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Estoque IIPG\"/>
    </mc:Choice>
  </mc:AlternateContent>
  <xr:revisionPtr revIDLastSave="0" documentId="13_ncr:1_{3FCBF6BA-9D81-45D2-ABA6-08E6A6BF0D2E}" xr6:coauthVersionLast="47" xr6:coauthVersionMax="47" xr10:uidLastSave="{00000000-0000-0000-0000-000000000000}"/>
  <bookViews>
    <workbookView xWindow="28680" yWindow="-120" windowWidth="19440" windowHeight="14880" firstSheet="1" activeTab="3" xr2:uid="{2C653C44-40B4-4264-AE67-06CC2381B370}"/>
  </bookViews>
  <sheets>
    <sheet name="LONG" sheetId="1" state="hidden" r:id="rId1"/>
    <sheet name="PRIMARIO" sheetId="2" r:id="rId2"/>
    <sheet name="SECUNDARIO" sheetId="3" r:id="rId3"/>
    <sheet name="USA&amp;USS" sheetId="4" r:id="rId4"/>
    <sheet name="COMPOSIÇÕES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4" l="1"/>
  <c r="S3" i="4"/>
  <c r="T3" i="4"/>
  <c r="U3" i="4"/>
  <c r="V3" i="4"/>
  <c r="R4" i="4"/>
  <c r="S4" i="4"/>
  <c r="T4" i="4"/>
  <c r="U4" i="4"/>
  <c r="V4" i="4"/>
  <c r="R5" i="4"/>
  <c r="S5" i="4"/>
  <c r="T5" i="4"/>
  <c r="U5" i="4"/>
  <c r="V5" i="4"/>
  <c r="R6" i="4"/>
  <c r="S6" i="4"/>
  <c r="T6" i="4"/>
  <c r="U6" i="4"/>
  <c r="V6" i="4"/>
  <c r="R7" i="4"/>
  <c r="S7" i="4"/>
  <c r="T7" i="4"/>
  <c r="U7" i="4"/>
  <c r="V7" i="4"/>
  <c r="R8" i="4"/>
  <c r="S8" i="4"/>
  <c r="T8" i="4"/>
  <c r="U8" i="4"/>
  <c r="V8" i="4"/>
  <c r="R9" i="4"/>
  <c r="S9" i="4"/>
  <c r="T9" i="4"/>
  <c r="U9" i="4"/>
  <c r="V9" i="4"/>
  <c r="R10" i="4"/>
  <c r="S10" i="4"/>
  <c r="T10" i="4"/>
  <c r="U10" i="4"/>
  <c r="V10" i="4"/>
  <c r="R11" i="4"/>
  <c r="S11" i="4"/>
  <c r="T11" i="4"/>
  <c r="U11" i="4"/>
  <c r="V11" i="4"/>
  <c r="R12" i="4"/>
  <c r="S12" i="4"/>
  <c r="T12" i="4"/>
  <c r="U12" i="4"/>
  <c r="V12" i="4"/>
  <c r="R13" i="4"/>
  <c r="S13" i="4"/>
  <c r="T13" i="4"/>
  <c r="U13" i="4"/>
  <c r="V13" i="4"/>
  <c r="R14" i="4"/>
  <c r="S14" i="4"/>
  <c r="T14" i="4"/>
  <c r="U14" i="4"/>
  <c r="V14" i="4"/>
  <c r="R15" i="4"/>
  <c r="S15" i="4"/>
  <c r="T15" i="4"/>
  <c r="U15" i="4"/>
  <c r="V15" i="4"/>
  <c r="R16" i="4"/>
  <c r="S16" i="4"/>
  <c r="T16" i="4"/>
  <c r="U16" i="4"/>
  <c r="V16" i="4"/>
  <c r="R17" i="4"/>
  <c r="S17" i="4"/>
  <c r="T17" i="4"/>
  <c r="U17" i="4"/>
  <c r="V17" i="4"/>
  <c r="R18" i="4"/>
  <c r="S18" i="4"/>
  <c r="T18" i="4"/>
  <c r="U18" i="4"/>
  <c r="V18" i="4"/>
  <c r="R19" i="4"/>
  <c r="S19" i="4"/>
  <c r="T19" i="4"/>
  <c r="U19" i="4"/>
  <c r="V19" i="4"/>
  <c r="R20" i="4"/>
  <c r="S20" i="4"/>
  <c r="T20" i="4"/>
  <c r="U20" i="4"/>
  <c r="V20" i="4"/>
  <c r="R21" i="4"/>
  <c r="S21" i="4"/>
  <c r="T21" i="4"/>
  <c r="U21" i="4"/>
  <c r="V21" i="4"/>
  <c r="R22" i="4"/>
  <c r="S22" i="4"/>
  <c r="T22" i="4"/>
  <c r="U22" i="4"/>
  <c r="V22" i="4"/>
  <c r="R23" i="4"/>
  <c r="S23" i="4"/>
  <c r="T23" i="4"/>
  <c r="U23" i="4"/>
  <c r="V23" i="4"/>
  <c r="R24" i="4"/>
  <c r="S24" i="4"/>
  <c r="T24" i="4"/>
  <c r="U24" i="4"/>
  <c r="V24" i="4"/>
  <c r="R25" i="4"/>
  <c r="S25" i="4"/>
  <c r="T25" i="4"/>
  <c r="U25" i="4"/>
  <c r="V25" i="4"/>
  <c r="R26" i="4"/>
  <c r="S26" i="4"/>
  <c r="T26" i="4"/>
  <c r="U26" i="4"/>
  <c r="V26" i="4"/>
  <c r="R27" i="4"/>
  <c r="S27" i="4"/>
  <c r="T27" i="4"/>
  <c r="U27" i="4"/>
  <c r="V27" i="4"/>
  <c r="R28" i="4"/>
  <c r="S28" i="4"/>
  <c r="T28" i="4"/>
  <c r="U28" i="4"/>
  <c r="V28" i="4"/>
  <c r="R29" i="4"/>
  <c r="S29" i="4"/>
  <c r="T29" i="4"/>
  <c r="U29" i="4"/>
  <c r="V29" i="4"/>
  <c r="R30" i="4"/>
  <c r="S30" i="4"/>
  <c r="T30" i="4"/>
  <c r="U30" i="4"/>
  <c r="V30" i="4"/>
  <c r="R31" i="4"/>
  <c r="S31" i="4"/>
  <c r="T31" i="4"/>
  <c r="U31" i="4"/>
  <c r="V31" i="4"/>
  <c r="R32" i="4"/>
  <c r="S32" i="4"/>
  <c r="T32" i="4"/>
  <c r="U32" i="4"/>
  <c r="V32" i="4"/>
  <c r="R33" i="4"/>
  <c r="S33" i="4"/>
  <c r="T33" i="4"/>
  <c r="U33" i="4"/>
  <c r="V33" i="4"/>
  <c r="R34" i="4"/>
  <c r="S34" i="4"/>
  <c r="T34" i="4"/>
  <c r="U34" i="4"/>
  <c r="V34" i="4"/>
  <c r="R35" i="4"/>
  <c r="S35" i="4"/>
  <c r="T35" i="4"/>
  <c r="U35" i="4"/>
  <c r="V35" i="4"/>
  <c r="R36" i="4"/>
  <c r="S36" i="4"/>
  <c r="T36" i="4"/>
  <c r="U36" i="4"/>
  <c r="V36" i="4"/>
  <c r="R37" i="4"/>
  <c r="S37" i="4"/>
  <c r="T37" i="4"/>
  <c r="U37" i="4"/>
  <c r="V37" i="4"/>
  <c r="R38" i="4"/>
  <c r="S38" i="4"/>
  <c r="T38" i="4"/>
  <c r="U38" i="4"/>
  <c r="V38" i="4"/>
  <c r="R39" i="4"/>
  <c r="S39" i="4"/>
  <c r="T39" i="4"/>
  <c r="U39" i="4"/>
  <c r="V39" i="4"/>
  <c r="R40" i="4"/>
  <c r="S40" i="4"/>
  <c r="T40" i="4"/>
  <c r="U40" i="4"/>
  <c r="V40" i="4"/>
  <c r="R41" i="4"/>
  <c r="S41" i="4"/>
  <c r="T41" i="4"/>
  <c r="U41" i="4"/>
  <c r="V41" i="4"/>
  <c r="R42" i="4"/>
  <c r="S42" i="4"/>
  <c r="T42" i="4"/>
  <c r="U42" i="4"/>
  <c r="V42" i="4"/>
  <c r="R43" i="4"/>
  <c r="S43" i="4"/>
  <c r="T43" i="4"/>
  <c r="U43" i="4"/>
  <c r="V43" i="4"/>
  <c r="R44" i="4"/>
  <c r="S44" i="4"/>
  <c r="T44" i="4"/>
  <c r="U44" i="4"/>
  <c r="V44" i="4"/>
  <c r="R45" i="4"/>
  <c r="S45" i="4"/>
  <c r="T45" i="4"/>
  <c r="U45" i="4"/>
  <c r="V45" i="4"/>
  <c r="R46" i="4"/>
  <c r="S46" i="4"/>
  <c r="T46" i="4"/>
  <c r="U46" i="4"/>
  <c r="V46" i="4"/>
  <c r="R47" i="4"/>
  <c r="S47" i="4"/>
  <c r="T47" i="4"/>
  <c r="U47" i="4"/>
  <c r="V47" i="4"/>
  <c r="R48" i="4"/>
  <c r="S48" i="4"/>
  <c r="T48" i="4"/>
  <c r="U48" i="4"/>
  <c r="V48" i="4"/>
  <c r="R49" i="4"/>
  <c r="S49" i="4"/>
  <c r="T49" i="4"/>
  <c r="U49" i="4"/>
  <c r="V49" i="4"/>
  <c r="R50" i="4"/>
  <c r="S50" i="4"/>
  <c r="T50" i="4"/>
  <c r="U50" i="4"/>
  <c r="V50" i="4"/>
  <c r="R51" i="4"/>
  <c r="S51" i="4"/>
  <c r="T51" i="4"/>
  <c r="U51" i="4"/>
  <c r="V51" i="4"/>
  <c r="R52" i="4"/>
  <c r="S52" i="4"/>
  <c r="T52" i="4"/>
  <c r="U52" i="4"/>
  <c r="V52" i="4"/>
  <c r="R53" i="4"/>
  <c r="S53" i="4"/>
  <c r="T53" i="4"/>
  <c r="U53" i="4"/>
  <c r="V53" i="4"/>
  <c r="R54" i="4"/>
  <c r="S54" i="4"/>
  <c r="T54" i="4"/>
  <c r="U54" i="4"/>
  <c r="V54" i="4"/>
  <c r="R55" i="4"/>
  <c r="S55" i="4"/>
  <c r="T55" i="4"/>
  <c r="U55" i="4"/>
  <c r="V55" i="4"/>
  <c r="R56" i="4"/>
  <c r="S56" i="4"/>
  <c r="T56" i="4"/>
  <c r="U56" i="4"/>
  <c r="V56" i="4"/>
  <c r="R57" i="4"/>
  <c r="S57" i="4"/>
  <c r="T57" i="4"/>
  <c r="U57" i="4"/>
  <c r="V57" i="4"/>
  <c r="R58" i="4"/>
  <c r="S58" i="4"/>
  <c r="T58" i="4"/>
  <c r="U58" i="4"/>
  <c r="V58" i="4"/>
  <c r="R59" i="4"/>
  <c r="S59" i="4"/>
  <c r="T59" i="4"/>
  <c r="U59" i="4"/>
  <c r="V59" i="4"/>
  <c r="R60" i="4"/>
  <c r="S60" i="4"/>
  <c r="T60" i="4"/>
  <c r="U60" i="4"/>
  <c r="V60" i="4"/>
  <c r="R61" i="4"/>
  <c r="S61" i="4"/>
  <c r="T61" i="4"/>
  <c r="U61" i="4"/>
  <c r="V61" i="4"/>
  <c r="R62" i="4"/>
  <c r="S62" i="4"/>
  <c r="T62" i="4"/>
  <c r="U62" i="4"/>
  <c r="V62" i="4"/>
  <c r="R63" i="4"/>
  <c r="S63" i="4"/>
  <c r="T63" i="4"/>
  <c r="U63" i="4"/>
  <c r="V63" i="4"/>
  <c r="R64" i="4"/>
  <c r="S64" i="4"/>
  <c r="T64" i="4"/>
  <c r="U64" i="4"/>
  <c r="V64" i="4"/>
  <c r="R65" i="4"/>
  <c r="S65" i="4"/>
  <c r="T65" i="4"/>
  <c r="U65" i="4"/>
  <c r="V65" i="4"/>
  <c r="R66" i="4"/>
  <c r="S66" i="4"/>
  <c r="T66" i="4"/>
  <c r="U66" i="4"/>
  <c r="V66" i="4"/>
  <c r="R67" i="4"/>
  <c r="S67" i="4"/>
  <c r="T67" i="4"/>
  <c r="U67" i="4"/>
  <c r="V67" i="4"/>
  <c r="R68" i="4"/>
  <c r="S68" i="4"/>
  <c r="T68" i="4"/>
  <c r="U68" i="4"/>
  <c r="V68" i="4"/>
  <c r="R69" i="4"/>
  <c r="S69" i="4"/>
  <c r="T69" i="4"/>
  <c r="U69" i="4"/>
  <c r="V69" i="4"/>
  <c r="R70" i="4"/>
  <c r="S70" i="4"/>
  <c r="T70" i="4"/>
  <c r="U70" i="4"/>
  <c r="V70" i="4"/>
  <c r="R71" i="4"/>
  <c r="S71" i="4"/>
  <c r="T71" i="4"/>
  <c r="U71" i="4"/>
  <c r="V71" i="4"/>
  <c r="R72" i="4"/>
  <c r="S72" i="4"/>
  <c r="T72" i="4"/>
  <c r="U72" i="4"/>
  <c r="V72" i="4"/>
  <c r="R73" i="4"/>
  <c r="S73" i="4"/>
  <c r="T73" i="4"/>
  <c r="U73" i="4"/>
  <c r="V73" i="4"/>
  <c r="R74" i="4"/>
  <c r="S74" i="4"/>
  <c r="T74" i="4"/>
  <c r="U74" i="4"/>
  <c r="V74" i="4"/>
  <c r="R75" i="4"/>
  <c r="S75" i="4"/>
  <c r="T75" i="4"/>
  <c r="U75" i="4"/>
  <c r="V75" i="4"/>
  <c r="R76" i="4"/>
  <c r="S76" i="4"/>
  <c r="T76" i="4"/>
  <c r="U76" i="4"/>
  <c r="V76" i="4"/>
  <c r="R77" i="4"/>
  <c r="S77" i="4"/>
  <c r="T77" i="4"/>
  <c r="U77" i="4"/>
  <c r="V77" i="4"/>
  <c r="R78" i="4"/>
  <c r="S78" i="4"/>
  <c r="T78" i="4"/>
  <c r="U78" i="4"/>
  <c r="V78" i="4"/>
  <c r="R79" i="4"/>
  <c r="S79" i="4"/>
  <c r="T79" i="4"/>
  <c r="U79" i="4"/>
  <c r="V79" i="4"/>
  <c r="R80" i="4"/>
  <c r="S80" i="4"/>
  <c r="T80" i="4"/>
  <c r="U80" i="4"/>
  <c r="V80" i="4"/>
  <c r="R81" i="4"/>
  <c r="S81" i="4"/>
  <c r="T81" i="4"/>
  <c r="U81" i="4"/>
  <c r="V81" i="4"/>
  <c r="R82" i="4"/>
  <c r="S82" i="4"/>
  <c r="T82" i="4"/>
  <c r="U82" i="4"/>
  <c r="V82" i="4"/>
  <c r="R83" i="4"/>
  <c r="S83" i="4"/>
  <c r="T83" i="4"/>
  <c r="U83" i="4"/>
  <c r="V83" i="4"/>
  <c r="R84" i="4"/>
  <c r="S84" i="4"/>
  <c r="T84" i="4"/>
  <c r="U84" i="4"/>
  <c r="V84" i="4"/>
  <c r="R85" i="4"/>
  <c r="S85" i="4"/>
  <c r="T85" i="4"/>
  <c r="U85" i="4"/>
  <c r="V85" i="4"/>
  <c r="R86" i="4"/>
  <c r="S86" i="4"/>
  <c r="T86" i="4"/>
  <c r="U86" i="4"/>
  <c r="V86" i="4"/>
  <c r="R87" i="4"/>
  <c r="S87" i="4"/>
  <c r="T87" i="4"/>
  <c r="U87" i="4"/>
  <c r="V87" i="4"/>
  <c r="R88" i="4"/>
  <c r="S88" i="4"/>
  <c r="T88" i="4"/>
  <c r="U88" i="4"/>
  <c r="V88" i="4"/>
  <c r="R89" i="4"/>
  <c r="S89" i="4"/>
  <c r="T89" i="4"/>
  <c r="U89" i="4"/>
  <c r="V89" i="4"/>
  <c r="R90" i="4"/>
  <c r="S90" i="4"/>
  <c r="T90" i="4"/>
  <c r="U90" i="4"/>
  <c r="V90" i="4"/>
  <c r="R91" i="4"/>
  <c r="S91" i="4"/>
  <c r="T91" i="4"/>
  <c r="U91" i="4"/>
  <c r="V91" i="4"/>
  <c r="R92" i="4"/>
  <c r="S92" i="4"/>
  <c r="T92" i="4"/>
  <c r="U92" i="4"/>
  <c r="V92" i="4"/>
  <c r="R93" i="4"/>
  <c r="S93" i="4"/>
  <c r="T93" i="4"/>
  <c r="U93" i="4"/>
  <c r="V93" i="4"/>
  <c r="R94" i="4"/>
  <c r="S94" i="4"/>
  <c r="T94" i="4"/>
  <c r="U94" i="4"/>
  <c r="V94" i="4"/>
  <c r="R95" i="4"/>
  <c r="S95" i="4"/>
  <c r="T95" i="4"/>
  <c r="U95" i="4"/>
  <c r="V95" i="4"/>
  <c r="R96" i="4"/>
  <c r="S96" i="4"/>
  <c r="T96" i="4"/>
  <c r="U96" i="4"/>
  <c r="V96" i="4"/>
  <c r="R97" i="4"/>
  <c r="S97" i="4"/>
  <c r="T97" i="4"/>
  <c r="U97" i="4"/>
  <c r="V97" i="4"/>
  <c r="R98" i="4"/>
  <c r="S98" i="4"/>
  <c r="T98" i="4"/>
  <c r="U98" i="4"/>
  <c r="V98" i="4"/>
  <c r="R99" i="4"/>
  <c r="S99" i="4"/>
  <c r="T99" i="4"/>
  <c r="U99" i="4"/>
  <c r="V99" i="4"/>
  <c r="R100" i="4"/>
  <c r="S100" i="4"/>
  <c r="T100" i="4"/>
  <c r="U100" i="4"/>
  <c r="V100" i="4"/>
  <c r="R101" i="4"/>
  <c r="S101" i="4"/>
  <c r="T101" i="4"/>
  <c r="U101" i="4"/>
  <c r="V101" i="4"/>
  <c r="R102" i="4"/>
  <c r="S102" i="4"/>
  <c r="T102" i="4"/>
  <c r="U102" i="4"/>
  <c r="V102" i="4"/>
  <c r="R103" i="4"/>
  <c r="S103" i="4"/>
  <c r="T103" i="4"/>
  <c r="U103" i="4"/>
  <c r="V103" i="4"/>
  <c r="R104" i="4"/>
  <c r="S104" i="4"/>
  <c r="T104" i="4"/>
  <c r="U104" i="4"/>
  <c r="V104" i="4"/>
  <c r="R105" i="4"/>
  <c r="S105" i="4"/>
  <c r="T105" i="4"/>
  <c r="U105" i="4"/>
  <c r="V105" i="4"/>
  <c r="R106" i="4"/>
  <c r="S106" i="4"/>
  <c r="T106" i="4"/>
  <c r="U106" i="4"/>
  <c r="V106" i="4"/>
  <c r="R107" i="4"/>
  <c r="S107" i="4"/>
  <c r="T107" i="4"/>
  <c r="U107" i="4"/>
  <c r="V107" i="4"/>
  <c r="R108" i="4"/>
  <c r="S108" i="4"/>
  <c r="T108" i="4"/>
  <c r="U108" i="4"/>
  <c r="V108" i="4"/>
  <c r="R109" i="4"/>
  <c r="S109" i="4"/>
  <c r="T109" i="4"/>
  <c r="U109" i="4"/>
  <c r="V109" i="4"/>
  <c r="R110" i="4"/>
  <c r="S110" i="4"/>
  <c r="T110" i="4"/>
  <c r="U110" i="4"/>
  <c r="V110" i="4"/>
  <c r="R111" i="4"/>
  <c r="S111" i="4"/>
  <c r="T111" i="4"/>
  <c r="U111" i="4"/>
  <c r="V111" i="4"/>
  <c r="R112" i="4"/>
  <c r="S112" i="4"/>
  <c r="T112" i="4"/>
  <c r="U112" i="4"/>
  <c r="V112" i="4"/>
  <c r="R113" i="4"/>
  <c r="S113" i="4"/>
  <c r="T113" i="4"/>
  <c r="U113" i="4"/>
  <c r="V113" i="4"/>
  <c r="R114" i="4"/>
  <c r="S114" i="4"/>
  <c r="T114" i="4"/>
  <c r="U114" i="4"/>
  <c r="V114" i="4"/>
  <c r="R115" i="4"/>
  <c r="S115" i="4"/>
  <c r="T115" i="4"/>
  <c r="U115" i="4"/>
  <c r="V115" i="4"/>
  <c r="R116" i="4"/>
  <c r="S116" i="4"/>
  <c r="T116" i="4"/>
  <c r="U116" i="4"/>
  <c r="V116" i="4"/>
  <c r="R117" i="4"/>
  <c r="S117" i="4"/>
  <c r="T117" i="4"/>
  <c r="U117" i="4"/>
  <c r="V117" i="4"/>
  <c r="R118" i="4"/>
  <c r="S118" i="4"/>
  <c r="T118" i="4"/>
  <c r="U118" i="4"/>
  <c r="V118" i="4"/>
  <c r="R119" i="4"/>
  <c r="S119" i="4"/>
  <c r="T119" i="4"/>
  <c r="U119" i="4"/>
  <c r="V119" i="4"/>
  <c r="R120" i="4"/>
  <c r="S120" i="4"/>
  <c r="T120" i="4"/>
  <c r="U120" i="4"/>
  <c r="V120" i="4"/>
  <c r="R121" i="4"/>
  <c r="S121" i="4"/>
  <c r="T121" i="4"/>
  <c r="U121" i="4"/>
  <c r="V121" i="4"/>
  <c r="R122" i="4"/>
  <c r="S122" i="4"/>
  <c r="T122" i="4"/>
  <c r="U122" i="4"/>
  <c r="V122" i="4"/>
  <c r="R123" i="4"/>
  <c r="S123" i="4"/>
  <c r="T123" i="4"/>
  <c r="U123" i="4"/>
  <c r="V123" i="4"/>
  <c r="R124" i="4"/>
  <c r="S124" i="4"/>
  <c r="T124" i="4"/>
  <c r="U124" i="4"/>
  <c r="V124" i="4"/>
  <c r="R125" i="4"/>
  <c r="S125" i="4"/>
  <c r="T125" i="4"/>
  <c r="U125" i="4"/>
  <c r="V125" i="4"/>
  <c r="R126" i="4"/>
  <c r="S126" i="4"/>
  <c r="T126" i="4"/>
  <c r="U126" i="4"/>
  <c r="V126" i="4"/>
  <c r="R127" i="4"/>
  <c r="S127" i="4"/>
  <c r="T127" i="4"/>
  <c r="U127" i="4"/>
  <c r="V127" i="4"/>
  <c r="R128" i="4"/>
  <c r="S128" i="4"/>
  <c r="T128" i="4"/>
  <c r="U128" i="4"/>
  <c r="V128" i="4"/>
  <c r="R129" i="4"/>
  <c r="S129" i="4"/>
  <c r="T129" i="4"/>
  <c r="U129" i="4"/>
  <c r="V129" i="4"/>
  <c r="R130" i="4"/>
  <c r="S130" i="4"/>
  <c r="T130" i="4"/>
  <c r="U130" i="4"/>
  <c r="V130" i="4"/>
  <c r="R131" i="4"/>
  <c r="S131" i="4"/>
  <c r="T131" i="4"/>
  <c r="U131" i="4"/>
  <c r="V131" i="4"/>
  <c r="R132" i="4"/>
  <c r="S132" i="4"/>
  <c r="T132" i="4"/>
  <c r="U132" i="4"/>
  <c r="V132" i="4"/>
  <c r="R133" i="4"/>
  <c r="S133" i="4"/>
  <c r="T133" i="4"/>
  <c r="U133" i="4"/>
  <c r="V133" i="4"/>
  <c r="R134" i="4"/>
  <c r="S134" i="4"/>
  <c r="T134" i="4"/>
  <c r="U134" i="4"/>
  <c r="V134" i="4"/>
  <c r="R135" i="4"/>
  <c r="S135" i="4"/>
  <c r="T135" i="4"/>
  <c r="U135" i="4"/>
  <c r="V135" i="4"/>
  <c r="R136" i="4"/>
  <c r="S136" i="4"/>
  <c r="T136" i="4"/>
  <c r="U136" i="4"/>
  <c r="V136" i="4"/>
  <c r="R137" i="4"/>
  <c r="S137" i="4"/>
  <c r="T137" i="4"/>
  <c r="U137" i="4"/>
  <c r="V137" i="4"/>
  <c r="R138" i="4"/>
  <c r="S138" i="4"/>
  <c r="T138" i="4"/>
  <c r="U138" i="4"/>
  <c r="V138" i="4"/>
  <c r="R139" i="4"/>
  <c r="S139" i="4"/>
  <c r="T139" i="4"/>
  <c r="U139" i="4"/>
  <c r="V139" i="4"/>
  <c r="R140" i="4"/>
  <c r="S140" i="4"/>
  <c r="T140" i="4"/>
  <c r="U140" i="4"/>
  <c r="V140" i="4"/>
  <c r="R141" i="4"/>
  <c r="S141" i="4"/>
  <c r="T141" i="4"/>
  <c r="U141" i="4"/>
  <c r="V141" i="4"/>
  <c r="R142" i="4"/>
  <c r="S142" i="4"/>
  <c r="T142" i="4"/>
  <c r="U142" i="4"/>
  <c r="V142" i="4"/>
  <c r="R143" i="4"/>
  <c r="S143" i="4"/>
  <c r="T143" i="4"/>
  <c r="U143" i="4"/>
  <c r="V143" i="4"/>
  <c r="R144" i="4"/>
  <c r="S144" i="4"/>
  <c r="T144" i="4"/>
  <c r="U144" i="4"/>
  <c r="V144" i="4"/>
  <c r="R145" i="4"/>
  <c r="S145" i="4"/>
  <c r="T145" i="4"/>
  <c r="U145" i="4"/>
  <c r="V145" i="4"/>
  <c r="R146" i="4"/>
  <c r="S146" i="4"/>
  <c r="T146" i="4"/>
  <c r="U146" i="4"/>
  <c r="V146" i="4"/>
  <c r="R147" i="4"/>
  <c r="S147" i="4"/>
  <c r="T147" i="4"/>
  <c r="U147" i="4"/>
  <c r="V147" i="4"/>
  <c r="R148" i="4"/>
  <c r="S148" i="4"/>
  <c r="T148" i="4"/>
  <c r="U148" i="4"/>
  <c r="V148" i="4"/>
  <c r="R149" i="4"/>
  <c r="S149" i="4"/>
  <c r="T149" i="4"/>
  <c r="U149" i="4"/>
  <c r="V149" i="4"/>
  <c r="R150" i="4"/>
  <c r="S150" i="4"/>
  <c r="T150" i="4"/>
  <c r="U150" i="4"/>
  <c r="V150" i="4"/>
  <c r="R151" i="4"/>
  <c r="S151" i="4"/>
  <c r="T151" i="4"/>
  <c r="U151" i="4"/>
  <c r="V151" i="4"/>
  <c r="R152" i="4"/>
  <c r="S152" i="4"/>
  <c r="T152" i="4"/>
  <c r="U152" i="4"/>
  <c r="V152" i="4"/>
  <c r="R153" i="4"/>
  <c r="S153" i="4"/>
  <c r="T153" i="4"/>
  <c r="U153" i="4"/>
  <c r="V153" i="4"/>
  <c r="R154" i="4"/>
  <c r="S154" i="4"/>
  <c r="T154" i="4"/>
  <c r="U154" i="4"/>
  <c r="V154" i="4"/>
  <c r="R155" i="4"/>
  <c r="S155" i="4"/>
  <c r="T155" i="4"/>
  <c r="U155" i="4"/>
  <c r="V155" i="4"/>
  <c r="R156" i="4"/>
  <c r="S156" i="4"/>
  <c r="T156" i="4"/>
  <c r="U156" i="4"/>
  <c r="V156" i="4"/>
  <c r="R157" i="4"/>
  <c r="S157" i="4"/>
  <c r="T157" i="4"/>
  <c r="U157" i="4"/>
  <c r="V157" i="4"/>
  <c r="R158" i="4"/>
  <c r="S158" i="4"/>
  <c r="T158" i="4"/>
  <c r="U158" i="4"/>
  <c r="V158" i="4"/>
  <c r="R159" i="4"/>
  <c r="S159" i="4"/>
  <c r="T159" i="4"/>
  <c r="U159" i="4"/>
  <c r="V159" i="4"/>
  <c r="R160" i="4"/>
  <c r="S160" i="4"/>
  <c r="T160" i="4"/>
  <c r="U160" i="4"/>
  <c r="V160" i="4"/>
  <c r="R161" i="4"/>
  <c r="S161" i="4"/>
  <c r="T161" i="4"/>
  <c r="U161" i="4"/>
  <c r="V161" i="4"/>
  <c r="R162" i="4"/>
  <c r="S162" i="4"/>
  <c r="T162" i="4"/>
  <c r="U162" i="4"/>
  <c r="V162" i="4"/>
  <c r="R163" i="4"/>
  <c r="S163" i="4"/>
  <c r="T163" i="4"/>
  <c r="U163" i="4"/>
  <c r="V163" i="4"/>
  <c r="R164" i="4"/>
  <c r="S164" i="4"/>
  <c r="T164" i="4"/>
  <c r="U164" i="4"/>
  <c r="V164" i="4"/>
  <c r="R165" i="4"/>
  <c r="S165" i="4"/>
  <c r="T165" i="4"/>
  <c r="U165" i="4"/>
  <c r="V165" i="4"/>
  <c r="R166" i="4"/>
  <c r="S166" i="4"/>
  <c r="T166" i="4"/>
  <c r="U166" i="4"/>
  <c r="V166" i="4"/>
  <c r="R167" i="4"/>
  <c r="S167" i="4"/>
  <c r="T167" i="4"/>
  <c r="U167" i="4"/>
  <c r="V167" i="4"/>
  <c r="R168" i="4"/>
  <c r="S168" i="4"/>
  <c r="T168" i="4"/>
  <c r="U168" i="4"/>
  <c r="V168" i="4"/>
  <c r="R169" i="4"/>
  <c r="S169" i="4"/>
  <c r="T169" i="4"/>
  <c r="U169" i="4"/>
  <c r="V169" i="4"/>
  <c r="R170" i="4"/>
  <c r="S170" i="4"/>
  <c r="T170" i="4"/>
  <c r="U170" i="4"/>
  <c r="V170" i="4"/>
  <c r="R171" i="4"/>
  <c r="S171" i="4"/>
  <c r="T171" i="4"/>
  <c r="U171" i="4"/>
  <c r="V171" i="4"/>
  <c r="R172" i="4"/>
  <c r="S172" i="4"/>
  <c r="T172" i="4"/>
  <c r="U172" i="4"/>
  <c r="V172" i="4"/>
  <c r="R173" i="4"/>
  <c r="S173" i="4"/>
  <c r="T173" i="4"/>
  <c r="U173" i="4"/>
  <c r="V173" i="4"/>
  <c r="R174" i="4"/>
  <c r="S174" i="4"/>
  <c r="T174" i="4"/>
  <c r="U174" i="4"/>
  <c r="V174" i="4"/>
  <c r="R175" i="4"/>
  <c r="S175" i="4"/>
  <c r="T175" i="4"/>
  <c r="U175" i="4"/>
  <c r="V175" i="4"/>
  <c r="R176" i="4"/>
  <c r="S176" i="4"/>
  <c r="T176" i="4"/>
  <c r="U176" i="4"/>
  <c r="V176" i="4"/>
  <c r="R177" i="4"/>
  <c r="S177" i="4"/>
  <c r="T177" i="4"/>
  <c r="U177" i="4"/>
  <c r="V177" i="4"/>
  <c r="R178" i="4"/>
  <c r="S178" i="4"/>
  <c r="T178" i="4"/>
  <c r="U178" i="4"/>
  <c r="V178" i="4"/>
  <c r="R179" i="4"/>
  <c r="S179" i="4"/>
  <c r="T179" i="4"/>
  <c r="U179" i="4"/>
  <c r="V179" i="4"/>
  <c r="R180" i="4"/>
  <c r="S180" i="4"/>
  <c r="T180" i="4"/>
  <c r="U180" i="4"/>
  <c r="V180" i="4"/>
  <c r="R181" i="4"/>
  <c r="S181" i="4"/>
  <c r="T181" i="4"/>
  <c r="U181" i="4"/>
  <c r="V181" i="4"/>
  <c r="R182" i="4"/>
  <c r="S182" i="4"/>
  <c r="T182" i="4"/>
  <c r="U182" i="4"/>
  <c r="V182" i="4"/>
  <c r="R183" i="4"/>
  <c r="S183" i="4"/>
  <c r="T183" i="4"/>
  <c r="U183" i="4"/>
  <c r="V183" i="4"/>
  <c r="R184" i="4"/>
  <c r="S184" i="4"/>
  <c r="T184" i="4"/>
  <c r="U184" i="4"/>
  <c r="V184" i="4"/>
  <c r="R185" i="4"/>
  <c r="S185" i="4"/>
  <c r="T185" i="4"/>
  <c r="U185" i="4"/>
  <c r="V185" i="4"/>
  <c r="R186" i="4"/>
  <c r="S186" i="4"/>
  <c r="T186" i="4"/>
  <c r="U186" i="4"/>
  <c r="V186" i="4"/>
  <c r="R187" i="4"/>
  <c r="S187" i="4"/>
  <c r="T187" i="4"/>
  <c r="U187" i="4"/>
  <c r="V187" i="4"/>
  <c r="R188" i="4"/>
  <c r="S188" i="4"/>
  <c r="T188" i="4"/>
  <c r="U188" i="4"/>
  <c r="V188" i="4"/>
  <c r="R189" i="4"/>
  <c r="S189" i="4"/>
  <c r="T189" i="4"/>
  <c r="U189" i="4"/>
  <c r="V189" i="4"/>
  <c r="R190" i="4"/>
  <c r="S190" i="4"/>
  <c r="T190" i="4"/>
  <c r="U190" i="4"/>
  <c r="V190" i="4"/>
  <c r="R191" i="4"/>
  <c r="S191" i="4"/>
  <c r="T191" i="4"/>
  <c r="U191" i="4"/>
  <c r="V191" i="4"/>
  <c r="R192" i="4"/>
  <c r="S192" i="4"/>
  <c r="T192" i="4"/>
  <c r="U192" i="4"/>
  <c r="V192" i="4"/>
  <c r="R193" i="4"/>
  <c r="S193" i="4"/>
  <c r="T193" i="4"/>
  <c r="U193" i="4"/>
  <c r="V193" i="4"/>
  <c r="R194" i="4"/>
  <c r="S194" i="4"/>
  <c r="T194" i="4"/>
  <c r="U194" i="4"/>
  <c r="V194" i="4"/>
  <c r="R195" i="4"/>
  <c r="S195" i="4"/>
  <c r="T195" i="4"/>
  <c r="U195" i="4"/>
  <c r="V195" i="4"/>
  <c r="R196" i="4"/>
  <c r="S196" i="4"/>
  <c r="T196" i="4"/>
  <c r="U196" i="4"/>
  <c r="V196" i="4"/>
  <c r="R197" i="4"/>
  <c r="S197" i="4"/>
  <c r="T197" i="4"/>
  <c r="U197" i="4"/>
  <c r="V197" i="4"/>
  <c r="R198" i="4"/>
  <c r="S198" i="4"/>
  <c r="T198" i="4"/>
  <c r="U198" i="4"/>
  <c r="V198" i="4"/>
  <c r="R199" i="4"/>
  <c r="S199" i="4"/>
  <c r="T199" i="4"/>
  <c r="U199" i="4"/>
  <c r="V199" i="4"/>
  <c r="R200" i="4"/>
  <c r="S200" i="4"/>
  <c r="T200" i="4"/>
  <c r="U200" i="4"/>
  <c r="V200" i="4"/>
  <c r="R201" i="4"/>
  <c r="S201" i="4"/>
  <c r="T201" i="4"/>
  <c r="U201" i="4"/>
  <c r="V201" i="4"/>
  <c r="R202" i="4"/>
  <c r="S202" i="4"/>
  <c r="T202" i="4"/>
  <c r="U202" i="4"/>
  <c r="V202" i="4"/>
  <c r="R203" i="4"/>
  <c r="S203" i="4"/>
  <c r="T203" i="4"/>
  <c r="U203" i="4"/>
  <c r="V203" i="4"/>
  <c r="R204" i="4"/>
  <c r="S204" i="4"/>
  <c r="T204" i="4"/>
  <c r="U204" i="4"/>
  <c r="V204" i="4"/>
  <c r="R205" i="4"/>
  <c r="S205" i="4"/>
  <c r="T205" i="4"/>
  <c r="U205" i="4"/>
  <c r="V205" i="4"/>
  <c r="R206" i="4"/>
  <c r="S206" i="4"/>
  <c r="T206" i="4"/>
  <c r="U206" i="4"/>
  <c r="V206" i="4"/>
  <c r="R207" i="4"/>
  <c r="S207" i="4"/>
  <c r="T207" i="4"/>
  <c r="U207" i="4"/>
  <c r="V207" i="4"/>
  <c r="R208" i="4"/>
  <c r="S208" i="4"/>
  <c r="T208" i="4"/>
  <c r="U208" i="4"/>
  <c r="V208" i="4"/>
  <c r="R209" i="4"/>
  <c r="S209" i="4"/>
  <c r="T209" i="4"/>
  <c r="U209" i="4"/>
  <c r="V209" i="4"/>
  <c r="R210" i="4"/>
  <c r="S210" i="4"/>
  <c r="T210" i="4"/>
  <c r="U210" i="4"/>
  <c r="V210" i="4"/>
  <c r="R211" i="4"/>
  <c r="S211" i="4"/>
  <c r="T211" i="4"/>
  <c r="U211" i="4"/>
  <c r="V211" i="4"/>
  <c r="R212" i="4"/>
  <c r="S212" i="4"/>
  <c r="T212" i="4"/>
  <c r="U212" i="4"/>
  <c r="V212" i="4"/>
  <c r="R213" i="4"/>
  <c r="S213" i="4"/>
  <c r="T213" i="4"/>
  <c r="U213" i="4"/>
  <c r="V213" i="4"/>
  <c r="R214" i="4"/>
  <c r="S214" i="4"/>
  <c r="T214" i="4"/>
  <c r="U214" i="4"/>
  <c r="V214" i="4"/>
  <c r="R215" i="4"/>
  <c r="S215" i="4"/>
  <c r="T215" i="4"/>
  <c r="U215" i="4"/>
  <c r="V215" i="4"/>
  <c r="R216" i="4"/>
  <c r="S216" i="4"/>
  <c r="T216" i="4"/>
  <c r="U216" i="4"/>
  <c r="V216" i="4"/>
  <c r="R217" i="4"/>
  <c r="S217" i="4"/>
  <c r="T217" i="4"/>
  <c r="U217" i="4"/>
  <c r="V217" i="4"/>
  <c r="R218" i="4"/>
  <c r="S218" i="4"/>
  <c r="T218" i="4"/>
  <c r="U218" i="4"/>
  <c r="V218" i="4"/>
  <c r="R219" i="4"/>
  <c r="S219" i="4"/>
  <c r="T219" i="4"/>
  <c r="U219" i="4"/>
  <c r="V219" i="4"/>
  <c r="R220" i="4"/>
  <c r="S220" i="4"/>
  <c r="T220" i="4"/>
  <c r="U220" i="4"/>
  <c r="V220" i="4"/>
  <c r="R221" i="4"/>
  <c r="S221" i="4"/>
  <c r="T221" i="4"/>
  <c r="U221" i="4"/>
  <c r="V221" i="4"/>
  <c r="R222" i="4"/>
  <c r="S222" i="4"/>
  <c r="T222" i="4"/>
  <c r="U222" i="4"/>
  <c r="V222" i="4"/>
  <c r="R223" i="4"/>
  <c r="S223" i="4"/>
  <c r="T223" i="4"/>
  <c r="U223" i="4"/>
  <c r="V223" i="4"/>
  <c r="R224" i="4"/>
  <c r="S224" i="4"/>
  <c r="T224" i="4"/>
  <c r="U224" i="4"/>
  <c r="V224" i="4"/>
  <c r="R225" i="4"/>
  <c r="S225" i="4"/>
  <c r="T225" i="4"/>
  <c r="U225" i="4"/>
  <c r="V225" i="4"/>
  <c r="R226" i="4"/>
  <c r="S226" i="4"/>
  <c r="T226" i="4"/>
  <c r="U226" i="4"/>
  <c r="V226" i="4"/>
  <c r="R227" i="4"/>
  <c r="S227" i="4"/>
  <c r="T227" i="4"/>
  <c r="U227" i="4"/>
  <c r="V227" i="4"/>
  <c r="R228" i="4"/>
  <c r="S228" i="4"/>
  <c r="T228" i="4"/>
  <c r="U228" i="4"/>
  <c r="V228" i="4"/>
  <c r="R229" i="4"/>
  <c r="S229" i="4"/>
  <c r="T229" i="4"/>
  <c r="U229" i="4"/>
  <c r="V229" i="4"/>
  <c r="R230" i="4"/>
  <c r="S230" i="4"/>
  <c r="T230" i="4"/>
  <c r="U230" i="4"/>
  <c r="V230" i="4"/>
  <c r="R231" i="4"/>
  <c r="S231" i="4"/>
  <c r="T231" i="4"/>
  <c r="U231" i="4"/>
  <c r="V231" i="4"/>
  <c r="R232" i="4"/>
  <c r="S232" i="4"/>
  <c r="T232" i="4"/>
  <c r="U232" i="4"/>
  <c r="V232" i="4"/>
  <c r="R233" i="4"/>
  <c r="S233" i="4"/>
  <c r="T233" i="4"/>
  <c r="U233" i="4"/>
  <c r="V233" i="4"/>
  <c r="R234" i="4"/>
  <c r="S234" i="4"/>
  <c r="T234" i="4"/>
  <c r="U234" i="4"/>
  <c r="V234" i="4"/>
  <c r="R235" i="4"/>
  <c r="S235" i="4"/>
  <c r="T235" i="4"/>
  <c r="U235" i="4"/>
  <c r="V235" i="4"/>
  <c r="R236" i="4"/>
  <c r="S236" i="4"/>
  <c r="T236" i="4"/>
  <c r="U236" i="4"/>
  <c r="V236" i="4"/>
  <c r="R237" i="4"/>
  <c r="S237" i="4"/>
  <c r="T237" i="4"/>
  <c r="U237" i="4"/>
  <c r="V237" i="4"/>
  <c r="R238" i="4"/>
  <c r="S238" i="4"/>
  <c r="T238" i="4"/>
  <c r="U238" i="4"/>
  <c r="V238" i="4"/>
  <c r="R239" i="4"/>
  <c r="S239" i="4"/>
  <c r="T239" i="4"/>
  <c r="U239" i="4"/>
  <c r="V239" i="4"/>
  <c r="R240" i="4"/>
  <c r="S240" i="4"/>
  <c r="T240" i="4"/>
  <c r="U240" i="4"/>
  <c r="V240" i="4"/>
  <c r="R241" i="4"/>
  <c r="S241" i="4"/>
  <c r="T241" i="4"/>
  <c r="U241" i="4"/>
  <c r="V241" i="4"/>
  <c r="R242" i="4"/>
  <c r="S242" i="4"/>
  <c r="T242" i="4"/>
  <c r="U242" i="4"/>
  <c r="V242" i="4"/>
  <c r="R243" i="4"/>
  <c r="S243" i="4"/>
  <c r="T243" i="4"/>
  <c r="U243" i="4"/>
  <c r="V243" i="4"/>
  <c r="R244" i="4"/>
  <c r="S244" i="4"/>
  <c r="T244" i="4"/>
  <c r="U244" i="4"/>
  <c r="V244" i="4"/>
  <c r="R245" i="4"/>
  <c r="S245" i="4"/>
  <c r="T245" i="4"/>
  <c r="U245" i="4"/>
  <c r="V245" i="4"/>
  <c r="R246" i="4"/>
  <c r="S246" i="4"/>
  <c r="T246" i="4"/>
  <c r="U246" i="4"/>
  <c r="V246" i="4"/>
  <c r="R247" i="4"/>
  <c r="S247" i="4"/>
  <c r="T247" i="4"/>
  <c r="U247" i="4"/>
  <c r="V247" i="4"/>
  <c r="R248" i="4"/>
  <c r="S248" i="4"/>
  <c r="T248" i="4"/>
  <c r="U248" i="4"/>
  <c r="V248" i="4"/>
  <c r="R249" i="4"/>
  <c r="S249" i="4"/>
  <c r="T249" i="4"/>
  <c r="U249" i="4"/>
  <c r="V249" i="4"/>
  <c r="R250" i="4"/>
  <c r="S250" i="4"/>
  <c r="T250" i="4"/>
  <c r="U250" i="4"/>
  <c r="V250" i="4"/>
  <c r="R251" i="4"/>
  <c r="S251" i="4"/>
  <c r="T251" i="4"/>
  <c r="U251" i="4"/>
  <c r="V251" i="4"/>
  <c r="R252" i="4"/>
  <c r="S252" i="4"/>
  <c r="T252" i="4"/>
  <c r="U252" i="4"/>
  <c r="V252" i="4"/>
  <c r="R253" i="4"/>
  <c r="S253" i="4"/>
  <c r="T253" i="4"/>
  <c r="U253" i="4"/>
  <c r="V253" i="4"/>
  <c r="R254" i="4"/>
  <c r="S254" i="4"/>
  <c r="T254" i="4"/>
  <c r="U254" i="4"/>
  <c r="V254" i="4"/>
  <c r="R255" i="4"/>
  <c r="S255" i="4"/>
  <c r="T255" i="4"/>
  <c r="U255" i="4"/>
  <c r="V255" i="4"/>
  <c r="R256" i="4"/>
  <c r="S256" i="4"/>
  <c r="T256" i="4"/>
  <c r="U256" i="4"/>
  <c r="V256" i="4"/>
  <c r="R257" i="4"/>
  <c r="S257" i="4"/>
  <c r="T257" i="4"/>
  <c r="U257" i="4"/>
  <c r="V257" i="4"/>
  <c r="R258" i="4"/>
  <c r="S258" i="4"/>
  <c r="T258" i="4"/>
  <c r="U258" i="4"/>
  <c r="V258" i="4"/>
  <c r="R259" i="4"/>
  <c r="S259" i="4"/>
  <c r="T259" i="4"/>
  <c r="U259" i="4"/>
  <c r="V259" i="4"/>
  <c r="R260" i="4"/>
  <c r="S260" i="4"/>
  <c r="T260" i="4"/>
  <c r="U260" i="4"/>
  <c r="V260" i="4"/>
  <c r="R261" i="4"/>
  <c r="S261" i="4"/>
  <c r="T261" i="4"/>
  <c r="U261" i="4"/>
  <c r="V261" i="4"/>
  <c r="R262" i="4"/>
  <c r="S262" i="4"/>
  <c r="T262" i="4"/>
  <c r="U262" i="4"/>
  <c r="V262" i="4"/>
  <c r="R263" i="4"/>
  <c r="S263" i="4"/>
  <c r="T263" i="4"/>
  <c r="U263" i="4"/>
  <c r="V263" i="4"/>
  <c r="R264" i="4"/>
  <c r="S264" i="4"/>
  <c r="T264" i="4"/>
  <c r="U264" i="4"/>
  <c r="V264" i="4"/>
  <c r="R265" i="4"/>
  <c r="S265" i="4"/>
  <c r="T265" i="4"/>
  <c r="U265" i="4"/>
  <c r="V265" i="4"/>
  <c r="R266" i="4"/>
  <c r="S266" i="4"/>
  <c r="T266" i="4"/>
  <c r="U266" i="4"/>
  <c r="V266" i="4"/>
  <c r="R267" i="4"/>
  <c r="S267" i="4"/>
  <c r="T267" i="4"/>
  <c r="U267" i="4"/>
  <c r="V267" i="4"/>
  <c r="R268" i="4"/>
  <c r="S268" i="4"/>
  <c r="T268" i="4"/>
  <c r="U268" i="4"/>
  <c r="V268" i="4"/>
  <c r="R269" i="4"/>
  <c r="S269" i="4"/>
  <c r="T269" i="4"/>
  <c r="U269" i="4"/>
  <c r="V269" i="4"/>
  <c r="R270" i="4"/>
  <c r="S270" i="4"/>
  <c r="T270" i="4"/>
  <c r="U270" i="4"/>
  <c r="V270" i="4"/>
  <c r="R271" i="4"/>
  <c r="S271" i="4"/>
  <c r="T271" i="4"/>
  <c r="U271" i="4"/>
  <c r="V271" i="4"/>
  <c r="R272" i="4"/>
  <c r="S272" i="4"/>
  <c r="T272" i="4"/>
  <c r="U272" i="4"/>
  <c r="V272" i="4"/>
  <c r="R273" i="4"/>
  <c r="S273" i="4"/>
  <c r="T273" i="4"/>
  <c r="U273" i="4"/>
  <c r="V273" i="4"/>
  <c r="R274" i="4"/>
  <c r="S274" i="4"/>
  <c r="T274" i="4"/>
  <c r="U274" i="4"/>
  <c r="V274" i="4"/>
  <c r="R275" i="4"/>
  <c r="S275" i="4"/>
  <c r="T275" i="4"/>
  <c r="U275" i="4"/>
  <c r="V275" i="4"/>
  <c r="R276" i="4"/>
  <c r="S276" i="4"/>
  <c r="T276" i="4"/>
  <c r="U276" i="4"/>
  <c r="V276" i="4"/>
  <c r="R277" i="4"/>
  <c r="S277" i="4"/>
  <c r="T277" i="4"/>
  <c r="U277" i="4"/>
  <c r="V277" i="4"/>
  <c r="R278" i="4"/>
  <c r="S278" i="4"/>
  <c r="T278" i="4"/>
  <c r="U278" i="4"/>
  <c r="V278" i="4"/>
  <c r="R279" i="4"/>
  <c r="S279" i="4"/>
  <c r="T279" i="4"/>
  <c r="U279" i="4"/>
  <c r="V279" i="4"/>
  <c r="R280" i="4"/>
  <c r="S280" i="4"/>
  <c r="T280" i="4"/>
  <c r="U280" i="4"/>
  <c r="V280" i="4"/>
  <c r="R281" i="4"/>
  <c r="S281" i="4"/>
  <c r="T281" i="4"/>
  <c r="U281" i="4"/>
  <c r="V281" i="4"/>
  <c r="R282" i="4"/>
  <c r="S282" i="4"/>
  <c r="T282" i="4"/>
  <c r="U282" i="4"/>
  <c r="V282" i="4"/>
  <c r="R283" i="4"/>
  <c r="S283" i="4"/>
  <c r="T283" i="4"/>
  <c r="U283" i="4"/>
  <c r="V283" i="4"/>
  <c r="R284" i="4"/>
  <c r="S284" i="4"/>
  <c r="T284" i="4"/>
  <c r="U284" i="4"/>
  <c r="V284" i="4"/>
  <c r="R285" i="4"/>
  <c r="S285" i="4"/>
  <c r="T285" i="4"/>
  <c r="U285" i="4"/>
  <c r="V285" i="4"/>
  <c r="R286" i="4"/>
  <c r="S286" i="4"/>
  <c r="T286" i="4"/>
  <c r="U286" i="4"/>
  <c r="V286" i="4"/>
  <c r="R287" i="4"/>
  <c r="S287" i="4"/>
  <c r="T287" i="4"/>
  <c r="U287" i="4"/>
  <c r="V287" i="4"/>
  <c r="R288" i="4"/>
  <c r="S288" i="4"/>
  <c r="T288" i="4"/>
  <c r="U288" i="4"/>
  <c r="V288" i="4"/>
  <c r="R289" i="4"/>
  <c r="S289" i="4"/>
  <c r="T289" i="4"/>
  <c r="U289" i="4"/>
  <c r="V289" i="4"/>
  <c r="R290" i="4"/>
  <c r="S290" i="4"/>
  <c r="T290" i="4"/>
  <c r="U290" i="4"/>
  <c r="V290" i="4"/>
  <c r="R291" i="4"/>
  <c r="S291" i="4"/>
  <c r="T291" i="4"/>
  <c r="U291" i="4"/>
  <c r="V291" i="4"/>
  <c r="R292" i="4"/>
  <c r="S292" i="4"/>
  <c r="T292" i="4"/>
  <c r="U292" i="4"/>
  <c r="V292" i="4"/>
  <c r="R293" i="4"/>
  <c r="S293" i="4"/>
  <c r="T293" i="4"/>
  <c r="U293" i="4"/>
  <c r="V293" i="4"/>
  <c r="R294" i="4"/>
  <c r="S294" i="4"/>
  <c r="T294" i="4"/>
  <c r="U294" i="4"/>
  <c r="V294" i="4"/>
  <c r="R295" i="4"/>
  <c r="S295" i="4"/>
  <c r="T295" i="4"/>
  <c r="U295" i="4"/>
  <c r="V295" i="4"/>
  <c r="R296" i="4"/>
  <c r="S296" i="4"/>
  <c r="T296" i="4"/>
  <c r="U296" i="4"/>
  <c r="V296" i="4"/>
  <c r="R297" i="4"/>
  <c r="S297" i="4"/>
  <c r="T297" i="4"/>
  <c r="U297" i="4"/>
  <c r="V297" i="4"/>
  <c r="R298" i="4"/>
  <c r="S298" i="4"/>
  <c r="T298" i="4"/>
  <c r="U298" i="4"/>
  <c r="V298" i="4"/>
  <c r="R299" i="4"/>
  <c r="S299" i="4"/>
  <c r="T299" i="4"/>
  <c r="U299" i="4"/>
  <c r="V299" i="4"/>
  <c r="R300" i="4"/>
  <c r="S300" i="4"/>
  <c r="T300" i="4"/>
  <c r="U300" i="4"/>
  <c r="V300" i="4"/>
  <c r="R301" i="4"/>
  <c r="S301" i="4"/>
  <c r="T301" i="4"/>
  <c r="U301" i="4"/>
  <c r="V301" i="4"/>
  <c r="R302" i="4"/>
  <c r="S302" i="4"/>
  <c r="T302" i="4"/>
  <c r="U302" i="4"/>
  <c r="V302" i="4"/>
  <c r="R303" i="4"/>
  <c r="S303" i="4"/>
  <c r="T303" i="4"/>
  <c r="U303" i="4"/>
  <c r="V303" i="4"/>
  <c r="R304" i="4"/>
  <c r="S304" i="4"/>
  <c r="T304" i="4"/>
  <c r="U304" i="4"/>
  <c r="V304" i="4"/>
  <c r="R305" i="4"/>
  <c r="S305" i="4"/>
  <c r="T305" i="4"/>
  <c r="U305" i="4"/>
  <c r="V305" i="4"/>
  <c r="R306" i="4"/>
  <c r="S306" i="4"/>
  <c r="T306" i="4"/>
  <c r="U306" i="4"/>
  <c r="V306" i="4"/>
  <c r="R307" i="4"/>
  <c r="S307" i="4"/>
  <c r="T307" i="4"/>
  <c r="U307" i="4"/>
  <c r="V307" i="4"/>
  <c r="R308" i="4"/>
  <c r="S308" i="4"/>
  <c r="T308" i="4"/>
  <c r="U308" i="4"/>
  <c r="V308" i="4"/>
  <c r="R309" i="4"/>
  <c r="S309" i="4"/>
  <c r="T309" i="4"/>
  <c r="U309" i="4"/>
  <c r="V309" i="4"/>
  <c r="R310" i="4"/>
  <c r="S310" i="4"/>
  <c r="T310" i="4"/>
  <c r="U310" i="4"/>
  <c r="V310" i="4"/>
  <c r="R311" i="4"/>
  <c r="S311" i="4"/>
  <c r="T311" i="4"/>
  <c r="U311" i="4"/>
  <c r="V311" i="4"/>
  <c r="R312" i="4"/>
  <c r="S312" i="4"/>
  <c r="T312" i="4"/>
  <c r="U312" i="4"/>
  <c r="V312" i="4"/>
  <c r="R313" i="4"/>
  <c r="S313" i="4"/>
  <c r="T313" i="4"/>
  <c r="U313" i="4"/>
  <c r="V313" i="4"/>
  <c r="R314" i="4"/>
  <c r="S314" i="4"/>
  <c r="T314" i="4"/>
  <c r="U314" i="4"/>
  <c r="V314" i="4"/>
  <c r="R315" i="4"/>
  <c r="S315" i="4"/>
  <c r="T315" i="4"/>
  <c r="U315" i="4"/>
  <c r="V315" i="4"/>
  <c r="R316" i="4"/>
  <c r="S316" i="4"/>
  <c r="T316" i="4"/>
  <c r="U316" i="4"/>
  <c r="V316" i="4"/>
  <c r="R317" i="4"/>
  <c r="S317" i="4"/>
  <c r="T317" i="4"/>
  <c r="U317" i="4"/>
  <c r="V317" i="4"/>
  <c r="R318" i="4"/>
  <c r="S318" i="4"/>
  <c r="T318" i="4"/>
  <c r="U318" i="4"/>
  <c r="V318" i="4"/>
  <c r="R319" i="4"/>
  <c r="S319" i="4"/>
  <c r="T319" i="4"/>
  <c r="U319" i="4"/>
  <c r="V319" i="4"/>
  <c r="R320" i="4"/>
  <c r="S320" i="4"/>
  <c r="T320" i="4"/>
  <c r="U320" i="4"/>
  <c r="V320" i="4"/>
  <c r="R321" i="4"/>
  <c r="S321" i="4"/>
  <c r="T321" i="4"/>
  <c r="U321" i="4"/>
  <c r="V321" i="4"/>
  <c r="R322" i="4"/>
  <c r="S322" i="4"/>
  <c r="T322" i="4"/>
  <c r="U322" i="4"/>
  <c r="V322" i="4"/>
  <c r="R323" i="4"/>
  <c r="S323" i="4"/>
  <c r="T323" i="4"/>
  <c r="U323" i="4"/>
  <c r="V323" i="4"/>
  <c r="R324" i="4"/>
  <c r="S324" i="4"/>
  <c r="T324" i="4"/>
  <c r="U324" i="4"/>
  <c r="V324" i="4"/>
  <c r="R325" i="4"/>
  <c r="S325" i="4"/>
  <c r="T325" i="4"/>
  <c r="U325" i="4"/>
  <c r="V325" i="4"/>
  <c r="R326" i="4"/>
  <c r="S326" i="4"/>
  <c r="T326" i="4"/>
  <c r="U326" i="4"/>
  <c r="V326" i="4"/>
  <c r="R327" i="4"/>
  <c r="S327" i="4"/>
  <c r="T327" i="4"/>
  <c r="U327" i="4"/>
  <c r="V327" i="4"/>
  <c r="R328" i="4"/>
  <c r="S328" i="4"/>
  <c r="T328" i="4"/>
  <c r="U328" i="4"/>
  <c r="V328" i="4"/>
  <c r="R329" i="4"/>
  <c r="S329" i="4"/>
  <c r="T329" i="4"/>
  <c r="U329" i="4"/>
  <c r="V329" i="4"/>
  <c r="R330" i="4"/>
  <c r="S330" i="4"/>
  <c r="T330" i="4"/>
  <c r="U330" i="4"/>
  <c r="V330" i="4"/>
  <c r="R331" i="4"/>
  <c r="S331" i="4"/>
  <c r="T331" i="4"/>
  <c r="U331" i="4"/>
  <c r="V331" i="4"/>
  <c r="R332" i="4"/>
  <c r="S332" i="4"/>
  <c r="T332" i="4"/>
  <c r="U332" i="4"/>
  <c r="V332" i="4"/>
  <c r="R333" i="4"/>
  <c r="S333" i="4"/>
  <c r="T333" i="4"/>
  <c r="U333" i="4"/>
  <c r="V333" i="4"/>
  <c r="R334" i="4"/>
  <c r="S334" i="4"/>
  <c r="T334" i="4"/>
  <c r="U334" i="4"/>
  <c r="V334" i="4"/>
  <c r="R335" i="4"/>
  <c r="S335" i="4"/>
  <c r="T335" i="4"/>
  <c r="U335" i="4"/>
  <c r="V335" i="4"/>
  <c r="R336" i="4"/>
  <c r="S336" i="4"/>
  <c r="T336" i="4"/>
  <c r="U336" i="4"/>
  <c r="V336" i="4"/>
  <c r="R337" i="4"/>
  <c r="S337" i="4"/>
  <c r="T337" i="4"/>
  <c r="U337" i="4"/>
  <c r="V337" i="4"/>
  <c r="R338" i="4"/>
  <c r="S338" i="4"/>
  <c r="T338" i="4"/>
  <c r="U338" i="4"/>
  <c r="V338" i="4"/>
  <c r="R339" i="4"/>
  <c r="S339" i="4"/>
  <c r="T339" i="4"/>
  <c r="U339" i="4"/>
  <c r="V339" i="4"/>
  <c r="R340" i="4"/>
  <c r="S340" i="4"/>
  <c r="T340" i="4"/>
  <c r="U340" i="4"/>
  <c r="V340" i="4"/>
  <c r="R341" i="4"/>
  <c r="S341" i="4"/>
  <c r="T341" i="4"/>
  <c r="U341" i="4"/>
  <c r="V341" i="4"/>
  <c r="R342" i="4"/>
  <c r="S342" i="4"/>
  <c r="T342" i="4"/>
  <c r="U342" i="4"/>
  <c r="V342" i="4"/>
  <c r="R343" i="4"/>
  <c r="S343" i="4"/>
  <c r="T343" i="4"/>
  <c r="U343" i="4"/>
  <c r="V343" i="4"/>
  <c r="R344" i="4"/>
  <c r="S344" i="4"/>
  <c r="T344" i="4"/>
  <c r="U344" i="4"/>
  <c r="V344" i="4"/>
  <c r="R345" i="4"/>
  <c r="S345" i="4"/>
  <c r="T345" i="4"/>
  <c r="U345" i="4"/>
  <c r="V345" i="4"/>
  <c r="R346" i="4"/>
  <c r="S346" i="4"/>
  <c r="T346" i="4"/>
  <c r="U346" i="4"/>
  <c r="V346" i="4"/>
  <c r="R347" i="4"/>
  <c r="S347" i="4"/>
  <c r="T347" i="4"/>
  <c r="U347" i="4"/>
  <c r="V347" i="4"/>
  <c r="R348" i="4"/>
  <c r="S348" i="4"/>
  <c r="T348" i="4"/>
  <c r="U348" i="4"/>
  <c r="V348" i="4"/>
  <c r="R349" i="4"/>
  <c r="S349" i="4"/>
  <c r="T349" i="4"/>
  <c r="U349" i="4"/>
  <c r="V349" i="4"/>
  <c r="R350" i="4"/>
  <c r="S350" i="4"/>
  <c r="T350" i="4"/>
  <c r="U350" i="4"/>
  <c r="V350" i="4"/>
  <c r="R351" i="4"/>
  <c r="S351" i="4"/>
  <c r="T351" i="4"/>
  <c r="U351" i="4"/>
  <c r="V351" i="4"/>
  <c r="R352" i="4"/>
  <c r="S352" i="4"/>
  <c r="T352" i="4"/>
  <c r="U352" i="4"/>
  <c r="V352" i="4"/>
  <c r="R353" i="4"/>
  <c r="S353" i="4"/>
  <c r="T353" i="4"/>
  <c r="U353" i="4"/>
  <c r="V353" i="4"/>
  <c r="R354" i="4"/>
  <c r="S354" i="4"/>
  <c r="T354" i="4"/>
  <c r="U354" i="4"/>
  <c r="V354" i="4"/>
  <c r="R355" i="4"/>
  <c r="S355" i="4"/>
  <c r="T355" i="4"/>
  <c r="U355" i="4"/>
  <c r="V355" i="4"/>
  <c r="R356" i="4"/>
  <c r="S356" i="4"/>
  <c r="T356" i="4"/>
  <c r="U356" i="4"/>
  <c r="V356" i="4"/>
  <c r="R357" i="4"/>
  <c r="S357" i="4"/>
  <c r="T357" i="4"/>
  <c r="U357" i="4"/>
  <c r="V357" i="4"/>
  <c r="R358" i="4"/>
  <c r="S358" i="4"/>
  <c r="T358" i="4"/>
  <c r="U358" i="4"/>
  <c r="V358" i="4"/>
  <c r="R359" i="4"/>
  <c r="S359" i="4"/>
  <c r="T359" i="4"/>
  <c r="U359" i="4"/>
  <c r="V359" i="4"/>
  <c r="R360" i="4"/>
  <c r="S360" i="4"/>
  <c r="T360" i="4"/>
  <c r="U360" i="4"/>
  <c r="V360" i="4"/>
  <c r="R361" i="4"/>
  <c r="S361" i="4"/>
  <c r="T361" i="4"/>
  <c r="U361" i="4"/>
  <c r="V361" i="4"/>
  <c r="R362" i="4"/>
  <c r="S362" i="4"/>
  <c r="T362" i="4"/>
  <c r="U362" i="4"/>
  <c r="V362" i="4"/>
  <c r="R363" i="4"/>
  <c r="S363" i="4"/>
  <c r="T363" i="4"/>
  <c r="U363" i="4"/>
  <c r="V363" i="4"/>
  <c r="R364" i="4"/>
  <c r="S364" i="4"/>
  <c r="T364" i="4"/>
  <c r="U364" i="4"/>
  <c r="V364" i="4"/>
  <c r="R365" i="4"/>
  <c r="S365" i="4"/>
  <c r="T365" i="4"/>
  <c r="U365" i="4"/>
  <c r="V365" i="4"/>
  <c r="R366" i="4"/>
  <c r="S366" i="4"/>
  <c r="T366" i="4"/>
  <c r="U366" i="4"/>
  <c r="V366" i="4"/>
  <c r="R367" i="4"/>
  <c r="S367" i="4"/>
  <c r="T367" i="4"/>
  <c r="U367" i="4"/>
  <c r="V367" i="4"/>
  <c r="R368" i="4"/>
  <c r="S368" i="4"/>
  <c r="T368" i="4"/>
  <c r="U368" i="4"/>
  <c r="V368" i="4"/>
  <c r="R369" i="4"/>
  <c r="S369" i="4"/>
  <c r="T369" i="4"/>
  <c r="U369" i="4"/>
  <c r="V369" i="4"/>
  <c r="R370" i="4"/>
  <c r="S370" i="4"/>
  <c r="T370" i="4"/>
  <c r="U370" i="4"/>
  <c r="V370" i="4"/>
  <c r="R371" i="4"/>
  <c r="S371" i="4"/>
  <c r="T371" i="4"/>
  <c r="U371" i="4"/>
  <c r="V371" i="4"/>
  <c r="R372" i="4"/>
  <c r="S372" i="4"/>
  <c r="T372" i="4"/>
  <c r="U372" i="4"/>
  <c r="V372" i="4"/>
  <c r="R373" i="4"/>
  <c r="S373" i="4"/>
  <c r="T373" i="4"/>
  <c r="U373" i="4"/>
  <c r="V373" i="4"/>
  <c r="R374" i="4"/>
  <c r="S374" i="4"/>
  <c r="T374" i="4"/>
  <c r="U374" i="4"/>
  <c r="V374" i="4"/>
  <c r="R375" i="4"/>
  <c r="S375" i="4"/>
  <c r="T375" i="4"/>
  <c r="U375" i="4"/>
  <c r="V375" i="4"/>
  <c r="R376" i="4"/>
  <c r="S376" i="4"/>
  <c r="T376" i="4"/>
  <c r="U376" i="4"/>
  <c r="V376" i="4"/>
  <c r="R377" i="4"/>
  <c r="S377" i="4"/>
  <c r="T377" i="4"/>
  <c r="U377" i="4"/>
  <c r="V377" i="4"/>
  <c r="R378" i="4"/>
  <c r="S378" i="4"/>
  <c r="T378" i="4"/>
  <c r="U378" i="4"/>
  <c r="V378" i="4"/>
  <c r="R379" i="4"/>
  <c r="S379" i="4"/>
  <c r="T379" i="4"/>
  <c r="U379" i="4"/>
  <c r="V379" i="4"/>
  <c r="R380" i="4"/>
  <c r="S380" i="4"/>
  <c r="T380" i="4"/>
  <c r="U380" i="4"/>
  <c r="V380" i="4"/>
  <c r="R381" i="4"/>
  <c r="S381" i="4"/>
  <c r="T381" i="4"/>
  <c r="U381" i="4"/>
  <c r="V381" i="4"/>
  <c r="R382" i="4"/>
  <c r="S382" i="4"/>
  <c r="T382" i="4"/>
  <c r="U382" i="4"/>
  <c r="V382" i="4"/>
  <c r="R383" i="4"/>
  <c r="S383" i="4"/>
  <c r="T383" i="4"/>
  <c r="U383" i="4"/>
  <c r="V383" i="4"/>
  <c r="R384" i="4"/>
  <c r="S384" i="4"/>
  <c r="T384" i="4"/>
  <c r="U384" i="4"/>
  <c r="V384" i="4"/>
  <c r="R385" i="4"/>
  <c r="S385" i="4"/>
  <c r="T385" i="4"/>
  <c r="U385" i="4"/>
  <c r="V385" i="4"/>
  <c r="R386" i="4"/>
  <c r="S386" i="4"/>
  <c r="T386" i="4"/>
  <c r="U386" i="4"/>
  <c r="V386" i="4"/>
  <c r="R387" i="4"/>
  <c r="S387" i="4"/>
  <c r="T387" i="4"/>
  <c r="U387" i="4"/>
  <c r="V387" i="4"/>
  <c r="R388" i="4"/>
  <c r="S388" i="4"/>
  <c r="T388" i="4"/>
  <c r="U388" i="4"/>
  <c r="V388" i="4"/>
  <c r="R389" i="4"/>
  <c r="S389" i="4"/>
  <c r="T389" i="4"/>
  <c r="U389" i="4"/>
  <c r="V389" i="4"/>
  <c r="R390" i="4"/>
  <c r="S390" i="4"/>
  <c r="T390" i="4"/>
  <c r="U390" i="4"/>
  <c r="V390" i="4"/>
  <c r="R391" i="4"/>
  <c r="S391" i="4"/>
  <c r="T391" i="4"/>
  <c r="U391" i="4"/>
  <c r="V391" i="4"/>
  <c r="R392" i="4"/>
  <c r="S392" i="4"/>
  <c r="T392" i="4"/>
  <c r="U392" i="4"/>
  <c r="V392" i="4"/>
  <c r="R393" i="4"/>
  <c r="S393" i="4"/>
  <c r="T393" i="4"/>
  <c r="U393" i="4"/>
  <c r="V393" i="4"/>
  <c r="R394" i="4"/>
  <c r="S394" i="4"/>
  <c r="T394" i="4"/>
  <c r="U394" i="4"/>
  <c r="V394" i="4"/>
  <c r="R395" i="4"/>
  <c r="S395" i="4"/>
  <c r="T395" i="4"/>
  <c r="U395" i="4"/>
  <c r="V395" i="4"/>
  <c r="R396" i="4"/>
  <c r="S396" i="4"/>
  <c r="T396" i="4"/>
  <c r="U396" i="4"/>
  <c r="V396" i="4"/>
  <c r="R397" i="4"/>
  <c r="S397" i="4"/>
  <c r="T397" i="4"/>
  <c r="U397" i="4"/>
  <c r="V397" i="4"/>
  <c r="R398" i="4"/>
  <c r="S398" i="4"/>
  <c r="T398" i="4"/>
  <c r="U398" i="4"/>
  <c r="V398" i="4"/>
  <c r="R399" i="4"/>
  <c r="S399" i="4"/>
  <c r="T399" i="4"/>
  <c r="U399" i="4"/>
  <c r="V399" i="4"/>
  <c r="R400" i="4"/>
  <c r="S400" i="4"/>
  <c r="T400" i="4"/>
  <c r="U400" i="4"/>
  <c r="V400" i="4"/>
  <c r="R401" i="4"/>
  <c r="S401" i="4"/>
  <c r="T401" i="4"/>
  <c r="U401" i="4"/>
  <c r="V401" i="4"/>
  <c r="R402" i="4"/>
  <c r="S402" i="4"/>
  <c r="T402" i="4"/>
  <c r="U402" i="4"/>
  <c r="V402" i="4"/>
  <c r="R403" i="4"/>
  <c r="S403" i="4"/>
  <c r="T403" i="4"/>
  <c r="U403" i="4"/>
  <c r="V403" i="4"/>
  <c r="R404" i="4"/>
  <c r="S404" i="4"/>
  <c r="T404" i="4"/>
  <c r="U404" i="4"/>
  <c r="V404" i="4"/>
  <c r="R405" i="4"/>
  <c r="S405" i="4"/>
  <c r="T405" i="4"/>
  <c r="U405" i="4"/>
  <c r="V405" i="4"/>
  <c r="R406" i="4"/>
  <c r="S406" i="4"/>
  <c r="T406" i="4"/>
  <c r="U406" i="4"/>
  <c r="V406" i="4"/>
  <c r="R407" i="4"/>
  <c r="S407" i="4"/>
  <c r="T407" i="4"/>
  <c r="U407" i="4"/>
  <c r="V407" i="4"/>
  <c r="R408" i="4"/>
  <c r="S408" i="4"/>
  <c r="T408" i="4"/>
  <c r="U408" i="4"/>
  <c r="V408" i="4"/>
  <c r="R409" i="4"/>
  <c r="S409" i="4"/>
  <c r="T409" i="4"/>
  <c r="U409" i="4"/>
  <c r="V409" i="4"/>
  <c r="R410" i="4"/>
  <c r="S410" i="4"/>
  <c r="T410" i="4"/>
  <c r="U410" i="4"/>
  <c r="V410" i="4"/>
  <c r="R411" i="4"/>
  <c r="S411" i="4"/>
  <c r="T411" i="4"/>
  <c r="U411" i="4"/>
  <c r="V411" i="4"/>
  <c r="R412" i="4"/>
  <c r="S412" i="4"/>
  <c r="T412" i="4"/>
  <c r="U412" i="4"/>
  <c r="V412" i="4"/>
  <c r="R413" i="4"/>
  <c r="S413" i="4"/>
  <c r="T413" i="4"/>
  <c r="U413" i="4"/>
  <c r="V413" i="4"/>
  <c r="R414" i="4"/>
  <c r="S414" i="4"/>
  <c r="T414" i="4"/>
  <c r="U414" i="4"/>
  <c r="V414" i="4"/>
  <c r="R415" i="4"/>
  <c r="S415" i="4"/>
  <c r="T415" i="4"/>
  <c r="U415" i="4"/>
  <c r="V415" i="4"/>
  <c r="R416" i="4"/>
  <c r="S416" i="4"/>
  <c r="T416" i="4"/>
  <c r="U416" i="4"/>
  <c r="V416" i="4"/>
  <c r="R417" i="4"/>
  <c r="S417" i="4"/>
  <c r="T417" i="4"/>
  <c r="U417" i="4"/>
  <c r="V417" i="4"/>
  <c r="R418" i="4"/>
  <c r="S418" i="4"/>
  <c r="T418" i="4"/>
  <c r="U418" i="4"/>
  <c r="V418" i="4"/>
  <c r="R419" i="4"/>
  <c r="S419" i="4"/>
  <c r="T419" i="4"/>
  <c r="U419" i="4"/>
  <c r="V419" i="4"/>
  <c r="R420" i="4"/>
  <c r="S420" i="4"/>
  <c r="T420" i="4"/>
  <c r="U420" i="4"/>
  <c r="V420" i="4"/>
  <c r="R421" i="4"/>
  <c r="S421" i="4"/>
  <c r="T421" i="4"/>
  <c r="U421" i="4"/>
  <c r="V421" i="4"/>
  <c r="R422" i="4"/>
  <c r="S422" i="4"/>
  <c r="T422" i="4"/>
  <c r="U422" i="4"/>
  <c r="V422" i="4"/>
  <c r="R423" i="4"/>
  <c r="S423" i="4"/>
  <c r="T423" i="4"/>
  <c r="U423" i="4"/>
  <c r="V423" i="4"/>
  <c r="R424" i="4"/>
  <c r="S424" i="4"/>
  <c r="T424" i="4"/>
  <c r="U424" i="4"/>
  <c r="V424" i="4"/>
  <c r="R425" i="4"/>
  <c r="S425" i="4"/>
  <c r="T425" i="4"/>
  <c r="U425" i="4"/>
  <c r="V425" i="4"/>
  <c r="R426" i="4"/>
  <c r="S426" i="4"/>
  <c r="T426" i="4"/>
  <c r="U426" i="4"/>
  <c r="V426" i="4"/>
  <c r="R427" i="4"/>
  <c r="S427" i="4"/>
  <c r="T427" i="4"/>
  <c r="U427" i="4"/>
  <c r="V427" i="4"/>
  <c r="R428" i="4"/>
  <c r="S428" i="4"/>
  <c r="T428" i="4"/>
  <c r="U428" i="4"/>
  <c r="V428" i="4"/>
  <c r="R429" i="4"/>
  <c r="S429" i="4"/>
  <c r="T429" i="4"/>
  <c r="U429" i="4"/>
  <c r="V429" i="4"/>
  <c r="R430" i="4"/>
  <c r="S430" i="4"/>
  <c r="T430" i="4"/>
  <c r="U430" i="4"/>
  <c r="V430" i="4"/>
  <c r="R431" i="4"/>
  <c r="S431" i="4"/>
  <c r="T431" i="4"/>
  <c r="U431" i="4"/>
  <c r="V431" i="4"/>
  <c r="R432" i="4"/>
  <c r="S432" i="4"/>
  <c r="T432" i="4"/>
  <c r="U432" i="4"/>
  <c r="V432" i="4"/>
  <c r="R433" i="4"/>
  <c r="S433" i="4"/>
  <c r="T433" i="4"/>
  <c r="U433" i="4"/>
  <c r="V433" i="4"/>
  <c r="R434" i="4"/>
  <c r="S434" i="4"/>
  <c r="T434" i="4"/>
  <c r="U434" i="4"/>
  <c r="V434" i="4"/>
  <c r="R435" i="4"/>
  <c r="S435" i="4"/>
  <c r="T435" i="4"/>
  <c r="U435" i="4"/>
  <c r="V435" i="4"/>
  <c r="R436" i="4"/>
  <c r="S436" i="4"/>
  <c r="T436" i="4"/>
  <c r="U436" i="4"/>
  <c r="V436" i="4"/>
  <c r="R437" i="4"/>
  <c r="S437" i="4"/>
  <c r="T437" i="4"/>
  <c r="U437" i="4"/>
  <c r="V437" i="4"/>
  <c r="R438" i="4"/>
  <c r="S438" i="4"/>
  <c r="T438" i="4"/>
  <c r="U438" i="4"/>
  <c r="V438" i="4"/>
  <c r="R439" i="4"/>
  <c r="S439" i="4"/>
  <c r="T439" i="4"/>
  <c r="U439" i="4"/>
  <c r="V439" i="4"/>
  <c r="R440" i="4"/>
  <c r="S440" i="4"/>
  <c r="T440" i="4"/>
  <c r="U440" i="4"/>
  <c r="V440" i="4"/>
  <c r="R441" i="4"/>
  <c r="S441" i="4"/>
  <c r="T441" i="4"/>
  <c r="U441" i="4"/>
  <c r="V441" i="4"/>
  <c r="R442" i="4"/>
  <c r="S442" i="4"/>
  <c r="T442" i="4"/>
  <c r="U442" i="4"/>
  <c r="V442" i="4"/>
  <c r="R443" i="4"/>
  <c r="S443" i="4"/>
  <c r="T443" i="4"/>
  <c r="U443" i="4"/>
  <c r="V443" i="4"/>
  <c r="R444" i="4"/>
  <c r="S444" i="4"/>
  <c r="T444" i="4"/>
  <c r="U444" i="4"/>
  <c r="V444" i="4"/>
  <c r="R445" i="4"/>
  <c r="S445" i="4"/>
  <c r="T445" i="4"/>
  <c r="U445" i="4"/>
  <c r="V445" i="4"/>
  <c r="R446" i="4"/>
  <c r="S446" i="4"/>
  <c r="T446" i="4"/>
  <c r="U446" i="4"/>
  <c r="V446" i="4"/>
  <c r="R447" i="4"/>
  <c r="S447" i="4"/>
  <c r="T447" i="4"/>
  <c r="U447" i="4"/>
  <c r="V447" i="4"/>
  <c r="R448" i="4"/>
  <c r="S448" i="4"/>
  <c r="T448" i="4"/>
  <c r="U448" i="4"/>
  <c r="V448" i="4"/>
  <c r="R449" i="4"/>
  <c r="S449" i="4"/>
  <c r="T449" i="4"/>
  <c r="U449" i="4"/>
  <c r="V449" i="4"/>
  <c r="R450" i="4"/>
  <c r="S450" i="4"/>
  <c r="T450" i="4"/>
  <c r="U450" i="4"/>
  <c r="V450" i="4"/>
  <c r="R451" i="4"/>
  <c r="S451" i="4"/>
  <c r="T451" i="4"/>
  <c r="U451" i="4"/>
  <c r="V451" i="4"/>
  <c r="R452" i="4"/>
  <c r="S452" i="4"/>
  <c r="T452" i="4"/>
  <c r="U452" i="4"/>
  <c r="V452" i="4"/>
  <c r="R453" i="4"/>
  <c r="S453" i="4"/>
  <c r="T453" i="4"/>
  <c r="U453" i="4"/>
  <c r="V453" i="4"/>
  <c r="R454" i="4"/>
  <c r="S454" i="4"/>
  <c r="T454" i="4"/>
  <c r="U454" i="4"/>
  <c r="V454" i="4"/>
  <c r="R455" i="4"/>
  <c r="S455" i="4"/>
  <c r="T455" i="4"/>
  <c r="U455" i="4"/>
  <c r="V455" i="4"/>
  <c r="R456" i="4"/>
  <c r="S456" i="4"/>
  <c r="T456" i="4"/>
  <c r="U456" i="4"/>
  <c r="V456" i="4"/>
  <c r="R457" i="4"/>
  <c r="S457" i="4"/>
  <c r="T457" i="4"/>
  <c r="U457" i="4"/>
  <c r="V457" i="4"/>
  <c r="R458" i="4"/>
  <c r="S458" i="4"/>
  <c r="T458" i="4"/>
  <c r="U458" i="4"/>
  <c r="V458" i="4"/>
  <c r="R459" i="4"/>
  <c r="S459" i="4"/>
  <c r="T459" i="4"/>
  <c r="U459" i="4"/>
  <c r="V459" i="4"/>
  <c r="R460" i="4"/>
  <c r="S460" i="4"/>
  <c r="T460" i="4"/>
  <c r="U460" i="4"/>
  <c r="V460" i="4"/>
  <c r="R461" i="4"/>
  <c r="S461" i="4"/>
  <c r="T461" i="4"/>
  <c r="U461" i="4"/>
  <c r="V461" i="4"/>
  <c r="R462" i="4"/>
  <c r="S462" i="4"/>
  <c r="T462" i="4"/>
  <c r="U462" i="4"/>
  <c r="V462" i="4"/>
  <c r="R463" i="4"/>
  <c r="S463" i="4"/>
  <c r="T463" i="4"/>
  <c r="U463" i="4"/>
  <c r="V463" i="4"/>
  <c r="R464" i="4"/>
  <c r="S464" i="4"/>
  <c r="T464" i="4"/>
  <c r="U464" i="4"/>
  <c r="V464" i="4"/>
  <c r="R465" i="4"/>
  <c r="S465" i="4"/>
  <c r="T465" i="4"/>
  <c r="U465" i="4"/>
  <c r="V465" i="4"/>
  <c r="R466" i="4"/>
  <c r="S466" i="4"/>
  <c r="T466" i="4"/>
  <c r="U466" i="4"/>
  <c r="V466" i="4"/>
  <c r="R467" i="4"/>
  <c r="S467" i="4"/>
  <c r="T467" i="4"/>
  <c r="U467" i="4"/>
  <c r="V467" i="4"/>
  <c r="R468" i="4"/>
  <c r="S468" i="4"/>
  <c r="T468" i="4"/>
  <c r="U468" i="4"/>
  <c r="V468" i="4"/>
  <c r="R469" i="4"/>
  <c r="S469" i="4"/>
  <c r="T469" i="4"/>
  <c r="U469" i="4"/>
  <c r="V469" i="4"/>
  <c r="R470" i="4"/>
  <c r="S470" i="4"/>
  <c r="T470" i="4"/>
  <c r="U470" i="4"/>
  <c r="V470" i="4"/>
  <c r="R471" i="4"/>
  <c r="S471" i="4"/>
  <c r="T471" i="4"/>
  <c r="U471" i="4"/>
  <c r="V471" i="4"/>
  <c r="R472" i="4"/>
  <c r="S472" i="4"/>
  <c r="T472" i="4"/>
  <c r="U472" i="4"/>
  <c r="V472" i="4"/>
  <c r="R473" i="4"/>
  <c r="S473" i="4"/>
  <c r="T473" i="4"/>
  <c r="U473" i="4"/>
  <c r="V473" i="4"/>
  <c r="R474" i="4"/>
  <c r="S474" i="4"/>
  <c r="T474" i="4"/>
  <c r="U474" i="4"/>
  <c r="V474" i="4"/>
  <c r="R475" i="4"/>
  <c r="S475" i="4"/>
  <c r="T475" i="4"/>
  <c r="U475" i="4"/>
  <c r="V475" i="4"/>
  <c r="R476" i="4"/>
  <c r="S476" i="4"/>
  <c r="T476" i="4"/>
  <c r="U476" i="4"/>
  <c r="V476" i="4"/>
  <c r="R477" i="4"/>
  <c r="S477" i="4"/>
  <c r="T477" i="4"/>
  <c r="U477" i="4"/>
  <c r="V477" i="4"/>
  <c r="R478" i="4"/>
  <c r="S478" i="4"/>
  <c r="T478" i="4"/>
  <c r="U478" i="4"/>
  <c r="V478" i="4"/>
  <c r="R479" i="4"/>
  <c r="S479" i="4"/>
  <c r="T479" i="4"/>
  <c r="U479" i="4"/>
  <c r="V479" i="4"/>
  <c r="R480" i="4"/>
  <c r="S480" i="4"/>
  <c r="T480" i="4"/>
  <c r="U480" i="4"/>
  <c r="V480" i="4"/>
  <c r="R481" i="4"/>
  <c r="S481" i="4"/>
  <c r="T481" i="4"/>
  <c r="U481" i="4"/>
  <c r="V481" i="4"/>
  <c r="R482" i="4"/>
  <c r="S482" i="4"/>
  <c r="T482" i="4"/>
  <c r="U482" i="4"/>
  <c r="V482" i="4"/>
  <c r="R483" i="4"/>
  <c r="S483" i="4"/>
  <c r="T483" i="4"/>
  <c r="U483" i="4"/>
  <c r="V483" i="4"/>
  <c r="R484" i="4"/>
  <c r="S484" i="4"/>
  <c r="T484" i="4"/>
  <c r="U484" i="4"/>
  <c r="V484" i="4"/>
  <c r="R485" i="4"/>
  <c r="S485" i="4"/>
  <c r="T485" i="4"/>
  <c r="U485" i="4"/>
  <c r="V485" i="4"/>
  <c r="R486" i="4"/>
  <c r="S486" i="4"/>
  <c r="T486" i="4"/>
  <c r="U486" i="4"/>
  <c r="V486" i="4"/>
  <c r="R487" i="4"/>
  <c r="S487" i="4"/>
  <c r="T487" i="4"/>
  <c r="U487" i="4"/>
  <c r="V487" i="4"/>
  <c r="R488" i="4"/>
  <c r="S488" i="4"/>
  <c r="T488" i="4"/>
  <c r="U488" i="4"/>
  <c r="V488" i="4"/>
  <c r="R489" i="4"/>
  <c r="S489" i="4"/>
  <c r="T489" i="4"/>
  <c r="U489" i="4"/>
  <c r="V489" i="4"/>
  <c r="R490" i="4"/>
  <c r="S490" i="4"/>
  <c r="T490" i="4"/>
  <c r="U490" i="4"/>
  <c r="V490" i="4"/>
  <c r="R491" i="4"/>
  <c r="S491" i="4"/>
  <c r="T491" i="4"/>
  <c r="U491" i="4"/>
  <c r="V491" i="4"/>
  <c r="R492" i="4"/>
  <c r="S492" i="4"/>
  <c r="T492" i="4"/>
  <c r="U492" i="4"/>
  <c r="V492" i="4"/>
  <c r="R493" i="4"/>
  <c r="S493" i="4"/>
  <c r="T493" i="4"/>
  <c r="U493" i="4"/>
  <c r="V493" i="4"/>
  <c r="R494" i="4"/>
  <c r="S494" i="4"/>
  <c r="T494" i="4"/>
  <c r="U494" i="4"/>
  <c r="V494" i="4"/>
  <c r="R495" i="4"/>
  <c r="S495" i="4"/>
  <c r="T495" i="4"/>
  <c r="U495" i="4"/>
  <c r="V495" i="4"/>
  <c r="R496" i="4"/>
  <c r="S496" i="4"/>
  <c r="T496" i="4"/>
  <c r="U496" i="4"/>
  <c r="V496" i="4"/>
  <c r="R497" i="4"/>
  <c r="S497" i="4"/>
  <c r="T497" i="4"/>
  <c r="U497" i="4"/>
  <c r="V497" i="4"/>
  <c r="R498" i="4"/>
  <c r="S498" i="4"/>
  <c r="T498" i="4"/>
  <c r="U498" i="4"/>
  <c r="V498" i="4"/>
  <c r="R499" i="4"/>
  <c r="S499" i="4"/>
  <c r="T499" i="4"/>
  <c r="U499" i="4"/>
  <c r="V499" i="4"/>
  <c r="R500" i="4"/>
  <c r="S500" i="4"/>
  <c r="T500" i="4"/>
  <c r="U500" i="4"/>
  <c r="V500" i="4"/>
  <c r="R501" i="4"/>
  <c r="S501" i="4"/>
  <c r="T501" i="4"/>
  <c r="U501" i="4"/>
  <c r="V501" i="4"/>
  <c r="R502" i="4"/>
  <c r="S502" i="4"/>
  <c r="T502" i="4"/>
  <c r="U502" i="4"/>
  <c r="V502" i="4"/>
  <c r="R503" i="4"/>
  <c r="S503" i="4"/>
  <c r="T503" i="4"/>
  <c r="U503" i="4"/>
  <c r="V503" i="4"/>
  <c r="R504" i="4"/>
  <c r="S504" i="4"/>
  <c r="T504" i="4"/>
  <c r="U504" i="4"/>
  <c r="V504" i="4"/>
  <c r="R505" i="4"/>
  <c r="S505" i="4"/>
  <c r="T505" i="4"/>
  <c r="U505" i="4"/>
  <c r="V505" i="4"/>
  <c r="R506" i="4"/>
  <c r="S506" i="4"/>
  <c r="T506" i="4"/>
  <c r="U506" i="4"/>
  <c r="V506" i="4"/>
  <c r="R507" i="4"/>
  <c r="S507" i="4"/>
  <c r="T507" i="4"/>
  <c r="U507" i="4"/>
  <c r="V507" i="4"/>
  <c r="R508" i="4"/>
  <c r="S508" i="4"/>
  <c r="T508" i="4"/>
  <c r="U508" i="4"/>
  <c r="V508" i="4"/>
  <c r="R509" i="4"/>
  <c r="S509" i="4"/>
  <c r="T509" i="4"/>
  <c r="U509" i="4"/>
  <c r="V509" i="4"/>
  <c r="R510" i="4"/>
  <c r="S510" i="4"/>
  <c r="T510" i="4"/>
  <c r="U510" i="4"/>
  <c r="V510" i="4"/>
  <c r="R511" i="4"/>
  <c r="S511" i="4"/>
  <c r="T511" i="4"/>
  <c r="U511" i="4"/>
  <c r="V511" i="4"/>
  <c r="R512" i="4"/>
  <c r="S512" i="4"/>
  <c r="T512" i="4"/>
  <c r="U512" i="4"/>
  <c r="V512" i="4"/>
  <c r="R513" i="4"/>
  <c r="S513" i="4"/>
  <c r="T513" i="4"/>
  <c r="U513" i="4"/>
  <c r="V513" i="4"/>
  <c r="R514" i="4"/>
  <c r="S514" i="4"/>
  <c r="T514" i="4"/>
  <c r="U514" i="4"/>
  <c r="V514" i="4"/>
  <c r="R515" i="4"/>
  <c r="S515" i="4"/>
  <c r="T515" i="4"/>
  <c r="U515" i="4"/>
  <c r="V515" i="4"/>
  <c r="R516" i="4"/>
  <c r="S516" i="4"/>
  <c r="T516" i="4"/>
  <c r="U516" i="4"/>
  <c r="V516" i="4"/>
  <c r="R517" i="4"/>
  <c r="S517" i="4"/>
  <c r="T517" i="4"/>
  <c r="U517" i="4"/>
  <c r="V517" i="4"/>
  <c r="R518" i="4"/>
  <c r="S518" i="4"/>
  <c r="T518" i="4"/>
  <c r="U518" i="4"/>
  <c r="V518" i="4"/>
  <c r="R519" i="4"/>
  <c r="S519" i="4"/>
  <c r="T519" i="4"/>
  <c r="U519" i="4"/>
  <c r="V519" i="4"/>
  <c r="V2" i="4"/>
  <c r="R2" i="4"/>
  <c r="P519" i="4"/>
  <c r="O519" i="4"/>
  <c r="N519" i="4"/>
  <c r="P518" i="4"/>
  <c r="O518" i="4"/>
  <c r="N518" i="4"/>
  <c r="P517" i="4"/>
  <c r="O517" i="4"/>
  <c r="N517" i="4"/>
  <c r="P516" i="4"/>
  <c r="O516" i="4"/>
  <c r="N516" i="4"/>
  <c r="P515" i="4"/>
  <c r="O515" i="4"/>
  <c r="N515" i="4"/>
  <c r="P514" i="4"/>
  <c r="O514" i="4"/>
  <c r="N514" i="4"/>
  <c r="P513" i="4"/>
  <c r="O513" i="4"/>
  <c r="N513" i="4"/>
  <c r="P512" i="4"/>
  <c r="O512" i="4"/>
  <c r="N512" i="4"/>
  <c r="P511" i="4"/>
  <c r="O511" i="4"/>
  <c r="N511" i="4"/>
  <c r="P510" i="4"/>
  <c r="O510" i="4"/>
  <c r="N510" i="4"/>
  <c r="P509" i="4"/>
  <c r="O509" i="4"/>
  <c r="N509" i="4"/>
  <c r="P508" i="4"/>
  <c r="O508" i="4"/>
  <c r="N508" i="4"/>
  <c r="P507" i="4"/>
  <c r="O507" i="4"/>
  <c r="N507" i="4"/>
  <c r="P506" i="4"/>
  <c r="O506" i="4"/>
  <c r="N506" i="4"/>
  <c r="P505" i="4"/>
  <c r="O505" i="4"/>
  <c r="N505" i="4"/>
  <c r="P504" i="4"/>
  <c r="O504" i="4"/>
  <c r="N504" i="4"/>
  <c r="P503" i="4"/>
  <c r="O503" i="4"/>
  <c r="N503" i="4"/>
  <c r="P502" i="4"/>
  <c r="O502" i="4"/>
  <c r="N502" i="4"/>
  <c r="P501" i="4"/>
  <c r="O501" i="4"/>
  <c r="N501" i="4"/>
  <c r="P500" i="4"/>
  <c r="O500" i="4"/>
  <c r="N500" i="4"/>
  <c r="P499" i="4"/>
  <c r="O499" i="4"/>
  <c r="N499" i="4"/>
  <c r="P498" i="4"/>
  <c r="O498" i="4"/>
  <c r="N498" i="4"/>
  <c r="P497" i="4"/>
  <c r="O497" i="4"/>
  <c r="N497" i="4"/>
  <c r="P496" i="4"/>
  <c r="O496" i="4"/>
  <c r="N496" i="4"/>
  <c r="P495" i="4"/>
  <c r="O495" i="4"/>
  <c r="N495" i="4"/>
  <c r="P494" i="4"/>
  <c r="O494" i="4"/>
  <c r="N494" i="4"/>
  <c r="P493" i="4"/>
  <c r="O493" i="4"/>
  <c r="N493" i="4"/>
  <c r="P492" i="4"/>
  <c r="O492" i="4"/>
  <c r="N492" i="4"/>
  <c r="P491" i="4"/>
  <c r="O491" i="4"/>
  <c r="N491" i="4"/>
  <c r="P490" i="4"/>
  <c r="O490" i="4"/>
  <c r="N490" i="4"/>
  <c r="P489" i="4"/>
  <c r="O489" i="4"/>
  <c r="N489" i="4"/>
  <c r="P488" i="4"/>
  <c r="O488" i="4"/>
  <c r="N488" i="4"/>
  <c r="P487" i="4"/>
  <c r="O487" i="4"/>
  <c r="N487" i="4"/>
  <c r="P486" i="4"/>
  <c r="O486" i="4"/>
  <c r="N486" i="4"/>
  <c r="P485" i="4"/>
  <c r="O485" i="4"/>
  <c r="N485" i="4"/>
  <c r="P484" i="4"/>
  <c r="O484" i="4"/>
  <c r="N484" i="4"/>
  <c r="P483" i="4"/>
  <c r="O483" i="4"/>
  <c r="N483" i="4"/>
  <c r="P482" i="4"/>
  <c r="O482" i="4"/>
  <c r="N482" i="4"/>
  <c r="P481" i="4"/>
  <c r="O481" i="4"/>
  <c r="N481" i="4"/>
  <c r="P480" i="4"/>
  <c r="O480" i="4"/>
  <c r="N480" i="4"/>
  <c r="P479" i="4"/>
  <c r="O479" i="4"/>
  <c r="N479" i="4"/>
  <c r="P478" i="4"/>
  <c r="O478" i="4"/>
  <c r="N478" i="4"/>
  <c r="P477" i="4"/>
  <c r="O477" i="4"/>
  <c r="N477" i="4"/>
  <c r="P476" i="4"/>
  <c r="O476" i="4"/>
  <c r="N476" i="4"/>
  <c r="P475" i="4"/>
  <c r="O475" i="4"/>
  <c r="N475" i="4"/>
  <c r="P474" i="4"/>
  <c r="O474" i="4"/>
  <c r="N474" i="4"/>
  <c r="P473" i="4"/>
  <c r="O473" i="4"/>
  <c r="N473" i="4"/>
  <c r="P472" i="4"/>
  <c r="O472" i="4"/>
  <c r="N472" i="4"/>
  <c r="P471" i="4"/>
  <c r="O471" i="4"/>
  <c r="N471" i="4"/>
  <c r="P470" i="4"/>
  <c r="O470" i="4"/>
  <c r="N470" i="4"/>
  <c r="P469" i="4"/>
  <c r="O469" i="4"/>
  <c r="N469" i="4"/>
  <c r="P468" i="4"/>
  <c r="O468" i="4"/>
  <c r="N468" i="4"/>
  <c r="P467" i="4"/>
  <c r="O467" i="4"/>
  <c r="N467" i="4"/>
  <c r="P466" i="4"/>
  <c r="O466" i="4"/>
  <c r="N466" i="4"/>
  <c r="P465" i="4"/>
  <c r="O465" i="4"/>
  <c r="N465" i="4"/>
  <c r="P464" i="4"/>
  <c r="O464" i="4"/>
  <c r="N464" i="4"/>
  <c r="P463" i="4"/>
  <c r="O463" i="4"/>
  <c r="N463" i="4"/>
  <c r="P462" i="4"/>
  <c r="O462" i="4"/>
  <c r="N462" i="4"/>
  <c r="P461" i="4"/>
  <c r="O461" i="4"/>
  <c r="N461" i="4"/>
  <c r="P460" i="4"/>
  <c r="O460" i="4"/>
  <c r="N460" i="4"/>
  <c r="P459" i="4"/>
  <c r="O459" i="4"/>
  <c r="N459" i="4"/>
  <c r="P458" i="4"/>
  <c r="O458" i="4"/>
  <c r="N458" i="4"/>
  <c r="P457" i="4"/>
  <c r="O457" i="4"/>
  <c r="N457" i="4"/>
  <c r="P456" i="4"/>
  <c r="O456" i="4"/>
  <c r="N456" i="4"/>
  <c r="P455" i="4"/>
  <c r="O455" i="4"/>
  <c r="N455" i="4"/>
  <c r="P454" i="4"/>
  <c r="O454" i="4"/>
  <c r="N454" i="4"/>
  <c r="P453" i="4"/>
  <c r="O453" i="4"/>
  <c r="N453" i="4"/>
  <c r="P452" i="4"/>
  <c r="O452" i="4"/>
  <c r="N452" i="4"/>
  <c r="P451" i="4"/>
  <c r="O451" i="4"/>
  <c r="N451" i="4"/>
  <c r="P450" i="4"/>
  <c r="O450" i="4"/>
  <c r="N450" i="4"/>
  <c r="P449" i="4"/>
  <c r="O449" i="4"/>
  <c r="N449" i="4"/>
  <c r="P448" i="4"/>
  <c r="O448" i="4"/>
  <c r="N448" i="4"/>
  <c r="P447" i="4"/>
  <c r="O447" i="4"/>
  <c r="N447" i="4"/>
  <c r="P446" i="4"/>
  <c r="O446" i="4"/>
  <c r="N446" i="4"/>
  <c r="P445" i="4"/>
  <c r="O445" i="4"/>
  <c r="N445" i="4"/>
  <c r="P444" i="4"/>
  <c r="O444" i="4"/>
  <c r="N444" i="4"/>
  <c r="P443" i="4"/>
  <c r="O443" i="4"/>
  <c r="N443" i="4"/>
  <c r="P442" i="4"/>
  <c r="O442" i="4"/>
  <c r="N442" i="4"/>
  <c r="P441" i="4"/>
  <c r="O441" i="4"/>
  <c r="N441" i="4"/>
  <c r="P440" i="4"/>
  <c r="O440" i="4"/>
  <c r="N440" i="4"/>
  <c r="P439" i="4"/>
  <c r="O439" i="4"/>
  <c r="N439" i="4"/>
  <c r="P438" i="4"/>
  <c r="O438" i="4"/>
  <c r="N438" i="4"/>
  <c r="P437" i="4"/>
  <c r="O437" i="4"/>
  <c r="N437" i="4"/>
  <c r="P436" i="4"/>
  <c r="O436" i="4"/>
  <c r="N436" i="4"/>
  <c r="P435" i="4"/>
  <c r="O435" i="4"/>
  <c r="N435" i="4"/>
  <c r="P434" i="4"/>
  <c r="O434" i="4"/>
  <c r="N434" i="4"/>
  <c r="P433" i="4"/>
  <c r="O433" i="4"/>
  <c r="N433" i="4"/>
  <c r="P432" i="4"/>
  <c r="O432" i="4"/>
  <c r="N432" i="4"/>
  <c r="P431" i="4"/>
  <c r="O431" i="4"/>
  <c r="N431" i="4"/>
  <c r="P430" i="4"/>
  <c r="O430" i="4"/>
  <c r="N430" i="4"/>
  <c r="P429" i="4"/>
  <c r="O429" i="4"/>
  <c r="N429" i="4"/>
  <c r="P428" i="4"/>
  <c r="O428" i="4"/>
  <c r="N428" i="4"/>
  <c r="P427" i="4"/>
  <c r="O427" i="4"/>
  <c r="N427" i="4"/>
  <c r="P426" i="4"/>
  <c r="O426" i="4"/>
  <c r="N426" i="4"/>
  <c r="P425" i="4"/>
  <c r="O425" i="4"/>
  <c r="N425" i="4"/>
  <c r="P424" i="4"/>
  <c r="O424" i="4"/>
  <c r="N424" i="4"/>
  <c r="P423" i="4"/>
  <c r="O423" i="4"/>
  <c r="N423" i="4"/>
  <c r="P422" i="4"/>
  <c r="O422" i="4"/>
  <c r="N422" i="4"/>
  <c r="P421" i="4"/>
  <c r="O421" i="4"/>
  <c r="N421" i="4"/>
  <c r="P420" i="4"/>
  <c r="O420" i="4"/>
  <c r="N420" i="4"/>
  <c r="P419" i="4"/>
  <c r="O419" i="4"/>
  <c r="N419" i="4"/>
  <c r="P418" i="4"/>
  <c r="O418" i="4"/>
  <c r="N418" i="4"/>
  <c r="P417" i="4"/>
  <c r="O417" i="4"/>
  <c r="N417" i="4"/>
  <c r="P416" i="4"/>
  <c r="O416" i="4"/>
  <c r="N416" i="4"/>
  <c r="P415" i="4"/>
  <c r="O415" i="4"/>
  <c r="N415" i="4"/>
  <c r="P414" i="4"/>
  <c r="O414" i="4"/>
  <c r="N414" i="4"/>
  <c r="P413" i="4"/>
  <c r="O413" i="4"/>
  <c r="N413" i="4"/>
  <c r="P412" i="4"/>
  <c r="O412" i="4"/>
  <c r="N412" i="4"/>
  <c r="P411" i="4"/>
  <c r="O411" i="4"/>
  <c r="N411" i="4"/>
  <c r="P410" i="4"/>
  <c r="O410" i="4"/>
  <c r="N410" i="4"/>
  <c r="P409" i="4"/>
  <c r="O409" i="4"/>
  <c r="N409" i="4"/>
  <c r="P408" i="4"/>
  <c r="O408" i="4"/>
  <c r="N408" i="4"/>
  <c r="P407" i="4"/>
  <c r="O407" i="4"/>
  <c r="N407" i="4"/>
  <c r="P406" i="4"/>
  <c r="O406" i="4"/>
  <c r="N406" i="4"/>
  <c r="P405" i="4"/>
  <c r="O405" i="4"/>
  <c r="N405" i="4"/>
  <c r="P404" i="4"/>
  <c r="O404" i="4"/>
  <c r="N404" i="4"/>
  <c r="P403" i="4"/>
  <c r="O403" i="4"/>
  <c r="N403" i="4"/>
  <c r="P402" i="4"/>
  <c r="O402" i="4"/>
  <c r="N402" i="4"/>
  <c r="P401" i="4"/>
  <c r="O401" i="4"/>
  <c r="N401" i="4"/>
  <c r="P400" i="4"/>
  <c r="O400" i="4"/>
  <c r="N400" i="4"/>
  <c r="P399" i="4"/>
  <c r="O399" i="4"/>
  <c r="N399" i="4"/>
  <c r="P398" i="4"/>
  <c r="O398" i="4"/>
  <c r="N398" i="4"/>
  <c r="P397" i="4"/>
  <c r="O397" i="4"/>
  <c r="N397" i="4"/>
  <c r="P396" i="4"/>
  <c r="O396" i="4"/>
  <c r="N396" i="4"/>
  <c r="P395" i="4"/>
  <c r="O395" i="4"/>
  <c r="N395" i="4"/>
  <c r="P394" i="4"/>
  <c r="O394" i="4"/>
  <c r="N394" i="4"/>
  <c r="P393" i="4"/>
  <c r="O393" i="4"/>
  <c r="N393" i="4"/>
  <c r="P392" i="4"/>
  <c r="O392" i="4"/>
  <c r="N392" i="4"/>
  <c r="P391" i="4"/>
  <c r="O391" i="4"/>
  <c r="N391" i="4"/>
  <c r="P390" i="4"/>
  <c r="O390" i="4"/>
  <c r="N390" i="4"/>
  <c r="P389" i="4"/>
  <c r="O389" i="4"/>
  <c r="N389" i="4"/>
  <c r="P388" i="4"/>
  <c r="O388" i="4"/>
  <c r="N388" i="4"/>
  <c r="P387" i="4"/>
  <c r="O387" i="4"/>
  <c r="N387" i="4"/>
  <c r="P386" i="4"/>
  <c r="O386" i="4"/>
  <c r="N386" i="4"/>
  <c r="P385" i="4"/>
  <c r="O385" i="4"/>
  <c r="N385" i="4"/>
  <c r="P384" i="4"/>
  <c r="O384" i="4"/>
  <c r="N384" i="4"/>
  <c r="P383" i="4"/>
  <c r="O383" i="4"/>
  <c r="N383" i="4"/>
  <c r="P382" i="4"/>
  <c r="O382" i="4"/>
  <c r="N382" i="4"/>
  <c r="P381" i="4"/>
  <c r="O381" i="4"/>
  <c r="N381" i="4"/>
  <c r="P380" i="4"/>
  <c r="O380" i="4"/>
  <c r="N380" i="4"/>
  <c r="P379" i="4"/>
  <c r="O379" i="4"/>
  <c r="N379" i="4"/>
  <c r="P378" i="4"/>
  <c r="O378" i="4"/>
  <c r="N378" i="4"/>
  <c r="P377" i="4"/>
  <c r="O377" i="4"/>
  <c r="N377" i="4"/>
  <c r="P376" i="4"/>
  <c r="O376" i="4"/>
  <c r="N376" i="4"/>
  <c r="P375" i="4"/>
  <c r="O375" i="4"/>
  <c r="N375" i="4"/>
  <c r="P374" i="4"/>
  <c r="O374" i="4"/>
  <c r="N374" i="4"/>
  <c r="P373" i="4"/>
  <c r="O373" i="4"/>
  <c r="N373" i="4"/>
  <c r="P372" i="4"/>
  <c r="O372" i="4"/>
  <c r="N372" i="4"/>
  <c r="P371" i="4"/>
  <c r="O371" i="4"/>
  <c r="N371" i="4"/>
  <c r="P370" i="4"/>
  <c r="O370" i="4"/>
  <c r="N370" i="4"/>
  <c r="P369" i="4"/>
  <c r="O369" i="4"/>
  <c r="N369" i="4"/>
  <c r="P368" i="4"/>
  <c r="O368" i="4"/>
  <c r="N368" i="4"/>
  <c r="P367" i="4"/>
  <c r="O367" i="4"/>
  <c r="N367" i="4"/>
  <c r="P366" i="4"/>
  <c r="O366" i="4"/>
  <c r="N366" i="4"/>
  <c r="P365" i="4"/>
  <c r="O365" i="4"/>
  <c r="N365" i="4"/>
  <c r="P364" i="4"/>
  <c r="O364" i="4"/>
  <c r="N364" i="4"/>
  <c r="P363" i="4"/>
  <c r="O363" i="4"/>
  <c r="N363" i="4"/>
  <c r="P362" i="4"/>
  <c r="O362" i="4"/>
  <c r="N362" i="4"/>
  <c r="P361" i="4"/>
  <c r="O361" i="4"/>
  <c r="N361" i="4"/>
  <c r="P360" i="4"/>
  <c r="O360" i="4"/>
  <c r="N360" i="4"/>
  <c r="P359" i="4"/>
  <c r="O359" i="4"/>
  <c r="N359" i="4"/>
  <c r="P358" i="4"/>
  <c r="O358" i="4"/>
  <c r="N358" i="4"/>
  <c r="P357" i="4"/>
  <c r="O357" i="4"/>
  <c r="N357" i="4"/>
  <c r="P356" i="4"/>
  <c r="O356" i="4"/>
  <c r="N356" i="4"/>
  <c r="P355" i="4"/>
  <c r="O355" i="4"/>
  <c r="N355" i="4"/>
  <c r="P354" i="4"/>
  <c r="O354" i="4"/>
  <c r="N354" i="4"/>
  <c r="P353" i="4"/>
  <c r="O353" i="4"/>
  <c r="N353" i="4"/>
  <c r="P352" i="4"/>
  <c r="O352" i="4"/>
  <c r="N352" i="4"/>
  <c r="P351" i="4"/>
  <c r="O351" i="4"/>
  <c r="N351" i="4"/>
  <c r="P350" i="4"/>
  <c r="O350" i="4"/>
  <c r="N350" i="4"/>
  <c r="P349" i="4"/>
  <c r="O349" i="4"/>
  <c r="N349" i="4"/>
  <c r="P348" i="4"/>
  <c r="O348" i="4"/>
  <c r="N348" i="4"/>
  <c r="P347" i="4"/>
  <c r="O347" i="4"/>
  <c r="N347" i="4"/>
  <c r="P346" i="4"/>
  <c r="O346" i="4"/>
  <c r="N346" i="4"/>
  <c r="P345" i="4"/>
  <c r="O345" i="4"/>
  <c r="N345" i="4"/>
  <c r="P344" i="4"/>
  <c r="O344" i="4"/>
  <c r="N344" i="4"/>
  <c r="P343" i="4"/>
  <c r="O343" i="4"/>
  <c r="N343" i="4"/>
  <c r="P342" i="4"/>
  <c r="O342" i="4"/>
  <c r="N342" i="4"/>
  <c r="P341" i="4"/>
  <c r="O341" i="4"/>
  <c r="N341" i="4"/>
  <c r="P340" i="4"/>
  <c r="O340" i="4"/>
  <c r="N340" i="4"/>
  <c r="P339" i="4"/>
  <c r="O339" i="4"/>
  <c r="N339" i="4"/>
  <c r="P338" i="4"/>
  <c r="O338" i="4"/>
  <c r="N338" i="4"/>
  <c r="P337" i="4"/>
  <c r="O337" i="4"/>
  <c r="N337" i="4"/>
  <c r="P336" i="4"/>
  <c r="O336" i="4"/>
  <c r="N336" i="4"/>
  <c r="P335" i="4"/>
  <c r="O335" i="4"/>
  <c r="N335" i="4"/>
  <c r="P334" i="4"/>
  <c r="O334" i="4"/>
  <c r="N334" i="4"/>
  <c r="P333" i="4"/>
  <c r="O333" i="4"/>
  <c r="N333" i="4"/>
  <c r="P332" i="4"/>
  <c r="O332" i="4"/>
  <c r="N332" i="4"/>
  <c r="P331" i="4"/>
  <c r="O331" i="4"/>
  <c r="N331" i="4"/>
  <c r="P330" i="4"/>
  <c r="O330" i="4"/>
  <c r="N330" i="4"/>
  <c r="P329" i="4"/>
  <c r="O329" i="4"/>
  <c r="N329" i="4"/>
  <c r="P328" i="4"/>
  <c r="O328" i="4"/>
  <c r="N328" i="4"/>
  <c r="P327" i="4"/>
  <c r="O327" i="4"/>
  <c r="N327" i="4"/>
  <c r="P326" i="4"/>
  <c r="O326" i="4"/>
  <c r="N326" i="4"/>
  <c r="P325" i="4"/>
  <c r="O325" i="4"/>
  <c r="N325" i="4"/>
  <c r="P324" i="4"/>
  <c r="O324" i="4"/>
  <c r="N324" i="4"/>
  <c r="P323" i="4"/>
  <c r="O323" i="4"/>
  <c r="N323" i="4"/>
  <c r="P322" i="4"/>
  <c r="O322" i="4"/>
  <c r="N322" i="4"/>
  <c r="P321" i="4"/>
  <c r="O321" i="4"/>
  <c r="N321" i="4"/>
  <c r="P320" i="4"/>
  <c r="O320" i="4"/>
  <c r="N320" i="4"/>
  <c r="P319" i="4"/>
  <c r="O319" i="4"/>
  <c r="N319" i="4"/>
  <c r="P318" i="4"/>
  <c r="O318" i="4"/>
  <c r="N318" i="4"/>
  <c r="P317" i="4"/>
  <c r="O317" i="4"/>
  <c r="N317" i="4"/>
  <c r="P316" i="4"/>
  <c r="O316" i="4"/>
  <c r="N316" i="4"/>
  <c r="P315" i="4"/>
  <c r="O315" i="4"/>
  <c r="N315" i="4"/>
  <c r="P314" i="4"/>
  <c r="O314" i="4"/>
  <c r="N314" i="4"/>
  <c r="P313" i="4"/>
  <c r="O313" i="4"/>
  <c r="N313" i="4"/>
  <c r="P312" i="4"/>
  <c r="O312" i="4"/>
  <c r="N312" i="4"/>
  <c r="P311" i="4"/>
  <c r="O311" i="4"/>
  <c r="N311" i="4"/>
  <c r="P310" i="4"/>
  <c r="O310" i="4"/>
  <c r="N310" i="4"/>
  <c r="P309" i="4"/>
  <c r="O309" i="4"/>
  <c r="N309" i="4"/>
  <c r="P308" i="4"/>
  <c r="O308" i="4"/>
  <c r="N308" i="4"/>
  <c r="P307" i="4"/>
  <c r="O307" i="4"/>
  <c r="N307" i="4"/>
  <c r="P306" i="4"/>
  <c r="O306" i="4"/>
  <c r="N306" i="4"/>
  <c r="P305" i="4"/>
  <c r="O305" i="4"/>
  <c r="N305" i="4"/>
  <c r="P304" i="4"/>
  <c r="O304" i="4"/>
  <c r="N304" i="4"/>
  <c r="P303" i="4"/>
  <c r="O303" i="4"/>
  <c r="N303" i="4"/>
  <c r="P302" i="4"/>
  <c r="O302" i="4"/>
  <c r="N302" i="4"/>
  <c r="P301" i="4"/>
  <c r="O301" i="4"/>
  <c r="N301" i="4"/>
  <c r="P300" i="4"/>
  <c r="O300" i="4"/>
  <c r="N300" i="4"/>
  <c r="P299" i="4"/>
  <c r="O299" i="4"/>
  <c r="N299" i="4"/>
  <c r="P298" i="4"/>
  <c r="O298" i="4"/>
  <c r="N298" i="4"/>
  <c r="P297" i="4"/>
  <c r="O297" i="4"/>
  <c r="N297" i="4"/>
  <c r="P296" i="4"/>
  <c r="O296" i="4"/>
  <c r="N296" i="4"/>
  <c r="P295" i="4"/>
  <c r="O295" i="4"/>
  <c r="N295" i="4"/>
  <c r="P294" i="4"/>
  <c r="O294" i="4"/>
  <c r="N294" i="4"/>
  <c r="P293" i="4"/>
  <c r="O293" i="4"/>
  <c r="N293" i="4"/>
  <c r="P292" i="4"/>
  <c r="O292" i="4"/>
  <c r="N292" i="4"/>
  <c r="P291" i="4"/>
  <c r="O291" i="4"/>
  <c r="N291" i="4"/>
  <c r="P290" i="4"/>
  <c r="O290" i="4"/>
  <c r="N290" i="4"/>
  <c r="P289" i="4"/>
  <c r="O289" i="4"/>
  <c r="N289" i="4"/>
  <c r="P288" i="4"/>
  <c r="O288" i="4"/>
  <c r="N288" i="4"/>
  <c r="P287" i="4"/>
  <c r="O287" i="4"/>
  <c r="N287" i="4"/>
  <c r="P286" i="4"/>
  <c r="O286" i="4"/>
  <c r="N286" i="4"/>
  <c r="P285" i="4"/>
  <c r="O285" i="4"/>
  <c r="N285" i="4"/>
  <c r="P284" i="4"/>
  <c r="O284" i="4"/>
  <c r="N284" i="4"/>
  <c r="P283" i="4"/>
  <c r="O283" i="4"/>
  <c r="N283" i="4"/>
  <c r="P282" i="4"/>
  <c r="O282" i="4"/>
  <c r="N282" i="4"/>
  <c r="P281" i="4"/>
  <c r="O281" i="4"/>
  <c r="N281" i="4"/>
  <c r="P280" i="4"/>
  <c r="O280" i="4"/>
  <c r="N280" i="4"/>
  <c r="P279" i="4"/>
  <c r="O279" i="4"/>
  <c r="N279" i="4"/>
  <c r="P278" i="4"/>
  <c r="O278" i="4"/>
  <c r="N278" i="4"/>
  <c r="P277" i="4"/>
  <c r="O277" i="4"/>
  <c r="N277" i="4"/>
  <c r="P276" i="4"/>
  <c r="O276" i="4"/>
  <c r="N276" i="4"/>
  <c r="P275" i="4"/>
  <c r="O275" i="4"/>
  <c r="N275" i="4"/>
  <c r="P274" i="4"/>
  <c r="O274" i="4"/>
  <c r="N274" i="4"/>
  <c r="P273" i="4"/>
  <c r="O273" i="4"/>
  <c r="N273" i="4"/>
  <c r="P272" i="4"/>
  <c r="O272" i="4"/>
  <c r="N272" i="4"/>
  <c r="P271" i="4"/>
  <c r="O271" i="4"/>
  <c r="N271" i="4"/>
  <c r="P270" i="4"/>
  <c r="O270" i="4"/>
  <c r="N270" i="4"/>
  <c r="P269" i="4"/>
  <c r="O269" i="4"/>
  <c r="N269" i="4"/>
  <c r="P268" i="4"/>
  <c r="O268" i="4"/>
  <c r="N268" i="4"/>
  <c r="P267" i="4"/>
  <c r="O267" i="4"/>
  <c r="N267" i="4"/>
  <c r="P266" i="4"/>
  <c r="O266" i="4"/>
  <c r="N266" i="4"/>
  <c r="P265" i="4"/>
  <c r="O265" i="4"/>
  <c r="N265" i="4"/>
  <c r="P264" i="4"/>
  <c r="O264" i="4"/>
  <c r="N264" i="4"/>
  <c r="P263" i="4"/>
  <c r="O263" i="4"/>
  <c r="N263" i="4"/>
  <c r="P262" i="4"/>
  <c r="O262" i="4"/>
  <c r="N262" i="4"/>
  <c r="P261" i="4"/>
  <c r="O261" i="4"/>
  <c r="N261" i="4"/>
  <c r="P260" i="4"/>
  <c r="O260" i="4"/>
  <c r="N260" i="4"/>
  <c r="P259" i="4"/>
  <c r="O259" i="4"/>
  <c r="N259" i="4"/>
  <c r="P258" i="4"/>
  <c r="O258" i="4"/>
  <c r="N258" i="4"/>
  <c r="P257" i="4"/>
  <c r="O257" i="4"/>
  <c r="N257" i="4"/>
  <c r="P256" i="4"/>
  <c r="O256" i="4"/>
  <c r="N256" i="4"/>
  <c r="P255" i="4"/>
  <c r="O255" i="4"/>
  <c r="N255" i="4"/>
  <c r="P254" i="4"/>
  <c r="O254" i="4"/>
  <c r="N254" i="4"/>
  <c r="P253" i="4"/>
  <c r="O253" i="4"/>
  <c r="N253" i="4"/>
  <c r="P252" i="4"/>
  <c r="O252" i="4"/>
  <c r="N252" i="4"/>
  <c r="P251" i="4"/>
  <c r="O251" i="4"/>
  <c r="N251" i="4"/>
  <c r="P250" i="4"/>
  <c r="O250" i="4"/>
  <c r="N250" i="4"/>
  <c r="P249" i="4"/>
  <c r="O249" i="4"/>
  <c r="N249" i="4"/>
  <c r="P248" i="4"/>
  <c r="O248" i="4"/>
  <c r="N248" i="4"/>
  <c r="P247" i="4"/>
  <c r="O247" i="4"/>
  <c r="N247" i="4"/>
  <c r="P246" i="4"/>
  <c r="O246" i="4"/>
  <c r="N246" i="4"/>
  <c r="P245" i="4"/>
  <c r="O245" i="4"/>
  <c r="N245" i="4"/>
  <c r="P244" i="4"/>
  <c r="O244" i="4"/>
  <c r="N244" i="4"/>
  <c r="P243" i="4"/>
  <c r="O243" i="4"/>
  <c r="N243" i="4"/>
  <c r="P242" i="4"/>
  <c r="O242" i="4"/>
  <c r="N242" i="4"/>
  <c r="P241" i="4"/>
  <c r="O241" i="4"/>
  <c r="N241" i="4"/>
  <c r="P240" i="4"/>
  <c r="O240" i="4"/>
  <c r="N240" i="4"/>
  <c r="P239" i="4"/>
  <c r="O239" i="4"/>
  <c r="N239" i="4"/>
  <c r="P238" i="4"/>
  <c r="O238" i="4"/>
  <c r="N238" i="4"/>
  <c r="P237" i="4"/>
  <c r="O237" i="4"/>
  <c r="N237" i="4"/>
  <c r="P236" i="4"/>
  <c r="O236" i="4"/>
  <c r="N236" i="4"/>
  <c r="P235" i="4"/>
  <c r="O235" i="4"/>
  <c r="N235" i="4"/>
  <c r="P234" i="4"/>
  <c r="O234" i="4"/>
  <c r="N234" i="4"/>
  <c r="P233" i="4"/>
  <c r="O233" i="4"/>
  <c r="N233" i="4"/>
  <c r="P232" i="4"/>
  <c r="O232" i="4"/>
  <c r="N232" i="4"/>
  <c r="P231" i="4"/>
  <c r="O231" i="4"/>
  <c r="N231" i="4"/>
  <c r="P230" i="4"/>
  <c r="O230" i="4"/>
  <c r="N230" i="4"/>
  <c r="P229" i="4"/>
  <c r="O229" i="4"/>
  <c r="N229" i="4"/>
  <c r="P228" i="4"/>
  <c r="O228" i="4"/>
  <c r="N228" i="4"/>
  <c r="P227" i="4"/>
  <c r="O227" i="4"/>
  <c r="N227" i="4"/>
  <c r="P226" i="4"/>
  <c r="O226" i="4"/>
  <c r="N226" i="4"/>
  <c r="P225" i="4"/>
  <c r="O225" i="4"/>
  <c r="N225" i="4"/>
  <c r="P224" i="4"/>
  <c r="O224" i="4"/>
  <c r="N224" i="4"/>
  <c r="P223" i="4"/>
  <c r="O223" i="4"/>
  <c r="N223" i="4"/>
  <c r="P222" i="4"/>
  <c r="O222" i="4"/>
  <c r="N222" i="4"/>
  <c r="P221" i="4"/>
  <c r="O221" i="4"/>
  <c r="N221" i="4"/>
  <c r="P220" i="4"/>
  <c r="O220" i="4"/>
  <c r="N220" i="4"/>
  <c r="P219" i="4"/>
  <c r="O219" i="4"/>
  <c r="N219" i="4"/>
  <c r="P218" i="4"/>
  <c r="O218" i="4"/>
  <c r="N218" i="4"/>
  <c r="P217" i="4"/>
  <c r="O217" i="4"/>
  <c r="N217" i="4"/>
  <c r="P216" i="4"/>
  <c r="O216" i="4"/>
  <c r="N216" i="4"/>
  <c r="P215" i="4"/>
  <c r="O215" i="4"/>
  <c r="N215" i="4"/>
  <c r="P214" i="4"/>
  <c r="O214" i="4"/>
  <c r="N214" i="4"/>
  <c r="P213" i="4"/>
  <c r="O213" i="4"/>
  <c r="N213" i="4"/>
  <c r="P212" i="4"/>
  <c r="O212" i="4"/>
  <c r="N212" i="4"/>
  <c r="P211" i="4"/>
  <c r="O211" i="4"/>
  <c r="N211" i="4"/>
  <c r="P210" i="4"/>
  <c r="O210" i="4"/>
  <c r="N210" i="4"/>
  <c r="P209" i="4"/>
  <c r="O209" i="4"/>
  <c r="N209" i="4"/>
  <c r="P208" i="4"/>
  <c r="O208" i="4"/>
  <c r="N208" i="4"/>
  <c r="P207" i="4"/>
  <c r="O207" i="4"/>
  <c r="N207" i="4"/>
  <c r="P206" i="4"/>
  <c r="O206" i="4"/>
  <c r="N206" i="4"/>
  <c r="P205" i="4"/>
  <c r="O205" i="4"/>
  <c r="N205" i="4"/>
  <c r="P204" i="4"/>
  <c r="O204" i="4"/>
  <c r="N204" i="4"/>
  <c r="P203" i="4"/>
  <c r="O203" i="4"/>
  <c r="N203" i="4"/>
  <c r="P202" i="4"/>
  <c r="O202" i="4"/>
  <c r="N202" i="4"/>
  <c r="P201" i="4"/>
  <c r="O201" i="4"/>
  <c r="N201" i="4"/>
  <c r="P200" i="4"/>
  <c r="O200" i="4"/>
  <c r="N200" i="4"/>
  <c r="P199" i="4"/>
  <c r="O199" i="4"/>
  <c r="N199" i="4"/>
  <c r="P198" i="4"/>
  <c r="O198" i="4"/>
  <c r="N198" i="4"/>
  <c r="P197" i="4"/>
  <c r="O197" i="4"/>
  <c r="N197" i="4"/>
  <c r="P196" i="4"/>
  <c r="O196" i="4"/>
  <c r="N196" i="4"/>
  <c r="P195" i="4"/>
  <c r="O195" i="4"/>
  <c r="N195" i="4"/>
  <c r="P194" i="4"/>
  <c r="O194" i="4"/>
  <c r="N194" i="4"/>
  <c r="P193" i="4"/>
  <c r="O193" i="4"/>
  <c r="N193" i="4"/>
  <c r="P192" i="4"/>
  <c r="O192" i="4"/>
  <c r="N192" i="4"/>
  <c r="P191" i="4"/>
  <c r="O191" i="4"/>
  <c r="N191" i="4"/>
  <c r="P190" i="4"/>
  <c r="O190" i="4"/>
  <c r="N190" i="4"/>
  <c r="P189" i="4"/>
  <c r="O189" i="4"/>
  <c r="N189" i="4"/>
  <c r="P188" i="4"/>
  <c r="O188" i="4"/>
  <c r="N188" i="4"/>
  <c r="P187" i="4"/>
  <c r="O187" i="4"/>
  <c r="N187" i="4"/>
  <c r="P186" i="4"/>
  <c r="O186" i="4"/>
  <c r="N186" i="4"/>
  <c r="P185" i="4"/>
  <c r="O185" i="4"/>
  <c r="N185" i="4"/>
  <c r="P184" i="4"/>
  <c r="O184" i="4"/>
  <c r="N184" i="4"/>
  <c r="P183" i="4"/>
  <c r="O183" i="4"/>
  <c r="N183" i="4"/>
  <c r="P182" i="4"/>
  <c r="O182" i="4"/>
  <c r="N182" i="4"/>
  <c r="P181" i="4"/>
  <c r="O181" i="4"/>
  <c r="N181" i="4"/>
  <c r="P180" i="4"/>
  <c r="O180" i="4"/>
  <c r="N180" i="4"/>
  <c r="P179" i="4"/>
  <c r="O179" i="4"/>
  <c r="N179" i="4"/>
  <c r="P178" i="4"/>
  <c r="O178" i="4"/>
  <c r="N178" i="4"/>
  <c r="P177" i="4"/>
  <c r="O177" i="4"/>
  <c r="N177" i="4"/>
  <c r="P176" i="4"/>
  <c r="O176" i="4"/>
  <c r="N176" i="4"/>
  <c r="P175" i="4"/>
  <c r="O175" i="4"/>
  <c r="N175" i="4"/>
  <c r="P174" i="4"/>
  <c r="O174" i="4"/>
  <c r="N174" i="4"/>
  <c r="P173" i="4"/>
  <c r="O173" i="4"/>
  <c r="N173" i="4"/>
  <c r="P172" i="4"/>
  <c r="O172" i="4"/>
  <c r="N172" i="4"/>
  <c r="P171" i="4"/>
  <c r="O171" i="4"/>
  <c r="N171" i="4"/>
  <c r="P170" i="4"/>
  <c r="O170" i="4"/>
  <c r="N170" i="4"/>
  <c r="P169" i="4"/>
  <c r="O169" i="4"/>
  <c r="N169" i="4"/>
  <c r="P168" i="4"/>
  <c r="O168" i="4"/>
  <c r="N168" i="4"/>
  <c r="P167" i="4"/>
  <c r="O167" i="4"/>
  <c r="N167" i="4"/>
  <c r="P166" i="4"/>
  <c r="O166" i="4"/>
  <c r="N166" i="4"/>
  <c r="P165" i="4"/>
  <c r="O165" i="4"/>
  <c r="N165" i="4"/>
  <c r="P164" i="4"/>
  <c r="O164" i="4"/>
  <c r="N164" i="4"/>
  <c r="P163" i="4"/>
  <c r="O163" i="4"/>
  <c r="N163" i="4"/>
  <c r="P162" i="4"/>
  <c r="O162" i="4"/>
  <c r="N162" i="4"/>
  <c r="P161" i="4"/>
  <c r="O161" i="4"/>
  <c r="N161" i="4"/>
  <c r="P160" i="4"/>
  <c r="O160" i="4"/>
  <c r="N160" i="4"/>
  <c r="P159" i="4"/>
  <c r="O159" i="4"/>
  <c r="N159" i="4"/>
  <c r="P158" i="4"/>
  <c r="O158" i="4"/>
  <c r="N158" i="4"/>
  <c r="P157" i="4"/>
  <c r="O157" i="4"/>
  <c r="N157" i="4"/>
  <c r="P156" i="4"/>
  <c r="O156" i="4"/>
  <c r="N156" i="4"/>
  <c r="P155" i="4"/>
  <c r="O155" i="4"/>
  <c r="N155" i="4"/>
  <c r="P154" i="4"/>
  <c r="O154" i="4"/>
  <c r="N154" i="4"/>
  <c r="P153" i="4"/>
  <c r="O153" i="4"/>
  <c r="N153" i="4"/>
  <c r="P152" i="4"/>
  <c r="O152" i="4"/>
  <c r="N152" i="4"/>
  <c r="P151" i="4"/>
  <c r="O151" i="4"/>
  <c r="N151" i="4"/>
  <c r="P150" i="4"/>
  <c r="O150" i="4"/>
  <c r="N150" i="4"/>
  <c r="P149" i="4"/>
  <c r="O149" i="4"/>
  <c r="N149" i="4"/>
  <c r="P148" i="4"/>
  <c r="O148" i="4"/>
  <c r="N148" i="4"/>
  <c r="P147" i="4"/>
  <c r="O147" i="4"/>
  <c r="N147" i="4"/>
  <c r="P146" i="4"/>
  <c r="O146" i="4"/>
  <c r="N146" i="4"/>
  <c r="P145" i="4"/>
  <c r="O145" i="4"/>
  <c r="N145" i="4"/>
  <c r="P144" i="4"/>
  <c r="O144" i="4"/>
  <c r="N144" i="4"/>
  <c r="P143" i="4"/>
  <c r="O143" i="4"/>
  <c r="N143" i="4"/>
  <c r="P142" i="4"/>
  <c r="O142" i="4"/>
  <c r="N142" i="4"/>
  <c r="P141" i="4"/>
  <c r="O141" i="4"/>
  <c r="N141" i="4"/>
  <c r="P140" i="4"/>
  <c r="O140" i="4"/>
  <c r="N140" i="4"/>
  <c r="P139" i="4"/>
  <c r="O139" i="4"/>
  <c r="N139" i="4"/>
  <c r="P138" i="4"/>
  <c r="O138" i="4"/>
  <c r="N138" i="4"/>
  <c r="P137" i="4"/>
  <c r="O137" i="4"/>
  <c r="N137" i="4"/>
  <c r="P136" i="4"/>
  <c r="O136" i="4"/>
  <c r="N136" i="4"/>
  <c r="P135" i="4"/>
  <c r="O135" i="4"/>
  <c r="N135" i="4"/>
  <c r="P134" i="4"/>
  <c r="O134" i="4"/>
  <c r="N134" i="4"/>
  <c r="P133" i="4"/>
  <c r="O133" i="4"/>
  <c r="N133" i="4"/>
  <c r="P132" i="4"/>
  <c r="O132" i="4"/>
  <c r="N132" i="4"/>
  <c r="P131" i="4"/>
  <c r="O131" i="4"/>
  <c r="N131" i="4"/>
  <c r="P130" i="4"/>
  <c r="O130" i="4"/>
  <c r="N130" i="4"/>
  <c r="P129" i="4"/>
  <c r="O129" i="4"/>
  <c r="N129" i="4"/>
  <c r="P128" i="4"/>
  <c r="O128" i="4"/>
  <c r="N128" i="4"/>
  <c r="P127" i="4"/>
  <c r="O127" i="4"/>
  <c r="N127" i="4"/>
  <c r="P126" i="4"/>
  <c r="O126" i="4"/>
  <c r="N126" i="4"/>
  <c r="P125" i="4"/>
  <c r="O125" i="4"/>
  <c r="N125" i="4"/>
  <c r="P124" i="4"/>
  <c r="O124" i="4"/>
  <c r="N124" i="4"/>
  <c r="P123" i="4"/>
  <c r="O123" i="4"/>
  <c r="N123" i="4"/>
  <c r="P122" i="4"/>
  <c r="O122" i="4"/>
  <c r="N122" i="4"/>
  <c r="P121" i="4"/>
  <c r="O121" i="4"/>
  <c r="N121" i="4"/>
  <c r="P120" i="4"/>
  <c r="O120" i="4"/>
  <c r="N120" i="4"/>
  <c r="P119" i="4"/>
  <c r="O119" i="4"/>
  <c r="N119" i="4"/>
  <c r="P118" i="4"/>
  <c r="O118" i="4"/>
  <c r="N118" i="4"/>
  <c r="P117" i="4"/>
  <c r="O117" i="4"/>
  <c r="N117" i="4"/>
  <c r="P116" i="4"/>
  <c r="O116" i="4"/>
  <c r="N116" i="4"/>
  <c r="P115" i="4"/>
  <c r="O115" i="4"/>
  <c r="N115" i="4"/>
  <c r="P114" i="4"/>
  <c r="O114" i="4"/>
  <c r="N114" i="4"/>
  <c r="P113" i="4"/>
  <c r="O113" i="4"/>
  <c r="N113" i="4"/>
  <c r="P112" i="4"/>
  <c r="O112" i="4"/>
  <c r="N112" i="4"/>
  <c r="P111" i="4"/>
  <c r="O111" i="4"/>
  <c r="N111" i="4"/>
  <c r="P110" i="4"/>
  <c r="O110" i="4"/>
  <c r="N110" i="4"/>
  <c r="P109" i="4"/>
  <c r="O109" i="4"/>
  <c r="N109" i="4"/>
  <c r="P108" i="4"/>
  <c r="O108" i="4"/>
  <c r="N108" i="4"/>
  <c r="P107" i="4"/>
  <c r="O107" i="4"/>
  <c r="N107" i="4"/>
  <c r="P106" i="4"/>
  <c r="O106" i="4"/>
  <c r="N106" i="4"/>
  <c r="P105" i="4"/>
  <c r="O105" i="4"/>
  <c r="N105" i="4"/>
  <c r="P104" i="4"/>
  <c r="O104" i="4"/>
  <c r="N104" i="4"/>
  <c r="P103" i="4"/>
  <c r="O103" i="4"/>
  <c r="N103" i="4"/>
  <c r="P102" i="4"/>
  <c r="O102" i="4"/>
  <c r="N102" i="4"/>
  <c r="P101" i="4"/>
  <c r="O101" i="4"/>
  <c r="N101" i="4"/>
  <c r="P100" i="4"/>
  <c r="O100" i="4"/>
  <c r="N100" i="4"/>
  <c r="P99" i="4"/>
  <c r="O99" i="4"/>
  <c r="N99" i="4"/>
  <c r="P98" i="4"/>
  <c r="O98" i="4"/>
  <c r="N98" i="4"/>
  <c r="P97" i="4"/>
  <c r="O97" i="4"/>
  <c r="N97" i="4"/>
  <c r="P96" i="4"/>
  <c r="O96" i="4"/>
  <c r="N96" i="4"/>
  <c r="P95" i="4"/>
  <c r="O95" i="4"/>
  <c r="N95" i="4"/>
  <c r="P94" i="4"/>
  <c r="O94" i="4"/>
  <c r="N94" i="4"/>
  <c r="P93" i="4"/>
  <c r="O93" i="4"/>
  <c r="N93" i="4"/>
  <c r="P92" i="4"/>
  <c r="O92" i="4"/>
  <c r="N92" i="4"/>
  <c r="P91" i="4"/>
  <c r="O91" i="4"/>
  <c r="N91" i="4"/>
  <c r="P90" i="4"/>
  <c r="O90" i="4"/>
  <c r="N90" i="4"/>
  <c r="P89" i="4"/>
  <c r="O89" i="4"/>
  <c r="N89" i="4"/>
  <c r="P88" i="4"/>
  <c r="O88" i="4"/>
  <c r="N88" i="4"/>
  <c r="P87" i="4"/>
  <c r="O87" i="4"/>
  <c r="N87" i="4"/>
  <c r="P86" i="4"/>
  <c r="O86" i="4"/>
  <c r="N86" i="4"/>
  <c r="P85" i="4"/>
  <c r="O85" i="4"/>
  <c r="N85" i="4"/>
  <c r="P84" i="4"/>
  <c r="O84" i="4"/>
  <c r="N84" i="4"/>
  <c r="P83" i="4"/>
  <c r="O83" i="4"/>
  <c r="N83" i="4"/>
  <c r="P82" i="4"/>
  <c r="O82" i="4"/>
  <c r="N82" i="4"/>
  <c r="P81" i="4"/>
  <c r="O81" i="4"/>
  <c r="N81" i="4"/>
  <c r="P80" i="4"/>
  <c r="O80" i="4"/>
  <c r="N80" i="4"/>
  <c r="P79" i="4"/>
  <c r="O79" i="4"/>
  <c r="N79" i="4"/>
  <c r="P78" i="4"/>
  <c r="O78" i="4"/>
  <c r="N78" i="4"/>
  <c r="P77" i="4"/>
  <c r="O77" i="4"/>
  <c r="N77" i="4"/>
  <c r="P76" i="4"/>
  <c r="O76" i="4"/>
  <c r="N76" i="4"/>
  <c r="P75" i="4"/>
  <c r="O75" i="4"/>
  <c r="N75" i="4"/>
  <c r="P74" i="4"/>
  <c r="O74" i="4"/>
  <c r="N74" i="4"/>
  <c r="P73" i="4"/>
  <c r="O73" i="4"/>
  <c r="N73" i="4"/>
  <c r="P72" i="4"/>
  <c r="O72" i="4"/>
  <c r="N72" i="4"/>
  <c r="P71" i="4"/>
  <c r="O71" i="4"/>
  <c r="N71" i="4"/>
  <c r="P70" i="4"/>
  <c r="O70" i="4"/>
  <c r="N70" i="4"/>
  <c r="P69" i="4"/>
  <c r="O69" i="4"/>
  <c r="N69" i="4"/>
  <c r="P68" i="4"/>
  <c r="O68" i="4"/>
  <c r="N68" i="4"/>
  <c r="P67" i="4"/>
  <c r="O67" i="4"/>
  <c r="N67" i="4"/>
  <c r="P66" i="4"/>
  <c r="O66" i="4"/>
  <c r="N66" i="4"/>
  <c r="P65" i="4"/>
  <c r="O65" i="4"/>
  <c r="N65" i="4"/>
  <c r="P64" i="4"/>
  <c r="O64" i="4"/>
  <c r="N64" i="4"/>
  <c r="P63" i="4"/>
  <c r="O63" i="4"/>
  <c r="N63" i="4"/>
  <c r="P62" i="4"/>
  <c r="O62" i="4"/>
  <c r="N62" i="4"/>
  <c r="P61" i="4"/>
  <c r="O61" i="4"/>
  <c r="N61" i="4"/>
  <c r="P60" i="4"/>
  <c r="O60" i="4"/>
  <c r="N60" i="4"/>
  <c r="P59" i="4"/>
  <c r="O59" i="4"/>
  <c r="N59" i="4"/>
  <c r="P58" i="4"/>
  <c r="O58" i="4"/>
  <c r="N58" i="4"/>
  <c r="P57" i="4"/>
  <c r="O57" i="4"/>
  <c r="N57" i="4"/>
  <c r="P56" i="4"/>
  <c r="O56" i="4"/>
  <c r="N56" i="4"/>
  <c r="P55" i="4"/>
  <c r="O55" i="4"/>
  <c r="N55" i="4"/>
  <c r="P54" i="4"/>
  <c r="O54" i="4"/>
  <c r="N54" i="4"/>
  <c r="P53" i="4"/>
  <c r="O53" i="4"/>
  <c r="N53" i="4"/>
  <c r="P52" i="4"/>
  <c r="O52" i="4"/>
  <c r="N52" i="4"/>
  <c r="P51" i="4"/>
  <c r="O51" i="4"/>
  <c r="N51" i="4"/>
  <c r="P50" i="4"/>
  <c r="O50" i="4"/>
  <c r="N50" i="4"/>
  <c r="P49" i="4"/>
  <c r="O49" i="4"/>
  <c r="N49" i="4"/>
  <c r="P48" i="4"/>
  <c r="O48" i="4"/>
  <c r="N48" i="4"/>
  <c r="P47" i="4"/>
  <c r="O47" i="4"/>
  <c r="N47" i="4"/>
  <c r="P46" i="4"/>
  <c r="O46" i="4"/>
  <c r="N46" i="4"/>
  <c r="P45" i="4"/>
  <c r="O45" i="4"/>
  <c r="N45" i="4"/>
  <c r="P44" i="4"/>
  <c r="O44" i="4"/>
  <c r="N44" i="4"/>
  <c r="P43" i="4"/>
  <c r="O43" i="4"/>
  <c r="N43" i="4"/>
  <c r="P42" i="4"/>
  <c r="O42" i="4"/>
  <c r="N42" i="4"/>
  <c r="P41" i="4"/>
  <c r="O41" i="4"/>
  <c r="N41" i="4"/>
  <c r="P40" i="4"/>
  <c r="O40" i="4"/>
  <c r="N40" i="4"/>
  <c r="P39" i="4"/>
  <c r="O39" i="4"/>
  <c r="N39" i="4"/>
  <c r="P38" i="4"/>
  <c r="O38" i="4"/>
  <c r="N38" i="4"/>
  <c r="P37" i="4"/>
  <c r="O37" i="4"/>
  <c r="N37" i="4"/>
  <c r="P36" i="4"/>
  <c r="O36" i="4"/>
  <c r="N36" i="4"/>
  <c r="P35" i="4"/>
  <c r="O35" i="4"/>
  <c r="N35" i="4"/>
  <c r="P34" i="4"/>
  <c r="O34" i="4"/>
  <c r="N34" i="4"/>
  <c r="P33" i="4"/>
  <c r="O33" i="4"/>
  <c r="N33" i="4"/>
  <c r="P32" i="4"/>
  <c r="O32" i="4"/>
  <c r="N32" i="4"/>
  <c r="P31" i="4"/>
  <c r="O31" i="4"/>
  <c r="N31" i="4"/>
  <c r="P30" i="4"/>
  <c r="O30" i="4"/>
  <c r="N30" i="4"/>
  <c r="P29" i="4"/>
  <c r="O29" i="4"/>
  <c r="N29" i="4"/>
  <c r="P28" i="4"/>
  <c r="O28" i="4"/>
  <c r="N28" i="4"/>
  <c r="P27" i="4"/>
  <c r="O27" i="4"/>
  <c r="N27" i="4"/>
  <c r="P26" i="4"/>
  <c r="O26" i="4"/>
  <c r="N26" i="4"/>
  <c r="P25" i="4"/>
  <c r="O25" i="4"/>
  <c r="N25" i="4"/>
  <c r="P24" i="4"/>
  <c r="O24" i="4"/>
  <c r="N24" i="4"/>
  <c r="P23" i="4"/>
  <c r="O23" i="4"/>
  <c r="N23" i="4"/>
  <c r="P22" i="4"/>
  <c r="O22" i="4"/>
  <c r="N22" i="4"/>
  <c r="P21" i="4"/>
  <c r="O21" i="4"/>
  <c r="N21" i="4"/>
  <c r="P20" i="4"/>
  <c r="O20" i="4"/>
  <c r="N20" i="4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N14" i="4"/>
  <c r="P13" i="4"/>
  <c r="O13" i="4"/>
  <c r="N13" i="4"/>
  <c r="P12" i="4"/>
  <c r="O12" i="4"/>
  <c r="N12" i="4"/>
  <c r="P11" i="4"/>
  <c r="O11" i="4"/>
  <c r="N11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4" i="4"/>
  <c r="O4" i="4"/>
  <c r="N4" i="4"/>
  <c r="P3" i="4"/>
  <c r="O3" i="4"/>
  <c r="N3" i="4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M108" i="2"/>
  <c r="N108" i="2"/>
  <c r="O108" i="2"/>
  <c r="M109" i="2"/>
  <c r="N109" i="2"/>
  <c r="O109" i="2"/>
  <c r="M110" i="2"/>
  <c r="N110" i="2"/>
  <c r="O110" i="2"/>
  <c r="M111" i="2"/>
  <c r="N111" i="2"/>
  <c r="O111" i="2"/>
  <c r="M112" i="2"/>
  <c r="N112" i="2"/>
  <c r="O112" i="2"/>
  <c r="M113" i="2"/>
  <c r="N113" i="2"/>
  <c r="O113" i="2"/>
  <c r="M114" i="2"/>
  <c r="N114" i="2"/>
  <c r="O114" i="2"/>
  <c r="M115" i="2"/>
  <c r="N115" i="2"/>
  <c r="O115" i="2"/>
  <c r="M116" i="2"/>
  <c r="N116" i="2"/>
  <c r="O116" i="2"/>
  <c r="M117" i="2"/>
  <c r="N117" i="2"/>
  <c r="O117" i="2"/>
  <c r="M118" i="2"/>
  <c r="N118" i="2"/>
  <c r="O118" i="2"/>
  <c r="M119" i="2"/>
  <c r="N119" i="2"/>
  <c r="O119" i="2"/>
  <c r="M120" i="2"/>
  <c r="N120" i="2"/>
  <c r="O120" i="2"/>
  <c r="M121" i="2"/>
  <c r="N121" i="2"/>
  <c r="O121" i="2"/>
  <c r="M122" i="2"/>
  <c r="N122" i="2"/>
  <c r="O122" i="2"/>
  <c r="M123" i="2"/>
  <c r="N123" i="2"/>
  <c r="O123" i="2"/>
  <c r="M124" i="2"/>
  <c r="N124" i="2"/>
  <c r="O124" i="2"/>
  <c r="M125" i="2"/>
  <c r="N125" i="2"/>
  <c r="O125" i="2"/>
  <c r="M126" i="2"/>
  <c r="N126" i="2"/>
  <c r="O126" i="2"/>
  <c r="M127" i="2"/>
  <c r="N127" i="2"/>
  <c r="O127" i="2"/>
  <c r="M128" i="2"/>
  <c r="N128" i="2"/>
  <c r="O128" i="2"/>
  <c r="M129" i="2"/>
  <c r="N129" i="2"/>
  <c r="O129" i="2"/>
  <c r="M130" i="2"/>
  <c r="N130" i="2"/>
  <c r="O130" i="2"/>
  <c r="M131" i="2"/>
  <c r="N131" i="2"/>
  <c r="O131" i="2"/>
  <c r="M132" i="2"/>
  <c r="N132" i="2"/>
  <c r="O132" i="2"/>
  <c r="M133" i="2"/>
  <c r="N133" i="2"/>
  <c r="O133" i="2"/>
  <c r="M134" i="2"/>
  <c r="N134" i="2"/>
  <c r="O134" i="2"/>
  <c r="M135" i="2"/>
  <c r="N135" i="2"/>
  <c r="O135" i="2"/>
  <c r="M136" i="2"/>
  <c r="N136" i="2"/>
  <c r="O136" i="2"/>
  <c r="M137" i="2"/>
  <c r="N137" i="2"/>
  <c r="O137" i="2"/>
  <c r="M138" i="2"/>
  <c r="N138" i="2"/>
  <c r="O138" i="2"/>
  <c r="M139" i="2"/>
  <c r="N139" i="2"/>
  <c r="O139" i="2"/>
  <c r="M140" i="2"/>
  <c r="N140" i="2"/>
  <c r="O140" i="2"/>
  <c r="M141" i="2"/>
  <c r="N141" i="2"/>
  <c r="O141" i="2"/>
  <c r="M142" i="2"/>
  <c r="N142" i="2"/>
  <c r="O142" i="2"/>
  <c r="M143" i="2"/>
  <c r="N143" i="2"/>
  <c r="O143" i="2"/>
  <c r="M144" i="2"/>
  <c r="N144" i="2"/>
  <c r="O144" i="2"/>
  <c r="M145" i="2"/>
  <c r="N145" i="2"/>
  <c r="O145" i="2"/>
  <c r="M146" i="2"/>
  <c r="N146" i="2"/>
  <c r="O146" i="2"/>
  <c r="M147" i="2"/>
  <c r="N147" i="2"/>
  <c r="O147" i="2"/>
  <c r="M148" i="2"/>
  <c r="N148" i="2"/>
  <c r="O148" i="2"/>
  <c r="M149" i="2"/>
  <c r="N149" i="2"/>
  <c r="O149" i="2"/>
  <c r="M150" i="2"/>
  <c r="N150" i="2"/>
  <c r="O150" i="2"/>
  <c r="M151" i="2"/>
  <c r="N151" i="2"/>
  <c r="O151" i="2"/>
  <c r="M152" i="2"/>
  <c r="N152" i="2"/>
  <c r="O152" i="2"/>
  <c r="M153" i="2"/>
  <c r="N153" i="2"/>
  <c r="O153" i="2"/>
  <c r="M154" i="2"/>
  <c r="N154" i="2"/>
  <c r="O154" i="2"/>
  <c r="M155" i="2"/>
  <c r="N155" i="2"/>
  <c r="O155" i="2"/>
  <c r="M156" i="2"/>
  <c r="N156" i="2"/>
  <c r="O156" i="2"/>
  <c r="M157" i="2"/>
  <c r="N157" i="2"/>
  <c r="O157" i="2"/>
  <c r="M158" i="2"/>
  <c r="N158" i="2"/>
  <c r="O158" i="2"/>
  <c r="M159" i="2"/>
  <c r="N159" i="2"/>
  <c r="O159" i="2"/>
  <c r="M160" i="2"/>
  <c r="N160" i="2"/>
  <c r="O160" i="2"/>
  <c r="M161" i="2"/>
  <c r="N161" i="2"/>
  <c r="O161" i="2"/>
  <c r="M162" i="2"/>
  <c r="N162" i="2"/>
  <c r="O162" i="2"/>
  <c r="M163" i="2"/>
  <c r="N163" i="2"/>
  <c r="O163" i="2"/>
  <c r="M164" i="2"/>
  <c r="N164" i="2"/>
  <c r="O164" i="2"/>
  <c r="M165" i="2"/>
  <c r="N165" i="2"/>
  <c r="O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M175" i="2"/>
  <c r="N175" i="2"/>
  <c r="O175" i="2"/>
  <c r="M176" i="2"/>
  <c r="N176" i="2"/>
  <c r="O176" i="2"/>
  <c r="M177" i="2"/>
  <c r="N177" i="2"/>
  <c r="O177" i="2"/>
  <c r="M178" i="2"/>
  <c r="N178" i="2"/>
  <c r="O178" i="2"/>
  <c r="M179" i="2"/>
  <c r="N179" i="2"/>
  <c r="O179" i="2"/>
  <c r="M180" i="2"/>
  <c r="N180" i="2"/>
  <c r="O180" i="2"/>
  <c r="M181" i="2"/>
  <c r="N181" i="2"/>
  <c r="O181" i="2"/>
  <c r="M182" i="2"/>
  <c r="N182" i="2"/>
  <c r="O182" i="2"/>
  <c r="M183" i="2"/>
  <c r="N183" i="2"/>
  <c r="O183" i="2"/>
  <c r="M184" i="2"/>
  <c r="N184" i="2"/>
  <c r="O184" i="2"/>
  <c r="M185" i="2"/>
  <c r="N185" i="2"/>
  <c r="O185" i="2"/>
  <c r="M186" i="2"/>
  <c r="N186" i="2"/>
  <c r="O186" i="2"/>
  <c r="M187" i="2"/>
  <c r="N187" i="2"/>
  <c r="O187" i="2"/>
  <c r="M188" i="2"/>
  <c r="N188" i="2"/>
  <c r="O188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O201" i="2"/>
  <c r="M202" i="2"/>
  <c r="N202" i="2"/>
  <c r="O202" i="2"/>
  <c r="M203" i="2"/>
  <c r="N203" i="2"/>
  <c r="O203" i="2"/>
  <c r="M204" i="2"/>
  <c r="N204" i="2"/>
  <c r="O204" i="2"/>
  <c r="M205" i="2"/>
  <c r="N205" i="2"/>
  <c r="O205" i="2"/>
  <c r="M206" i="2"/>
  <c r="N206" i="2"/>
  <c r="O206" i="2"/>
  <c r="M207" i="2"/>
  <c r="N207" i="2"/>
  <c r="O207" i="2"/>
  <c r="M208" i="2"/>
  <c r="N208" i="2"/>
  <c r="O208" i="2"/>
  <c r="M209" i="2"/>
  <c r="N209" i="2"/>
  <c r="O209" i="2"/>
  <c r="M210" i="2"/>
  <c r="N210" i="2"/>
  <c r="O210" i="2"/>
  <c r="M211" i="2"/>
  <c r="N211" i="2"/>
  <c r="O211" i="2"/>
  <c r="M212" i="2"/>
  <c r="N212" i="2"/>
  <c r="O212" i="2"/>
  <c r="M213" i="2"/>
  <c r="N213" i="2"/>
  <c r="O213" i="2"/>
  <c r="M214" i="2"/>
  <c r="N214" i="2"/>
  <c r="O214" i="2"/>
  <c r="M215" i="2"/>
  <c r="N215" i="2"/>
  <c r="O215" i="2"/>
  <c r="M216" i="2"/>
  <c r="N216" i="2"/>
  <c r="O216" i="2"/>
  <c r="M217" i="2"/>
  <c r="N217" i="2"/>
  <c r="O217" i="2"/>
  <c r="M218" i="2"/>
  <c r="N218" i="2"/>
  <c r="O218" i="2"/>
  <c r="M219" i="2"/>
  <c r="N219" i="2"/>
  <c r="O219" i="2"/>
  <c r="M220" i="2"/>
  <c r="N220" i="2"/>
  <c r="O220" i="2"/>
  <c r="M221" i="2"/>
  <c r="N221" i="2"/>
  <c r="O221" i="2"/>
  <c r="M222" i="2"/>
  <c r="N222" i="2"/>
  <c r="O222" i="2"/>
  <c r="M223" i="2"/>
  <c r="N223" i="2"/>
  <c r="O223" i="2"/>
  <c r="M224" i="2"/>
  <c r="N224" i="2"/>
  <c r="O224" i="2"/>
  <c r="M225" i="2"/>
  <c r="N225" i="2"/>
  <c r="O225" i="2"/>
  <c r="M226" i="2"/>
  <c r="N226" i="2"/>
  <c r="O226" i="2"/>
  <c r="M227" i="2"/>
  <c r="N227" i="2"/>
  <c r="O227" i="2"/>
  <c r="M228" i="2"/>
  <c r="N228" i="2"/>
  <c r="O228" i="2"/>
  <c r="M229" i="2"/>
  <c r="N229" i="2"/>
  <c r="O229" i="2"/>
  <c r="M230" i="2"/>
  <c r="N230" i="2"/>
  <c r="O230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O242" i="2"/>
  <c r="M243" i="2"/>
  <c r="N243" i="2"/>
  <c r="O243" i="2"/>
  <c r="M244" i="2"/>
  <c r="N244" i="2"/>
  <c r="O244" i="2"/>
  <c r="M245" i="2"/>
  <c r="N245" i="2"/>
  <c r="O245" i="2"/>
  <c r="M246" i="2"/>
  <c r="N246" i="2"/>
  <c r="O246" i="2"/>
  <c r="M247" i="2"/>
  <c r="N247" i="2"/>
  <c r="O247" i="2"/>
  <c r="M248" i="2"/>
  <c r="N248" i="2"/>
  <c r="O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O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M280" i="2"/>
  <c r="N280" i="2"/>
  <c r="O280" i="2"/>
  <c r="M281" i="2"/>
  <c r="N281" i="2"/>
  <c r="O281" i="2"/>
  <c r="M282" i="2"/>
  <c r="N282" i="2"/>
  <c r="O282" i="2"/>
  <c r="M283" i="2"/>
  <c r="N283" i="2"/>
  <c r="O283" i="2"/>
  <c r="M284" i="2"/>
  <c r="N284" i="2"/>
  <c r="O284" i="2"/>
  <c r="M285" i="2"/>
  <c r="N285" i="2"/>
  <c r="O285" i="2"/>
  <c r="M286" i="2"/>
  <c r="N286" i="2"/>
  <c r="O286" i="2"/>
  <c r="M287" i="2"/>
  <c r="N287" i="2"/>
  <c r="O287" i="2"/>
  <c r="M288" i="2"/>
  <c r="N288" i="2"/>
  <c r="O288" i="2"/>
  <c r="M289" i="2"/>
  <c r="N289" i="2"/>
  <c r="O289" i="2"/>
  <c r="M290" i="2"/>
  <c r="N290" i="2"/>
  <c r="O290" i="2"/>
  <c r="M291" i="2"/>
  <c r="N291" i="2"/>
  <c r="O291" i="2"/>
  <c r="M292" i="2"/>
  <c r="N292" i="2"/>
  <c r="O292" i="2"/>
  <c r="M293" i="2"/>
  <c r="N293" i="2"/>
  <c r="O293" i="2"/>
  <c r="M294" i="2"/>
  <c r="N294" i="2"/>
  <c r="O294" i="2"/>
  <c r="M295" i="2"/>
  <c r="N295" i="2"/>
  <c r="O295" i="2"/>
  <c r="M296" i="2"/>
  <c r="N296" i="2"/>
  <c r="O296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N306" i="2"/>
  <c r="O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312" i="2"/>
  <c r="N312" i="2"/>
  <c r="O312" i="2"/>
  <c r="M313" i="2"/>
  <c r="N313" i="2"/>
  <c r="O313" i="2"/>
  <c r="M314" i="2"/>
  <c r="N314" i="2"/>
  <c r="O314" i="2"/>
  <c r="M315" i="2"/>
  <c r="N315" i="2"/>
  <c r="O315" i="2"/>
  <c r="M316" i="2"/>
  <c r="N316" i="2"/>
  <c r="O316" i="2"/>
  <c r="M317" i="2"/>
  <c r="N317" i="2"/>
  <c r="O317" i="2"/>
  <c r="M318" i="2"/>
  <c r="N318" i="2"/>
  <c r="O318" i="2"/>
  <c r="M319" i="2"/>
  <c r="N319" i="2"/>
  <c r="O319" i="2"/>
  <c r="M320" i="2"/>
  <c r="N320" i="2"/>
  <c r="O320" i="2"/>
  <c r="M321" i="2"/>
  <c r="N321" i="2"/>
  <c r="O321" i="2"/>
  <c r="M322" i="2"/>
  <c r="N322" i="2"/>
  <c r="O322" i="2"/>
  <c r="M323" i="2"/>
  <c r="N323" i="2"/>
  <c r="O323" i="2"/>
  <c r="M324" i="2"/>
  <c r="N324" i="2"/>
  <c r="O324" i="2"/>
  <c r="M325" i="2"/>
  <c r="N325" i="2"/>
  <c r="O325" i="2"/>
  <c r="M326" i="2"/>
  <c r="N326" i="2"/>
  <c r="O326" i="2"/>
  <c r="M327" i="2"/>
  <c r="N327" i="2"/>
  <c r="O327" i="2"/>
  <c r="M328" i="2"/>
  <c r="N328" i="2"/>
  <c r="O328" i="2"/>
  <c r="M329" i="2"/>
  <c r="N329" i="2"/>
  <c r="O329" i="2"/>
  <c r="M330" i="2"/>
  <c r="N330" i="2"/>
  <c r="O330" i="2"/>
  <c r="M331" i="2"/>
  <c r="N331" i="2"/>
  <c r="O331" i="2"/>
  <c r="M332" i="2"/>
  <c r="N332" i="2"/>
  <c r="O332" i="2"/>
  <c r="M333" i="2"/>
  <c r="N333" i="2"/>
  <c r="O333" i="2"/>
  <c r="M334" i="2"/>
  <c r="N334" i="2"/>
  <c r="O334" i="2"/>
  <c r="M335" i="2"/>
  <c r="N335" i="2"/>
  <c r="O335" i="2"/>
  <c r="M336" i="2"/>
  <c r="N336" i="2"/>
  <c r="O336" i="2"/>
  <c r="M337" i="2"/>
  <c r="N337" i="2"/>
  <c r="O337" i="2"/>
  <c r="M338" i="2"/>
  <c r="N338" i="2"/>
  <c r="O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48" i="2"/>
  <c r="N348" i="2"/>
  <c r="O348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M359" i="2"/>
  <c r="N359" i="2"/>
  <c r="O359" i="2"/>
  <c r="M360" i="2"/>
  <c r="N360" i="2"/>
  <c r="O360" i="2"/>
  <c r="M361" i="2"/>
  <c r="N361" i="2"/>
  <c r="O361" i="2"/>
  <c r="M362" i="2"/>
  <c r="N362" i="2"/>
  <c r="O362" i="2"/>
  <c r="M363" i="2"/>
  <c r="N363" i="2"/>
  <c r="O363" i="2"/>
  <c r="M364" i="2"/>
  <c r="N364" i="2"/>
  <c r="O364" i="2"/>
  <c r="M365" i="2"/>
  <c r="N365" i="2"/>
  <c r="O365" i="2"/>
  <c r="M366" i="2"/>
  <c r="N366" i="2"/>
  <c r="O366" i="2"/>
  <c r="M367" i="2"/>
  <c r="N367" i="2"/>
  <c r="O367" i="2"/>
  <c r="M368" i="2"/>
  <c r="N368" i="2"/>
  <c r="O368" i="2"/>
  <c r="M369" i="2"/>
  <c r="N369" i="2"/>
  <c r="O369" i="2"/>
  <c r="M370" i="2"/>
  <c r="N370" i="2"/>
  <c r="O370" i="2"/>
  <c r="M371" i="2"/>
  <c r="N371" i="2"/>
  <c r="O371" i="2"/>
  <c r="M372" i="2"/>
  <c r="N372" i="2"/>
  <c r="O372" i="2"/>
  <c r="M373" i="2"/>
  <c r="N373" i="2"/>
  <c r="O373" i="2"/>
  <c r="M374" i="2"/>
  <c r="N374" i="2"/>
  <c r="O374" i="2"/>
  <c r="M375" i="2"/>
  <c r="N375" i="2"/>
  <c r="O375" i="2"/>
  <c r="M376" i="2"/>
  <c r="N376" i="2"/>
  <c r="O376" i="2"/>
  <c r="M377" i="2"/>
  <c r="N377" i="2"/>
  <c r="O377" i="2"/>
  <c r="M378" i="2"/>
  <c r="N378" i="2"/>
  <c r="O378" i="2"/>
  <c r="M379" i="2"/>
  <c r="N379" i="2"/>
  <c r="O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5" i="2"/>
  <c r="N385" i="2"/>
  <c r="O385" i="2"/>
  <c r="M386" i="2"/>
  <c r="N386" i="2"/>
  <c r="O386" i="2"/>
  <c r="M387" i="2"/>
  <c r="N387" i="2"/>
  <c r="O387" i="2"/>
  <c r="M388" i="2"/>
  <c r="N388" i="2"/>
  <c r="O388" i="2"/>
  <c r="M389" i="2"/>
  <c r="N389" i="2"/>
  <c r="O389" i="2"/>
  <c r="M390" i="2"/>
  <c r="N390" i="2"/>
  <c r="O390" i="2"/>
  <c r="M391" i="2"/>
  <c r="N391" i="2"/>
  <c r="O391" i="2"/>
  <c r="M392" i="2"/>
  <c r="N392" i="2"/>
  <c r="O392" i="2"/>
  <c r="M393" i="2"/>
  <c r="N393" i="2"/>
  <c r="O393" i="2"/>
  <c r="M394" i="2"/>
  <c r="N394" i="2"/>
  <c r="O394" i="2"/>
  <c r="M395" i="2"/>
  <c r="N395" i="2"/>
  <c r="O395" i="2"/>
  <c r="M396" i="2"/>
  <c r="N396" i="2"/>
  <c r="O396" i="2"/>
  <c r="M397" i="2"/>
  <c r="N397" i="2"/>
  <c r="O397" i="2"/>
  <c r="M398" i="2"/>
  <c r="N398" i="2"/>
  <c r="O398" i="2"/>
  <c r="M399" i="2"/>
  <c r="N399" i="2"/>
  <c r="O399" i="2"/>
  <c r="M400" i="2"/>
  <c r="N400" i="2"/>
  <c r="O400" i="2"/>
  <c r="M401" i="2"/>
  <c r="N401" i="2"/>
  <c r="O401" i="2"/>
  <c r="M402" i="2"/>
  <c r="N402" i="2"/>
  <c r="O402" i="2"/>
  <c r="M403" i="2"/>
  <c r="N403" i="2"/>
  <c r="O403" i="2"/>
  <c r="M404" i="2"/>
  <c r="N404" i="2"/>
  <c r="O404" i="2"/>
  <c r="M405" i="2"/>
  <c r="N405" i="2"/>
  <c r="O405" i="2"/>
  <c r="M406" i="2"/>
  <c r="N406" i="2"/>
  <c r="O406" i="2"/>
  <c r="M407" i="2"/>
  <c r="N407" i="2"/>
  <c r="O407" i="2"/>
  <c r="M408" i="2"/>
  <c r="N408" i="2"/>
  <c r="O408" i="2"/>
  <c r="M409" i="2"/>
  <c r="N409" i="2"/>
  <c r="O409" i="2"/>
  <c r="M410" i="2"/>
  <c r="N410" i="2"/>
  <c r="O410" i="2"/>
  <c r="M411" i="2"/>
  <c r="N411" i="2"/>
  <c r="O411" i="2"/>
  <c r="M412" i="2"/>
  <c r="N412" i="2"/>
  <c r="O412" i="2"/>
  <c r="M413" i="2"/>
  <c r="N413" i="2"/>
  <c r="O413" i="2"/>
  <c r="M414" i="2"/>
  <c r="N414" i="2"/>
  <c r="O414" i="2"/>
  <c r="M415" i="2"/>
  <c r="N415" i="2"/>
  <c r="O415" i="2"/>
  <c r="M416" i="2"/>
  <c r="N416" i="2"/>
  <c r="O416" i="2"/>
  <c r="M417" i="2"/>
  <c r="N417" i="2"/>
  <c r="O417" i="2"/>
  <c r="M418" i="2"/>
  <c r="N418" i="2"/>
  <c r="O418" i="2"/>
  <c r="M419" i="2"/>
  <c r="N419" i="2"/>
  <c r="O419" i="2"/>
  <c r="M420" i="2"/>
  <c r="N420" i="2"/>
  <c r="O420" i="2"/>
  <c r="M421" i="2"/>
  <c r="N421" i="2"/>
  <c r="O421" i="2"/>
  <c r="M422" i="2"/>
  <c r="N422" i="2"/>
  <c r="O422" i="2"/>
  <c r="M423" i="2"/>
  <c r="N423" i="2"/>
  <c r="O423" i="2"/>
  <c r="M424" i="2"/>
  <c r="N424" i="2"/>
  <c r="O424" i="2"/>
  <c r="M425" i="2"/>
  <c r="N425" i="2"/>
  <c r="O425" i="2"/>
  <c r="M426" i="2"/>
  <c r="N426" i="2"/>
  <c r="O426" i="2"/>
  <c r="M427" i="2"/>
  <c r="N427" i="2"/>
  <c r="O427" i="2"/>
  <c r="M428" i="2"/>
  <c r="N428" i="2"/>
  <c r="O428" i="2"/>
  <c r="M429" i="2"/>
  <c r="N429" i="2"/>
  <c r="O429" i="2"/>
  <c r="M430" i="2"/>
  <c r="N430" i="2"/>
  <c r="O430" i="2"/>
  <c r="M431" i="2"/>
  <c r="N431" i="2"/>
  <c r="O431" i="2"/>
  <c r="M432" i="2"/>
  <c r="N432" i="2"/>
  <c r="O432" i="2"/>
  <c r="M433" i="2"/>
  <c r="N433" i="2"/>
  <c r="O433" i="2"/>
  <c r="M434" i="2"/>
  <c r="N434" i="2"/>
  <c r="O434" i="2"/>
  <c r="M435" i="2"/>
  <c r="N435" i="2"/>
  <c r="O435" i="2"/>
  <c r="M436" i="2"/>
  <c r="N436" i="2"/>
  <c r="O436" i="2"/>
  <c r="M437" i="2"/>
  <c r="N437" i="2"/>
  <c r="O437" i="2"/>
  <c r="M438" i="2"/>
  <c r="N438" i="2"/>
  <c r="O438" i="2"/>
  <c r="M439" i="2"/>
  <c r="N439" i="2"/>
  <c r="O439" i="2"/>
  <c r="M440" i="2"/>
  <c r="N440" i="2"/>
  <c r="O440" i="2"/>
  <c r="M441" i="2"/>
  <c r="N441" i="2"/>
  <c r="O441" i="2"/>
  <c r="M442" i="2"/>
  <c r="N442" i="2"/>
  <c r="O442" i="2"/>
  <c r="M443" i="2"/>
  <c r="N443" i="2"/>
  <c r="O443" i="2"/>
  <c r="M444" i="2"/>
  <c r="N444" i="2"/>
  <c r="O444" i="2"/>
  <c r="M445" i="2"/>
  <c r="N445" i="2"/>
  <c r="O445" i="2"/>
  <c r="M446" i="2"/>
  <c r="N446" i="2"/>
  <c r="O446" i="2"/>
  <c r="M447" i="2"/>
  <c r="N447" i="2"/>
  <c r="O447" i="2"/>
  <c r="M448" i="2"/>
  <c r="N448" i="2"/>
  <c r="O448" i="2"/>
  <c r="M449" i="2"/>
  <c r="N449" i="2"/>
  <c r="O449" i="2"/>
  <c r="M450" i="2"/>
  <c r="N450" i="2"/>
  <c r="O450" i="2"/>
  <c r="M451" i="2"/>
  <c r="N451" i="2"/>
  <c r="O451" i="2"/>
  <c r="M452" i="2"/>
  <c r="N452" i="2"/>
  <c r="O452" i="2"/>
  <c r="M453" i="2"/>
  <c r="N453" i="2"/>
  <c r="O453" i="2"/>
  <c r="M454" i="2"/>
  <c r="N454" i="2"/>
  <c r="O454" i="2"/>
  <c r="M455" i="2"/>
  <c r="N455" i="2"/>
  <c r="O455" i="2"/>
  <c r="M456" i="2"/>
  <c r="N456" i="2"/>
  <c r="O456" i="2"/>
  <c r="M457" i="2"/>
  <c r="N457" i="2"/>
  <c r="O457" i="2"/>
  <c r="M458" i="2"/>
  <c r="N458" i="2"/>
  <c r="O458" i="2"/>
  <c r="M459" i="2"/>
  <c r="N459" i="2"/>
  <c r="O459" i="2"/>
  <c r="M460" i="2"/>
  <c r="N460" i="2"/>
  <c r="O460" i="2"/>
  <c r="M461" i="2"/>
  <c r="N461" i="2"/>
  <c r="O461" i="2"/>
  <c r="M462" i="2"/>
  <c r="N462" i="2"/>
  <c r="O462" i="2"/>
  <c r="M463" i="2"/>
  <c r="N463" i="2"/>
  <c r="O463" i="2"/>
  <c r="M464" i="2"/>
  <c r="N464" i="2"/>
  <c r="O464" i="2"/>
  <c r="M465" i="2"/>
  <c r="N465" i="2"/>
  <c r="O465" i="2"/>
  <c r="M466" i="2"/>
  <c r="N466" i="2"/>
  <c r="O466" i="2"/>
  <c r="M467" i="2"/>
  <c r="N467" i="2"/>
  <c r="O467" i="2"/>
  <c r="M468" i="2"/>
  <c r="N468" i="2"/>
  <c r="O468" i="2"/>
  <c r="M469" i="2"/>
  <c r="N469" i="2"/>
  <c r="O469" i="2"/>
  <c r="M470" i="2"/>
  <c r="N470" i="2"/>
  <c r="O470" i="2"/>
  <c r="M471" i="2"/>
  <c r="N471" i="2"/>
  <c r="O471" i="2"/>
  <c r="M472" i="2"/>
  <c r="N472" i="2"/>
  <c r="O472" i="2"/>
  <c r="M473" i="2"/>
  <c r="N473" i="2"/>
  <c r="O473" i="2"/>
  <c r="M474" i="2"/>
  <c r="N474" i="2"/>
  <c r="O474" i="2"/>
  <c r="M475" i="2"/>
  <c r="N475" i="2"/>
  <c r="O475" i="2"/>
  <c r="M476" i="2"/>
  <c r="N476" i="2"/>
  <c r="O476" i="2"/>
  <c r="M477" i="2"/>
  <c r="N477" i="2"/>
  <c r="O477" i="2"/>
  <c r="M478" i="2"/>
  <c r="N478" i="2"/>
  <c r="O478" i="2"/>
  <c r="M479" i="2"/>
  <c r="N479" i="2"/>
  <c r="O479" i="2"/>
  <c r="M480" i="2"/>
  <c r="N480" i="2"/>
  <c r="O480" i="2"/>
  <c r="M481" i="2"/>
  <c r="N481" i="2"/>
  <c r="O481" i="2"/>
  <c r="M482" i="2"/>
  <c r="N482" i="2"/>
  <c r="O482" i="2"/>
  <c r="M483" i="2"/>
  <c r="N483" i="2"/>
  <c r="O483" i="2"/>
  <c r="M484" i="2"/>
  <c r="N484" i="2"/>
  <c r="O484" i="2"/>
  <c r="M485" i="2"/>
  <c r="N485" i="2"/>
  <c r="O485" i="2"/>
  <c r="M486" i="2"/>
  <c r="N486" i="2"/>
  <c r="O486" i="2"/>
  <c r="M487" i="2"/>
  <c r="N487" i="2"/>
  <c r="O487" i="2"/>
  <c r="M488" i="2"/>
  <c r="N488" i="2"/>
  <c r="O488" i="2"/>
  <c r="M489" i="2"/>
  <c r="N489" i="2"/>
  <c r="O489" i="2"/>
  <c r="M490" i="2"/>
  <c r="N490" i="2"/>
  <c r="O490" i="2"/>
  <c r="M491" i="2"/>
  <c r="N491" i="2"/>
  <c r="O491" i="2"/>
  <c r="M492" i="2"/>
  <c r="N492" i="2"/>
  <c r="O492" i="2"/>
  <c r="M493" i="2"/>
  <c r="N493" i="2"/>
  <c r="O493" i="2"/>
  <c r="M494" i="2"/>
  <c r="N494" i="2"/>
  <c r="O494" i="2"/>
  <c r="M495" i="2"/>
  <c r="N495" i="2"/>
  <c r="O495" i="2"/>
  <c r="M496" i="2"/>
  <c r="N496" i="2"/>
  <c r="O496" i="2"/>
  <c r="M497" i="2"/>
  <c r="N497" i="2"/>
  <c r="O497" i="2"/>
  <c r="M498" i="2"/>
  <c r="N498" i="2"/>
  <c r="O498" i="2"/>
  <c r="M499" i="2"/>
  <c r="N499" i="2"/>
  <c r="O499" i="2"/>
  <c r="M500" i="2"/>
  <c r="N500" i="2"/>
  <c r="O500" i="2"/>
  <c r="M501" i="2"/>
  <c r="N501" i="2"/>
  <c r="O501" i="2"/>
  <c r="M502" i="2"/>
  <c r="N502" i="2"/>
  <c r="O502" i="2"/>
  <c r="M503" i="2"/>
  <c r="N503" i="2"/>
  <c r="O503" i="2"/>
  <c r="M504" i="2"/>
  <c r="N504" i="2"/>
  <c r="O504" i="2"/>
  <c r="M505" i="2"/>
  <c r="N505" i="2"/>
  <c r="O505" i="2"/>
  <c r="M506" i="2"/>
  <c r="N506" i="2"/>
  <c r="O506" i="2"/>
  <c r="M507" i="2"/>
  <c r="N507" i="2"/>
  <c r="O507" i="2"/>
  <c r="M508" i="2"/>
  <c r="N508" i="2"/>
  <c r="O508" i="2"/>
  <c r="M509" i="2"/>
  <c r="N509" i="2"/>
  <c r="O509" i="2"/>
  <c r="M510" i="2"/>
  <c r="N510" i="2"/>
  <c r="O510" i="2"/>
  <c r="M511" i="2"/>
  <c r="N511" i="2"/>
  <c r="O511" i="2"/>
  <c r="M512" i="2"/>
  <c r="N512" i="2"/>
  <c r="O512" i="2"/>
  <c r="M513" i="2"/>
  <c r="N513" i="2"/>
  <c r="O513" i="2"/>
  <c r="M514" i="2"/>
  <c r="N514" i="2"/>
  <c r="O514" i="2"/>
  <c r="M515" i="2"/>
  <c r="N515" i="2"/>
  <c r="O515" i="2"/>
  <c r="M516" i="2"/>
  <c r="N516" i="2"/>
  <c r="O516" i="2"/>
  <c r="M517" i="2"/>
  <c r="N517" i="2"/>
  <c r="O517" i="2"/>
  <c r="M518" i="2"/>
  <c r="N518" i="2"/>
  <c r="O518" i="2"/>
  <c r="M519" i="2"/>
  <c r="N519" i="2"/>
  <c r="O519" i="2"/>
  <c r="K4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3" i="2"/>
  <c r="G4" i="5"/>
  <c r="G5" i="5"/>
  <c r="G6" i="5"/>
  <c r="G3" i="5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Q371" i="3" s="1"/>
  <c r="Q372" i="3" s="1"/>
  <c r="Q373" i="3" s="1"/>
  <c r="Q374" i="3" s="1"/>
  <c r="Q375" i="3" s="1"/>
  <c r="Q376" i="3" s="1"/>
  <c r="Q377" i="3" s="1"/>
  <c r="Q378" i="3" s="1"/>
  <c r="Q379" i="3" s="1"/>
  <c r="Q380" i="3" s="1"/>
  <c r="Q381" i="3" s="1"/>
  <c r="Q382" i="3" s="1"/>
  <c r="Q383" i="3" s="1"/>
  <c r="Q384" i="3" s="1"/>
  <c r="Q385" i="3" s="1"/>
  <c r="Q386" i="3" s="1"/>
  <c r="Q387" i="3" s="1"/>
  <c r="Q388" i="3" s="1"/>
  <c r="Q389" i="3" s="1"/>
  <c r="Q390" i="3" s="1"/>
  <c r="Q391" i="3" s="1"/>
  <c r="Q392" i="3" s="1"/>
  <c r="Q393" i="3" s="1"/>
  <c r="Q394" i="3" s="1"/>
  <c r="Q395" i="3" s="1"/>
  <c r="Q396" i="3" s="1"/>
  <c r="Q397" i="3" s="1"/>
  <c r="Q398" i="3" s="1"/>
  <c r="Q399" i="3" s="1"/>
  <c r="Q400" i="3" s="1"/>
  <c r="Q401" i="3" s="1"/>
  <c r="Q402" i="3" s="1"/>
  <c r="Q403" i="3" s="1"/>
  <c r="Q404" i="3" s="1"/>
  <c r="Q405" i="3" s="1"/>
  <c r="Q406" i="3" s="1"/>
  <c r="Q407" i="3" s="1"/>
  <c r="Q408" i="3" s="1"/>
  <c r="Q409" i="3" s="1"/>
  <c r="Q410" i="3" s="1"/>
  <c r="Q411" i="3" s="1"/>
  <c r="Q412" i="3" s="1"/>
  <c r="Q413" i="3" s="1"/>
  <c r="Q414" i="3" s="1"/>
  <c r="Q415" i="3" s="1"/>
  <c r="Q416" i="3" s="1"/>
  <c r="Q417" i="3" s="1"/>
  <c r="Q418" i="3" s="1"/>
  <c r="Q419" i="3" s="1"/>
  <c r="Q420" i="3" s="1"/>
  <c r="Q421" i="3" s="1"/>
  <c r="Q422" i="3" s="1"/>
  <c r="Q423" i="3" s="1"/>
  <c r="Q424" i="3" s="1"/>
  <c r="Q425" i="3" s="1"/>
  <c r="Q426" i="3" s="1"/>
  <c r="Q427" i="3" s="1"/>
  <c r="Q428" i="3" s="1"/>
  <c r="Q429" i="3" s="1"/>
  <c r="Q430" i="3" s="1"/>
  <c r="Q431" i="3" s="1"/>
  <c r="Q432" i="3" s="1"/>
  <c r="Q433" i="3" s="1"/>
  <c r="Q434" i="3" s="1"/>
  <c r="Q435" i="3" s="1"/>
  <c r="Q436" i="3" s="1"/>
  <c r="Q437" i="3" s="1"/>
  <c r="Q438" i="3" s="1"/>
  <c r="Q439" i="3" s="1"/>
  <c r="Q440" i="3" s="1"/>
  <c r="Q441" i="3" s="1"/>
  <c r="Q442" i="3" s="1"/>
  <c r="Q443" i="3" s="1"/>
  <c r="Q444" i="3" s="1"/>
  <c r="Q445" i="3" s="1"/>
  <c r="Q446" i="3" s="1"/>
  <c r="Q447" i="3" s="1"/>
  <c r="Q448" i="3" s="1"/>
  <c r="Q449" i="3" s="1"/>
  <c r="Q450" i="3" s="1"/>
  <c r="Q451" i="3" s="1"/>
  <c r="Q452" i="3" s="1"/>
  <c r="Q453" i="3" s="1"/>
  <c r="Q454" i="3" s="1"/>
  <c r="Q455" i="3" s="1"/>
  <c r="Q456" i="3" s="1"/>
  <c r="Q457" i="3" s="1"/>
  <c r="Q458" i="3" s="1"/>
  <c r="Q459" i="3" s="1"/>
  <c r="Q460" i="3" s="1"/>
  <c r="Q461" i="3" s="1"/>
  <c r="Q462" i="3" s="1"/>
  <c r="Q463" i="3" s="1"/>
  <c r="Q464" i="3" s="1"/>
  <c r="Q465" i="3" s="1"/>
  <c r="Q466" i="3" s="1"/>
  <c r="Q467" i="3" s="1"/>
  <c r="Q468" i="3" s="1"/>
  <c r="Q469" i="3" s="1"/>
  <c r="Q470" i="3" s="1"/>
  <c r="Q471" i="3" s="1"/>
  <c r="Q472" i="3" s="1"/>
  <c r="Q473" i="3" s="1"/>
  <c r="Q474" i="3" s="1"/>
  <c r="Q475" i="3" s="1"/>
  <c r="Q476" i="3" s="1"/>
  <c r="Q477" i="3" s="1"/>
  <c r="Q478" i="3" s="1"/>
  <c r="Q479" i="3" s="1"/>
  <c r="Q480" i="3" s="1"/>
  <c r="Q481" i="3" s="1"/>
  <c r="Q482" i="3" s="1"/>
  <c r="Q483" i="3" s="1"/>
  <c r="Q484" i="3" s="1"/>
  <c r="Q485" i="3" s="1"/>
  <c r="Q486" i="3" s="1"/>
  <c r="Q487" i="3" s="1"/>
  <c r="Q488" i="3" s="1"/>
  <c r="Q489" i="3" s="1"/>
  <c r="Q490" i="3" s="1"/>
  <c r="Q491" i="3" s="1"/>
  <c r="Q492" i="3" s="1"/>
  <c r="Q493" i="3" s="1"/>
  <c r="Q494" i="3" s="1"/>
  <c r="Q495" i="3" s="1"/>
  <c r="Q496" i="3" s="1"/>
  <c r="Q497" i="3" s="1"/>
  <c r="Q498" i="3" s="1"/>
  <c r="Q499" i="3" s="1"/>
  <c r="Q500" i="3" s="1"/>
  <c r="Q501" i="3" s="1"/>
  <c r="Q502" i="3" s="1"/>
  <c r="Q503" i="3" s="1"/>
  <c r="Q504" i="3" s="1"/>
  <c r="Q505" i="3" s="1"/>
  <c r="Q506" i="3" s="1"/>
  <c r="Q507" i="3" s="1"/>
  <c r="Q508" i="3" s="1"/>
  <c r="Q509" i="3" s="1"/>
  <c r="Q510" i="3" s="1"/>
  <c r="Q511" i="3" s="1"/>
  <c r="Q512" i="3" s="1"/>
  <c r="Q513" i="3" s="1"/>
  <c r="Q514" i="3" s="1"/>
  <c r="Q515" i="3" s="1"/>
  <c r="Q516" i="3" s="1"/>
  <c r="Q517" i="3" s="1"/>
  <c r="Q518" i="3" s="1"/>
  <c r="Q519" i="3" s="1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 s="1"/>
  <c r="M314" i="3" s="1"/>
  <c r="M315" i="3" s="1"/>
  <c r="M316" i="3" s="1"/>
  <c r="M317" i="3" s="1"/>
  <c r="M318" i="3" s="1"/>
  <c r="M319" i="3" s="1"/>
  <c r="M320" i="3" s="1"/>
  <c r="M321" i="3" s="1"/>
  <c r="M322" i="3" s="1"/>
  <c r="M323" i="3" s="1"/>
  <c r="M324" i="3" s="1"/>
  <c r="M325" i="3" s="1"/>
  <c r="M326" i="3" s="1"/>
  <c r="M327" i="3" s="1"/>
  <c r="M328" i="3" s="1"/>
  <c r="M329" i="3" s="1"/>
  <c r="M330" i="3" s="1"/>
  <c r="M331" i="3" s="1"/>
  <c r="M332" i="3" s="1"/>
  <c r="M333" i="3" s="1"/>
  <c r="M334" i="3" s="1"/>
  <c r="M335" i="3" s="1"/>
  <c r="M336" i="3" s="1"/>
  <c r="M337" i="3" s="1"/>
  <c r="M338" i="3" s="1"/>
  <c r="M339" i="3" s="1"/>
  <c r="M340" i="3" s="1"/>
  <c r="M341" i="3" s="1"/>
  <c r="M342" i="3" s="1"/>
  <c r="M343" i="3" s="1"/>
  <c r="M344" i="3" s="1"/>
  <c r="M345" i="3" s="1"/>
  <c r="M346" i="3" s="1"/>
  <c r="M347" i="3" s="1"/>
  <c r="M348" i="3" s="1"/>
  <c r="M349" i="3" s="1"/>
  <c r="M350" i="3" s="1"/>
  <c r="M351" i="3" s="1"/>
  <c r="M352" i="3" s="1"/>
  <c r="M353" i="3" s="1"/>
  <c r="M354" i="3" s="1"/>
  <c r="M355" i="3" s="1"/>
  <c r="M356" i="3" s="1"/>
  <c r="M357" i="3" s="1"/>
  <c r="M358" i="3" s="1"/>
  <c r="M359" i="3" s="1"/>
  <c r="M360" i="3" s="1"/>
  <c r="M361" i="3" s="1"/>
  <c r="M362" i="3" s="1"/>
  <c r="M363" i="3" s="1"/>
  <c r="M364" i="3" s="1"/>
  <c r="M365" i="3" s="1"/>
  <c r="M366" i="3" s="1"/>
  <c r="M367" i="3" s="1"/>
  <c r="M368" i="3" s="1"/>
  <c r="M369" i="3" s="1"/>
  <c r="M370" i="3" s="1"/>
  <c r="M371" i="3" s="1"/>
  <c r="M372" i="3" s="1"/>
  <c r="M373" i="3" s="1"/>
  <c r="M374" i="3" s="1"/>
  <c r="M375" i="3" s="1"/>
  <c r="M376" i="3" s="1"/>
  <c r="M377" i="3" s="1"/>
  <c r="M378" i="3" s="1"/>
  <c r="M379" i="3" s="1"/>
  <c r="M380" i="3" s="1"/>
  <c r="M381" i="3" s="1"/>
  <c r="M382" i="3" s="1"/>
  <c r="M383" i="3" s="1"/>
  <c r="M384" i="3" s="1"/>
  <c r="M385" i="3" s="1"/>
  <c r="M386" i="3" s="1"/>
  <c r="M387" i="3" s="1"/>
  <c r="M388" i="3" s="1"/>
  <c r="M389" i="3" s="1"/>
  <c r="M390" i="3" s="1"/>
  <c r="M391" i="3" s="1"/>
  <c r="M392" i="3" s="1"/>
  <c r="M393" i="3" s="1"/>
  <c r="M394" i="3" s="1"/>
  <c r="M395" i="3" s="1"/>
  <c r="M396" i="3" s="1"/>
  <c r="M397" i="3" s="1"/>
  <c r="M398" i="3" s="1"/>
  <c r="M399" i="3" s="1"/>
  <c r="M400" i="3" s="1"/>
  <c r="M401" i="3" s="1"/>
  <c r="M402" i="3" s="1"/>
  <c r="M403" i="3" s="1"/>
  <c r="M404" i="3" s="1"/>
  <c r="M405" i="3" s="1"/>
  <c r="M406" i="3" s="1"/>
  <c r="M407" i="3" s="1"/>
  <c r="M408" i="3" s="1"/>
  <c r="M409" i="3" s="1"/>
  <c r="M410" i="3" s="1"/>
  <c r="M411" i="3" s="1"/>
  <c r="M412" i="3" s="1"/>
  <c r="M413" i="3" s="1"/>
  <c r="M414" i="3" s="1"/>
  <c r="M415" i="3" s="1"/>
  <c r="M416" i="3" s="1"/>
  <c r="M417" i="3" s="1"/>
  <c r="M418" i="3" s="1"/>
  <c r="M419" i="3" s="1"/>
  <c r="M420" i="3" s="1"/>
  <c r="M421" i="3" s="1"/>
  <c r="M422" i="3" s="1"/>
  <c r="M423" i="3" s="1"/>
  <c r="M424" i="3" s="1"/>
  <c r="M425" i="3" s="1"/>
  <c r="M426" i="3" s="1"/>
  <c r="M427" i="3" s="1"/>
  <c r="M428" i="3" s="1"/>
  <c r="M429" i="3" s="1"/>
  <c r="M430" i="3" s="1"/>
  <c r="M431" i="3" s="1"/>
  <c r="M432" i="3" s="1"/>
  <c r="M433" i="3" s="1"/>
  <c r="M434" i="3" s="1"/>
  <c r="M435" i="3" s="1"/>
  <c r="M436" i="3" s="1"/>
  <c r="M437" i="3" s="1"/>
  <c r="M438" i="3" s="1"/>
  <c r="M439" i="3" s="1"/>
  <c r="M440" i="3" s="1"/>
  <c r="M441" i="3" s="1"/>
  <c r="M442" i="3" s="1"/>
  <c r="M443" i="3" s="1"/>
  <c r="M444" i="3" s="1"/>
  <c r="M445" i="3" s="1"/>
  <c r="M446" i="3" s="1"/>
  <c r="M447" i="3" s="1"/>
  <c r="M448" i="3" s="1"/>
  <c r="M449" i="3" s="1"/>
  <c r="M450" i="3" s="1"/>
  <c r="M451" i="3" s="1"/>
  <c r="M452" i="3" s="1"/>
  <c r="M453" i="3" s="1"/>
  <c r="M454" i="3" s="1"/>
  <c r="M455" i="3" s="1"/>
  <c r="M456" i="3" s="1"/>
  <c r="M457" i="3" s="1"/>
  <c r="M458" i="3" s="1"/>
  <c r="M459" i="3" s="1"/>
  <c r="M460" i="3" s="1"/>
  <c r="M461" i="3" s="1"/>
  <c r="M462" i="3" s="1"/>
  <c r="M463" i="3" s="1"/>
  <c r="M464" i="3" s="1"/>
  <c r="M465" i="3" s="1"/>
  <c r="M466" i="3" s="1"/>
  <c r="M467" i="3" s="1"/>
  <c r="M468" i="3" s="1"/>
  <c r="M469" i="3" s="1"/>
  <c r="M470" i="3" s="1"/>
  <c r="M471" i="3" s="1"/>
  <c r="M472" i="3" s="1"/>
  <c r="M473" i="3" s="1"/>
  <c r="M474" i="3" s="1"/>
  <c r="M475" i="3" s="1"/>
  <c r="M476" i="3" s="1"/>
  <c r="M477" i="3" s="1"/>
  <c r="M478" i="3" s="1"/>
  <c r="M479" i="3" s="1"/>
  <c r="M480" i="3" s="1"/>
  <c r="M481" i="3" s="1"/>
  <c r="M482" i="3" s="1"/>
  <c r="M483" i="3" s="1"/>
  <c r="M484" i="3" s="1"/>
  <c r="M485" i="3" s="1"/>
  <c r="M486" i="3" s="1"/>
  <c r="M487" i="3" s="1"/>
  <c r="M488" i="3" s="1"/>
  <c r="M489" i="3" s="1"/>
  <c r="M490" i="3" s="1"/>
  <c r="M491" i="3" s="1"/>
  <c r="M492" i="3" s="1"/>
  <c r="M493" i="3" s="1"/>
  <c r="M494" i="3" s="1"/>
  <c r="M495" i="3" s="1"/>
  <c r="M496" i="3" s="1"/>
  <c r="M497" i="3" s="1"/>
  <c r="M498" i="3" s="1"/>
  <c r="M499" i="3" s="1"/>
  <c r="M500" i="3" s="1"/>
  <c r="M501" i="3" s="1"/>
  <c r="M502" i="3" s="1"/>
  <c r="M503" i="3" s="1"/>
  <c r="M504" i="3" s="1"/>
  <c r="M505" i="3" s="1"/>
  <c r="M506" i="3" s="1"/>
  <c r="M507" i="3" s="1"/>
  <c r="M508" i="3" s="1"/>
  <c r="M509" i="3" s="1"/>
  <c r="M510" i="3" s="1"/>
  <c r="M511" i="3" s="1"/>
  <c r="M512" i="3" s="1"/>
  <c r="M513" i="3" s="1"/>
  <c r="M514" i="3" s="1"/>
  <c r="M515" i="3" s="1"/>
  <c r="M516" i="3" s="1"/>
  <c r="M517" i="3" s="1"/>
  <c r="M518" i="3" s="1"/>
  <c r="M519" i="3" s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O2" i="2"/>
  <c r="N2" i="2"/>
  <c r="M2" i="2"/>
  <c r="K2" i="2"/>
  <c r="J2" i="2"/>
  <c r="E2" i="2"/>
  <c r="F13" i="2"/>
  <c r="M519" i="4"/>
  <c r="L519" i="4"/>
  <c r="K519" i="4"/>
  <c r="J519" i="4"/>
  <c r="I519" i="4"/>
  <c r="H519" i="4"/>
  <c r="G519" i="4"/>
  <c r="F519" i="4"/>
  <c r="E519" i="4"/>
  <c r="D519" i="4"/>
  <c r="C519" i="4"/>
  <c r="B519" i="4"/>
  <c r="M518" i="4"/>
  <c r="L518" i="4"/>
  <c r="K518" i="4"/>
  <c r="J518" i="4"/>
  <c r="I518" i="4"/>
  <c r="H518" i="4"/>
  <c r="G518" i="4"/>
  <c r="F518" i="4"/>
  <c r="E518" i="4"/>
  <c r="D518" i="4"/>
  <c r="C518" i="4"/>
  <c r="B518" i="4"/>
  <c r="M517" i="4"/>
  <c r="L517" i="4"/>
  <c r="K517" i="4"/>
  <c r="J517" i="4"/>
  <c r="I517" i="4"/>
  <c r="H517" i="4"/>
  <c r="G517" i="4"/>
  <c r="F517" i="4"/>
  <c r="E517" i="4"/>
  <c r="D517" i="4"/>
  <c r="C517" i="4"/>
  <c r="B517" i="4"/>
  <c r="M516" i="4"/>
  <c r="L516" i="4"/>
  <c r="K516" i="4"/>
  <c r="J516" i="4"/>
  <c r="I516" i="4"/>
  <c r="H516" i="4"/>
  <c r="G516" i="4"/>
  <c r="F516" i="4"/>
  <c r="E516" i="4"/>
  <c r="D516" i="4"/>
  <c r="C516" i="4"/>
  <c r="B516" i="4"/>
  <c r="M515" i="4"/>
  <c r="L515" i="4"/>
  <c r="K515" i="4"/>
  <c r="J515" i="4"/>
  <c r="I515" i="4"/>
  <c r="H515" i="4"/>
  <c r="G515" i="4"/>
  <c r="F515" i="4"/>
  <c r="E515" i="4"/>
  <c r="D515" i="4"/>
  <c r="C515" i="4"/>
  <c r="B515" i="4"/>
  <c r="M514" i="4"/>
  <c r="L514" i="4"/>
  <c r="K514" i="4"/>
  <c r="J514" i="4"/>
  <c r="I514" i="4"/>
  <c r="H514" i="4"/>
  <c r="G514" i="4"/>
  <c r="F514" i="4"/>
  <c r="E514" i="4"/>
  <c r="D514" i="4"/>
  <c r="C514" i="4"/>
  <c r="B514" i="4"/>
  <c r="M513" i="4"/>
  <c r="L513" i="4"/>
  <c r="K513" i="4"/>
  <c r="J513" i="4"/>
  <c r="I513" i="4"/>
  <c r="H513" i="4"/>
  <c r="G513" i="4"/>
  <c r="F513" i="4"/>
  <c r="E513" i="4"/>
  <c r="D513" i="4"/>
  <c r="C513" i="4"/>
  <c r="B513" i="4"/>
  <c r="M512" i="4"/>
  <c r="L512" i="4"/>
  <c r="K512" i="4"/>
  <c r="J512" i="4"/>
  <c r="I512" i="4"/>
  <c r="H512" i="4"/>
  <c r="G512" i="4"/>
  <c r="F512" i="4"/>
  <c r="E512" i="4"/>
  <c r="D512" i="4"/>
  <c r="C512" i="4"/>
  <c r="B512" i="4"/>
  <c r="M511" i="4"/>
  <c r="L511" i="4"/>
  <c r="K511" i="4"/>
  <c r="J511" i="4"/>
  <c r="I511" i="4"/>
  <c r="H511" i="4"/>
  <c r="G511" i="4"/>
  <c r="F511" i="4"/>
  <c r="E511" i="4"/>
  <c r="D511" i="4"/>
  <c r="C511" i="4"/>
  <c r="B511" i="4"/>
  <c r="M510" i="4"/>
  <c r="L510" i="4"/>
  <c r="K510" i="4"/>
  <c r="J510" i="4"/>
  <c r="I510" i="4"/>
  <c r="H510" i="4"/>
  <c r="G510" i="4"/>
  <c r="F510" i="4"/>
  <c r="E510" i="4"/>
  <c r="D510" i="4"/>
  <c r="C510" i="4"/>
  <c r="B510" i="4"/>
  <c r="M509" i="4"/>
  <c r="L509" i="4"/>
  <c r="K509" i="4"/>
  <c r="J509" i="4"/>
  <c r="I509" i="4"/>
  <c r="H509" i="4"/>
  <c r="G509" i="4"/>
  <c r="F509" i="4"/>
  <c r="E509" i="4"/>
  <c r="D509" i="4"/>
  <c r="C509" i="4"/>
  <c r="B509" i="4"/>
  <c r="M508" i="4"/>
  <c r="L508" i="4"/>
  <c r="K508" i="4"/>
  <c r="J508" i="4"/>
  <c r="I508" i="4"/>
  <c r="H508" i="4"/>
  <c r="G508" i="4"/>
  <c r="F508" i="4"/>
  <c r="E508" i="4"/>
  <c r="D508" i="4"/>
  <c r="C508" i="4"/>
  <c r="B508" i="4"/>
  <c r="M507" i="4"/>
  <c r="L507" i="4"/>
  <c r="K507" i="4"/>
  <c r="J507" i="4"/>
  <c r="I507" i="4"/>
  <c r="H507" i="4"/>
  <c r="G507" i="4"/>
  <c r="F507" i="4"/>
  <c r="E507" i="4"/>
  <c r="D507" i="4"/>
  <c r="C507" i="4"/>
  <c r="B507" i="4"/>
  <c r="M506" i="4"/>
  <c r="L506" i="4"/>
  <c r="K506" i="4"/>
  <c r="J506" i="4"/>
  <c r="I506" i="4"/>
  <c r="H506" i="4"/>
  <c r="G506" i="4"/>
  <c r="F506" i="4"/>
  <c r="E506" i="4"/>
  <c r="D506" i="4"/>
  <c r="C506" i="4"/>
  <c r="B506" i="4"/>
  <c r="M505" i="4"/>
  <c r="L505" i="4"/>
  <c r="K505" i="4"/>
  <c r="J505" i="4"/>
  <c r="I505" i="4"/>
  <c r="H505" i="4"/>
  <c r="G505" i="4"/>
  <c r="F505" i="4"/>
  <c r="E505" i="4"/>
  <c r="D505" i="4"/>
  <c r="C505" i="4"/>
  <c r="B505" i="4"/>
  <c r="M504" i="4"/>
  <c r="L504" i="4"/>
  <c r="K504" i="4"/>
  <c r="J504" i="4"/>
  <c r="I504" i="4"/>
  <c r="H504" i="4"/>
  <c r="G504" i="4"/>
  <c r="F504" i="4"/>
  <c r="E504" i="4"/>
  <c r="D504" i="4"/>
  <c r="C504" i="4"/>
  <c r="B504" i="4"/>
  <c r="M503" i="4"/>
  <c r="L503" i="4"/>
  <c r="K503" i="4"/>
  <c r="J503" i="4"/>
  <c r="I503" i="4"/>
  <c r="H503" i="4"/>
  <c r="G503" i="4"/>
  <c r="F503" i="4"/>
  <c r="E503" i="4"/>
  <c r="D503" i="4"/>
  <c r="C503" i="4"/>
  <c r="B503" i="4"/>
  <c r="M502" i="4"/>
  <c r="L502" i="4"/>
  <c r="K502" i="4"/>
  <c r="J502" i="4"/>
  <c r="I502" i="4"/>
  <c r="H502" i="4"/>
  <c r="G502" i="4"/>
  <c r="F502" i="4"/>
  <c r="E502" i="4"/>
  <c r="D502" i="4"/>
  <c r="C502" i="4"/>
  <c r="B502" i="4"/>
  <c r="M501" i="4"/>
  <c r="L501" i="4"/>
  <c r="K501" i="4"/>
  <c r="J501" i="4"/>
  <c r="I501" i="4"/>
  <c r="H501" i="4"/>
  <c r="G501" i="4"/>
  <c r="F501" i="4"/>
  <c r="E501" i="4"/>
  <c r="D501" i="4"/>
  <c r="C501" i="4"/>
  <c r="B501" i="4"/>
  <c r="M500" i="4"/>
  <c r="L500" i="4"/>
  <c r="K500" i="4"/>
  <c r="J500" i="4"/>
  <c r="I500" i="4"/>
  <c r="H500" i="4"/>
  <c r="G500" i="4"/>
  <c r="F500" i="4"/>
  <c r="E500" i="4"/>
  <c r="D500" i="4"/>
  <c r="C500" i="4"/>
  <c r="B500" i="4"/>
  <c r="M499" i="4"/>
  <c r="L499" i="4"/>
  <c r="K499" i="4"/>
  <c r="J499" i="4"/>
  <c r="I499" i="4"/>
  <c r="H499" i="4"/>
  <c r="G499" i="4"/>
  <c r="F499" i="4"/>
  <c r="E499" i="4"/>
  <c r="D499" i="4"/>
  <c r="C499" i="4"/>
  <c r="B499" i="4"/>
  <c r="M498" i="4"/>
  <c r="L498" i="4"/>
  <c r="K498" i="4"/>
  <c r="J498" i="4"/>
  <c r="I498" i="4"/>
  <c r="H498" i="4"/>
  <c r="G498" i="4"/>
  <c r="F498" i="4"/>
  <c r="E498" i="4"/>
  <c r="D498" i="4"/>
  <c r="C498" i="4"/>
  <c r="B498" i="4"/>
  <c r="M497" i="4"/>
  <c r="L497" i="4"/>
  <c r="K497" i="4"/>
  <c r="J497" i="4"/>
  <c r="I497" i="4"/>
  <c r="H497" i="4"/>
  <c r="G497" i="4"/>
  <c r="F497" i="4"/>
  <c r="E497" i="4"/>
  <c r="D497" i="4"/>
  <c r="C497" i="4"/>
  <c r="B497" i="4"/>
  <c r="M496" i="4"/>
  <c r="L496" i="4"/>
  <c r="K496" i="4"/>
  <c r="J496" i="4"/>
  <c r="I496" i="4"/>
  <c r="H496" i="4"/>
  <c r="G496" i="4"/>
  <c r="F496" i="4"/>
  <c r="E496" i="4"/>
  <c r="D496" i="4"/>
  <c r="C496" i="4"/>
  <c r="B496" i="4"/>
  <c r="M495" i="4"/>
  <c r="L495" i="4"/>
  <c r="K495" i="4"/>
  <c r="J495" i="4"/>
  <c r="I495" i="4"/>
  <c r="H495" i="4"/>
  <c r="G495" i="4"/>
  <c r="F495" i="4"/>
  <c r="E495" i="4"/>
  <c r="D495" i="4"/>
  <c r="C495" i="4"/>
  <c r="B495" i="4"/>
  <c r="M494" i="4"/>
  <c r="L494" i="4"/>
  <c r="K494" i="4"/>
  <c r="J494" i="4"/>
  <c r="I494" i="4"/>
  <c r="H494" i="4"/>
  <c r="G494" i="4"/>
  <c r="F494" i="4"/>
  <c r="E494" i="4"/>
  <c r="D494" i="4"/>
  <c r="C494" i="4"/>
  <c r="B494" i="4"/>
  <c r="M493" i="4"/>
  <c r="L493" i="4"/>
  <c r="K493" i="4"/>
  <c r="J493" i="4"/>
  <c r="I493" i="4"/>
  <c r="H493" i="4"/>
  <c r="G493" i="4"/>
  <c r="F493" i="4"/>
  <c r="E493" i="4"/>
  <c r="D493" i="4"/>
  <c r="C493" i="4"/>
  <c r="B493" i="4"/>
  <c r="M492" i="4"/>
  <c r="L492" i="4"/>
  <c r="K492" i="4"/>
  <c r="J492" i="4"/>
  <c r="I492" i="4"/>
  <c r="H492" i="4"/>
  <c r="G492" i="4"/>
  <c r="F492" i="4"/>
  <c r="E492" i="4"/>
  <c r="D492" i="4"/>
  <c r="C492" i="4"/>
  <c r="B492" i="4"/>
  <c r="M491" i="4"/>
  <c r="L491" i="4"/>
  <c r="K491" i="4"/>
  <c r="J491" i="4"/>
  <c r="I491" i="4"/>
  <c r="H491" i="4"/>
  <c r="G491" i="4"/>
  <c r="F491" i="4"/>
  <c r="E491" i="4"/>
  <c r="D491" i="4"/>
  <c r="C491" i="4"/>
  <c r="B491" i="4"/>
  <c r="M490" i="4"/>
  <c r="L490" i="4"/>
  <c r="K490" i="4"/>
  <c r="J490" i="4"/>
  <c r="I490" i="4"/>
  <c r="H490" i="4"/>
  <c r="G490" i="4"/>
  <c r="F490" i="4"/>
  <c r="E490" i="4"/>
  <c r="D490" i="4"/>
  <c r="C490" i="4"/>
  <c r="B490" i="4"/>
  <c r="M489" i="4"/>
  <c r="L489" i="4"/>
  <c r="K489" i="4"/>
  <c r="J489" i="4"/>
  <c r="I489" i="4"/>
  <c r="H489" i="4"/>
  <c r="G489" i="4"/>
  <c r="F489" i="4"/>
  <c r="E489" i="4"/>
  <c r="D489" i="4"/>
  <c r="C489" i="4"/>
  <c r="B489" i="4"/>
  <c r="M488" i="4"/>
  <c r="L488" i="4"/>
  <c r="K488" i="4"/>
  <c r="J488" i="4"/>
  <c r="I488" i="4"/>
  <c r="H488" i="4"/>
  <c r="G488" i="4"/>
  <c r="F488" i="4"/>
  <c r="E488" i="4"/>
  <c r="D488" i="4"/>
  <c r="C488" i="4"/>
  <c r="B488" i="4"/>
  <c r="M487" i="4"/>
  <c r="L487" i="4"/>
  <c r="K487" i="4"/>
  <c r="J487" i="4"/>
  <c r="I487" i="4"/>
  <c r="H487" i="4"/>
  <c r="G487" i="4"/>
  <c r="F487" i="4"/>
  <c r="E487" i="4"/>
  <c r="D487" i="4"/>
  <c r="C487" i="4"/>
  <c r="B487" i="4"/>
  <c r="M486" i="4"/>
  <c r="L486" i="4"/>
  <c r="K486" i="4"/>
  <c r="J486" i="4"/>
  <c r="I486" i="4"/>
  <c r="H486" i="4"/>
  <c r="G486" i="4"/>
  <c r="F486" i="4"/>
  <c r="E486" i="4"/>
  <c r="D486" i="4"/>
  <c r="C486" i="4"/>
  <c r="B486" i="4"/>
  <c r="M485" i="4"/>
  <c r="L485" i="4"/>
  <c r="K485" i="4"/>
  <c r="J485" i="4"/>
  <c r="I485" i="4"/>
  <c r="H485" i="4"/>
  <c r="G485" i="4"/>
  <c r="F485" i="4"/>
  <c r="E485" i="4"/>
  <c r="D485" i="4"/>
  <c r="C485" i="4"/>
  <c r="B485" i="4"/>
  <c r="M484" i="4"/>
  <c r="L484" i="4"/>
  <c r="K484" i="4"/>
  <c r="J484" i="4"/>
  <c r="I484" i="4"/>
  <c r="H484" i="4"/>
  <c r="G484" i="4"/>
  <c r="F484" i="4"/>
  <c r="E484" i="4"/>
  <c r="D484" i="4"/>
  <c r="C484" i="4"/>
  <c r="B484" i="4"/>
  <c r="M483" i="4"/>
  <c r="L483" i="4"/>
  <c r="K483" i="4"/>
  <c r="J483" i="4"/>
  <c r="I483" i="4"/>
  <c r="H483" i="4"/>
  <c r="G483" i="4"/>
  <c r="F483" i="4"/>
  <c r="E483" i="4"/>
  <c r="D483" i="4"/>
  <c r="C483" i="4"/>
  <c r="B483" i="4"/>
  <c r="M482" i="4"/>
  <c r="L482" i="4"/>
  <c r="K482" i="4"/>
  <c r="J482" i="4"/>
  <c r="I482" i="4"/>
  <c r="H482" i="4"/>
  <c r="G482" i="4"/>
  <c r="F482" i="4"/>
  <c r="E482" i="4"/>
  <c r="D482" i="4"/>
  <c r="C482" i="4"/>
  <c r="B482" i="4"/>
  <c r="M481" i="4"/>
  <c r="L481" i="4"/>
  <c r="K481" i="4"/>
  <c r="J481" i="4"/>
  <c r="I481" i="4"/>
  <c r="H481" i="4"/>
  <c r="G481" i="4"/>
  <c r="F481" i="4"/>
  <c r="E481" i="4"/>
  <c r="D481" i="4"/>
  <c r="C481" i="4"/>
  <c r="B481" i="4"/>
  <c r="M480" i="4"/>
  <c r="L480" i="4"/>
  <c r="K480" i="4"/>
  <c r="J480" i="4"/>
  <c r="I480" i="4"/>
  <c r="H480" i="4"/>
  <c r="G480" i="4"/>
  <c r="F480" i="4"/>
  <c r="E480" i="4"/>
  <c r="D480" i="4"/>
  <c r="C480" i="4"/>
  <c r="B480" i="4"/>
  <c r="M479" i="4"/>
  <c r="L479" i="4"/>
  <c r="K479" i="4"/>
  <c r="J479" i="4"/>
  <c r="I479" i="4"/>
  <c r="H479" i="4"/>
  <c r="G479" i="4"/>
  <c r="F479" i="4"/>
  <c r="E479" i="4"/>
  <c r="D479" i="4"/>
  <c r="C479" i="4"/>
  <c r="B479" i="4"/>
  <c r="M478" i="4"/>
  <c r="L478" i="4"/>
  <c r="K478" i="4"/>
  <c r="J478" i="4"/>
  <c r="I478" i="4"/>
  <c r="H478" i="4"/>
  <c r="G478" i="4"/>
  <c r="F478" i="4"/>
  <c r="E478" i="4"/>
  <c r="D478" i="4"/>
  <c r="C478" i="4"/>
  <c r="B478" i="4"/>
  <c r="M477" i="4"/>
  <c r="L477" i="4"/>
  <c r="K477" i="4"/>
  <c r="J477" i="4"/>
  <c r="I477" i="4"/>
  <c r="H477" i="4"/>
  <c r="G477" i="4"/>
  <c r="F477" i="4"/>
  <c r="E477" i="4"/>
  <c r="D477" i="4"/>
  <c r="C477" i="4"/>
  <c r="B477" i="4"/>
  <c r="M476" i="4"/>
  <c r="L476" i="4"/>
  <c r="K476" i="4"/>
  <c r="J476" i="4"/>
  <c r="I476" i="4"/>
  <c r="H476" i="4"/>
  <c r="G476" i="4"/>
  <c r="F476" i="4"/>
  <c r="E476" i="4"/>
  <c r="D476" i="4"/>
  <c r="C476" i="4"/>
  <c r="B476" i="4"/>
  <c r="M475" i="4"/>
  <c r="L475" i="4"/>
  <c r="K475" i="4"/>
  <c r="J475" i="4"/>
  <c r="I475" i="4"/>
  <c r="H475" i="4"/>
  <c r="G475" i="4"/>
  <c r="F475" i="4"/>
  <c r="E475" i="4"/>
  <c r="D475" i="4"/>
  <c r="C475" i="4"/>
  <c r="B475" i="4"/>
  <c r="M474" i="4"/>
  <c r="L474" i="4"/>
  <c r="K474" i="4"/>
  <c r="J474" i="4"/>
  <c r="I474" i="4"/>
  <c r="H474" i="4"/>
  <c r="G474" i="4"/>
  <c r="F474" i="4"/>
  <c r="E474" i="4"/>
  <c r="D474" i="4"/>
  <c r="C474" i="4"/>
  <c r="B474" i="4"/>
  <c r="M473" i="4"/>
  <c r="L473" i="4"/>
  <c r="K473" i="4"/>
  <c r="J473" i="4"/>
  <c r="I473" i="4"/>
  <c r="H473" i="4"/>
  <c r="G473" i="4"/>
  <c r="F473" i="4"/>
  <c r="E473" i="4"/>
  <c r="D473" i="4"/>
  <c r="C473" i="4"/>
  <c r="B473" i="4"/>
  <c r="M472" i="4"/>
  <c r="L472" i="4"/>
  <c r="K472" i="4"/>
  <c r="J472" i="4"/>
  <c r="I472" i="4"/>
  <c r="H472" i="4"/>
  <c r="G472" i="4"/>
  <c r="F472" i="4"/>
  <c r="E472" i="4"/>
  <c r="D472" i="4"/>
  <c r="C472" i="4"/>
  <c r="B472" i="4"/>
  <c r="M471" i="4"/>
  <c r="L471" i="4"/>
  <c r="K471" i="4"/>
  <c r="J471" i="4"/>
  <c r="I471" i="4"/>
  <c r="H471" i="4"/>
  <c r="G471" i="4"/>
  <c r="F471" i="4"/>
  <c r="E471" i="4"/>
  <c r="D471" i="4"/>
  <c r="C471" i="4"/>
  <c r="B471" i="4"/>
  <c r="M470" i="4"/>
  <c r="L470" i="4"/>
  <c r="K470" i="4"/>
  <c r="J470" i="4"/>
  <c r="I470" i="4"/>
  <c r="H470" i="4"/>
  <c r="G470" i="4"/>
  <c r="F470" i="4"/>
  <c r="E470" i="4"/>
  <c r="D470" i="4"/>
  <c r="C470" i="4"/>
  <c r="B470" i="4"/>
  <c r="M469" i="4"/>
  <c r="L469" i="4"/>
  <c r="K469" i="4"/>
  <c r="J469" i="4"/>
  <c r="I469" i="4"/>
  <c r="H469" i="4"/>
  <c r="G469" i="4"/>
  <c r="F469" i="4"/>
  <c r="E469" i="4"/>
  <c r="D469" i="4"/>
  <c r="C469" i="4"/>
  <c r="B469" i="4"/>
  <c r="M468" i="4"/>
  <c r="L468" i="4"/>
  <c r="K468" i="4"/>
  <c r="J468" i="4"/>
  <c r="I468" i="4"/>
  <c r="H468" i="4"/>
  <c r="G468" i="4"/>
  <c r="F468" i="4"/>
  <c r="E468" i="4"/>
  <c r="D468" i="4"/>
  <c r="C468" i="4"/>
  <c r="B468" i="4"/>
  <c r="M467" i="4"/>
  <c r="L467" i="4"/>
  <c r="K467" i="4"/>
  <c r="J467" i="4"/>
  <c r="I467" i="4"/>
  <c r="H467" i="4"/>
  <c r="G467" i="4"/>
  <c r="F467" i="4"/>
  <c r="E467" i="4"/>
  <c r="D467" i="4"/>
  <c r="C467" i="4"/>
  <c r="B467" i="4"/>
  <c r="M466" i="4"/>
  <c r="L466" i="4"/>
  <c r="K466" i="4"/>
  <c r="J466" i="4"/>
  <c r="I466" i="4"/>
  <c r="H466" i="4"/>
  <c r="G466" i="4"/>
  <c r="F466" i="4"/>
  <c r="E466" i="4"/>
  <c r="D466" i="4"/>
  <c r="C466" i="4"/>
  <c r="B466" i="4"/>
  <c r="M465" i="4"/>
  <c r="L465" i="4"/>
  <c r="K465" i="4"/>
  <c r="J465" i="4"/>
  <c r="I465" i="4"/>
  <c r="H465" i="4"/>
  <c r="G465" i="4"/>
  <c r="F465" i="4"/>
  <c r="E465" i="4"/>
  <c r="D465" i="4"/>
  <c r="C465" i="4"/>
  <c r="B465" i="4"/>
  <c r="M464" i="4"/>
  <c r="L464" i="4"/>
  <c r="K464" i="4"/>
  <c r="J464" i="4"/>
  <c r="I464" i="4"/>
  <c r="H464" i="4"/>
  <c r="G464" i="4"/>
  <c r="F464" i="4"/>
  <c r="E464" i="4"/>
  <c r="D464" i="4"/>
  <c r="C464" i="4"/>
  <c r="B464" i="4"/>
  <c r="M463" i="4"/>
  <c r="L463" i="4"/>
  <c r="K463" i="4"/>
  <c r="J463" i="4"/>
  <c r="I463" i="4"/>
  <c r="H463" i="4"/>
  <c r="G463" i="4"/>
  <c r="F463" i="4"/>
  <c r="E463" i="4"/>
  <c r="D463" i="4"/>
  <c r="C463" i="4"/>
  <c r="B463" i="4"/>
  <c r="M462" i="4"/>
  <c r="L462" i="4"/>
  <c r="K462" i="4"/>
  <c r="J462" i="4"/>
  <c r="I462" i="4"/>
  <c r="H462" i="4"/>
  <c r="G462" i="4"/>
  <c r="F462" i="4"/>
  <c r="E462" i="4"/>
  <c r="D462" i="4"/>
  <c r="C462" i="4"/>
  <c r="B462" i="4"/>
  <c r="M461" i="4"/>
  <c r="L461" i="4"/>
  <c r="K461" i="4"/>
  <c r="J461" i="4"/>
  <c r="I461" i="4"/>
  <c r="H461" i="4"/>
  <c r="G461" i="4"/>
  <c r="F461" i="4"/>
  <c r="E461" i="4"/>
  <c r="D461" i="4"/>
  <c r="C461" i="4"/>
  <c r="B461" i="4"/>
  <c r="M460" i="4"/>
  <c r="L460" i="4"/>
  <c r="K460" i="4"/>
  <c r="J460" i="4"/>
  <c r="I460" i="4"/>
  <c r="H460" i="4"/>
  <c r="G460" i="4"/>
  <c r="F460" i="4"/>
  <c r="E460" i="4"/>
  <c r="D460" i="4"/>
  <c r="C460" i="4"/>
  <c r="B460" i="4"/>
  <c r="M459" i="4"/>
  <c r="L459" i="4"/>
  <c r="K459" i="4"/>
  <c r="J459" i="4"/>
  <c r="I459" i="4"/>
  <c r="H459" i="4"/>
  <c r="G459" i="4"/>
  <c r="F459" i="4"/>
  <c r="E459" i="4"/>
  <c r="D459" i="4"/>
  <c r="C459" i="4"/>
  <c r="B459" i="4"/>
  <c r="M458" i="4"/>
  <c r="L458" i="4"/>
  <c r="K458" i="4"/>
  <c r="J458" i="4"/>
  <c r="I458" i="4"/>
  <c r="H458" i="4"/>
  <c r="G458" i="4"/>
  <c r="F458" i="4"/>
  <c r="E458" i="4"/>
  <c r="D458" i="4"/>
  <c r="C458" i="4"/>
  <c r="B458" i="4"/>
  <c r="M457" i="4"/>
  <c r="L457" i="4"/>
  <c r="K457" i="4"/>
  <c r="J457" i="4"/>
  <c r="I457" i="4"/>
  <c r="H457" i="4"/>
  <c r="G457" i="4"/>
  <c r="F457" i="4"/>
  <c r="E457" i="4"/>
  <c r="D457" i="4"/>
  <c r="C457" i="4"/>
  <c r="B457" i="4"/>
  <c r="M456" i="4"/>
  <c r="L456" i="4"/>
  <c r="K456" i="4"/>
  <c r="J456" i="4"/>
  <c r="I456" i="4"/>
  <c r="H456" i="4"/>
  <c r="G456" i="4"/>
  <c r="F456" i="4"/>
  <c r="E456" i="4"/>
  <c r="D456" i="4"/>
  <c r="C456" i="4"/>
  <c r="B456" i="4"/>
  <c r="M455" i="4"/>
  <c r="L455" i="4"/>
  <c r="K455" i="4"/>
  <c r="J455" i="4"/>
  <c r="I455" i="4"/>
  <c r="H455" i="4"/>
  <c r="G455" i="4"/>
  <c r="F455" i="4"/>
  <c r="E455" i="4"/>
  <c r="D455" i="4"/>
  <c r="C455" i="4"/>
  <c r="B455" i="4"/>
  <c r="M454" i="4"/>
  <c r="L454" i="4"/>
  <c r="K454" i="4"/>
  <c r="J454" i="4"/>
  <c r="I454" i="4"/>
  <c r="H454" i="4"/>
  <c r="G454" i="4"/>
  <c r="F454" i="4"/>
  <c r="E454" i="4"/>
  <c r="D454" i="4"/>
  <c r="C454" i="4"/>
  <c r="B454" i="4"/>
  <c r="M453" i="4"/>
  <c r="L453" i="4"/>
  <c r="K453" i="4"/>
  <c r="J453" i="4"/>
  <c r="I453" i="4"/>
  <c r="H453" i="4"/>
  <c r="G453" i="4"/>
  <c r="F453" i="4"/>
  <c r="E453" i="4"/>
  <c r="D453" i="4"/>
  <c r="C453" i="4"/>
  <c r="B453" i="4"/>
  <c r="M452" i="4"/>
  <c r="L452" i="4"/>
  <c r="K452" i="4"/>
  <c r="J452" i="4"/>
  <c r="I452" i="4"/>
  <c r="H452" i="4"/>
  <c r="G452" i="4"/>
  <c r="F452" i="4"/>
  <c r="E452" i="4"/>
  <c r="D452" i="4"/>
  <c r="C452" i="4"/>
  <c r="B452" i="4"/>
  <c r="M451" i="4"/>
  <c r="L451" i="4"/>
  <c r="K451" i="4"/>
  <c r="J451" i="4"/>
  <c r="I451" i="4"/>
  <c r="H451" i="4"/>
  <c r="G451" i="4"/>
  <c r="F451" i="4"/>
  <c r="E451" i="4"/>
  <c r="D451" i="4"/>
  <c r="C451" i="4"/>
  <c r="B451" i="4"/>
  <c r="M450" i="4"/>
  <c r="L450" i="4"/>
  <c r="K450" i="4"/>
  <c r="J450" i="4"/>
  <c r="I450" i="4"/>
  <c r="H450" i="4"/>
  <c r="G450" i="4"/>
  <c r="F450" i="4"/>
  <c r="E450" i="4"/>
  <c r="D450" i="4"/>
  <c r="C450" i="4"/>
  <c r="B450" i="4"/>
  <c r="M449" i="4"/>
  <c r="L449" i="4"/>
  <c r="K449" i="4"/>
  <c r="J449" i="4"/>
  <c r="I449" i="4"/>
  <c r="H449" i="4"/>
  <c r="G449" i="4"/>
  <c r="F449" i="4"/>
  <c r="E449" i="4"/>
  <c r="D449" i="4"/>
  <c r="C449" i="4"/>
  <c r="B449" i="4"/>
  <c r="M448" i="4"/>
  <c r="L448" i="4"/>
  <c r="K448" i="4"/>
  <c r="J448" i="4"/>
  <c r="I448" i="4"/>
  <c r="H448" i="4"/>
  <c r="G448" i="4"/>
  <c r="F448" i="4"/>
  <c r="E448" i="4"/>
  <c r="D448" i="4"/>
  <c r="C448" i="4"/>
  <c r="B448" i="4"/>
  <c r="M447" i="4"/>
  <c r="L447" i="4"/>
  <c r="K447" i="4"/>
  <c r="J447" i="4"/>
  <c r="I447" i="4"/>
  <c r="H447" i="4"/>
  <c r="G447" i="4"/>
  <c r="F447" i="4"/>
  <c r="E447" i="4"/>
  <c r="D447" i="4"/>
  <c r="C447" i="4"/>
  <c r="B447" i="4"/>
  <c r="M446" i="4"/>
  <c r="L446" i="4"/>
  <c r="K446" i="4"/>
  <c r="J446" i="4"/>
  <c r="I446" i="4"/>
  <c r="H446" i="4"/>
  <c r="G446" i="4"/>
  <c r="F446" i="4"/>
  <c r="E446" i="4"/>
  <c r="D446" i="4"/>
  <c r="C446" i="4"/>
  <c r="B446" i="4"/>
  <c r="M445" i="4"/>
  <c r="L445" i="4"/>
  <c r="K445" i="4"/>
  <c r="J445" i="4"/>
  <c r="I445" i="4"/>
  <c r="H445" i="4"/>
  <c r="G445" i="4"/>
  <c r="F445" i="4"/>
  <c r="E445" i="4"/>
  <c r="D445" i="4"/>
  <c r="C445" i="4"/>
  <c r="B445" i="4"/>
  <c r="M444" i="4"/>
  <c r="L444" i="4"/>
  <c r="K444" i="4"/>
  <c r="J444" i="4"/>
  <c r="I444" i="4"/>
  <c r="H444" i="4"/>
  <c r="G444" i="4"/>
  <c r="F444" i="4"/>
  <c r="E444" i="4"/>
  <c r="D444" i="4"/>
  <c r="C444" i="4"/>
  <c r="B444" i="4"/>
  <c r="M443" i="4"/>
  <c r="L443" i="4"/>
  <c r="K443" i="4"/>
  <c r="J443" i="4"/>
  <c r="I443" i="4"/>
  <c r="H443" i="4"/>
  <c r="G443" i="4"/>
  <c r="F443" i="4"/>
  <c r="E443" i="4"/>
  <c r="D443" i="4"/>
  <c r="C443" i="4"/>
  <c r="B443" i="4"/>
  <c r="M442" i="4"/>
  <c r="L442" i="4"/>
  <c r="K442" i="4"/>
  <c r="J442" i="4"/>
  <c r="I442" i="4"/>
  <c r="H442" i="4"/>
  <c r="G442" i="4"/>
  <c r="F442" i="4"/>
  <c r="E442" i="4"/>
  <c r="D442" i="4"/>
  <c r="C442" i="4"/>
  <c r="B442" i="4"/>
  <c r="M441" i="4"/>
  <c r="L441" i="4"/>
  <c r="K441" i="4"/>
  <c r="J441" i="4"/>
  <c r="I441" i="4"/>
  <c r="H441" i="4"/>
  <c r="G441" i="4"/>
  <c r="F441" i="4"/>
  <c r="E441" i="4"/>
  <c r="D441" i="4"/>
  <c r="C441" i="4"/>
  <c r="B441" i="4"/>
  <c r="M440" i="4"/>
  <c r="L440" i="4"/>
  <c r="K440" i="4"/>
  <c r="J440" i="4"/>
  <c r="I440" i="4"/>
  <c r="H440" i="4"/>
  <c r="G440" i="4"/>
  <c r="F440" i="4"/>
  <c r="E440" i="4"/>
  <c r="D440" i="4"/>
  <c r="C440" i="4"/>
  <c r="B440" i="4"/>
  <c r="M439" i="4"/>
  <c r="L439" i="4"/>
  <c r="K439" i="4"/>
  <c r="J439" i="4"/>
  <c r="I439" i="4"/>
  <c r="H439" i="4"/>
  <c r="G439" i="4"/>
  <c r="F439" i="4"/>
  <c r="E439" i="4"/>
  <c r="D439" i="4"/>
  <c r="C439" i="4"/>
  <c r="B439" i="4"/>
  <c r="M438" i="4"/>
  <c r="L438" i="4"/>
  <c r="K438" i="4"/>
  <c r="J438" i="4"/>
  <c r="I438" i="4"/>
  <c r="H438" i="4"/>
  <c r="G438" i="4"/>
  <c r="F438" i="4"/>
  <c r="E438" i="4"/>
  <c r="D438" i="4"/>
  <c r="C438" i="4"/>
  <c r="B438" i="4"/>
  <c r="M437" i="4"/>
  <c r="L437" i="4"/>
  <c r="K437" i="4"/>
  <c r="J437" i="4"/>
  <c r="I437" i="4"/>
  <c r="H437" i="4"/>
  <c r="G437" i="4"/>
  <c r="F437" i="4"/>
  <c r="E437" i="4"/>
  <c r="D437" i="4"/>
  <c r="C437" i="4"/>
  <c r="B437" i="4"/>
  <c r="M436" i="4"/>
  <c r="L436" i="4"/>
  <c r="K436" i="4"/>
  <c r="J436" i="4"/>
  <c r="I436" i="4"/>
  <c r="H436" i="4"/>
  <c r="G436" i="4"/>
  <c r="F436" i="4"/>
  <c r="E436" i="4"/>
  <c r="D436" i="4"/>
  <c r="C436" i="4"/>
  <c r="B436" i="4"/>
  <c r="M435" i="4"/>
  <c r="L435" i="4"/>
  <c r="K435" i="4"/>
  <c r="J435" i="4"/>
  <c r="I435" i="4"/>
  <c r="H435" i="4"/>
  <c r="G435" i="4"/>
  <c r="F435" i="4"/>
  <c r="E435" i="4"/>
  <c r="D435" i="4"/>
  <c r="C435" i="4"/>
  <c r="B435" i="4"/>
  <c r="M434" i="4"/>
  <c r="L434" i="4"/>
  <c r="K434" i="4"/>
  <c r="J434" i="4"/>
  <c r="I434" i="4"/>
  <c r="H434" i="4"/>
  <c r="G434" i="4"/>
  <c r="F434" i="4"/>
  <c r="E434" i="4"/>
  <c r="D434" i="4"/>
  <c r="C434" i="4"/>
  <c r="B434" i="4"/>
  <c r="M433" i="4"/>
  <c r="L433" i="4"/>
  <c r="K433" i="4"/>
  <c r="J433" i="4"/>
  <c r="I433" i="4"/>
  <c r="H433" i="4"/>
  <c r="G433" i="4"/>
  <c r="F433" i="4"/>
  <c r="E433" i="4"/>
  <c r="D433" i="4"/>
  <c r="C433" i="4"/>
  <c r="B433" i="4"/>
  <c r="M432" i="4"/>
  <c r="L432" i="4"/>
  <c r="K432" i="4"/>
  <c r="J432" i="4"/>
  <c r="I432" i="4"/>
  <c r="H432" i="4"/>
  <c r="G432" i="4"/>
  <c r="F432" i="4"/>
  <c r="E432" i="4"/>
  <c r="D432" i="4"/>
  <c r="C432" i="4"/>
  <c r="B432" i="4"/>
  <c r="M431" i="4"/>
  <c r="L431" i="4"/>
  <c r="K431" i="4"/>
  <c r="J431" i="4"/>
  <c r="I431" i="4"/>
  <c r="H431" i="4"/>
  <c r="G431" i="4"/>
  <c r="F431" i="4"/>
  <c r="E431" i="4"/>
  <c r="D431" i="4"/>
  <c r="C431" i="4"/>
  <c r="B431" i="4"/>
  <c r="M430" i="4"/>
  <c r="L430" i="4"/>
  <c r="K430" i="4"/>
  <c r="J430" i="4"/>
  <c r="I430" i="4"/>
  <c r="H430" i="4"/>
  <c r="G430" i="4"/>
  <c r="F430" i="4"/>
  <c r="E430" i="4"/>
  <c r="D430" i="4"/>
  <c r="C430" i="4"/>
  <c r="B430" i="4"/>
  <c r="M429" i="4"/>
  <c r="L429" i="4"/>
  <c r="K429" i="4"/>
  <c r="J429" i="4"/>
  <c r="I429" i="4"/>
  <c r="H429" i="4"/>
  <c r="G429" i="4"/>
  <c r="F429" i="4"/>
  <c r="E429" i="4"/>
  <c r="D429" i="4"/>
  <c r="C429" i="4"/>
  <c r="B429" i="4"/>
  <c r="M428" i="4"/>
  <c r="L428" i="4"/>
  <c r="K428" i="4"/>
  <c r="J428" i="4"/>
  <c r="I428" i="4"/>
  <c r="H428" i="4"/>
  <c r="G428" i="4"/>
  <c r="F428" i="4"/>
  <c r="E428" i="4"/>
  <c r="D428" i="4"/>
  <c r="C428" i="4"/>
  <c r="B428" i="4"/>
  <c r="M427" i="4"/>
  <c r="L427" i="4"/>
  <c r="K427" i="4"/>
  <c r="J427" i="4"/>
  <c r="I427" i="4"/>
  <c r="H427" i="4"/>
  <c r="G427" i="4"/>
  <c r="F427" i="4"/>
  <c r="E427" i="4"/>
  <c r="D427" i="4"/>
  <c r="C427" i="4"/>
  <c r="B427" i="4"/>
  <c r="M426" i="4"/>
  <c r="L426" i="4"/>
  <c r="K426" i="4"/>
  <c r="J426" i="4"/>
  <c r="I426" i="4"/>
  <c r="H426" i="4"/>
  <c r="G426" i="4"/>
  <c r="F426" i="4"/>
  <c r="E426" i="4"/>
  <c r="D426" i="4"/>
  <c r="C426" i="4"/>
  <c r="B426" i="4"/>
  <c r="M425" i="4"/>
  <c r="L425" i="4"/>
  <c r="K425" i="4"/>
  <c r="J425" i="4"/>
  <c r="I425" i="4"/>
  <c r="H425" i="4"/>
  <c r="G425" i="4"/>
  <c r="F425" i="4"/>
  <c r="E425" i="4"/>
  <c r="D425" i="4"/>
  <c r="C425" i="4"/>
  <c r="B425" i="4"/>
  <c r="M424" i="4"/>
  <c r="L424" i="4"/>
  <c r="K424" i="4"/>
  <c r="J424" i="4"/>
  <c r="I424" i="4"/>
  <c r="H424" i="4"/>
  <c r="G424" i="4"/>
  <c r="F424" i="4"/>
  <c r="E424" i="4"/>
  <c r="D424" i="4"/>
  <c r="C424" i="4"/>
  <c r="B424" i="4"/>
  <c r="M423" i="4"/>
  <c r="L423" i="4"/>
  <c r="K423" i="4"/>
  <c r="J423" i="4"/>
  <c r="I423" i="4"/>
  <c r="H423" i="4"/>
  <c r="G423" i="4"/>
  <c r="F423" i="4"/>
  <c r="E423" i="4"/>
  <c r="D423" i="4"/>
  <c r="C423" i="4"/>
  <c r="B423" i="4"/>
  <c r="M422" i="4"/>
  <c r="L422" i="4"/>
  <c r="K422" i="4"/>
  <c r="J422" i="4"/>
  <c r="I422" i="4"/>
  <c r="H422" i="4"/>
  <c r="G422" i="4"/>
  <c r="F422" i="4"/>
  <c r="E422" i="4"/>
  <c r="D422" i="4"/>
  <c r="C422" i="4"/>
  <c r="B422" i="4"/>
  <c r="M421" i="4"/>
  <c r="L421" i="4"/>
  <c r="K421" i="4"/>
  <c r="J421" i="4"/>
  <c r="I421" i="4"/>
  <c r="H421" i="4"/>
  <c r="G421" i="4"/>
  <c r="F421" i="4"/>
  <c r="E421" i="4"/>
  <c r="D421" i="4"/>
  <c r="C421" i="4"/>
  <c r="B421" i="4"/>
  <c r="M420" i="4"/>
  <c r="L420" i="4"/>
  <c r="K420" i="4"/>
  <c r="J420" i="4"/>
  <c r="I420" i="4"/>
  <c r="H420" i="4"/>
  <c r="G420" i="4"/>
  <c r="F420" i="4"/>
  <c r="E420" i="4"/>
  <c r="D420" i="4"/>
  <c r="C420" i="4"/>
  <c r="B420" i="4"/>
  <c r="M419" i="4"/>
  <c r="L419" i="4"/>
  <c r="K419" i="4"/>
  <c r="J419" i="4"/>
  <c r="I419" i="4"/>
  <c r="H419" i="4"/>
  <c r="G419" i="4"/>
  <c r="F419" i="4"/>
  <c r="E419" i="4"/>
  <c r="D419" i="4"/>
  <c r="C419" i="4"/>
  <c r="B419" i="4"/>
  <c r="M418" i="4"/>
  <c r="L418" i="4"/>
  <c r="K418" i="4"/>
  <c r="J418" i="4"/>
  <c r="I418" i="4"/>
  <c r="H418" i="4"/>
  <c r="G418" i="4"/>
  <c r="F418" i="4"/>
  <c r="E418" i="4"/>
  <c r="D418" i="4"/>
  <c r="C418" i="4"/>
  <c r="B418" i="4"/>
  <c r="M417" i="4"/>
  <c r="L417" i="4"/>
  <c r="K417" i="4"/>
  <c r="J417" i="4"/>
  <c r="I417" i="4"/>
  <c r="H417" i="4"/>
  <c r="G417" i="4"/>
  <c r="F417" i="4"/>
  <c r="E417" i="4"/>
  <c r="D417" i="4"/>
  <c r="C417" i="4"/>
  <c r="B417" i="4"/>
  <c r="M416" i="4"/>
  <c r="L416" i="4"/>
  <c r="K416" i="4"/>
  <c r="J416" i="4"/>
  <c r="I416" i="4"/>
  <c r="H416" i="4"/>
  <c r="G416" i="4"/>
  <c r="F416" i="4"/>
  <c r="E416" i="4"/>
  <c r="D416" i="4"/>
  <c r="C416" i="4"/>
  <c r="B416" i="4"/>
  <c r="M415" i="4"/>
  <c r="L415" i="4"/>
  <c r="K415" i="4"/>
  <c r="J415" i="4"/>
  <c r="I415" i="4"/>
  <c r="H415" i="4"/>
  <c r="G415" i="4"/>
  <c r="F415" i="4"/>
  <c r="E415" i="4"/>
  <c r="D415" i="4"/>
  <c r="C415" i="4"/>
  <c r="B415" i="4"/>
  <c r="M414" i="4"/>
  <c r="L414" i="4"/>
  <c r="K414" i="4"/>
  <c r="J414" i="4"/>
  <c r="I414" i="4"/>
  <c r="H414" i="4"/>
  <c r="G414" i="4"/>
  <c r="F414" i="4"/>
  <c r="E414" i="4"/>
  <c r="D414" i="4"/>
  <c r="C414" i="4"/>
  <c r="B414" i="4"/>
  <c r="M413" i="4"/>
  <c r="L413" i="4"/>
  <c r="K413" i="4"/>
  <c r="J413" i="4"/>
  <c r="I413" i="4"/>
  <c r="H413" i="4"/>
  <c r="G413" i="4"/>
  <c r="F413" i="4"/>
  <c r="E413" i="4"/>
  <c r="D413" i="4"/>
  <c r="C413" i="4"/>
  <c r="B413" i="4"/>
  <c r="M412" i="4"/>
  <c r="L412" i="4"/>
  <c r="K412" i="4"/>
  <c r="J412" i="4"/>
  <c r="I412" i="4"/>
  <c r="H412" i="4"/>
  <c r="G412" i="4"/>
  <c r="F412" i="4"/>
  <c r="E412" i="4"/>
  <c r="D412" i="4"/>
  <c r="C412" i="4"/>
  <c r="B412" i="4"/>
  <c r="M411" i="4"/>
  <c r="L411" i="4"/>
  <c r="K411" i="4"/>
  <c r="J411" i="4"/>
  <c r="I411" i="4"/>
  <c r="H411" i="4"/>
  <c r="G411" i="4"/>
  <c r="F411" i="4"/>
  <c r="E411" i="4"/>
  <c r="D411" i="4"/>
  <c r="C411" i="4"/>
  <c r="B411" i="4"/>
  <c r="M410" i="4"/>
  <c r="L410" i="4"/>
  <c r="K410" i="4"/>
  <c r="J410" i="4"/>
  <c r="I410" i="4"/>
  <c r="H410" i="4"/>
  <c r="G410" i="4"/>
  <c r="F410" i="4"/>
  <c r="E410" i="4"/>
  <c r="D410" i="4"/>
  <c r="C410" i="4"/>
  <c r="B410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M408" i="4"/>
  <c r="L408" i="4"/>
  <c r="K408" i="4"/>
  <c r="J408" i="4"/>
  <c r="I408" i="4"/>
  <c r="H408" i="4"/>
  <c r="G408" i="4"/>
  <c r="F408" i="4"/>
  <c r="E408" i="4"/>
  <c r="D408" i="4"/>
  <c r="C408" i="4"/>
  <c r="B408" i="4"/>
  <c r="M407" i="4"/>
  <c r="L407" i="4"/>
  <c r="K407" i="4"/>
  <c r="J407" i="4"/>
  <c r="I407" i="4"/>
  <c r="H407" i="4"/>
  <c r="G407" i="4"/>
  <c r="F407" i="4"/>
  <c r="E407" i="4"/>
  <c r="D407" i="4"/>
  <c r="C407" i="4"/>
  <c r="B407" i="4"/>
  <c r="M406" i="4"/>
  <c r="L406" i="4"/>
  <c r="K406" i="4"/>
  <c r="J406" i="4"/>
  <c r="I406" i="4"/>
  <c r="H406" i="4"/>
  <c r="G406" i="4"/>
  <c r="F406" i="4"/>
  <c r="E406" i="4"/>
  <c r="D406" i="4"/>
  <c r="C406" i="4"/>
  <c r="B406" i="4"/>
  <c r="M405" i="4"/>
  <c r="L405" i="4"/>
  <c r="K405" i="4"/>
  <c r="J405" i="4"/>
  <c r="I405" i="4"/>
  <c r="H405" i="4"/>
  <c r="G405" i="4"/>
  <c r="F405" i="4"/>
  <c r="E405" i="4"/>
  <c r="D405" i="4"/>
  <c r="C405" i="4"/>
  <c r="B405" i="4"/>
  <c r="M404" i="4"/>
  <c r="L404" i="4"/>
  <c r="K404" i="4"/>
  <c r="J404" i="4"/>
  <c r="I404" i="4"/>
  <c r="H404" i="4"/>
  <c r="G404" i="4"/>
  <c r="F404" i="4"/>
  <c r="E404" i="4"/>
  <c r="D404" i="4"/>
  <c r="C404" i="4"/>
  <c r="B404" i="4"/>
  <c r="M403" i="4"/>
  <c r="L403" i="4"/>
  <c r="K403" i="4"/>
  <c r="J403" i="4"/>
  <c r="I403" i="4"/>
  <c r="H403" i="4"/>
  <c r="G403" i="4"/>
  <c r="F403" i="4"/>
  <c r="E403" i="4"/>
  <c r="D403" i="4"/>
  <c r="C403" i="4"/>
  <c r="B403" i="4"/>
  <c r="M402" i="4"/>
  <c r="L402" i="4"/>
  <c r="K402" i="4"/>
  <c r="J402" i="4"/>
  <c r="I402" i="4"/>
  <c r="H402" i="4"/>
  <c r="G402" i="4"/>
  <c r="F402" i="4"/>
  <c r="E402" i="4"/>
  <c r="D402" i="4"/>
  <c r="C402" i="4"/>
  <c r="B402" i="4"/>
  <c r="M401" i="4"/>
  <c r="L401" i="4"/>
  <c r="K401" i="4"/>
  <c r="J401" i="4"/>
  <c r="I401" i="4"/>
  <c r="H401" i="4"/>
  <c r="G401" i="4"/>
  <c r="F401" i="4"/>
  <c r="E401" i="4"/>
  <c r="D401" i="4"/>
  <c r="C401" i="4"/>
  <c r="B401" i="4"/>
  <c r="M400" i="4"/>
  <c r="L400" i="4"/>
  <c r="K400" i="4"/>
  <c r="J400" i="4"/>
  <c r="I400" i="4"/>
  <c r="H400" i="4"/>
  <c r="G400" i="4"/>
  <c r="F400" i="4"/>
  <c r="E400" i="4"/>
  <c r="D400" i="4"/>
  <c r="C400" i="4"/>
  <c r="B400" i="4"/>
  <c r="M399" i="4"/>
  <c r="L399" i="4"/>
  <c r="K399" i="4"/>
  <c r="J399" i="4"/>
  <c r="I399" i="4"/>
  <c r="H399" i="4"/>
  <c r="G399" i="4"/>
  <c r="F399" i="4"/>
  <c r="E399" i="4"/>
  <c r="D399" i="4"/>
  <c r="C399" i="4"/>
  <c r="B399" i="4"/>
  <c r="M398" i="4"/>
  <c r="L398" i="4"/>
  <c r="K398" i="4"/>
  <c r="J398" i="4"/>
  <c r="I398" i="4"/>
  <c r="H398" i="4"/>
  <c r="G398" i="4"/>
  <c r="F398" i="4"/>
  <c r="E398" i="4"/>
  <c r="D398" i="4"/>
  <c r="C398" i="4"/>
  <c r="B398" i="4"/>
  <c r="M397" i="4"/>
  <c r="L397" i="4"/>
  <c r="K397" i="4"/>
  <c r="J397" i="4"/>
  <c r="I397" i="4"/>
  <c r="H397" i="4"/>
  <c r="G397" i="4"/>
  <c r="F397" i="4"/>
  <c r="E397" i="4"/>
  <c r="D397" i="4"/>
  <c r="C397" i="4"/>
  <c r="B397" i="4"/>
  <c r="M396" i="4"/>
  <c r="L396" i="4"/>
  <c r="K396" i="4"/>
  <c r="J396" i="4"/>
  <c r="I396" i="4"/>
  <c r="H396" i="4"/>
  <c r="G396" i="4"/>
  <c r="F396" i="4"/>
  <c r="E396" i="4"/>
  <c r="D396" i="4"/>
  <c r="C396" i="4"/>
  <c r="B396" i="4"/>
  <c r="M395" i="4"/>
  <c r="L395" i="4"/>
  <c r="K395" i="4"/>
  <c r="J395" i="4"/>
  <c r="I395" i="4"/>
  <c r="H395" i="4"/>
  <c r="G395" i="4"/>
  <c r="F395" i="4"/>
  <c r="E395" i="4"/>
  <c r="D395" i="4"/>
  <c r="C395" i="4"/>
  <c r="B395" i="4"/>
  <c r="M394" i="4"/>
  <c r="L394" i="4"/>
  <c r="K394" i="4"/>
  <c r="J394" i="4"/>
  <c r="I394" i="4"/>
  <c r="H394" i="4"/>
  <c r="G394" i="4"/>
  <c r="F394" i="4"/>
  <c r="E394" i="4"/>
  <c r="D394" i="4"/>
  <c r="C394" i="4"/>
  <c r="B394" i="4"/>
  <c r="M393" i="4"/>
  <c r="L393" i="4"/>
  <c r="K393" i="4"/>
  <c r="J393" i="4"/>
  <c r="I393" i="4"/>
  <c r="H393" i="4"/>
  <c r="G393" i="4"/>
  <c r="F393" i="4"/>
  <c r="E393" i="4"/>
  <c r="D393" i="4"/>
  <c r="C393" i="4"/>
  <c r="B393" i="4"/>
  <c r="M392" i="4"/>
  <c r="L392" i="4"/>
  <c r="K392" i="4"/>
  <c r="J392" i="4"/>
  <c r="I392" i="4"/>
  <c r="H392" i="4"/>
  <c r="G392" i="4"/>
  <c r="F392" i="4"/>
  <c r="E392" i="4"/>
  <c r="D392" i="4"/>
  <c r="C392" i="4"/>
  <c r="B392" i="4"/>
  <c r="M391" i="4"/>
  <c r="L391" i="4"/>
  <c r="K391" i="4"/>
  <c r="J391" i="4"/>
  <c r="I391" i="4"/>
  <c r="H391" i="4"/>
  <c r="G391" i="4"/>
  <c r="F391" i="4"/>
  <c r="E391" i="4"/>
  <c r="D391" i="4"/>
  <c r="C391" i="4"/>
  <c r="B391" i="4"/>
  <c r="M390" i="4"/>
  <c r="L390" i="4"/>
  <c r="K390" i="4"/>
  <c r="J390" i="4"/>
  <c r="I390" i="4"/>
  <c r="H390" i="4"/>
  <c r="G390" i="4"/>
  <c r="F390" i="4"/>
  <c r="E390" i="4"/>
  <c r="D390" i="4"/>
  <c r="C390" i="4"/>
  <c r="B390" i="4"/>
  <c r="M389" i="4"/>
  <c r="L389" i="4"/>
  <c r="K389" i="4"/>
  <c r="J389" i="4"/>
  <c r="I389" i="4"/>
  <c r="H389" i="4"/>
  <c r="G389" i="4"/>
  <c r="F389" i="4"/>
  <c r="E389" i="4"/>
  <c r="D389" i="4"/>
  <c r="C389" i="4"/>
  <c r="B389" i="4"/>
  <c r="M388" i="4"/>
  <c r="L388" i="4"/>
  <c r="K388" i="4"/>
  <c r="J388" i="4"/>
  <c r="I388" i="4"/>
  <c r="H388" i="4"/>
  <c r="G388" i="4"/>
  <c r="F388" i="4"/>
  <c r="E388" i="4"/>
  <c r="D388" i="4"/>
  <c r="C388" i="4"/>
  <c r="B388" i="4"/>
  <c r="M387" i="4"/>
  <c r="L387" i="4"/>
  <c r="K387" i="4"/>
  <c r="J387" i="4"/>
  <c r="I387" i="4"/>
  <c r="H387" i="4"/>
  <c r="G387" i="4"/>
  <c r="F387" i="4"/>
  <c r="E387" i="4"/>
  <c r="D387" i="4"/>
  <c r="C387" i="4"/>
  <c r="B387" i="4"/>
  <c r="M386" i="4"/>
  <c r="L386" i="4"/>
  <c r="K386" i="4"/>
  <c r="J386" i="4"/>
  <c r="I386" i="4"/>
  <c r="H386" i="4"/>
  <c r="G386" i="4"/>
  <c r="F386" i="4"/>
  <c r="E386" i="4"/>
  <c r="D386" i="4"/>
  <c r="C386" i="4"/>
  <c r="B386" i="4"/>
  <c r="M385" i="4"/>
  <c r="L385" i="4"/>
  <c r="K385" i="4"/>
  <c r="J385" i="4"/>
  <c r="I385" i="4"/>
  <c r="H385" i="4"/>
  <c r="G385" i="4"/>
  <c r="F385" i="4"/>
  <c r="E385" i="4"/>
  <c r="D385" i="4"/>
  <c r="C385" i="4"/>
  <c r="B385" i="4"/>
  <c r="M384" i="4"/>
  <c r="L384" i="4"/>
  <c r="K384" i="4"/>
  <c r="J384" i="4"/>
  <c r="I384" i="4"/>
  <c r="H384" i="4"/>
  <c r="G384" i="4"/>
  <c r="F384" i="4"/>
  <c r="E384" i="4"/>
  <c r="D384" i="4"/>
  <c r="C384" i="4"/>
  <c r="B384" i="4"/>
  <c r="M383" i="4"/>
  <c r="L383" i="4"/>
  <c r="K383" i="4"/>
  <c r="J383" i="4"/>
  <c r="I383" i="4"/>
  <c r="H383" i="4"/>
  <c r="G383" i="4"/>
  <c r="F383" i="4"/>
  <c r="E383" i="4"/>
  <c r="D383" i="4"/>
  <c r="C383" i="4"/>
  <c r="B383" i="4"/>
  <c r="M382" i="4"/>
  <c r="L382" i="4"/>
  <c r="K382" i="4"/>
  <c r="J382" i="4"/>
  <c r="I382" i="4"/>
  <c r="H382" i="4"/>
  <c r="G382" i="4"/>
  <c r="F382" i="4"/>
  <c r="E382" i="4"/>
  <c r="D382" i="4"/>
  <c r="C382" i="4"/>
  <c r="B382" i="4"/>
  <c r="M381" i="4"/>
  <c r="L381" i="4"/>
  <c r="K381" i="4"/>
  <c r="J381" i="4"/>
  <c r="I381" i="4"/>
  <c r="H381" i="4"/>
  <c r="G381" i="4"/>
  <c r="F381" i="4"/>
  <c r="E381" i="4"/>
  <c r="D381" i="4"/>
  <c r="C381" i="4"/>
  <c r="B381" i="4"/>
  <c r="M380" i="4"/>
  <c r="L380" i="4"/>
  <c r="K380" i="4"/>
  <c r="J380" i="4"/>
  <c r="I380" i="4"/>
  <c r="H380" i="4"/>
  <c r="G380" i="4"/>
  <c r="F380" i="4"/>
  <c r="E380" i="4"/>
  <c r="D380" i="4"/>
  <c r="C380" i="4"/>
  <c r="B380" i="4"/>
  <c r="M379" i="4"/>
  <c r="L379" i="4"/>
  <c r="K379" i="4"/>
  <c r="J379" i="4"/>
  <c r="I379" i="4"/>
  <c r="H379" i="4"/>
  <c r="G379" i="4"/>
  <c r="F379" i="4"/>
  <c r="E379" i="4"/>
  <c r="D379" i="4"/>
  <c r="C379" i="4"/>
  <c r="B379" i="4"/>
  <c r="M378" i="4"/>
  <c r="L378" i="4"/>
  <c r="K378" i="4"/>
  <c r="J378" i="4"/>
  <c r="I378" i="4"/>
  <c r="H378" i="4"/>
  <c r="G378" i="4"/>
  <c r="F378" i="4"/>
  <c r="E378" i="4"/>
  <c r="D378" i="4"/>
  <c r="C378" i="4"/>
  <c r="B378" i="4"/>
  <c r="M377" i="4"/>
  <c r="L377" i="4"/>
  <c r="K377" i="4"/>
  <c r="J377" i="4"/>
  <c r="I377" i="4"/>
  <c r="H377" i="4"/>
  <c r="G377" i="4"/>
  <c r="F377" i="4"/>
  <c r="E377" i="4"/>
  <c r="D377" i="4"/>
  <c r="C377" i="4"/>
  <c r="B377" i="4"/>
  <c r="M376" i="4"/>
  <c r="L376" i="4"/>
  <c r="K376" i="4"/>
  <c r="J376" i="4"/>
  <c r="I376" i="4"/>
  <c r="H376" i="4"/>
  <c r="G376" i="4"/>
  <c r="F376" i="4"/>
  <c r="E376" i="4"/>
  <c r="D376" i="4"/>
  <c r="C376" i="4"/>
  <c r="B376" i="4"/>
  <c r="M375" i="4"/>
  <c r="L375" i="4"/>
  <c r="K375" i="4"/>
  <c r="J375" i="4"/>
  <c r="I375" i="4"/>
  <c r="H375" i="4"/>
  <c r="G375" i="4"/>
  <c r="F375" i="4"/>
  <c r="E375" i="4"/>
  <c r="D375" i="4"/>
  <c r="C375" i="4"/>
  <c r="B375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M373" i="4"/>
  <c r="L373" i="4"/>
  <c r="K373" i="4"/>
  <c r="J373" i="4"/>
  <c r="I373" i="4"/>
  <c r="H373" i="4"/>
  <c r="G373" i="4"/>
  <c r="F373" i="4"/>
  <c r="E373" i="4"/>
  <c r="D373" i="4"/>
  <c r="C373" i="4"/>
  <c r="B373" i="4"/>
  <c r="M372" i="4"/>
  <c r="L372" i="4"/>
  <c r="K372" i="4"/>
  <c r="J372" i="4"/>
  <c r="I372" i="4"/>
  <c r="H372" i="4"/>
  <c r="G372" i="4"/>
  <c r="F372" i="4"/>
  <c r="E372" i="4"/>
  <c r="D372" i="4"/>
  <c r="C372" i="4"/>
  <c r="B372" i="4"/>
  <c r="M371" i="4"/>
  <c r="L371" i="4"/>
  <c r="K371" i="4"/>
  <c r="J371" i="4"/>
  <c r="I371" i="4"/>
  <c r="H371" i="4"/>
  <c r="G371" i="4"/>
  <c r="F371" i="4"/>
  <c r="E371" i="4"/>
  <c r="D371" i="4"/>
  <c r="C371" i="4"/>
  <c r="B371" i="4"/>
  <c r="M370" i="4"/>
  <c r="L370" i="4"/>
  <c r="K370" i="4"/>
  <c r="J370" i="4"/>
  <c r="I370" i="4"/>
  <c r="H370" i="4"/>
  <c r="G370" i="4"/>
  <c r="F370" i="4"/>
  <c r="E370" i="4"/>
  <c r="D370" i="4"/>
  <c r="C370" i="4"/>
  <c r="B370" i="4"/>
  <c r="M369" i="4"/>
  <c r="L369" i="4"/>
  <c r="K369" i="4"/>
  <c r="J369" i="4"/>
  <c r="I369" i="4"/>
  <c r="H369" i="4"/>
  <c r="G369" i="4"/>
  <c r="F369" i="4"/>
  <c r="E369" i="4"/>
  <c r="D369" i="4"/>
  <c r="C369" i="4"/>
  <c r="B369" i="4"/>
  <c r="M368" i="4"/>
  <c r="L368" i="4"/>
  <c r="K368" i="4"/>
  <c r="J368" i="4"/>
  <c r="I368" i="4"/>
  <c r="H368" i="4"/>
  <c r="G368" i="4"/>
  <c r="F368" i="4"/>
  <c r="E368" i="4"/>
  <c r="D368" i="4"/>
  <c r="C368" i="4"/>
  <c r="B368" i="4"/>
  <c r="M367" i="4"/>
  <c r="L367" i="4"/>
  <c r="K367" i="4"/>
  <c r="J367" i="4"/>
  <c r="I367" i="4"/>
  <c r="H367" i="4"/>
  <c r="G367" i="4"/>
  <c r="F367" i="4"/>
  <c r="E367" i="4"/>
  <c r="D367" i="4"/>
  <c r="C367" i="4"/>
  <c r="B367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M365" i="4"/>
  <c r="L365" i="4"/>
  <c r="K365" i="4"/>
  <c r="J365" i="4"/>
  <c r="I365" i="4"/>
  <c r="H365" i="4"/>
  <c r="G365" i="4"/>
  <c r="F365" i="4"/>
  <c r="E365" i="4"/>
  <c r="D365" i="4"/>
  <c r="C365" i="4"/>
  <c r="B365" i="4"/>
  <c r="M364" i="4"/>
  <c r="L364" i="4"/>
  <c r="K364" i="4"/>
  <c r="J364" i="4"/>
  <c r="I364" i="4"/>
  <c r="H364" i="4"/>
  <c r="G364" i="4"/>
  <c r="F364" i="4"/>
  <c r="E364" i="4"/>
  <c r="D364" i="4"/>
  <c r="C364" i="4"/>
  <c r="B364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M360" i="4"/>
  <c r="L360" i="4"/>
  <c r="K360" i="4"/>
  <c r="J360" i="4"/>
  <c r="I360" i="4"/>
  <c r="H360" i="4"/>
  <c r="G360" i="4"/>
  <c r="F360" i="4"/>
  <c r="E360" i="4"/>
  <c r="D360" i="4"/>
  <c r="C360" i="4"/>
  <c r="B360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M357" i="4"/>
  <c r="L357" i="4"/>
  <c r="K357" i="4"/>
  <c r="J357" i="4"/>
  <c r="I357" i="4"/>
  <c r="H357" i="4"/>
  <c r="G357" i="4"/>
  <c r="F357" i="4"/>
  <c r="E357" i="4"/>
  <c r="D357" i="4"/>
  <c r="C357" i="4"/>
  <c r="B357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M349" i="4"/>
  <c r="L349" i="4"/>
  <c r="K349" i="4"/>
  <c r="J349" i="4"/>
  <c r="I349" i="4"/>
  <c r="H349" i="4"/>
  <c r="G349" i="4"/>
  <c r="F349" i="4"/>
  <c r="E349" i="4"/>
  <c r="D349" i="4"/>
  <c r="C349" i="4"/>
  <c r="B349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M344" i="4"/>
  <c r="L344" i="4"/>
  <c r="K344" i="4"/>
  <c r="J344" i="4"/>
  <c r="I344" i="4"/>
  <c r="H344" i="4"/>
  <c r="G344" i="4"/>
  <c r="F344" i="4"/>
  <c r="E344" i="4"/>
  <c r="D344" i="4"/>
  <c r="C344" i="4"/>
  <c r="B344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M323" i="4"/>
  <c r="L323" i="4"/>
  <c r="K323" i="4"/>
  <c r="J323" i="4"/>
  <c r="I323" i="4"/>
  <c r="H323" i="4"/>
  <c r="G323" i="4"/>
  <c r="F323" i="4"/>
  <c r="E323" i="4"/>
  <c r="D323" i="4"/>
  <c r="C323" i="4"/>
  <c r="B323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M99" i="4"/>
  <c r="L99" i="4"/>
  <c r="K99" i="4"/>
  <c r="J99" i="4"/>
  <c r="I99" i="4"/>
  <c r="H99" i="4"/>
  <c r="G99" i="4"/>
  <c r="F99" i="4"/>
  <c r="E99" i="4"/>
  <c r="D99" i="4"/>
  <c r="C99" i="4"/>
  <c r="B99" i="4"/>
  <c r="M98" i="4"/>
  <c r="L98" i="4"/>
  <c r="K98" i="4"/>
  <c r="J98" i="4"/>
  <c r="I98" i="4"/>
  <c r="H98" i="4"/>
  <c r="G98" i="4"/>
  <c r="F98" i="4"/>
  <c r="E98" i="4"/>
  <c r="D98" i="4"/>
  <c r="C98" i="4"/>
  <c r="B98" i="4"/>
  <c r="M97" i="4"/>
  <c r="L97" i="4"/>
  <c r="K97" i="4"/>
  <c r="J97" i="4"/>
  <c r="I97" i="4"/>
  <c r="H97" i="4"/>
  <c r="G97" i="4"/>
  <c r="F97" i="4"/>
  <c r="E97" i="4"/>
  <c r="D97" i="4"/>
  <c r="C97" i="4"/>
  <c r="B97" i="4"/>
  <c r="M96" i="4"/>
  <c r="L96" i="4"/>
  <c r="K96" i="4"/>
  <c r="J96" i="4"/>
  <c r="I96" i="4"/>
  <c r="H96" i="4"/>
  <c r="G96" i="4"/>
  <c r="F96" i="4"/>
  <c r="E96" i="4"/>
  <c r="D96" i="4"/>
  <c r="C96" i="4"/>
  <c r="B96" i="4"/>
  <c r="M95" i="4"/>
  <c r="L95" i="4"/>
  <c r="K95" i="4"/>
  <c r="J95" i="4"/>
  <c r="I95" i="4"/>
  <c r="H95" i="4"/>
  <c r="G95" i="4"/>
  <c r="F95" i="4"/>
  <c r="E95" i="4"/>
  <c r="D95" i="4"/>
  <c r="C95" i="4"/>
  <c r="B95" i="4"/>
  <c r="M94" i="4"/>
  <c r="L94" i="4"/>
  <c r="K94" i="4"/>
  <c r="J94" i="4"/>
  <c r="I94" i="4"/>
  <c r="H94" i="4"/>
  <c r="G94" i="4"/>
  <c r="F94" i="4"/>
  <c r="E94" i="4"/>
  <c r="D94" i="4"/>
  <c r="C94" i="4"/>
  <c r="B94" i="4"/>
  <c r="M93" i="4"/>
  <c r="L93" i="4"/>
  <c r="K93" i="4"/>
  <c r="J93" i="4"/>
  <c r="I93" i="4"/>
  <c r="H93" i="4"/>
  <c r="G93" i="4"/>
  <c r="F93" i="4"/>
  <c r="E93" i="4"/>
  <c r="D93" i="4"/>
  <c r="C93" i="4"/>
  <c r="B93" i="4"/>
  <c r="M92" i="4"/>
  <c r="L92" i="4"/>
  <c r="K92" i="4"/>
  <c r="J92" i="4"/>
  <c r="I92" i="4"/>
  <c r="H92" i="4"/>
  <c r="G92" i="4"/>
  <c r="F92" i="4"/>
  <c r="E92" i="4"/>
  <c r="D92" i="4"/>
  <c r="C92" i="4"/>
  <c r="B92" i="4"/>
  <c r="M91" i="4"/>
  <c r="L91" i="4"/>
  <c r="K91" i="4"/>
  <c r="J91" i="4"/>
  <c r="I91" i="4"/>
  <c r="H91" i="4"/>
  <c r="G91" i="4"/>
  <c r="F91" i="4"/>
  <c r="E91" i="4"/>
  <c r="D91" i="4"/>
  <c r="C91" i="4"/>
  <c r="B91" i="4"/>
  <c r="M90" i="4"/>
  <c r="L90" i="4"/>
  <c r="K90" i="4"/>
  <c r="J90" i="4"/>
  <c r="I90" i="4"/>
  <c r="H90" i="4"/>
  <c r="G90" i="4"/>
  <c r="F90" i="4"/>
  <c r="E90" i="4"/>
  <c r="D90" i="4"/>
  <c r="C90" i="4"/>
  <c r="B90" i="4"/>
  <c r="M89" i="4"/>
  <c r="L89" i="4"/>
  <c r="K89" i="4"/>
  <c r="J89" i="4"/>
  <c r="I89" i="4"/>
  <c r="H89" i="4"/>
  <c r="G89" i="4"/>
  <c r="F89" i="4"/>
  <c r="E89" i="4"/>
  <c r="D89" i="4"/>
  <c r="C89" i="4"/>
  <c r="B89" i="4"/>
  <c r="M88" i="4"/>
  <c r="L88" i="4"/>
  <c r="K88" i="4"/>
  <c r="J88" i="4"/>
  <c r="I88" i="4"/>
  <c r="H88" i="4"/>
  <c r="G88" i="4"/>
  <c r="F88" i="4"/>
  <c r="E88" i="4"/>
  <c r="D88" i="4"/>
  <c r="C88" i="4"/>
  <c r="B88" i="4"/>
  <c r="M87" i="4"/>
  <c r="L87" i="4"/>
  <c r="K87" i="4"/>
  <c r="J87" i="4"/>
  <c r="I87" i="4"/>
  <c r="H87" i="4"/>
  <c r="G87" i="4"/>
  <c r="F87" i="4"/>
  <c r="E87" i="4"/>
  <c r="D87" i="4"/>
  <c r="C87" i="4"/>
  <c r="B87" i="4"/>
  <c r="M86" i="4"/>
  <c r="L86" i="4"/>
  <c r="K86" i="4"/>
  <c r="J86" i="4"/>
  <c r="I86" i="4"/>
  <c r="H86" i="4"/>
  <c r="G86" i="4"/>
  <c r="F86" i="4"/>
  <c r="E86" i="4"/>
  <c r="D86" i="4"/>
  <c r="C86" i="4"/>
  <c r="B86" i="4"/>
  <c r="M85" i="4"/>
  <c r="L85" i="4"/>
  <c r="K85" i="4"/>
  <c r="J85" i="4"/>
  <c r="I85" i="4"/>
  <c r="H85" i="4"/>
  <c r="G85" i="4"/>
  <c r="F85" i="4"/>
  <c r="E85" i="4"/>
  <c r="D85" i="4"/>
  <c r="C85" i="4"/>
  <c r="B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J82" i="4"/>
  <c r="I82" i="4"/>
  <c r="H82" i="4"/>
  <c r="G82" i="4"/>
  <c r="F82" i="4"/>
  <c r="E82" i="4"/>
  <c r="D82" i="4"/>
  <c r="C82" i="4"/>
  <c r="B82" i="4"/>
  <c r="M81" i="4"/>
  <c r="L81" i="4"/>
  <c r="K81" i="4"/>
  <c r="J81" i="4"/>
  <c r="I81" i="4"/>
  <c r="H81" i="4"/>
  <c r="G81" i="4"/>
  <c r="F81" i="4"/>
  <c r="E81" i="4"/>
  <c r="D81" i="4"/>
  <c r="C81" i="4"/>
  <c r="B81" i="4"/>
  <c r="M80" i="4"/>
  <c r="L80" i="4"/>
  <c r="K80" i="4"/>
  <c r="J80" i="4"/>
  <c r="I80" i="4"/>
  <c r="H80" i="4"/>
  <c r="G80" i="4"/>
  <c r="F80" i="4"/>
  <c r="E80" i="4"/>
  <c r="D80" i="4"/>
  <c r="C80" i="4"/>
  <c r="B80" i="4"/>
  <c r="M79" i="4"/>
  <c r="L79" i="4"/>
  <c r="K79" i="4"/>
  <c r="J79" i="4"/>
  <c r="I79" i="4"/>
  <c r="H79" i="4"/>
  <c r="G79" i="4"/>
  <c r="F79" i="4"/>
  <c r="E79" i="4"/>
  <c r="D79" i="4"/>
  <c r="C79" i="4"/>
  <c r="B79" i="4"/>
  <c r="M78" i="4"/>
  <c r="L78" i="4"/>
  <c r="K78" i="4"/>
  <c r="J78" i="4"/>
  <c r="I78" i="4"/>
  <c r="H78" i="4"/>
  <c r="G78" i="4"/>
  <c r="F78" i="4"/>
  <c r="E78" i="4"/>
  <c r="D78" i="4"/>
  <c r="C78" i="4"/>
  <c r="B78" i="4"/>
  <c r="M77" i="4"/>
  <c r="L77" i="4"/>
  <c r="K77" i="4"/>
  <c r="J77" i="4"/>
  <c r="I77" i="4"/>
  <c r="H77" i="4"/>
  <c r="G77" i="4"/>
  <c r="F77" i="4"/>
  <c r="E77" i="4"/>
  <c r="D77" i="4"/>
  <c r="C77" i="4"/>
  <c r="B77" i="4"/>
  <c r="M76" i="4"/>
  <c r="L76" i="4"/>
  <c r="K76" i="4"/>
  <c r="J76" i="4"/>
  <c r="I76" i="4"/>
  <c r="H76" i="4"/>
  <c r="G76" i="4"/>
  <c r="F76" i="4"/>
  <c r="E76" i="4"/>
  <c r="D76" i="4"/>
  <c r="C76" i="4"/>
  <c r="B76" i="4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3" i="4"/>
  <c r="L73" i="4"/>
  <c r="K73" i="4"/>
  <c r="J73" i="4"/>
  <c r="I73" i="4"/>
  <c r="H73" i="4"/>
  <c r="G73" i="4"/>
  <c r="F73" i="4"/>
  <c r="E73" i="4"/>
  <c r="D73" i="4"/>
  <c r="C73" i="4"/>
  <c r="B73" i="4"/>
  <c r="M72" i="4"/>
  <c r="L72" i="4"/>
  <c r="K72" i="4"/>
  <c r="J72" i="4"/>
  <c r="I72" i="4"/>
  <c r="H72" i="4"/>
  <c r="G72" i="4"/>
  <c r="F72" i="4"/>
  <c r="E72" i="4"/>
  <c r="D72" i="4"/>
  <c r="C72" i="4"/>
  <c r="B72" i="4"/>
  <c r="M71" i="4"/>
  <c r="L71" i="4"/>
  <c r="K71" i="4"/>
  <c r="J71" i="4"/>
  <c r="I71" i="4"/>
  <c r="H71" i="4"/>
  <c r="G71" i="4"/>
  <c r="F71" i="4"/>
  <c r="E71" i="4"/>
  <c r="D71" i="4"/>
  <c r="C71" i="4"/>
  <c r="B71" i="4"/>
  <c r="M70" i="4"/>
  <c r="L70" i="4"/>
  <c r="K70" i="4"/>
  <c r="J70" i="4"/>
  <c r="I70" i="4"/>
  <c r="H70" i="4"/>
  <c r="G70" i="4"/>
  <c r="F70" i="4"/>
  <c r="E70" i="4"/>
  <c r="D70" i="4"/>
  <c r="C70" i="4"/>
  <c r="B70" i="4"/>
  <c r="M69" i="4"/>
  <c r="L69" i="4"/>
  <c r="K69" i="4"/>
  <c r="J69" i="4"/>
  <c r="I69" i="4"/>
  <c r="H69" i="4"/>
  <c r="G69" i="4"/>
  <c r="F69" i="4"/>
  <c r="E69" i="4"/>
  <c r="D69" i="4"/>
  <c r="C69" i="4"/>
  <c r="B69" i="4"/>
  <c r="M68" i="4"/>
  <c r="L68" i="4"/>
  <c r="K68" i="4"/>
  <c r="J68" i="4"/>
  <c r="I68" i="4"/>
  <c r="H68" i="4"/>
  <c r="G68" i="4"/>
  <c r="F68" i="4"/>
  <c r="E68" i="4"/>
  <c r="D68" i="4"/>
  <c r="C68" i="4"/>
  <c r="B68" i="4"/>
  <c r="M67" i="4"/>
  <c r="L67" i="4"/>
  <c r="K67" i="4"/>
  <c r="J67" i="4"/>
  <c r="I67" i="4"/>
  <c r="H67" i="4"/>
  <c r="G67" i="4"/>
  <c r="F67" i="4"/>
  <c r="E67" i="4"/>
  <c r="D67" i="4"/>
  <c r="C67" i="4"/>
  <c r="B67" i="4"/>
  <c r="M66" i="4"/>
  <c r="L66" i="4"/>
  <c r="K66" i="4"/>
  <c r="J66" i="4"/>
  <c r="I66" i="4"/>
  <c r="H66" i="4"/>
  <c r="G66" i="4"/>
  <c r="F66" i="4"/>
  <c r="E66" i="4"/>
  <c r="D66" i="4"/>
  <c r="C66" i="4"/>
  <c r="B66" i="4"/>
  <c r="M65" i="4"/>
  <c r="L65" i="4"/>
  <c r="K65" i="4"/>
  <c r="J65" i="4"/>
  <c r="I65" i="4"/>
  <c r="H65" i="4"/>
  <c r="G65" i="4"/>
  <c r="F65" i="4"/>
  <c r="E65" i="4"/>
  <c r="D65" i="4"/>
  <c r="C65" i="4"/>
  <c r="B65" i="4"/>
  <c r="M64" i="4"/>
  <c r="L64" i="4"/>
  <c r="K64" i="4"/>
  <c r="J64" i="4"/>
  <c r="I64" i="4"/>
  <c r="H64" i="4"/>
  <c r="G64" i="4"/>
  <c r="F64" i="4"/>
  <c r="E64" i="4"/>
  <c r="D64" i="4"/>
  <c r="C64" i="4"/>
  <c r="B64" i="4"/>
  <c r="M63" i="4"/>
  <c r="L63" i="4"/>
  <c r="K63" i="4"/>
  <c r="J63" i="4"/>
  <c r="I63" i="4"/>
  <c r="H63" i="4"/>
  <c r="G63" i="4"/>
  <c r="F63" i="4"/>
  <c r="E63" i="4"/>
  <c r="D63" i="4"/>
  <c r="C63" i="4"/>
  <c r="B63" i="4"/>
  <c r="M62" i="4"/>
  <c r="L62" i="4"/>
  <c r="K62" i="4"/>
  <c r="J62" i="4"/>
  <c r="I62" i="4"/>
  <c r="H62" i="4"/>
  <c r="G62" i="4"/>
  <c r="F62" i="4"/>
  <c r="E62" i="4"/>
  <c r="D62" i="4"/>
  <c r="C62" i="4"/>
  <c r="B62" i="4"/>
  <c r="M61" i="4"/>
  <c r="L61" i="4"/>
  <c r="K61" i="4"/>
  <c r="J61" i="4"/>
  <c r="I61" i="4"/>
  <c r="H61" i="4"/>
  <c r="G61" i="4"/>
  <c r="F61" i="4"/>
  <c r="E61" i="4"/>
  <c r="D61" i="4"/>
  <c r="C61" i="4"/>
  <c r="B61" i="4"/>
  <c r="M60" i="4"/>
  <c r="L60" i="4"/>
  <c r="K60" i="4"/>
  <c r="J60" i="4"/>
  <c r="I60" i="4"/>
  <c r="H60" i="4"/>
  <c r="G60" i="4"/>
  <c r="F60" i="4"/>
  <c r="E60" i="4"/>
  <c r="D60" i="4"/>
  <c r="C60" i="4"/>
  <c r="B60" i="4"/>
  <c r="M59" i="4"/>
  <c r="L59" i="4"/>
  <c r="K59" i="4"/>
  <c r="J59" i="4"/>
  <c r="I59" i="4"/>
  <c r="H59" i="4"/>
  <c r="G59" i="4"/>
  <c r="F59" i="4"/>
  <c r="E59" i="4"/>
  <c r="D59" i="4"/>
  <c r="C59" i="4"/>
  <c r="B59" i="4"/>
  <c r="M58" i="4"/>
  <c r="L58" i="4"/>
  <c r="K58" i="4"/>
  <c r="J58" i="4"/>
  <c r="I58" i="4"/>
  <c r="H58" i="4"/>
  <c r="G58" i="4"/>
  <c r="F58" i="4"/>
  <c r="E58" i="4"/>
  <c r="D58" i="4"/>
  <c r="C58" i="4"/>
  <c r="B58" i="4"/>
  <c r="M57" i="4"/>
  <c r="L57" i="4"/>
  <c r="K57" i="4"/>
  <c r="J57" i="4"/>
  <c r="I57" i="4"/>
  <c r="H57" i="4"/>
  <c r="G57" i="4"/>
  <c r="F57" i="4"/>
  <c r="E57" i="4"/>
  <c r="D57" i="4"/>
  <c r="C57" i="4"/>
  <c r="B57" i="4"/>
  <c r="M56" i="4"/>
  <c r="L56" i="4"/>
  <c r="K56" i="4"/>
  <c r="J56" i="4"/>
  <c r="I56" i="4"/>
  <c r="H56" i="4"/>
  <c r="G56" i="4"/>
  <c r="F56" i="4"/>
  <c r="E56" i="4"/>
  <c r="D56" i="4"/>
  <c r="C56" i="4"/>
  <c r="B56" i="4"/>
  <c r="M55" i="4"/>
  <c r="L55" i="4"/>
  <c r="K55" i="4"/>
  <c r="J55" i="4"/>
  <c r="I55" i="4"/>
  <c r="H55" i="4"/>
  <c r="G55" i="4"/>
  <c r="F55" i="4"/>
  <c r="E55" i="4"/>
  <c r="D55" i="4"/>
  <c r="C55" i="4"/>
  <c r="B55" i="4"/>
  <c r="M54" i="4"/>
  <c r="L54" i="4"/>
  <c r="K54" i="4"/>
  <c r="J54" i="4"/>
  <c r="I54" i="4"/>
  <c r="H54" i="4"/>
  <c r="G54" i="4"/>
  <c r="F54" i="4"/>
  <c r="E54" i="4"/>
  <c r="D54" i="4"/>
  <c r="C54" i="4"/>
  <c r="B54" i="4"/>
  <c r="M53" i="4"/>
  <c r="L53" i="4"/>
  <c r="K53" i="4"/>
  <c r="J53" i="4"/>
  <c r="I53" i="4"/>
  <c r="H53" i="4"/>
  <c r="G53" i="4"/>
  <c r="F53" i="4"/>
  <c r="E53" i="4"/>
  <c r="D53" i="4"/>
  <c r="C53" i="4"/>
  <c r="B53" i="4"/>
  <c r="M52" i="4"/>
  <c r="L52" i="4"/>
  <c r="K52" i="4"/>
  <c r="J52" i="4"/>
  <c r="I52" i="4"/>
  <c r="H52" i="4"/>
  <c r="G52" i="4"/>
  <c r="F52" i="4"/>
  <c r="E52" i="4"/>
  <c r="D52" i="4"/>
  <c r="C52" i="4"/>
  <c r="B52" i="4"/>
  <c r="M51" i="4"/>
  <c r="L51" i="4"/>
  <c r="K51" i="4"/>
  <c r="J51" i="4"/>
  <c r="I51" i="4"/>
  <c r="H51" i="4"/>
  <c r="G51" i="4"/>
  <c r="F51" i="4"/>
  <c r="E51" i="4"/>
  <c r="D51" i="4"/>
  <c r="C51" i="4"/>
  <c r="B51" i="4"/>
  <c r="M50" i="4"/>
  <c r="L50" i="4"/>
  <c r="K50" i="4"/>
  <c r="J50" i="4"/>
  <c r="I50" i="4"/>
  <c r="H50" i="4"/>
  <c r="G50" i="4"/>
  <c r="F50" i="4"/>
  <c r="E50" i="4"/>
  <c r="D50" i="4"/>
  <c r="C50" i="4"/>
  <c r="B50" i="4"/>
  <c r="M49" i="4"/>
  <c r="L49" i="4"/>
  <c r="K49" i="4"/>
  <c r="J49" i="4"/>
  <c r="I49" i="4"/>
  <c r="H49" i="4"/>
  <c r="G49" i="4"/>
  <c r="F49" i="4"/>
  <c r="E49" i="4"/>
  <c r="D49" i="4"/>
  <c r="C49" i="4"/>
  <c r="B49" i="4"/>
  <c r="M48" i="4"/>
  <c r="L48" i="4"/>
  <c r="K48" i="4"/>
  <c r="J48" i="4"/>
  <c r="I48" i="4"/>
  <c r="H48" i="4"/>
  <c r="G48" i="4"/>
  <c r="F48" i="4"/>
  <c r="E48" i="4"/>
  <c r="D48" i="4"/>
  <c r="C48" i="4"/>
  <c r="B48" i="4"/>
  <c r="M47" i="4"/>
  <c r="L47" i="4"/>
  <c r="K47" i="4"/>
  <c r="J47" i="4"/>
  <c r="I47" i="4"/>
  <c r="H47" i="4"/>
  <c r="G47" i="4"/>
  <c r="F47" i="4"/>
  <c r="E47" i="4"/>
  <c r="D47" i="4"/>
  <c r="C47" i="4"/>
  <c r="B47" i="4"/>
  <c r="M46" i="4"/>
  <c r="L46" i="4"/>
  <c r="K46" i="4"/>
  <c r="J46" i="4"/>
  <c r="I46" i="4"/>
  <c r="H46" i="4"/>
  <c r="G46" i="4"/>
  <c r="F46" i="4"/>
  <c r="E46" i="4"/>
  <c r="D46" i="4"/>
  <c r="C46" i="4"/>
  <c r="B46" i="4"/>
  <c r="M45" i="4"/>
  <c r="L45" i="4"/>
  <c r="K45" i="4"/>
  <c r="J45" i="4"/>
  <c r="I45" i="4"/>
  <c r="H45" i="4"/>
  <c r="G45" i="4"/>
  <c r="F45" i="4"/>
  <c r="E45" i="4"/>
  <c r="D45" i="4"/>
  <c r="C45" i="4"/>
  <c r="B45" i="4"/>
  <c r="M44" i="4"/>
  <c r="L44" i="4"/>
  <c r="K44" i="4"/>
  <c r="J44" i="4"/>
  <c r="I44" i="4"/>
  <c r="H44" i="4"/>
  <c r="G44" i="4"/>
  <c r="F44" i="4"/>
  <c r="E44" i="4"/>
  <c r="D44" i="4"/>
  <c r="C44" i="4"/>
  <c r="B44" i="4"/>
  <c r="M43" i="4"/>
  <c r="L43" i="4"/>
  <c r="K43" i="4"/>
  <c r="J43" i="4"/>
  <c r="I43" i="4"/>
  <c r="H43" i="4"/>
  <c r="G43" i="4"/>
  <c r="F43" i="4"/>
  <c r="E43" i="4"/>
  <c r="D43" i="4"/>
  <c r="C43" i="4"/>
  <c r="B43" i="4"/>
  <c r="M42" i="4"/>
  <c r="L42" i="4"/>
  <c r="K42" i="4"/>
  <c r="J42" i="4"/>
  <c r="I42" i="4"/>
  <c r="H42" i="4"/>
  <c r="G42" i="4"/>
  <c r="F42" i="4"/>
  <c r="E42" i="4"/>
  <c r="D42" i="4"/>
  <c r="C42" i="4"/>
  <c r="B42" i="4"/>
  <c r="M41" i="4"/>
  <c r="L41" i="4"/>
  <c r="K41" i="4"/>
  <c r="J41" i="4"/>
  <c r="I41" i="4"/>
  <c r="H41" i="4"/>
  <c r="G41" i="4"/>
  <c r="F41" i="4"/>
  <c r="E41" i="4"/>
  <c r="D41" i="4"/>
  <c r="C41" i="4"/>
  <c r="B41" i="4"/>
  <c r="M40" i="4"/>
  <c r="L40" i="4"/>
  <c r="K40" i="4"/>
  <c r="J40" i="4"/>
  <c r="I40" i="4"/>
  <c r="H40" i="4"/>
  <c r="G40" i="4"/>
  <c r="F40" i="4"/>
  <c r="E40" i="4"/>
  <c r="D40" i="4"/>
  <c r="C40" i="4"/>
  <c r="B40" i="4"/>
  <c r="M39" i="4"/>
  <c r="L39" i="4"/>
  <c r="K39" i="4"/>
  <c r="J39" i="4"/>
  <c r="I39" i="4"/>
  <c r="H39" i="4"/>
  <c r="G39" i="4"/>
  <c r="F39" i="4"/>
  <c r="E39" i="4"/>
  <c r="D39" i="4"/>
  <c r="C39" i="4"/>
  <c r="B39" i="4"/>
  <c r="M38" i="4"/>
  <c r="L38" i="4"/>
  <c r="K38" i="4"/>
  <c r="J38" i="4"/>
  <c r="I38" i="4"/>
  <c r="H38" i="4"/>
  <c r="G38" i="4"/>
  <c r="F38" i="4"/>
  <c r="E38" i="4"/>
  <c r="D38" i="4"/>
  <c r="C38" i="4"/>
  <c r="B38" i="4"/>
  <c r="M37" i="4"/>
  <c r="L37" i="4"/>
  <c r="K37" i="4"/>
  <c r="J37" i="4"/>
  <c r="I37" i="4"/>
  <c r="H37" i="4"/>
  <c r="G37" i="4"/>
  <c r="F37" i="4"/>
  <c r="E37" i="4"/>
  <c r="D37" i="4"/>
  <c r="C37" i="4"/>
  <c r="B37" i="4"/>
  <c r="M36" i="4"/>
  <c r="L36" i="4"/>
  <c r="K36" i="4"/>
  <c r="J36" i="4"/>
  <c r="I36" i="4"/>
  <c r="H36" i="4"/>
  <c r="G36" i="4"/>
  <c r="F36" i="4"/>
  <c r="E36" i="4"/>
  <c r="D36" i="4"/>
  <c r="C36" i="4"/>
  <c r="B36" i="4"/>
  <c r="M35" i="4"/>
  <c r="L35" i="4"/>
  <c r="K35" i="4"/>
  <c r="J35" i="4"/>
  <c r="I35" i="4"/>
  <c r="H35" i="4"/>
  <c r="G35" i="4"/>
  <c r="F35" i="4"/>
  <c r="E35" i="4"/>
  <c r="D35" i="4"/>
  <c r="C35" i="4"/>
  <c r="B35" i="4"/>
  <c r="M34" i="4"/>
  <c r="L34" i="4"/>
  <c r="K34" i="4"/>
  <c r="J34" i="4"/>
  <c r="I34" i="4"/>
  <c r="H34" i="4"/>
  <c r="G34" i="4"/>
  <c r="F34" i="4"/>
  <c r="E34" i="4"/>
  <c r="D34" i="4"/>
  <c r="C34" i="4"/>
  <c r="B34" i="4"/>
  <c r="M33" i="4"/>
  <c r="L33" i="4"/>
  <c r="K33" i="4"/>
  <c r="J33" i="4"/>
  <c r="I33" i="4"/>
  <c r="H33" i="4"/>
  <c r="G33" i="4"/>
  <c r="F33" i="4"/>
  <c r="E33" i="4"/>
  <c r="D33" i="4"/>
  <c r="C33" i="4"/>
  <c r="B33" i="4"/>
  <c r="M32" i="4"/>
  <c r="L32" i="4"/>
  <c r="K32" i="4"/>
  <c r="J32" i="4"/>
  <c r="I32" i="4"/>
  <c r="H32" i="4"/>
  <c r="G32" i="4"/>
  <c r="F32" i="4"/>
  <c r="E32" i="4"/>
  <c r="D32" i="4"/>
  <c r="C32" i="4"/>
  <c r="B32" i="4"/>
  <c r="M31" i="4"/>
  <c r="L31" i="4"/>
  <c r="K31" i="4"/>
  <c r="J31" i="4"/>
  <c r="I31" i="4"/>
  <c r="H31" i="4"/>
  <c r="G31" i="4"/>
  <c r="F31" i="4"/>
  <c r="E31" i="4"/>
  <c r="D31" i="4"/>
  <c r="C31" i="4"/>
  <c r="B31" i="4"/>
  <c r="M30" i="4"/>
  <c r="L30" i="4"/>
  <c r="K30" i="4"/>
  <c r="J30" i="4"/>
  <c r="I30" i="4"/>
  <c r="H30" i="4"/>
  <c r="G30" i="4"/>
  <c r="F30" i="4"/>
  <c r="E30" i="4"/>
  <c r="D30" i="4"/>
  <c r="C30" i="4"/>
  <c r="B30" i="4"/>
  <c r="M29" i="4"/>
  <c r="L29" i="4"/>
  <c r="K29" i="4"/>
  <c r="J29" i="4"/>
  <c r="I29" i="4"/>
  <c r="H29" i="4"/>
  <c r="G29" i="4"/>
  <c r="F29" i="4"/>
  <c r="E29" i="4"/>
  <c r="D29" i="4"/>
  <c r="C29" i="4"/>
  <c r="B29" i="4"/>
  <c r="M28" i="4"/>
  <c r="L28" i="4"/>
  <c r="K28" i="4"/>
  <c r="J28" i="4"/>
  <c r="I28" i="4"/>
  <c r="H28" i="4"/>
  <c r="G28" i="4"/>
  <c r="F28" i="4"/>
  <c r="E28" i="4"/>
  <c r="D28" i="4"/>
  <c r="C28" i="4"/>
  <c r="B28" i="4"/>
  <c r="M27" i="4"/>
  <c r="L27" i="4"/>
  <c r="K27" i="4"/>
  <c r="J27" i="4"/>
  <c r="I27" i="4"/>
  <c r="H27" i="4"/>
  <c r="G27" i="4"/>
  <c r="F27" i="4"/>
  <c r="E27" i="4"/>
  <c r="D27" i="4"/>
  <c r="C27" i="4"/>
  <c r="B27" i="4"/>
  <c r="M26" i="4"/>
  <c r="L26" i="4"/>
  <c r="K26" i="4"/>
  <c r="J26" i="4"/>
  <c r="I26" i="4"/>
  <c r="H26" i="4"/>
  <c r="G26" i="4"/>
  <c r="F26" i="4"/>
  <c r="E26" i="4"/>
  <c r="D26" i="4"/>
  <c r="C26" i="4"/>
  <c r="B26" i="4"/>
  <c r="M25" i="4"/>
  <c r="L25" i="4"/>
  <c r="K25" i="4"/>
  <c r="J25" i="4"/>
  <c r="I25" i="4"/>
  <c r="H25" i="4"/>
  <c r="G25" i="4"/>
  <c r="F25" i="4"/>
  <c r="E25" i="4"/>
  <c r="D25" i="4"/>
  <c r="C25" i="4"/>
  <c r="B25" i="4"/>
  <c r="M24" i="4"/>
  <c r="L24" i="4"/>
  <c r="K24" i="4"/>
  <c r="J24" i="4"/>
  <c r="I24" i="4"/>
  <c r="H24" i="4"/>
  <c r="G24" i="4"/>
  <c r="F24" i="4"/>
  <c r="E24" i="4"/>
  <c r="D24" i="4"/>
  <c r="C24" i="4"/>
  <c r="B24" i="4"/>
  <c r="M23" i="4"/>
  <c r="L23" i="4"/>
  <c r="K23" i="4"/>
  <c r="J23" i="4"/>
  <c r="I23" i="4"/>
  <c r="H23" i="4"/>
  <c r="G23" i="4"/>
  <c r="F23" i="4"/>
  <c r="E23" i="4"/>
  <c r="D23" i="4"/>
  <c r="C23" i="4"/>
  <c r="B23" i="4"/>
  <c r="M22" i="4"/>
  <c r="L22" i="4"/>
  <c r="K22" i="4"/>
  <c r="J22" i="4"/>
  <c r="I22" i="4"/>
  <c r="H22" i="4"/>
  <c r="G22" i="4"/>
  <c r="F22" i="4"/>
  <c r="E22" i="4"/>
  <c r="D22" i="4"/>
  <c r="C22" i="4"/>
  <c r="B22" i="4"/>
  <c r="M21" i="4"/>
  <c r="L21" i="4"/>
  <c r="K21" i="4"/>
  <c r="J21" i="4"/>
  <c r="I21" i="4"/>
  <c r="H21" i="4"/>
  <c r="G21" i="4"/>
  <c r="F21" i="4"/>
  <c r="E21" i="4"/>
  <c r="D21" i="4"/>
  <c r="C21" i="4"/>
  <c r="B21" i="4"/>
  <c r="M20" i="4"/>
  <c r="L20" i="4"/>
  <c r="K20" i="4"/>
  <c r="J20" i="4"/>
  <c r="I20" i="4"/>
  <c r="H20" i="4"/>
  <c r="G20" i="4"/>
  <c r="F20" i="4"/>
  <c r="E20" i="4"/>
  <c r="D20" i="4"/>
  <c r="C20" i="4"/>
  <c r="B20" i="4"/>
  <c r="M19" i="4"/>
  <c r="L19" i="4"/>
  <c r="K19" i="4"/>
  <c r="J19" i="4"/>
  <c r="I19" i="4"/>
  <c r="H19" i="4"/>
  <c r="G19" i="4"/>
  <c r="F19" i="4"/>
  <c r="E19" i="4"/>
  <c r="D19" i="4"/>
  <c r="C19" i="4"/>
  <c r="B19" i="4"/>
  <c r="M18" i="4"/>
  <c r="L18" i="4"/>
  <c r="K18" i="4"/>
  <c r="J18" i="4"/>
  <c r="I18" i="4"/>
  <c r="H18" i="4"/>
  <c r="G18" i="4"/>
  <c r="F18" i="4"/>
  <c r="E18" i="4"/>
  <c r="D18" i="4"/>
  <c r="C18" i="4"/>
  <c r="B18" i="4"/>
  <c r="M17" i="4"/>
  <c r="L17" i="4"/>
  <c r="K17" i="4"/>
  <c r="J17" i="4"/>
  <c r="I17" i="4"/>
  <c r="H17" i="4"/>
  <c r="G17" i="4"/>
  <c r="F17" i="4"/>
  <c r="E17" i="4"/>
  <c r="D17" i="4"/>
  <c r="C17" i="4"/>
  <c r="B17" i="4"/>
  <c r="M16" i="4"/>
  <c r="L16" i="4"/>
  <c r="K16" i="4"/>
  <c r="J16" i="4"/>
  <c r="I16" i="4"/>
  <c r="H16" i="4"/>
  <c r="G16" i="4"/>
  <c r="F16" i="4"/>
  <c r="E16" i="4"/>
  <c r="D16" i="4"/>
  <c r="C16" i="4"/>
  <c r="B16" i="4"/>
  <c r="M15" i="4"/>
  <c r="L15" i="4"/>
  <c r="K15" i="4"/>
  <c r="J15" i="4"/>
  <c r="I15" i="4"/>
  <c r="H15" i="4"/>
  <c r="G15" i="4"/>
  <c r="F15" i="4"/>
  <c r="E15" i="4"/>
  <c r="D15" i="4"/>
  <c r="C15" i="4"/>
  <c r="B15" i="4"/>
  <c r="M14" i="4"/>
  <c r="L14" i="4"/>
  <c r="K14" i="4"/>
  <c r="J14" i="4"/>
  <c r="I14" i="4"/>
  <c r="H14" i="4"/>
  <c r="G14" i="4"/>
  <c r="F14" i="4"/>
  <c r="E14" i="4"/>
  <c r="D14" i="4"/>
  <c r="C14" i="4"/>
  <c r="B14" i="4"/>
  <c r="M13" i="4"/>
  <c r="L13" i="4"/>
  <c r="K13" i="4"/>
  <c r="J13" i="4"/>
  <c r="I13" i="4"/>
  <c r="H13" i="4"/>
  <c r="G13" i="4"/>
  <c r="F13" i="4"/>
  <c r="E13" i="4"/>
  <c r="D13" i="4"/>
  <c r="C13" i="4"/>
  <c r="B13" i="4"/>
  <c r="M12" i="4"/>
  <c r="L12" i="4"/>
  <c r="K12" i="4"/>
  <c r="J12" i="4"/>
  <c r="I12" i="4"/>
  <c r="H12" i="4"/>
  <c r="G12" i="4"/>
  <c r="F12" i="4"/>
  <c r="E12" i="4"/>
  <c r="D12" i="4"/>
  <c r="C12" i="4"/>
  <c r="B12" i="4"/>
  <c r="M11" i="4"/>
  <c r="L11" i="4"/>
  <c r="K11" i="4"/>
  <c r="J11" i="4"/>
  <c r="I11" i="4"/>
  <c r="H11" i="4"/>
  <c r="G11" i="4"/>
  <c r="F11" i="4"/>
  <c r="E11" i="4"/>
  <c r="D11" i="4"/>
  <c r="C11" i="4"/>
  <c r="B11" i="4"/>
  <c r="M10" i="4"/>
  <c r="L10" i="4"/>
  <c r="K10" i="4"/>
  <c r="J10" i="4"/>
  <c r="I10" i="4"/>
  <c r="H10" i="4"/>
  <c r="G10" i="4"/>
  <c r="F10" i="4"/>
  <c r="E10" i="4"/>
  <c r="D10" i="4"/>
  <c r="C10" i="4"/>
  <c r="B10" i="4"/>
  <c r="M9" i="4"/>
  <c r="L9" i="4"/>
  <c r="K9" i="4"/>
  <c r="J9" i="4"/>
  <c r="I9" i="4"/>
  <c r="H9" i="4"/>
  <c r="G9" i="4"/>
  <c r="F9" i="4"/>
  <c r="E9" i="4"/>
  <c r="D9" i="4"/>
  <c r="C9" i="4"/>
  <c r="B9" i="4"/>
  <c r="M8" i="4"/>
  <c r="L8" i="4"/>
  <c r="K8" i="4"/>
  <c r="J8" i="4"/>
  <c r="I8" i="4"/>
  <c r="H8" i="4"/>
  <c r="G8" i="4"/>
  <c r="F8" i="4"/>
  <c r="E8" i="4"/>
  <c r="D8" i="4"/>
  <c r="C8" i="4"/>
  <c r="B8" i="4"/>
  <c r="M7" i="4"/>
  <c r="L7" i="4"/>
  <c r="K7" i="4"/>
  <c r="J7" i="4"/>
  <c r="I7" i="4"/>
  <c r="H7" i="4"/>
  <c r="G7" i="4"/>
  <c r="F7" i="4"/>
  <c r="E7" i="4"/>
  <c r="D7" i="4"/>
  <c r="C7" i="4"/>
  <c r="B7" i="4"/>
  <c r="M6" i="4"/>
  <c r="L6" i="4"/>
  <c r="K6" i="4"/>
  <c r="J6" i="4"/>
  <c r="I6" i="4"/>
  <c r="H6" i="4"/>
  <c r="G6" i="4"/>
  <c r="F6" i="4"/>
  <c r="E6" i="4"/>
  <c r="D6" i="4"/>
  <c r="C6" i="4"/>
  <c r="B6" i="4"/>
  <c r="M5" i="4"/>
  <c r="L5" i="4"/>
  <c r="K5" i="4"/>
  <c r="J5" i="4"/>
  <c r="I5" i="4"/>
  <c r="H5" i="4"/>
  <c r="G5" i="4"/>
  <c r="F5" i="4"/>
  <c r="E5" i="4"/>
  <c r="D5" i="4"/>
  <c r="C5" i="4"/>
  <c r="B5" i="4"/>
  <c r="M4" i="4"/>
  <c r="L4" i="4"/>
  <c r="K4" i="4"/>
  <c r="J4" i="4"/>
  <c r="I4" i="4"/>
  <c r="H4" i="4"/>
  <c r="G4" i="4"/>
  <c r="F4" i="4"/>
  <c r="E4" i="4"/>
  <c r="D4" i="4"/>
  <c r="C4" i="4"/>
  <c r="B4" i="4"/>
  <c r="M3" i="4"/>
  <c r="L3" i="4"/>
  <c r="K3" i="4"/>
  <c r="J3" i="4"/>
  <c r="I3" i="4"/>
  <c r="H3" i="4"/>
  <c r="G3" i="4"/>
  <c r="F3" i="4"/>
  <c r="E3" i="4"/>
  <c r="D3" i="4"/>
  <c r="C3" i="4"/>
  <c r="B3" i="4"/>
  <c r="AC3" i="1"/>
  <c r="AD3" i="1"/>
  <c r="AE3" i="1"/>
  <c r="AF3" i="1"/>
  <c r="AG3" i="1"/>
  <c r="AH3" i="1"/>
  <c r="AI3" i="1"/>
  <c r="AJ3" i="1"/>
  <c r="AK3" i="1"/>
  <c r="AL3" i="1"/>
  <c r="AM3" i="1"/>
  <c r="AN3" i="1"/>
  <c r="AC4" i="1"/>
  <c r="AD4" i="1"/>
  <c r="AE4" i="1"/>
  <c r="AF4" i="1"/>
  <c r="AG4" i="1"/>
  <c r="AH4" i="1"/>
  <c r="AI4" i="1"/>
  <c r="AJ4" i="1"/>
  <c r="AK4" i="1"/>
  <c r="AL4" i="1"/>
  <c r="AM4" i="1"/>
  <c r="AN4" i="1"/>
  <c r="AC5" i="1"/>
  <c r="AD5" i="1"/>
  <c r="AE5" i="1"/>
  <c r="AF5" i="1"/>
  <c r="AG5" i="1"/>
  <c r="AH5" i="1"/>
  <c r="AI5" i="1"/>
  <c r="AJ5" i="1"/>
  <c r="AK5" i="1"/>
  <c r="AL5" i="1"/>
  <c r="AM5" i="1"/>
  <c r="AN5" i="1"/>
  <c r="AC6" i="1"/>
  <c r="AD6" i="1"/>
  <c r="AE6" i="1"/>
  <c r="AF6" i="1"/>
  <c r="AG6" i="1"/>
  <c r="AH6" i="1"/>
  <c r="AI6" i="1"/>
  <c r="AJ6" i="1"/>
  <c r="AK6" i="1"/>
  <c r="AL6" i="1"/>
  <c r="AM6" i="1"/>
  <c r="AN6" i="1"/>
  <c r="AC7" i="1"/>
  <c r="AD7" i="1"/>
  <c r="AE7" i="1"/>
  <c r="AF7" i="1"/>
  <c r="AG7" i="1"/>
  <c r="AH7" i="1"/>
  <c r="AI7" i="1"/>
  <c r="AJ7" i="1"/>
  <c r="AK7" i="1"/>
  <c r="AL7" i="1"/>
  <c r="AM7" i="1"/>
  <c r="AN7" i="1"/>
  <c r="AC8" i="1"/>
  <c r="AD8" i="1"/>
  <c r="AE8" i="1"/>
  <c r="AF8" i="1"/>
  <c r="AG8" i="1"/>
  <c r="AH8" i="1"/>
  <c r="AI8" i="1"/>
  <c r="AJ8" i="1"/>
  <c r="AK8" i="1"/>
  <c r="AL8" i="1"/>
  <c r="AM8" i="1"/>
  <c r="AN8" i="1"/>
  <c r="AC9" i="1"/>
  <c r="AD9" i="1"/>
  <c r="AE9" i="1"/>
  <c r="AF9" i="1"/>
  <c r="AG9" i="1"/>
  <c r="AH9" i="1"/>
  <c r="AI9" i="1"/>
  <c r="AJ9" i="1"/>
  <c r="AK9" i="1"/>
  <c r="AL9" i="1"/>
  <c r="AM9" i="1"/>
  <c r="AN9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N2" i="1"/>
  <c r="AM2" i="1"/>
  <c r="AL2" i="1"/>
  <c r="AK2" i="1"/>
  <c r="AJ2" i="1"/>
  <c r="AI2" i="1"/>
  <c r="AH2" i="1"/>
  <c r="AG2" i="1"/>
  <c r="AF2" i="1"/>
  <c r="AE2" i="1"/>
  <c r="AD2" i="1"/>
  <c r="AC2" i="1"/>
  <c r="P519" i="3"/>
  <c r="O519" i="3"/>
  <c r="N519" i="3"/>
  <c r="L519" i="3"/>
  <c r="K519" i="3"/>
  <c r="J519" i="3"/>
  <c r="H519" i="3"/>
  <c r="G519" i="3"/>
  <c r="F519" i="3"/>
  <c r="D519" i="3"/>
  <c r="C519" i="3"/>
  <c r="B519" i="3"/>
  <c r="P518" i="3"/>
  <c r="O518" i="3"/>
  <c r="N518" i="3"/>
  <c r="L518" i="3"/>
  <c r="K518" i="3"/>
  <c r="J518" i="3"/>
  <c r="H518" i="3"/>
  <c r="G518" i="3"/>
  <c r="F518" i="3"/>
  <c r="D518" i="3"/>
  <c r="C518" i="3"/>
  <c r="B518" i="3"/>
  <c r="P517" i="3"/>
  <c r="O517" i="3"/>
  <c r="N517" i="3"/>
  <c r="L517" i="3"/>
  <c r="K517" i="3"/>
  <c r="J517" i="3"/>
  <c r="H517" i="3"/>
  <c r="G517" i="3"/>
  <c r="F517" i="3"/>
  <c r="D517" i="3"/>
  <c r="C517" i="3"/>
  <c r="B517" i="3"/>
  <c r="P516" i="3"/>
  <c r="O516" i="3"/>
  <c r="N516" i="3"/>
  <c r="L516" i="3"/>
  <c r="K516" i="3"/>
  <c r="J516" i="3"/>
  <c r="H516" i="3"/>
  <c r="G516" i="3"/>
  <c r="F516" i="3"/>
  <c r="D516" i="3"/>
  <c r="C516" i="3"/>
  <c r="B516" i="3"/>
  <c r="P515" i="3"/>
  <c r="O515" i="3"/>
  <c r="N515" i="3"/>
  <c r="L515" i="3"/>
  <c r="K515" i="3"/>
  <c r="J515" i="3"/>
  <c r="H515" i="3"/>
  <c r="G515" i="3"/>
  <c r="F515" i="3"/>
  <c r="D515" i="3"/>
  <c r="C515" i="3"/>
  <c r="B515" i="3"/>
  <c r="P514" i="3"/>
  <c r="O514" i="3"/>
  <c r="N514" i="3"/>
  <c r="L514" i="3"/>
  <c r="K514" i="3"/>
  <c r="J514" i="3"/>
  <c r="H514" i="3"/>
  <c r="G514" i="3"/>
  <c r="F514" i="3"/>
  <c r="D514" i="3"/>
  <c r="C514" i="3"/>
  <c r="B514" i="3"/>
  <c r="P513" i="3"/>
  <c r="O513" i="3"/>
  <c r="N513" i="3"/>
  <c r="L513" i="3"/>
  <c r="K513" i="3"/>
  <c r="J513" i="3"/>
  <c r="H513" i="3"/>
  <c r="G513" i="3"/>
  <c r="F513" i="3"/>
  <c r="D513" i="3"/>
  <c r="C513" i="3"/>
  <c r="B513" i="3"/>
  <c r="P512" i="3"/>
  <c r="O512" i="3"/>
  <c r="N512" i="3"/>
  <c r="L512" i="3"/>
  <c r="K512" i="3"/>
  <c r="J512" i="3"/>
  <c r="H512" i="3"/>
  <c r="G512" i="3"/>
  <c r="F512" i="3"/>
  <c r="D512" i="3"/>
  <c r="C512" i="3"/>
  <c r="B512" i="3"/>
  <c r="P511" i="3"/>
  <c r="O511" i="3"/>
  <c r="N511" i="3"/>
  <c r="L511" i="3"/>
  <c r="K511" i="3"/>
  <c r="J511" i="3"/>
  <c r="H511" i="3"/>
  <c r="G511" i="3"/>
  <c r="F511" i="3"/>
  <c r="D511" i="3"/>
  <c r="C511" i="3"/>
  <c r="B511" i="3"/>
  <c r="P510" i="3"/>
  <c r="O510" i="3"/>
  <c r="N510" i="3"/>
  <c r="L510" i="3"/>
  <c r="K510" i="3"/>
  <c r="J510" i="3"/>
  <c r="H510" i="3"/>
  <c r="G510" i="3"/>
  <c r="F510" i="3"/>
  <c r="D510" i="3"/>
  <c r="C510" i="3"/>
  <c r="B510" i="3"/>
  <c r="P509" i="3"/>
  <c r="O509" i="3"/>
  <c r="N509" i="3"/>
  <c r="L509" i="3"/>
  <c r="K509" i="3"/>
  <c r="J509" i="3"/>
  <c r="H509" i="3"/>
  <c r="G509" i="3"/>
  <c r="F509" i="3"/>
  <c r="D509" i="3"/>
  <c r="C509" i="3"/>
  <c r="B509" i="3"/>
  <c r="P508" i="3"/>
  <c r="O508" i="3"/>
  <c r="N508" i="3"/>
  <c r="L508" i="3"/>
  <c r="K508" i="3"/>
  <c r="J508" i="3"/>
  <c r="H508" i="3"/>
  <c r="G508" i="3"/>
  <c r="F508" i="3"/>
  <c r="D508" i="3"/>
  <c r="C508" i="3"/>
  <c r="B508" i="3"/>
  <c r="P507" i="3"/>
  <c r="O507" i="3"/>
  <c r="N507" i="3"/>
  <c r="L507" i="3"/>
  <c r="K507" i="3"/>
  <c r="J507" i="3"/>
  <c r="H507" i="3"/>
  <c r="G507" i="3"/>
  <c r="F507" i="3"/>
  <c r="D507" i="3"/>
  <c r="C507" i="3"/>
  <c r="B507" i="3"/>
  <c r="P506" i="3"/>
  <c r="O506" i="3"/>
  <c r="N506" i="3"/>
  <c r="L506" i="3"/>
  <c r="K506" i="3"/>
  <c r="J506" i="3"/>
  <c r="H506" i="3"/>
  <c r="G506" i="3"/>
  <c r="F506" i="3"/>
  <c r="D506" i="3"/>
  <c r="C506" i="3"/>
  <c r="B506" i="3"/>
  <c r="P505" i="3"/>
  <c r="O505" i="3"/>
  <c r="N505" i="3"/>
  <c r="L505" i="3"/>
  <c r="K505" i="3"/>
  <c r="J505" i="3"/>
  <c r="H505" i="3"/>
  <c r="G505" i="3"/>
  <c r="F505" i="3"/>
  <c r="D505" i="3"/>
  <c r="C505" i="3"/>
  <c r="B505" i="3"/>
  <c r="P504" i="3"/>
  <c r="O504" i="3"/>
  <c r="N504" i="3"/>
  <c r="L504" i="3"/>
  <c r="K504" i="3"/>
  <c r="J504" i="3"/>
  <c r="H504" i="3"/>
  <c r="G504" i="3"/>
  <c r="F504" i="3"/>
  <c r="D504" i="3"/>
  <c r="C504" i="3"/>
  <c r="B504" i="3"/>
  <c r="P503" i="3"/>
  <c r="O503" i="3"/>
  <c r="N503" i="3"/>
  <c r="L503" i="3"/>
  <c r="K503" i="3"/>
  <c r="J503" i="3"/>
  <c r="H503" i="3"/>
  <c r="G503" i="3"/>
  <c r="F503" i="3"/>
  <c r="D503" i="3"/>
  <c r="C503" i="3"/>
  <c r="B503" i="3"/>
  <c r="P502" i="3"/>
  <c r="O502" i="3"/>
  <c r="N502" i="3"/>
  <c r="L502" i="3"/>
  <c r="K502" i="3"/>
  <c r="J502" i="3"/>
  <c r="H502" i="3"/>
  <c r="G502" i="3"/>
  <c r="F502" i="3"/>
  <c r="D502" i="3"/>
  <c r="C502" i="3"/>
  <c r="B502" i="3"/>
  <c r="P501" i="3"/>
  <c r="O501" i="3"/>
  <c r="N501" i="3"/>
  <c r="L501" i="3"/>
  <c r="K501" i="3"/>
  <c r="J501" i="3"/>
  <c r="H501" i="3"/>
  <c r="G501" i="3"/>
  <c r="F501" i="3"/>
  <c r="D501" i="3"/>
  <c r="C501" i="3"/>
  <c r="B501" i="3"/>
  <c r="P500" i="3"/>
  <c r="O500" i="3"/>
  <c r="N500" i="3"/>
  <c r="L500" i="3"/>
  <c r="K500" i="3"/>
  <c r="J500" i="3"/>
  <c r="H500" i="3"/>
  <c r="G500" i="3"/>
  <c r="F500" i="3"/>
  <c r="D500" i="3"/>
  <c r="C500" i="3"/>
  <c r="B500" i="3"/>
  <c r="P499" i="3"/>
  <c r="O499" i="3"/>
  <c r="N499" i="3"/>
  <c r="L499" i="3"/>
  <c r="K499" i="3"/>
  <c r="J499" i="3"/>
  <c r="H499" i="3"/>
  <c r="G499" i="3"/>
  <c r="F499" i="3"/>
  <c r="D499" i="3"/>
  <c r="C499" i="3"/>
  <c r="B499" i="3"/>
  <c r="P498" i="3"/>
  <c r="O498" i="3"/>
  <c r="N498" i="3"/>
  <c r="L498" i="3"/>
  <c r="K498" i="3"/>
  <c r="J498" i="3"/>
  <c r="H498" i="3"/>
  <c r="G498" i="3"/>
  <c r="F498" i="3"/>
  <c r="D498" i="3"/>
  <c r="C498" i="3"/>
  <c r="B498" i="3"/>
  <c r="P497" i="3"/>
  <c r="O497" i="3"/>
  <c r="N497" i="3"/>
  <c r="L497" i="3"/>
  <c r="K497" i="3"/>
  <c r="J497" i="3"/>
  <c r="H497" i="3"/>
  <c r="G497" i="3"/>
  <c r="F497" i="3"/>
  <c r="D497" i="3"/>
  <c r="C497" i="3"/>
  <c r="B497" i="3"/>
  <c r="P496" i="3"/>
  <c r="O496" i="3"/>
  <c r="N496" i="3"/>
  <c r="L496" i="3"/>
  <c r="K496" i="3"/>
  <c r="J496" i="3"/>
  <c r="H496" i="3"/>
  <c r="G496" i="3"/>
  <c r="F496" i="3"/>
  <c r="D496" i="3"/>
  <c r="C496" i="3"/>
  <c r="B496" i="3"/>
  <c r="P495" i="3"/>
  <c r="O495" i="3"/>
  <c r="N495" i="3"/>
  <c r="L495" i="3"/>
  <c r="K495" i="3"/>
  <c r="J495" i="3"/>
  <c r="H495" i="3"/>
  <c r="G495" i="3"/>
  <c r="F495" i="3"/>
  <c r="D495" i="3"/>
  <c r="C495" i="3"/>
  <c r="B495" i="3"/>
  <c r="P494" i="3"/>
  <c r="O494" i="3"/>
  <c r="N494" i="3"/>
  <c r="L494" i="3"/>
  <c r="K494" i="3"/>
  <c r="J494" i="3"/>
  <c r="H494" i="3"/>
  <c r="G494" i="3"/>
  <c r="F494" i="3"/>
  <c r="D494" i="3"/>
  <c r="C494" i="3"/>
  <c r="B494" i="3"/>
  <c r="P493" i="3"/>
  <c r="O493" i="3"/>
  <c r="N493" i="3"/>
  <c r="L493" i="3"/>
  <c r="K493" i="3"/>
  <c r="J493" i="3"/>
  <c r="H493" i="3"/>
  <c r="G493" i="3"/>
  <c r="F493" i="3"/>
  <c r="D493" i="3"/>
  <c r="C493" i="3"/>
  <c r="B493" i="3"/>
  <c r="P492" i="3"/>
  <c r="O492" i="3"/>
  <c r="N492" i="3"/>
  <c r="L492" i="3"/>
  <c r="K492" i="3"/>
  <c r="J492" i="3"/>
  <c r="H492" i="3"/>
  <c r="G492" i="3"/>
  <c r="F492" i="3"/>
  <c r="D492" i="3"/>
  <c r="C492" i="3"/>
  <c r="B492" i="3"/>
  <c r="P491" i="3"/>
  <c r="O491" i="3"/>
  <c r="N491" i="3"/>
  <c r="L491" i="3"/>
  <c r="K491" i="3"/>
  <c r="J491" i="3"/>
  <c r="H491" i="3"/>
  <c r="G491" i="3"/>
  <c r="F491" i="3"/>
  <c r="D491" i="3"/>
  <c r="C491" i="3"/>
  <c r="B491" i="3"/>
  <c r="P490" i="3"/>
  <c r="O490" i="3"/>
  <c r="N490" i="3"/>
  <c r="L490" i="3"/>
  <c r="K490" i="3"/>
  <c r="J490" i="3"/>
  <c r="H490" i="3"/>
  <c r="G490" i="3"/>
  <c r="F490" i="3"/>
  <c r="D490" i="3"/>
  <c r="C490" i="3"/>
  <c r="B490" i="3"/>
  <c r="P489" i="3"/>
  <c r="O489" i="3"/>
  <c r="N489" i="3"/>
  <c r="L489" i="3"/>
  <c r="K489" i="3"/>
  <c r="J489" i="3"/>
  <c r="H489" i="3"/>
  <c r="G489" i="3"/>
  <c r="F489" i="3"/>
  <c r="D489" i="3"/>
  <c r="C489" i="3"/>
  <c r="B489" i="3"/>
  <c r="P488" i="3"/>
  <c r="O488" i="3"/>
  <c r="N488" i="3"/>
  <c r="L488" i="3"/>
  <c r="K488" i="3"/>
  <c r="J488" i="3"/>
  <c r="H488" i="3"/>
  <c r="G488" i="3"/>
  <c r="F488" i="3"/>
  <c r="D488" i="3"/>
  <c r="C488" i="3"/>
  <c r="B488" i="3"/>
  <c r="P487" i="3"/>
  <c r="O487" i="3"/>
  <c r="N487" i="3"/>
  <c r="L487" i="3"/>
  <c r="K487" i="3"/>
  <c r="J487" i="3"/>
  <c r="H487" i="3"/>
  <c r="G487" i="3"/>
  <c r="F487" i="3"/>
  <c r="D487" i="3"/>
  <c r="C487" i="3"/>
  <c r="B487" i="3"/>
  <c r="P486" i="3"/>
  <c r="O486" i="3"/>
  <c r="N486" i="3"/>
  <c r="L486" i="3"/>
  <c r="K486" i="3"/>
  <c r="J486" i="3"/>
  <c r="H486" i="3"/>
  <c r="G486" i="3"/>
  <c r="F486" i="3"/>
  <c r="D486" i="3"/>
  <c r="C486" i="3"/>
  <c r="B486" i="3"/>
  <c r="P485" i="3"/>
  <c r="O485" i="3"/>
  <c r="N485" i="3"/>
  <c r="L485" i="3"/>
  <c r="K485" i="3"/>
  <c r="J485" i="3"/>
  <c r="H485" i="3"/>
  <c r="G485" i="3"/>
  <c r="F485" i="3"/>
  <c r="D485" i="3"/>
  <c r="C485" i="3"/>
  <c r="B485" i="3"/>
  <c r="P484" i="3"/>
  <c r="O484" i="3"/>
  <c r="N484" i="3"/>
  <c r="L484" i="3"/>
  <c r="K484" i="3"/>
  <c r="J484" i="3"/>
  <c r="H484" i="3"/>
  <c r="G484" i="3"/>
  <c r="F484" i="3"/>
  <c r="D484" i="3"/>
  <c r="C484" i="3"/>
  <c r="B484" i="3"/>
  <c r="P483" i="3"/>
  <c r="O483" i="3"/>
  <c r="N483" i="3"/>
  <c r="L483" i="3"/>
  <c r="K483" i="3"/>
  <c r="J483" i="3"/>
  <c r="H483" i="3"/>
  <c r="G483" i="3"/>
  <c r="F483" i="3"/>
  <c r="D483" i="3"/>
  <c r="C483" i="3"/>
  <c r="B483" i="3"/>
  <c r="P482" i="3"/>
  <c r="O482" i="3"/>
  <c r="N482" i="3"/>
  <c r="L482" i="3"/>
  <c r="K482" i="3"/>
  <c r="J482" i="3"/>
  <c r="H482" i="3"/>
  <c r="G482" i="3"/>
  <c r="F482" i="3"/>
  <c r="D482" i="3"/>
  <c r="C482" i="3"/>
  <c r="B482" i="3"/>
  <c r="P481" i="3"/>
  <c r="O481" i="3"/>
  <c r="N481" i="3"/>
  <c r="L481" i="3"/>
  <c r="K481" i="3"/>
  <c r="J481" i="3"/>
  <c r="H481" i="3"/>
  <c r="G481" i="3"/>
  <c r="F481" i="3"/>
  <c r="D481" i="3"/>
  <c r="C481" i="3"/>
  <c r="B481" i="3"/>
  <c r="P480" i="3"/>
  <c r="O480" i="3"/>
  <c r="N480" i="3"/>
  <c r="L480" i="3"/>
  <c r="K480" i="3"/>
  <c r="J480" i="3"/>
  <c r="H480" i="3"/>
  <c r="G480" i="3"/>
  <c r="F480" i="3"/>
  <c r="D480" i="3"/>
  <c r="C480" i="3"/>
  <c r="B480" i="3"/>
  <c r="P479" i="3"/>
  <c r="O479" i="3"/>
  <c r="N479" i="3"/>
  <c r="L479" i="3"/>
  <c r="K479" i="3"/>
  <c r="J479" i="3"/>
  <c r="H479" i="3"/>
  <c r="G479" i="3"/>
  <c r="F479" i="3"/>
  <c r="D479" i="3"/>
  <c r="C479" i="3"/>
  <c r="B479" i="3"/>
  <c r="P478" i="3"/>
  <c r="O478" i="3"/>
  <c r="N478" i="3"/>
  <c r="L478" i="3"/>
  <c r="K478" i="3"/>
  <c r="J478" i="3"/>
  <c r="H478" i="3"/>
  <c r="G478" i="3"/>
  <c r="F478" i="3"/>
  <c r="D478" i="3"/>
  <c r="C478" i="3"/>
  <c r="B478" i="3"/>
  <c r="P477" i="3"/>
  <c r="O477" i="3"/>
  <c r="N477" i="3"/>
  <c r="L477" i="3"/>
  <c r="K477" i="3"/>
  <c r="J477" i="3"/>
  <c r="H477" i="3"/>
  <c r="G477" i="3"/>
  <c r="F477" i="3"/>
  <c r="D477" i="3"/>
  <c r="C477" i="3"/>
  <c r="B477" i="3"/>
  <c r="P476" i="3"/>
  <c r="O476" i="3"/>
  <c r="N476" i="3"/>
  <c r="L476" i="3"/>
  <c r="K476" i="3"/>
  <c r="J476" i="3"/>
  <c r="H476" i="3"/>
  <c r="G476" i="3"/>
  <c r="F476" i="3"/>
  <c r="D476" i="3"/>
  <c r="C476" i="3"/>
  <c r="B476" i="3"/>
  <c r="P475" i="3"/>
  <c r="O475" i="3"/>
  <c r="N475" i="3"/>
  <c r="L475" i="3"/>
  <c r="K475" i="3"/>
  <c r="J475" i="3"/>
  <c r="H475" i="3"/>
  <c r="G475" i="3"/>
  <c r="F475" i="3"/>
  <c r="D475" i="3"/>
  <c r="C475" i="3"/>
  <c r="B475" i="3"/>
  <c r="P474" i="3"/>
  <c r="O474" i="3"/>
  <c r="N474" i="3"/>
  <c r="L474" i="3"/>
  <c r="K474" i="3"/>
  <c r="J474" i="3"/>
  <c r="H474" i="3"/>
  <c r="G474" i="3"/>
  <c r="F474" i="3"/>
  <c r="D474" i="3"/>
  <c r="C474" i="3"/>
  <c r="B474" i="3"/>
  <c r="P473" i="3"/>
  <c r="O473" i="3"/>
  <c r="N473" i="3"/>
  <c r="L473" i="3"/>
  <c r="K473" i="3"/>
  <c r="J473" i="3"/>
  <c r="H473" i="3"/>
  <c r="G473" i="3"/>
  <c r="F473" i="3"/>
  <c r="D473" i="3"/>
  <c r="C473" i="3"/>
  <c r="B473" i="3"/>
  <c r="P472" i="3"/>
  <c r="O472" i="3"/>
  <c r="N472" i="3"/>
  <c r="L472" i="3"/>
  <c r="K472" i="3"/>
  <c r="J472" i="3"/>
  <c r="H472" i="3"/>
  <c r="G472" i="3"/>
  <c r="F472" i="3"/>
  <c r="D472" i="3"/>
  <c r="C472" i="3"/>
  <c r="B472" i="3"/>
  <c r="P471" i="3"/>
  <c r="O471" i="3"/>
  <c r="N471" i="3"/>
  <c r="L471" i="3"/>
  <c r="K471" i="3"/>
  <c r="J471" i="3"/>
  <c r="H471" i="3"/>
  <c r="G471" i="3"/>
  <c r="F471" i="3"/>
  <c r="D471" i="3"/>
  <c r="C471" i="3"/>
  <c r="B471" i="3"/>
  <c r="P470" i="3"/>
  <c r="O470" i="3"/>
  <c r="N470" i="3"/>
  <c r="L470" i="3"/>
  <c r="K470" i="3"/>
  <c r="J470" i="3"/>
  <c r="H470" i="3"/>
  <c r="G470" i="3"/>
  <c r="F470" i="3"/>
  <c r="D470" i="3"/>
  <c r="C470" i="3"/>
  <c r="B470" i="3"/>
  <c r="P469" i="3"/>
  <c r="O469" i="3"/>
  <c r="N469" i="3"/>
  <c r="L469" i="3"/>
  <c r="K469" i="3"/>
  <c r="J469" i="3"/>
  <c r="H469" i="3"/>
  <c r="G469" i="3"/>
  <c r="F469" i="3"/>
  <c r="D469" i="3"/>
  <c r="C469" i="3"/>
  <c r="B469" i="3"/>
  <c r="P468" i="3"/>
  <c r="O468" i="3"/>
  <c r="N468" i="3"/>
  <c r="L468" i="3"/>
  <c r="K468" i="3"/>
  <c r="J468" i="3"/>
  <c r="H468" i="3"/>
  <c r="G468" i="3"/>
  <c r="F468" i="3"/>
  <c r="D468" i="3"/>
  <c r="C468" i="3"/>
  <c r="B468" i="3"/>
  <c r="P467" i="3"/>
  <c r="O467" i="3"/>
  <c r="N467" i="3"/>
  <c r="L467" i="3"/>
  <c r="K467" i="3"/>
  <c r="J467" i="3"/>
  <c r="H467" i="3"/>
  <c r="G467" i="3"/>
  <c r="F467" i="3"/>
  <c r="D467" i="3"/>
  <c r="C467" i="3"/>
  <c r="B467" i="3"/>
  <c r="P466" i="3"/>
  <c r="O466" i="3"/>
  <c r="N466" i="3"/>
  <c r="L466" i="3"/>
  <c r="K466" i="3"/>
  <c r="J466" i="3"/>
  <c r="H466" i="3"/>
  <c r="G466" i="3"/>
  <c r="F466" i="3"/>
  <c r="D466" i="3"/>
  <c r="C466" i="3"/>
  <c r="B466" i="3"/>
  <c r="P465" i="3"/>
  <c r="O465" i="3"/>
  <c r="N465" i="3"/>
  <c r="L465" i="3"/>
  <c r="K465" i="3"/>
  <c r="J465" i="3"/>
  <c r="H465" i="3"/>
  <c r="G465" i="3"/>
  <c r="F465" i="3"/>
  <c r="D465" i="3"/>
  <c r="C465" i="3"/>
  <c r="B465" i="3"/>
  <c r="P464" i="3"/>
  <c r="O464" i="3"/>
  <c r="N464" i="3"/>
  <c r="L464" i="3"/>
  <c r="K464" i="3"/>
  <c r="J464" i="3"/>
  <c r="H464" i="3"/>
  <c r="G464" i="3"/>
  <c r="F464" i="3"/>
  <c r="D464" i="3"/>
  <c r="C464" i="3"/>
  <c r="B464" i="3"/>
  <c r="P463" i="3"/>
  <c r="O463" i="3"/>
  <c r="N463" i="3"/>
  <c r="L463" i="3"/>
  <c r="K463" i="3"/>
  <c r="J463" i="3"/>
  <c r="H463" i="3"/>
  <c r="G463" i="3"/>
  <c r="F463" i="3"/>
  <c r="D463" i="3"/>
  <c r="C463" i="3"/>
  <c r="B463" i="3"/>
  <c r="P462" i="3"/>
  <c r="O462" i="3"/>
  <c r="N462" i="3"/>
  <c r="L462" i="3"/>
  <c r="K462" i="3"/>
  <c r="J462" i="3"/>
  <c r="H462" i="3"/>
  <c r="G462" i="3"/>
  <c r="F462" i="3"/>
  <c r="D462" i="3"/>
  <c r="C462" i="3"/>
  <c r="B462" i="3"/>
  <c r="P461" i="3"/>
  <c r="O461" i="3"/>
  <c r="N461" i="3"/>
  <c r="L461" i="3"/>
  <c r="K461" i="3"/>
  <c r="J461" i="3"/>
  <c r="H461" i="3"/>
  <c r="G461" i="3"/>
  <c r="F461" i="3"/>
  <c r="D461" i="3"/>
  <c r="C461" i="3"/>
  <c r="B461" i="3"/>
  <c r="P460" i="3"/>
  <c r="O460" i="3"/>
  <c r="N460" i="3"/>
  <c r="L460" i="3"/>
  <c r="K460" i="3"/>
  <c r="J460" i="3"/>
  <c r="H460" i="3"/>
  <c r="G460" i="3"/>
  <c r="F460" i="3"/>
  <c r="D460" i="3"/>
  <c r="C460" i="3"/>
  <c r="B460" i="3"/>
  <c r="P459" i="3"/>
  <c r="O459" i="3"/>
  <c r="N459" i="3"/>
  <c r="L459" i="3"/>
  <c r="K459" i="3"/>
  <c r="J459" i="3"/>
  <c r="H459" i="3"/>
  <c r="G459" i="3"/>
  <c r="F459" i="3"/>
  <c r="D459" i="3"/>
  <c r="C459" i="3"/>
  <c r="B459" i="3"/>
  <c r="P458" i="3"/>
  <c r="O458" i="3"/>
  <c r="N458" i="3"/>
  <c r="L458" i="3"/>
  <c r="K458" i="3"/>
  <c r="J458" i="3"/>
  <c r="H458" i="3"/>
  <c r="G458" i="3"/>
  <c r="F458" i="3"/>
  <c r="D458" i="3"/>
  <c r="C458" i="3"/>
  <c r="B458" i="3"/>
  <c r="P457" i="3"/>
  <c r="O457" i="3"/>
  <c r="N457" i="3"/>
  <c r="L457" i="3"/>
  <c r="K457" i="3"/>
  <c r="J457" i="3"/>
  <c r="H457" i="3"/>
  <c r="G457" i="3"/>
  <c r="F457" i="3"/>
  <c r="D457" i="3"/>
  <c r="C457" i="3"/>
  <c r="B457" i="3"/>
  <c r="P456" i="3"/>
  <c r="O456" i="3"/>
  <c r="N456" i="3"/>
  <c r="L456" i="3"/>
  <c r="K456" i="3"/>
  <c r="J456" i="3"/>
  <c r="H456" i="3"/>
  <c r="G456" i="3"/>
  <c r="F456" i="3"/>
  <c r="D456" i="3"/>
  <c r="C456" i="3"/>
  <c r="B456" i="3"/>
  <c r="P455" i="3"/>
  <c r="O455" i="3"/>
  <c r="N455" i="3"/>
  <c r="L455" i="3"/>
  <c r="K455" i="3"/>
  <c r="J455" i="3"/>
  <c r="H455" i="3"/>
  <c r="G455" i="3"/>
  <c r="F455" i="3"/>
  <c r="D455" i="3"/>
  <c r="C455" i="3"/>
  <c r="B455" i="3"/>
  <c r="P454" i="3"/>
  <c r="O454" i="3"/>
  <c r="N454" i="3"/>
  <c r="L454" i="3"/>
  <c r="K454" i="3"/>
  <c r="J454" i="3"/>
  <c r="H454" i="3"/>
  <c r="G454" i="3"/>
  <c r="F454" i="3"/>
  <c r="D454" i="3"/>
  <c r="C454" i="3"/>
  <c r="B454" i="3"/>
  <c r="P453" i="3"/>
  <c r="O453" i="3"/>
  <c r="N453" i="3"/>
  <c r="L453" i="3"/>
  <c r="K453" i="3"/>
  <c r="J453" i="3"/>
  <c r="H453" i="3"/>
  <c r="G453" i="3"/>
  <c r="F453" i="3"/>
  <c r="D453" i="3"/>
  <c r="C453" i="3"/>
  <c r="B453" i="3"/>
  <c r="P452" i="3"/>
  <c r="O452" i="3"/>
  <c r="N452" i="3"/>
  <c r="L452" i="3"/>
  <c r="K452" i="3"/>
  <c r="J452" i="3"/>
  <c r="H452" i="3"/>
  <c r="G452" i="3"/>
  <c r="F452" i="3"/>
  <c r="D452" i="3"/>
  <c r="C452" i="3"/>
  <c r="B452" i="3"/>
  <c r="P451" i="3"/>
  <c r="O451" i="3"/>
  <c r="N451" i="3"/>
  <c r="L451" i="3"/>
  <c r="K451" i="3"/>
  <c r="J451" i="3"/>
  <c r="H451" i="3"/>
  <c r="G451" i="3"/>
  <c r="F451" i="3"/>
  <c r="D451" i="3"/>
  <c r="C451" i="3"/>
  <c r="B451" i="3"/>
  <c r="P450" i="3"/>
  <c r="O450" i="3"/>
  <c r="N450" i="3"/>
  <c r="L450" i="3"/>
  <c r="K450" i="3"/>
  <c r="J450" i="3"/>
  <c r="H450" i="3"/>
  <c r="G450" i="3"/>
  <c r="F450" i="3"/>
  <c r="D450" i="3"/>
  <c r="C450" i="3"/>
  <c r="B450" i="3"/>
  <c r="P449" i="3"/>
  <c r="O449" i="3"/>
  <c r="N449" i="3"/>
  <c r="L449" i="3"/>
  <c r="K449" i="3"/>
  <c r="J449" i="3"/>
  <c r="H449" i="3"/>
  <c r="G449" i="3"/>
  <c r="F449" i="3"/>
  <c r="D449" i="3"/>
  <c r="C449" i="3"/>
  <c r="B449" i="3"/>
  <c r="P448" i="3"/>
  <c r="O448" i="3"/>
  <c r="N448" i="3"/>
  <c r="L448" i="3"/>
  <c r="K448" i="3"/>
  <c r="J448" i="3"/>
  <c r="H448" i="3"/>
  <c r="G448" i="3"/>
  <c r="F448" i="3"/>
  <c r="D448" i="3"/>
  <c r="C448" i="3"/>
  <c r="B448" i="3"/>
  <c r="P447" i="3"/>
  <c r="O447" i="3"/>
  <c r="N447" i="3"/>
  <c r="L447" i="3"/>
  <c r="K447" i="3"/>
  <c r="J447" i="3"/>
  <c r="H447" i="3"/>
  <c r="G447" i="3"/>
  <c r="F447" i="3"/>
  <c r="D447" i="3"/>
  <c r="C447" i="3"/>
  <c r="B447" i="3"/>
  <c r="P446" i="3"/>
  <c r="O446" i="3"/>
  <c r="N446" i="3"/>
  <c r="L446" i="3"/>
  <c r="K446" i="3"/>
  <c r="J446" i="3"/>
  <c r="H446" i="3"/>
  <c r="G446" i="3"/>
  <c r="F446" i="3"/>
  <c r="D446" i="3"/>
  <c r="C446" i="3"/>
  <c r="B446" i="3"/>
  <c r="P445" i="3"/>
  <c r="O445" i="3"/>
  <c r="N445" i="3"/>
  <c r="L445" i="3"/>
  <c r="K445" i="3"/>
  <c r="J445" i="3"/>
  <c r="H445" i="3"/>
  <c r="G445" i="3"/>
  <c r="F445" i="3"/>
  <c r="D445" i="3"/>
  <c r="C445" i="3"/>
  <c r="B445" i="3"/>
  <c r="P444" i="3"/>
  <c r="O444" i="3"/>
  <c r="N444" i="3"/>
  <c r="L444" i="3"/>
  <c r="K444" i="3"/>
  <c r="J444" i="3"/>
  <c r="H444" i="3"/>
  <c r="G444" i="3"/>
  <c r="F444" i="3"/>
  <c r="D444" i="3"/>
  <c r="C444" i="3"/>
  <c r="B444" i="3"/>
  <c r="P443" i="3"/>
  <c r="O443" i="3"/>
  <c r="N443" i="3"/>
  <c r="L443" i="3"/>
  <c r="K443" i="3"/>
  <c r="J443" i="3"/>
  <c r="H443" i="3"/>
  <c r="G443" i="3"/>
  <c r="F443" i="3"/>
  <c r="D443" i="3"/>
  <c r="C443" i="3"/>
  <c r="B443" i="3"/>
  <c r="P442" i="3"/>
  <c r="O442" i="3"/>
  <c r="N442" i="3"/>
  <c r="L442" i="3"/>
  <c r="K442" i="3"/>
  <c r="J442" i="3"/>
  <c r="H442" i="3"/>
  <c r="G442" i="3"/>
  <c r="F442" i="3"/>
  <c r="D442" i="3"/>
  <c r="C442" i="3"/>
  <c r="B442" i="3"/>
  <c r="P441" i="3"/>
  <c r="O441" i="3"/>
  <c r="N441" i="3"/>
  <c r="L441" i="3"/>
  <c r="K441" i="3"/>
  <c r="J441" i="3"/>
  <c r="H441" i="3"/>
  <c r="G441" i="3"/>
  <c r="F441" i="3"/>
  <c r="D441" i="3"/>
  <c r="C441" i="3"/>
  <c r="B441" i="3"/>
  <c r="P440" i="3"/>
  <c r="O440" i="3"/>
  <c r="N440" i="3"/>
  <c r="L440" i="3"/>
  <c r="K440" i="3"/>
  <c r="J440" i="3"/>
  <c r="H440" i="3"/>
  <c r="G440" i="3"/>
  <c r="F440" i="3"/>
  <c r="D440" i="3"/>
  <c r="C440" i="3"/>
  <c r="B440" i="3"/>
  <c r="P439" i="3"/>
  <c r="O439" i="3"/>
  <c r="N439" i="3"/>
  <c r="L439" i="3"/>
  <c r="K439" i="3"/>
  <c r="J439" i="3"/>
  <c r="H439" i="3"/>
  <c r="G439" i="3"/>
  <c r="F439" i="3"/>
  <c r="D439" i="3"/>
  <c r="C439" i="3"/>
  <c r="B439" i="3"/>
  <c r="P438" i="3"/>
  <c r="O438" i="3"/>
  <c r="N438" i="3"/>
  <c r="L438" i="3"/>
  <c r="K438" i="3"/>
  <c r="J438" i="3"/>
  <c r="H438" i="3"/>
  <c r="G438" i="3"/>
  <c r="F438" i="3"/>
  <c r="D438" i="3"/>
  <c r="C438" i="3"/>
  <c r="B438" i="3"/>
  <c r="P437" i="3"/>
  <c r="O437" i="3"/>
  <c r="N437" i="3"/>
  <c r="L437" i="3"/>
  <c r="K437" i="3"/>
  <c r="J437" i="3"/>
  <c r="H437" i="3"/>
  <c r="G437" i="3"/>
  <c r="F437" i="3"/>
  <c r="D437" i="3"/>
  <c r="C437" i="3"/>
  <c r="B437" i="3"/>
  <c r="P436" i="3"/>
  <c r="O436" i="3"/>
  <c r="N436" i="3"/>
  <c r="L436" i="3"/>
  <c r="K436" i="3"/>
  <c r="J436" i="3"/>
  <c r="H436" i="3"/>
  <c r="G436" i="3"/>
  <c r="F436" i="3"/>
  <c r="D436" i="3"/>
  <c r="C436" i="3"/>
  <c r="B436" i="3"/>
  <c r="P435" i="3"/>
  <c r="O435" i="3"/>
  <c r="N435" i="3"/>
  <c r="L435" i="3"/>
  <c r="K435" i="3"/>
  <c r="J435" i="3"/>
  <c r="H435" i="3"/>
  <c r="G435" i="3"/>
  <c r="F435" i="3"/>
  <c r="D435" i="3"/>
  <c r="C435" i="3"/>
  <c r="B435" i="3"/>
  <c r="P434" i="3"/>
  <c r="O434" i="3"/>
  <c r="N434" i="3"/>
  <c r="L434" i="3"/>
  <c r="K434" i="3"/>
  <c r="J434" i="3"/>
  <c r="H434" i="3"/>
  <c r="G434" i="3"/>
  <c r="F434" i="3"/>
  <c r="D434" i="3"/>
  <c r="C434" i="3"/>
  <c r="B434" i="3"/>
  <c r="P433" i="3"/>
  <c r="O433" i="3"/>
  <c r="N433" i="3"/>
  <c r="L433" i="3"/>
  <c r="K433" i="3"/>
  <c r="J433" i="3"/>
  <c r="H433" i="3"/>
  <c r="G433" i="3"/>
  <c r="F433" i="3"/>
  <c r="D433" i="3"/>
  <c r="C433" i="3"/>
  <c r="B433" i="3"/>
  <c r="P432" i="3"/>
  <c r="O432" i="3"/>
  <c r="N432" i="3"/>
  <c r="L432" i="3"/>
  <c r="K432" i="3"/>
  <c r="J432" i="3"/>
  <c r="H432" i="3"/>
  <c r="G432" i="3"/>
  <c r="F432" i="3"/>
  <c r="D432" i="3"/>
  <c r="C432" i="3"/>
  <c r="B432" i="3"/>
  <c r="P431" i="3"/>
  <c r="O431" i="3"/>
  <c r="N431" i="3"/>
  <c r="L431" i="3"/>
  <c r="K431" i="3"/>
  <c r="J431" i="3"/>
  <c r="H431" i="3"/>
  <c r="G431" i="3"/>
  <c r="F431" i="3"/>
  <c r="D431" i="3"/>
  <c r="C431" i="3"/>
  <c r="B431" i="3"/>
  <c r="P430" i="3"/>
  <c r="O430" i="3"/>
  <c r="N430" i="3"/>
  <c r="L430" i="3"/>
  <c r="K430" i="3"/>
  <c r="J430" i="3"/>
  <c r="H430" i="3"/>
  <c r="G430" i="3"/>
  <c r="F430" i="3"/>
  <c r="D430" i="3"/>
  <c r="C430" i="3"/>
  <c r="B430" i="3"/>
  <c r="P429" i="3"/>
  <c r="O429" i="3"/>
  <c r="N429" i="3"/>
  <c r="L429" i="3"/>
  <c r="K429" i="3"/>
  <c r="J429" i="3"/>
  <c r="H429" i="3"/>
  <c r="G429" i="3"/>
  <c r="F429" i="3"/>
  <c r="D429" i="3"/>
  <c r="C429" i="3"/>
  <c r="B429" i="3"/>
  <c r="P428" i="3"/>
  <c r="O428" i="3"/>
  <c r="N428" i="3"/>
  <c r="L428" i="3"/>
  <c r="K428" i="3"/>
  <c r="J428" i="3"/>
  <c r="H428" i="3"/>
  <c r="G428" i="3"/>
  <c r="F428" i="3"/>
  <c r="D428" i="3"/>
  <c r="C428" i="3"/>
  <c r="B428" i="3"/>
  <c r="P427" i="3"/>
  <c r="O427" i="3"/>
  <c r="N427" i="3"/>
  <c r="L427" i="3"/>
  <c r="K427" i="3"/>
  <c r="J427" i="3"/>
  <c r="H427" i="3"/>
  <c r="G427" i="3"/>
  <c r="F427" i="3"/>
  <c r="D427" i="3"/>
  <c r="C427" i="3"/>
  <c r="B427" i="3"/>
  <c r="P426" i="3"/>
  <c r="O426" i="3"/>
  <c r="N426" i="3"/>
  <c r="L426" i="3"/>
  <c r="K426" i="3"/>
  <c r="J426" i="3"/>
  <c r="H426" i="3"/>
  <c r="G426" i="3"/>
  <c r="F426" i="3"/>
  <c r="D426" i="3"/>
  <c r="C426" i="3"/>
  <c r="B426" i="3"/>
  <c r="P425" i="3"/>
  <c r="O425" i="3"/>
  <c r="N425" i="3"/>
  <c r="L425" i="3"/>
  <c r="K425" i="3"/>
  <c r="J425" i="3"/>
  <c r="H425" i="3"/>
  <c r="G425" i="3"/>
  <c r="F425" i="3"/>
  <c r="D425" i="3"/>
  <c r="C425" i="3"/>
  <c r="B425" i="3"/>
  <c r="P424" i="3"/>
  <c r="O424" i="3"/>
  <c r="N424" i="3"/>
  <c r="L424" i="3"/>
  <c r="K424" i="3"/>
  <c r="J424" i="3"/>
  <c r="H424" i="3"/>
  <c r="G424" i="3"/>
  <c r="F424" i="3"/>
  <c r="D424" i="3"/>
  <c r="C424" i="3"/>
  <c r="B424" i="3"/>
  <c r="P423" i="3"/>
  <c r="O423" i="3"/>
  <c r="N423" i="3"/>
  <c r="L423" i="3"/>
  <c r="K423" i="3"/>
  <c r="J423" i="3"/>
  <c r="H423" i="3"/>
  <c r="G423" i="3"/>
  <c r="F423" i="3"/>
  <c r="D423" i="3"/>
  <c r="C423" i="3"/>
  <c r="B423" i="3"/>
  <c r="P422" i="3"/>
  <c r="O422" i="3"/>
  <c r="N422" i="3"/>
  <c r="L422" i="3"/>
  <c r="K422" i="3"/>
  <c r="J422" i="3"/>
  <c r="H422" i="3"/>
  <c r="G422" i="3"/>
  <c r="F422" i="3"/>
  <c r="D422" i="3"/>
  <c r="C422" i="3"/>
  <c r="B422" i="3"/>
  <c r="P421" i="3"/>
  <c r="O421" i="3"/>
  <c r="N421" i="3"/>
  <c r="L421" i="3"/>
  <c r="K421" i="3"/>
  <c r="J421" i="3"/>
  <c r="H421" i="3"/>
  <c r="G421" i="3"/>
  <c r="F421" i="3"/>
  <c r="D421" i="3"/>
  <c r="C421" i="3"/>
  <c r="B421" i="3"/>
  <c r="P420" i="3"/>
  <c r="O420" i="3"/>
  <c r="N420" i="3"/>
  <c r="L420" i="3"/>
  <c r="K420" i="3"/>
  <c r="J420" i="3"/>
  <c r="H420" i="3"/>
  <c r="G420" i="3"/>
  <c r="F420" i="3"/>
  <c r="D420" i="3"/>
  <c r="C420" i="3"/>
  <c r="B420" i="3"/>
  <c r="P419" i="3"/>
  <c r="O419" i="3"/>
  <c r="N419" i="3"/>
  <c r="L419" i="3"/>
  <c r="K419" i="3"/>
  <c r="J419" i="3"/>
  <c r="H419" i="3"/>
  <c r="G419" i="3"/>
  <c r="F419" i="3"/>
  <c r="D419" i="3"/>
  <c r="C419" i="3"/>
  <c r="B419" i="3"/>
  <c r="P418" i="3"/>
  <c r="O418" i="3"/>
  <c r="N418" i="3"/>
  <c r="L418" i="3"/>
  <c r="K418" i="3"/>
  <c r="J418" i="3"/>
  <c r="H418" i="3"/>
  <c r="G418" i="3"/>
  <c r="F418" i="3"/>
  <c r="D418" i="3"/>
  <c r="C418" i="3"/>
  <c r="B418" i="3"/>
  <c r="P417" i="3"/>
  <c r="O417" i="3"/>
  <c r="N417" i="3"/>
  <c r="L417" i="3"/>
  <c r="K417" i="3"/>
  <c r="J417" i="3"/>
  <c r="H417" i="3"/>
  <c r="G417" i="3"/>
  <c r="F417" i="3"/>
  <c r="D417" i="3"/>
  <c r="C417" i="3"/>
  <c r="B417" i="3"/>
  <c r="P416" i="3"/>
  <c r="O416" i="3"/>
  <c r="N416" i="3"/>
  <c r="L416" i="3"/>
  <c r="K416" i="3"/>
  <c r="J416" i="3"/>
  <c r="H416" i="3"/>
  <c r="G416" i="3"/>
  <c r="F416" i="3"/>
  <c r="D416" i="3"/>
  <c r="C416" i="3"/>
  <c r="B416" i="3"/>
  <c r="P415" i="3"/>
  <c r="O415" i="3"/>
  <c r="N415" i="3"/>
  <c r="L415" i="3"/>
  <c r="K415" i="3"/>
  <c r="J415" i="3"/>
  <c r="H415" i="3"/>
  <c r="G415" i="3"/>
  <c r="F415" i="3"/>
  <c r="D415" i="3"/>
  <c r="C415" i="3"/>
  <c r="B415" i="3"/>
  <c r="P414" i="3"/>
  <c r="O414" i="3"/>
  <c r="N414" i="3"/>
  <c r="L414" i="3"/>
  <c r="K414" i="3"/>
  <c r="J414" i="3"/>
  <c r="H414" i="3"/>
  <c r="G414" i="3"/>
  <c r="F414" i="3"/>
  <c r="D414" i="3"/>
  <c r="C414" i="3"/>
  <c r="B414" i="3"/>
  <c r="P413" i="3"/>
  <c r="O413" i="3"/>
  <c r="N413" i="3"/>
  <c r="L413" i="3"/>
  <c r="K413" i="3"/>
  <c r="J413" i="3"/>
  <c r="H413" i="3"/>
  <c r="G413" i="3"/>
  <c r="F413" i="3"/>
  <c r="D413" i="3"/>
  <c r="C413" i="3"/>
  <c r="B413" i="3"/>
  <c r="P412" i="3"/>
  <c r="O412" i="3"/>
  <c r="N412" i="3"/>
  <c r="L412" i="3"/>
  <c r="K412" i="3"/>
  <c r="J412" i="3"/>
  <c r="H412" i="3"/>
  <c r="G412" i="3"/>
  <c r="F412" i="3"/>
  <c r="D412" i="3"/>
  <c r="C412" i="3"/>
  <c r="B412" i="3"/>
  <c r="P411" i="3"/>
  <c r="O411" i="3"/>
  <c r="N411" i="3"/>
  <c r="L411" i="3"/>
  <c r="K411" i="3"/>
  <c r="J411" i="3"/>
  <c r="H411" i="3"/>
  <c r="G411" i="3"/>
  <c r="F411" i="3"/>
  <c r="D411" i="3"/>
  <c r="C411" i="3"/>
  <c r="B411" i="3"/>
  <c r="P410" i="3"/>
  <c r="O410" i="3"/>
  <c r="N410" i="3"/>
  <c r="L410" i="3"/>
  <c r="K410" i="3"/>
  <c r="J410" i="3"/>
  <c r="H410" i="3"/>
  <c r="G410" i="3"/>
  <c r="F410" i="3"/>
  <c r="D410" i="3"/>
  <c r="C410" i="3"/>
  <c r="B410" i="3"/>
  <c r="P409" i="3"/>
  <c r="O409" i="3"/>
  <c r="N409" i="3"/>
  <c r="L409" i="3"/>
  <c r="K409" i="3"/>
  <c r="J409" i="3"/>
  <c r="H409" i="3"/>
  <c r="G409" i="3"/>
  <c r="F409" i="3"/>
  <c r="D409" i="3"/>
  <c r="C409" i="3"/>
  <c r="B409" i="3"/>
  <c r="P408" i="3"/>
  <c r="O408" i="3"/>
  <c r="N408" i="3"/>
  <c r="L408" i="3"/>
  <c r="K408" i="3"/>
  <c r="J408" i="3"/>
  <c r="H408" i="3"/>
  <c r="G408" i="3"/>
  <c r="F408" i="3"/>
  <c r="D408" i="3"/>
  <c r="C408" i="3"/>
  <c r="B408" i="3"/>
  <c r="P407" i="3"/>
  <c r="O407" i="3"/>
  <c r="N407" i="3"/>
  <c r="L407" i="3"/>
  <c r="K407" i="3"/>
  <c r="J407" i="3"/>
  <c r="H407" i="3"/>
  <c r="G407" i="3"/>
  <c r="F407" i="3"/>
  <c r="D407" i="3"/>
  <c r="C407" i="3"/>
  <c r="B407" i="3"/>
  <c r="P406" i="3"/>
  <c r="O406" i="3"/>
  <c r="N406" i="3"/>
  <c r="L406" i="3"/>
  <c r="K406" i="3"/>
  <c r="J406" i="3"/>
  <c r="H406" i="3"/>
  <c r="G406" i="3"/>
  <c r="F406" i="3"/>
  <c r="D406" i="3"/>
  <c r="C406" i="3"/>
  <c r="B406" i="3"/>
  <c r="P405" i="3"/>
  <c r="O405" i="3"/>
  <c r="N405" i="3"/>
  <c r="L405" i="3"/>
  <c r="K405" i="3"/>
  <c r="J405" i="3"/>
  <c r="H405" i="3"/>
  <c r="G405" i="3"/>
  <c r="F405" i="3"/>
  <c r="D405" i="3"/>
  <c r="C405" i="3"/>
  <c r="B405" i="3"/>
  <c r="P404" i="3"/>
  <c r="O404" i="3"/>
  <c r="N404" i="3"/>
  <c r="L404" i="3"/>
  <c r="K404" i="3"/>
  <c r="J404" i="3"/>
  <c r="H404" i="3"/>
  <c r="G404" i="3"/>
  <c r="F404" i="3"/>
  <c r="D404" i="3"/>
  <c r="C404" i="3"/>
  <c r="B404" i="3"/>
  <c r="P403" i="3"/>
  <c r="O403" i="3"/>
  <c r="N403" i="3"/>
  <c r="L403" i="3"/>
  <c r="K403" i="3"/>
  <c r="J403" i="3"/>
  <c r="H403" i="3"/>
  <c r="G403" i="3"/>
  <c r="F403" i="3"/>
  <c r="D403" i="3"/>
  <c r="C403" i="3"/>
  <c r="B403" i="3"/>
  <c r="P402" i="3"/>
  <c r="O402" i="3"/>
  <c r="N402" i="3"/>
  <c r="L402" i="3"/>
  <c r="K402" i="3"/>
  <c r="J402" i="3"/>
  <c r="H402" i="3"/>
  <c r="G402" i="3"/>
  <c r="F402" i="3"/>
  <c r="D402" i="3"/>
  <c r="C402" i="3"/>
  <c r="B402" i="3"/>
  <c r="P401" i="3"/>
  <c r="O401" i="3"/>
  <c r="N401" i="3"/>
  <c r="L401" i="3"/>
  <c r="K401" i="3"/>
  <c r="J401" i="3"/>
  <c r="H401" i="3"/>
  <c r="G401" i="3"/>
  <c r="F401" i="3"/>
  <c r="D401" i="3"/>
  <c r="C401" i="3"/>
  <c r="B401" i="3"/>
  <c r="P400" i="3"/>
  <c r="O400" i="3"/>
  <c r="N400" i="3"/>
  <c r="L400" i="3"/>
  <c r="K400" i="3"/>
  <c r="J400" i="3"/>
  <c r="H400" i="3"/>
  <c r="G400" i="3"/>
  <c r="F400" i="3"/>
  <c r="D400" i="3"/>
  <c r="C400" i="3"/>
  <c r="B400" i="3"/>
  <c r="P399" i="3"/>
  <c r="O399" i="3"/>
  <c r="N399" i="3"/>
  <c r="L399" i="3"/>
  <c r="K399" i="3"/>
  <c r="J399" i="3"/>
  <c r="H399" i="3"/>
  <c r="G399" i="3"/>
  <c r="F399" i="3"/>
  <c r="D399" i="3"/>
  <c r="C399" i="3"/>
  <c r="B399" i="3"/>
  <c r="P398" i="3"/>
  <c r="O398" i="3"/>
  <c r="N398" i="3"/>
  <c r="L398" i="3"/>
  <c r="K398" i="3"/>
  <c r="J398" i="3"/>
  <c r="H398" i="3"/>
  <c r="G398" i="3"/>
  <c r="F398" i="3"/>
  <c r="D398" i="3"/>
  <c r="C398" i="3"/>
  <c r="B398" i="3"/>
  <c r="P397" i="3"/>
  <c r="O397" i="3"/>
  <c r="N397" i="3"/>
  <c r="L397" i="3"/>
  <c r="K397" i="3"/>
  <c r="J397" i="3"/>
  <c r="H397" i="3"/>
  <c r="G397" i="3"/>
  <c r="F397" i="3"/>
  <c r="D397" i="3"/>
  <c r="C397" i="3"/>
  <c r="B397" i="3"/>
  <c r="P396" i="3"/>
  <c r="O396" i="3"/>
  <c r="N396" i="3"/>
  <c r="L396" i="3"/>
  <c r="K396" i="3"/>
  <c r="J396" i="3"/>
  <c r="H396" i="3"/>
  <c r="G396" i="3"/>
  <c r="F396" i="3"/>
  <c r="D396" i="3"/>
  <c r="C396" i="3"/>
  <c r="B396" i="3"/>
  <c r="P395" i="3"/>
  <c r="O395" i="3"/>
  <c r="N395" i="3"/>
  <c r="L395" i="3"/>
  <c r="K395" i="3"/>
  <c r="J395" i="3"/>
  <c r="H395" i="3"/>
  <c r="G395" i="3"/>
  <c r="F395" i="3"/>
  <c r="D395" i="3"/>
  <c r="C395" i="3"/>
  <c r="B395" i="3"/>
  <c r="P394" i="3"/>
  <c r="O394" i="3"/>
  <c r="N394" i="3"/>
  <c r="L394" i="3"/>
  <c r="K394" i="3"/>
  <c r="J394" i="3"/>
  <c r="H394" i="3"/>
  <c r="G394" i="3"/>
  <c r="F394" i="3"/>
  <c r="D394" i="3"/>
  <c r="C394" i="3"/>
  <c r="B394" i="3"/>
  <c r="P393" i="3"/>
  <c r="O393" i="3"/>
  <c r="N393" i="3"/>
  <c r="L393" i="3"/>
  <c r="K393" i="3"/>
  <c r="J393" i="3"/>
  <c r="H393" i="3"/>
  <c r="G393" i="3"/>
  <c r="F393" i="3"/>
  <c r="D393" i="3"/>
  <c r="C393" i="3"/>
  <c r="B393" i="3"/>
  <c r="P392" i="3"/>
  <c r="O392" i="3"/>
  <c r="N392" i="3"/>
  <c r="L392" i="3"/>
  <c r="K392" i="3"/>
  <c r="J392" i="3"/>
  <c r="H392" i="3"/>
  <c r="G392" i="3"/>
  <c r="F392" i="3"/>
  <c r="D392" i="3"/>
  <c r="C392" i="3"/>
  <c r="B392" i="3"/>
  <c r="P391" i="3"/>
  <c r="O391" i="3"/>
  <c r="N391" i="3"/>
  <c r="L391" i="3"/>
  <c r="K391" i="3"/>
  <c r="J391" i="3"/>
  <c r="H391" i="3"/>
  <c r="G391" i="3"/>
  <c r="F391" i="3"/>
  <c r="D391" i="3"/>
  <c r="C391" i="3"/>
  <c r="B391" i="3"/>
  <c r="P390" i="3"/>
  <c r="O390" i="3"/>
  <c r="N390" i="3"/>
  <c r="L390" i="3"/>
  <c r="K390" i="3"/>
  <c r="J390" i="3"/>
  <c r="H390" i="3"/>
  <c r="G390" i="3"/>
  <c r="F390" i="3"/>
  <c r="D390" i="3"/>
  <c r="C390" i="3"/>
  <c r="B390" i="3"/>
  <c r="P389" i="3"/>
  <c r="O389" i="3"/>
  <c r="N389" i="3"/>
  <c r="L389" i="3"/>
  <c r="K389" i="3"/>
  <c r="J389" i="3"/>
  <c r="H389" i="3"/>
  <c r="G389" i="3"/>
  <c r="F389" i="3"/>
  <c r="D389" i="3"/>
  <c r="C389" i="3"/>
  <c r="B389" i="3"/>
  <c r="P388" i="3"/>
  <c r="O388" i="3"/>
  <c r="N388" i="3"/>
  <c r="L388" i="3"/>
  <c r="K388" i="3"/>
  <c r="J388" i="3"/>
  <c r="H388" i="3"/>
  <c r="G388" i="3"/>
  <c r="F388" i="3"/>
  <c r="D388" i="3"/>
  <c r="C388" i="3"/>
  <c r="B388" i="3"/>
  <c r="P387" i="3"/>
  <c r="O387" i="3"/>
  <c r="N387" i="3"/>
  <c r="L387" i="3"/>
  <c r="K387" i="3"/>
  <c r="J387" i="3"/>
  <c r="H387" i="3"/>
  <c r="G387" i="3"/>
  <c r="F387" i="3"/>
  <c r="D387" i="3"/>
  <c r="C387" i="3"/>
  <c r="B387" i="3"/>
  <c r="P386" i="3"/>
  <c r="O386" i="3"/>
  <c r="N386" i="3"/>
  <c r="L386" i="3"/>
  <c r="K386" i="3"/>
  <c r="J386" i="3"/>
  <c r="H386" i="3"/>
  <c r="G386" i="3"/>
  <c r="F386" i="3"/>
  <c r="D386" i="3"/>
  <c r="C386" i="3"/>
  <c r="B386" i="3"/>
  <c r="P385" i="3"/>
  <c r="O385" i="3"/>
  <c r="N385" i="3"/>
  <c r="L385" i="3"/>
  <c r="K385" i="3"/>
  <c r="J385" i="3"/>
  <c r="H385" i="3"/>
  <c r="G385" i="3"/>
  <c r="F385" i="3"/>
  <c r="D385" i="3"/>
  <c r="C385" i="3"/>
  <c r="B385" i="3"/>
  <c r="P384" i="3"/>
  <c r="O384" i="3"/>
  <c r="N384" i="3"/>
  <c r="L384" i="3"/>
  <c r="K384" i="3"/>
  <c r="J384" i="3"/>
  <c r="H384" i="3"/>
  <c r="G384" i="3"/>
  <c r="F384" i="3"/>
  <c r="D384" i="3"/>
  <c r="C384" i="3"/>
  <c r="B384" i="3"/>
  <c r="P383" i="3"/>
  <c r="O383" i="3"/>
  <c r="N383" i="3"/>
  <c r="L383" i="3"/>
  <c r="K383" i="3"/>
  <c r="J383" i="3"/>
  <c r="H383" i="3"/>
  <c r="G383" i="3"/>
  <c r="F383" i="3"/>
  <c r="D383" i="3"/>
  <c r="C383" i="3"/>
  <c r="B383" i="3"/>
  <c r="P382" i="3"/>
  <c r="O382" i="3"/>
  <c r="N382" i="3"/>
  <c r="L382" i="3"/>
  <c r="K382" i="3"/>
  <c r="J382" i="3"/>
  <c r="H382" i="3"/>
  <c r="G382" i="3"/>
  <c r="F382" i="3"/>
  <c r="D382" i="3"/>
  <c r="C382" i="3"/>
  <c r="B382" i="3"/>
  <c r="P381" i="3"/>
  <c r="O381" i="3"/>
  <c r="N381" i="3"/>
  <c r="L381" i="3"/>
  <c r="K381" i="3"/>
  <c r="J381" i="3"/>
  <c r="H381" i="3"/>
  <c r="G381" i="3"/>
  <c r="F381" i="3"/>
  <c r="D381" i="3"/>
  <c r="C381" i="3"/>
  <c r="B381" i="3"/>
  <c r="P380" i="3"/>
  <c r="O380" i="3"/>
  <c r="N380" i="3"/>
  <c r="L380" i="3"/>
  <c r="K380" i="3"/>
  <c r="J380" i="3"/>
  <c r="H380" i="3"/>
  <c r="G380" i="3"/>
  <c r="F380" i="3"/>
  <c r="D380" i="3"/>
  <c r="C380" i="3"/>
  <c r="B380" i="3"/>
  <c r="P379" i="3"/>
  <c r="O379" i="3"/>
  <c r="N379" i="3"/>
  <c r="L379" i="3"/>
  <c r="K379" i="3"/>
  <c r="J379" i="3"/>
  <c r="H379" i="3"/>
  <c r="G379" i="3"/>
  <c r="F379" i="3"/>
  <c r="D379" i="3"/>
  <c r="C379" i="3"/>
  <c r="B379" i="3"/>
  <c r="P378" i="3"/>
  <c r="O378" i="3"/>
  <c r="N378" i="3"/>
  <c r="L378" i="3"/>
  <c r="K378" i="3"/>
  <c r="J378" i="3"/>
  <c r="H378" i="3"/>
  <c r="G378" i="3"/>
  <c r="F378" i="3"/>
  <c r="D378" i="3"/>
  <c r="C378" i="3"/>
  <c r="B378" i="3"/>
  <c r="P377" i="3"/>
  <c r="O377" i="3"/>
  <c r="N377" i="3"/>
  <c r="L377" i="3"/>
  <c r="K377" i="3"/>
  <c r="J377" i="3"/>
  <c r="H377" i="3"/>
  <c r="G377" i="3"/>
  <c r="F377" i="3"/>
  <c r="D377" i="3"/>
  <c r="C377" i="3"/>
  <c r="B377" i="3"/>
  <c r="P376" i="3"/>
  <c r="O376" i="3"/>
  <c r="N376" i="3"/>
  <c r="L376" i="3"/>
  <c r="K376" i="3"/>
  <c r="J376" i="3"/>
  <c r="H376" i="3"/>
  <c r="G376" i="3"/>
  <c r="F376" i="3"/>
  <c r="D376" i="3"/>
  <c r="C376" i="3"/>
  <c r="B376" i="3"/>
  <c r="P375" i="3"/>
  <c r="O375" i="3"/>
  <c r="N375" i="3"/>
  <c r="L375" i="3"/>
  <c r="K375" i="3"/>
  <c r="J375" i="3"/>
  <c r="H375" i="3"/>
  <c r="G375" i="3"/>
  <c r="F375" i="3"/>
  <c r="D375" i="3"/>
  <c r="C375" i="3"/>
  <c r="B375" i="3"/>
  <c r="P374" i="3"/>
  <c r="O374" i="3"/>
  <c r="N374" i="3"/>
  <c r="L374" i="3"/>
  <c r="K374" i="3"/>
  <c r="J374" i="3"/>
  <c r="H374" i="3"/>
  <c r="G374" i="3"/>
  <c r="F374" i="3"/>
  <c r="D374" i="3"/>
  <c r="C374" i="3"/>
  <c r="B374" i="3"/>
  <c r="P373" i="3"/>
  <c r="O373" i="3"/>
  <c r="N373" i="3"/>
  <c r="L373" i="3"/>
  <c r="K373" i="3"/>
  <c r="J373" i="3"/>
  <c r="H373" i="3"/>
  <c r="G373" i="3"/>
  <c r="F373" i="3"/>
  <c r="D373" i="3"/>
  <c r="C373" i="3"/>
  <c r="B373" i="3"/>
  <c r="P372" i="3"/>
  <c r="O372" i="3"/>
  <c r="N372" i="3"/>
  <c r="L372" i="3"/>
  <c r="K372" i="3"/>
  <c r="J372" i="3"/>
  <c r="H372" i="3"/>
  <c r="G372" i="3"/>
  <c r="F372" i="3"/>
  <c r="D372" i="3"/>
  <c r="C372" i="3"/>
  <c r="B372" i="3"/>
  <c r="P371" i="3"/>
  <c r="O371" i="3"/>
  <c r="N371" i="3"/>
  <c r="L371" i="3"/>
  <c r="K371" i="3"/>
  <c r="J371" i="3"/>
  <c r="H371" i="3"/>
  <c r="G371" i="3"/>
  <c r="F371" i="3"/>
  <c r="D371" i="3"/>
  <c r="C371" i="3"/>
  <c r="B371" i="3"/>
  <c r="P370" i="3"/>
  <c r="O370" i="3"/>
  <c r="N370" i="3"/>
  <c r="L370" i="3"/>
  <c r="K370" i="3"/>
  <c r="J370" i="3"/>
  <c r="H370" i="3"/>
  <c r="G370" i="3"/>
  <c r="F370" i="3"/>
  <c r="D370" i="3"/>
  <c r="C370" i="3"/>
  <c r="B370" i="3"/>
  <c r="P369" i="3"/>
  <c r="O369" i="3"/>
  <c r="N369" i="3"/>
  <c r="L369" i="3"/>
  <c r="K369" i="3"/>
  <c r="J369" i="3"/>
  <c r="H369" i="3"/>
  <c r="G369" i="3"/>
  <c r="F369" i="3"/>
  <c r="D369" i="3"/>
  <c r="C369" i="3"/>
  <c r="B369" i="3"/>
  <c r="P368" i="3"/>
  <c r="O368" i="3"/>
  <c r="N368" i="3"/>
  <c r="L368" i="3"/>
  <c r="K368" i="3"/>
  <c r="J368" i="3"/>
  <c r="H368" i="3"/>
  <c r="G368" i="3"/>
  <c r="F368" i="3"/>
  <c r="D368" i="3"/>
  <c r="C368" i="3"/>
  <c r="B368" i="3"/>
  <c r="P367" i="3"/>
  <c r="O367" i="3"/>
  <c r="N367" i="3"/>
  <c r="L367" i="3"/>
  <c r="K367" i="3"/>
  <c r="J367" i="3"/>
  <c r="H367" i="3"/>
  <c r="G367" i="3"/>
  <c r="F367" i="3"/>
  <c r="D367" i="3"/>
  <c r="C367" i="3"/>
  <c r="B367" i="3"/>
  <c r="P366" i="3"/>
  <c r="O366" i="3"/>
  <c r="N366" i="3"/>
  <c r="L366" i="3"/>
  <c r="K366" i="3"/>
  <c r="J366" i="3"/>
  <c r="H366" i="3"/>
  <c r="G366" i="3"/>
  <c r="F366" i="3"/>
  <c r="D366" i="3"/>
  <c r="C366" i="3"/>
  <c r="B366" i="3"/>
  <c r="P365" i="3"/>
  <c r="O365" i="3"/>
  <c r="N365" i="3"/>
  <c r="L365" i="3"/>
  <c r="K365" i="3"/>
  <c r="J365" i="3"/>
  <c r="H365" i="3"/>
  <c r="G365" i="3"/>
  <c r="F365" i="3"/>
  <c r="D365" i="3"/>
  <c r="C365" i="3"/>
  <c r="B365" i="3"/>
  <c r="P364" i="3"/>
  <c r="O364" i="3"/>
  <c r="N364" i="3"/>
  <c r="L364" i="3"/>
  <c r="K364" i="3"/>
  <c r="J364" i="3"/>
  <c r="H364" i="3"/>
  <c r="G364" i="3"/>
  <c r="F364" i="3"/>
  <c r="D364" i="3"/>
  <c r="C364" i="3"/>
  <c r="B364" i="3"/>
  <c r="P363" i="3"/>
  <c r="O363" i="3"/>
  <c r="N363" i="3"/>
  <c r="L363" i="3"/>
  <c r="K363" i="3"/>
  <c r="J363" i="3"/>
  <c r="H363" i="3"/>
  <c r="G363" i="3"/>
  <c r="F363" i="3"/>
  <c r="D363" i="3"/>
  <c r="C363" i="3"/>
  <c r="B363" i="3"/>
  <c r="P362" i="3"/>
  <c r="O362" i="3"/>
  <c r="N362" i="3"/>
  <c r="L362" i="3"/>
  <c r="K362" i="3"/>
  <c r="J362" i="3"/>
  <c r="H362" i="3"/>
  <c r="G362" i="3"/>
  <c r="F362" i="3"/>
  <c r="D362" i="3"/>
  <c r="C362" i="3"/>
  <c r="B362" i="3"/>
  <c r="P361" i="3"/>
  <c r="O361" i="3"/>
  <c r="N361" i="3"/>
  <c r="L361" i="3"/>
  <c r="K361" i="3"/>
  <c r="J361" i="3"/>
  <c r="H361" i="3"/>
  <c r="G361" i="3"/>
  <c r="F361" i="3"/>
  <c r="D361" i="3"/>
  <c r="C361" i="3"/>
  <c r="B361" i="3"/>
  <c r="P360" i="3"/>
  <c r="O360" i="3"/>
  <c r="N360" i="3"/>
  <c r="L360" i="3"/>
  <c r="K360" i="3"/>
  <c r="J360" i="3"/>
  <c r="H360" i="3"/>
  <c r="G360" i="3"/>
  <c r="F360" i="3"/>
  <c r="D360" i="3"/>
  <c r="C360" i="3"/>
  <c r="B360" i="3"/>
  <c r="P359" i="3"/>
  <c r="O359" i="3"/>
  <c r="N359" i="3"/>
  <c r="L359" i="3"/>
  <c r="K359" i="3"/>
  <c r="J359" i="3"/>
  <c r="H359" i="3"/>
  <c r="G359" i="3"/>
  <c r="F359" i="3"/>
  <c r="D359" i="3"/>
  <c r="C359" i="3"/>
  <c r="B359" i="3"/>
  <c r="P358" i="3"/>
  <c r="O358" i="3"/>
  <c r="N358" i="3"/>
  <c r="L358" i="3"/>
  <c r="K358" i="3"/>
  <c r="J358" i="3"/>
  <c r="H358" i="3"/>
  <c r="G358" i="3"/>
  <c r="F358" i="3"/>
  <c r="D358" i="3"/>
  <c r="C358" i="3"/>
  <c r="B358" i="3"/>
  <c r="P357" i="3"/>
  <c r="O357" i="3"/>
  <c r="N357" i="3"/>
  <c r="L357" i="3"/>
  <c r="K357" i="3"/>
  <c r="J357" i="3"/>
  <c r="H357" i="3"/>
  <c r="G357" i="3"/>
  <c r="F357" i="3"/>
  <c r="D357" i="3"/>
  <c r="C357" i="3"/>
  <c r="B357" i="3"/>
  <c r="P356" i="3"/>
  <c r="O356" i="3"/>
  <c r="N356" i="3"/>
  <c r="L356" i="3"/>
  <c r="K356" i="3"/>
  <c r="J356" i="3"/>
  <c r="H356" i="3"/>
  <c r="G356" i="3"/>
  <c r="F356" i="3"/>
  <c r="D356" i="3"/>
  <c r="C356" i="3"/>
  <c r="B356" i="3"/>
  <c r="P355" i="3"/>
  <c r="O355" i="3"/>
  <c r="N355" i="3"/>
  <c r="L355" i="3"/>
  <c r="K355" i="3"/>
  <c r="J355" i="3"/>
  <c r="H355" i="3"/>
  <c r="G355" i="3"/>
  <c r="F355" i="3"/>
  <c r="D355" i="3"/>
  <c r="C355" i="3"/>
  <c r="B355" i="3"/>
  <c r="P354" i="3"/>
  <c r="O354" i="3"/>
  <c r="N354" i="3"/>
  <c r="L354" i="3"/>
  <c r="K354" i="3"/>
  <c r="J354" i="3"/>
  <c r="H354" i="3"/>
  <c r="G354" i="3"/>
  <c r="F354" i="3"/>
  <c r="D354" i="3"/>
  <c r="C354" i="3"/>
  <c r="B354" i="3"/>
  <c r="P353" i="3"/>
  <c r="O353" i="3"/>
  <c r="N353" i="3"/>
  <c r="L353" i="3"/>
  <c r="K353" i="3"/>
  <c r="J353" i="3"/>
  <c r="H353" i="3"/>
  <c r="G353" i="3"/>
  <c r="F353" i="3"/>
  <c r="D353" i="3"/>
  <c r="C353" i="3"/>
  <c r="B353" i="3"/>
  <c r="P352" i="3"/>
  <c r="O352" i="3"/>
  <c r="N352" i="3"/>
  <c r="L352" i="3"/>
  <c r="K352" i="3"/>
  <c r="J352" i="3"/>
  <c r="H352" i="3"/>
  <c r="G352" i="3"/>
  <c r="F352" i="3"/>
  <c r="D352" i="3"/>
  <c r="C352" i="3"/>
  <c r="B352" i="3"/>
  <c r="P351" i="3"/>
  <c r="O351" i="3"/>
  <c r="N351" i="3"/>
  <c r="L351" i="3"/>
  <c r="K351" i="3"/>
  <c r="J351" i="3"/>
  <c r="H351" i="3"/>
  <c r="G351" i="3"/>
  <c r="F351" i="3"/>
  <c r="D351" i="3"/>
  <c r="C351" i="3"/>
  <c r="B351" i="3"/>
  <c r="P350" i="3"/>
  <c r="O350" i="3"/>
  <c r="N350" i="3"/>
  <c r="L350" i="3"/>
  <c r="K350" i="3"/>
  <c r="J350" i="3"/>
  <c r="H350" i="3"/>
  <c r="G350" i="3"/>
  <c r="F350" i="3"/>
  <c r="D350" i="3"/>
  <c r="C350" i="3"/>
  <c r="B350" i="3"/>
  <c r="P349" i="3"/>
  <c r="O349" i="3"/>
  <c r="N349" i="3"/>
  <c r="L349" i="3"/>
  <c r="K349" i="3"/>
  <c r="J349" i="3"/>
  <c r="H349" i="3"/>
  <c r="G349" i="3"/>
  <c r="F349" i="3"/>
  <c r="D349" i="3"/>
  <c r="C349" i="3"/>
  <c r="B349" i="3"/>
  <c r="P348" i="3"/>
  <c r="O348" i="3"/>
  <c r="N348" i="3"/>
  <c r="L348" i="3"/>
  <c r="K348" i="3"/>
  <c r="J348" i="3"/>
  <c r="H348" i="3"/>
  <c r="G348" i="3"/>
  <c r="F348" i="3"/>
  <c r="D348" i="3"/>
  <c r="C348" i="3"/>
  <c r="B348" i="3"/>
  <c r="P347" i="3"/>
  <c r="O347" i="3"/>
  <c r="N347" i="3"/>
  <c r="L347" i="3"/>
  <c r="K347" i="3"/>
  <c r="J347" i="3"/>
  <c r="H347" i="3"/>
  <c r="G347" i="3"/>
  <c r="F347" i="3"/>
  <c r="D347" i="3"/>
  <c r="C347" i="3"/>
  <c r="B347" i="3"/>
  <c r="P346" i="3"/>
  <c r="O346" i="3"/>
  <c r="N346" i="3"/>
  <c r="L346" i="3"/>
  <c r="K346" i="3"/>
  <c r="J346" i="3"/>
  <c r="H346" i="3"/>
  <c r="G346" i="3"/>
  <c r="F346" i="3"/>
  <c r="D346" i="3"/>
  <c r="C346" i="3"/>
  <c r="B346" i="3"/>
  <c r="P345" i="3"/>
  <c r="O345" i="3"/>
  <c r="N345" i="3"/>
  <c r="L345" i="3"/>
  <c r="K345" i="3"/>
  <c r="J345" i="3"/>
  <c r="H345" i="3"/>
  <c r="G345" i="3"/>
  <c r="F345" i="3"/>
  <c r="D345" i="3"/>
  <c r="C345" i="3"/>
  <c r="B345" i="3"/>
  <c r="P344" i="3"/>
  <c r="O344" i="3"/>
  <c r="N344" i="3"/>
  <c r="L344" i="3"/>
  <c r="K344" i="3"/>
  <c r="J344" i="3"/>
  <c r="H344" i="3"/>
  <c r="G344" i="3"/>
  <c r="F344" i="3"/>
  <c r="D344" i="3"/>
  <c r="C344" i="3"/>
  <c r="B344" i="3"/>
  <c r="P343" i="3"/>
  <c r="O343" i="3"/>
  <c r="N343" i="3"/>
  <c r="L343" i="3"/>
  <c r="K343" i="3"/>
  <c r="J343" i="3"/>
  <c r="H343" i="3"/>
  <c r="G343" i="3"/>
  <c r="F343" i="3"/>
  <c r="D343" i="3"/>
  <c r="C343" i="3"/>
  <c r="B343" i="3"/>
  <c r="P342" i="3"/>
  <c r="O342" i="3"/>
  <c r="N342" i="3"/>
  <c r="L342" i="3"/>
  <c r="K342" i="3"/>
  <c r="J342" i="3"/>
  <c r="H342" i="3"/>
  <c r="G342" i="3"/>
  <c r="F342" i="3"/>
  <c r="D342" i="3"/>
  <c r="C342" i="3"/>
  <c r="B342" i="3"/>
  <c r="P341" i="3"/>
  <c r="O341" i="3"/>
  <c r="N341" i="3"/>
  <c r="L341" i="3"/>
  <c r="K341" i="3"/>
  <c r="J341" i="3"/>
  <c r="H341" i="3"/>
  <c r="G341" i="3"/>
  <c r="F341" i="3"/>
  <c r="D341" i="3"/>
  <c r="C341" i="3"/>
  <c r="B341" i="3"/>
  <c r="P340" i="3"/>
  <c r="O340" i="3"/>
  <c r="N340" i="3"/>
  <c r="L340" i="3"/>
  <c r="K340" i="3"/>
  <c r="J340" i="3"/>
  <c r="H340" i="3"/>
  <c r="G340" i="3"/>
  <c r="F340" i="3"/>
  <c r="D340" i="3"/>
  <c r="C340" i="3"/>
  <c r="B340" i="3"/>
  <c r="P339" i="3"/>
  <c r="O339" i="3"/>
  <c r="N339" i="3"/>
  <c r="L339" i="3"/>
  <c r="K339" i="3"/>
  <c r="J339" i="3"/>
  <c r="H339" i="3"/>
  <c r="G339" i="3"/>
  <c r="F339" i="3"/>
  <c r="D339" i="3"/>
  <c r="C339" i="3"/>
  <c r="B339" i="3"/>
  <c r="P338" i="3"/>
  <c r="O338" i="3"/>
  <c r="N338" i="3"/>
  <c r="L338" i="3"/>
  <c r="K338" i="3"/>
  <c r="J338" i="3"/>
  <c r="H338" i="3"/>
  <c r="G338" i="3"/>
  <c r="F338" i="3"/>
  <c r="D338" i="3"/>
  <c r="C338" i="3"/>
  <c r="B338" i="3"/>
  <c r="P337" i="3"/>
  <c r="O337" i="3"/>
  <c r="N337" i="3"/>
  <c r="L337" i="3"/>
  <c r="K337" i="3"/>
  <c r="J337" i="3"/>
  <c r="H337" i="3"/>
  <c r="G337" i="3"/>
  <c r="F337" i="3"/>
  <c r="D337" i="3"/>
  <c r="C337" i="3"/>
  <c r="B337" i="3"/>
  <c r="P336" i="3"/>
  <c r="O336" i="3"/>
  <c r="N336" i="3"/>
  <c r="L336" i="3"/>
  <c r="K336" i="3"/>
  <c r="J336" i="3"/>
  <c r="H336" i="3"/>
  <c r="G336" i="3"/>
  <c r="F336" i="3"/>
  <c r="D336" i="3"/>
  <c r="C336" i="3"/>
  <c r="B336" i="3"/>
  <c r="P335" i="3"/>
  <c r="O335" i="3"/>
  <c r="N335" i="3"/>
  <c r="L335" i="3"/>
  <c r="K335" i="3"/>
  <c r="J335" i="3"/>
  <c r="H335" i="3"/>
  <c r="G335" i="3"/>
  <c r="F335" i="3"/>
  <c r="D335" i="3"/>
  <c r="C335" i="3"/>
  <c r="B335" i="3"/>
  <c r="P334" i="3"/>
  <c r="O334" i="3"/>
  <c r="N334" i="3"/>
  <c r="L334" i="3"/>
  <c r="K334" i="3"/>
  <c r="J334" i="3"/>
  <c r="H334" i="3"/>
  <c r="G334" i="3"/>
  <c r="F334" i="3"/>
  <c r="D334" i="3"/>
  <c r="C334" i="3"/>
  <c r="B334" i="3"/>
  <c r="P333" i="3"/>
  <c r="O333" i="3"/>
  <c r="N333" i="3"/>
  <c r="L333" i="3"/>
  <c r="K333" i="3"/>
  <c r="J333" i="3"/>
  <c r="H333" i="3"/>
  <c r="G333" i="3"/>
  <c r="F333" i="3"/>
  <c r="D333" i="3"/>
  <c r="C333" i="3"/>
  <c r="B333" i="3"/>
  <c r="P332" i="3"/>
  <c r="O332" i="3"/>
  <c r="N332" i="3"/>
  <c r="L332" i="3"/>
  <c r="K332" i="3"/>
  <c r="J332" i="3"/>
  <c r="H332" i="3"/>
  <c r="G332" i="3"/>
  <c r="F332" i="3"/>
  <c r="D332" i="3"/>
  <c r="C332" i="3"/>
  <c r="B332" i="3"/>
  <c r="P331" i="3"/>
  <c r="O331" i="3"/>
  <c r="N331" i="3"/>
  <c r="L331" i="3"/>
  <c r="K331" i="3"/>
  <c r="J331" i="3"/>
  <c r="H331" i="3"/>
  <c r="G331" i="3"/>
  <c r="F331" i="3"/>
  <c r="D331" i="3"/>
  <c r="C331" i="3"/>
  <c r="B331" i="3"/>
  <c r="P330" i="3"/>
  <c r="O330" i="3"/>
  <c r="N330" i="3"/>
  <c r="L330" i="3"/>
  <c r="K330" i="3"/>
  <c r="J330" i="3"/>
  <c r="H330" i="3"/>
  <c r="G330" i="3"/>
  <c r="F330" i="3"/>
  <c r="D330" i="3"/>
  <c r="C330" i="3"/>
  <c r="B330" i="3"/>
  <c r="P329" i="3"/>
  <c r="O329" i="3"/>
  <c r="N329" i="3"/>
  <c r="L329" i="3"/>
  <c r="K329" i="3"/>
  <c r="J329" i="3"/>
  <c r="H329" i="3"/>
  <c r="G329" i="3"/>
  <c r="F329" i="3"/>
  <c r="D329" i="3"/>
  <c r="C329" i="3"/>
  <c r="B329" i="3"/>
  <c r="P328" i="3"/>
  <c r="O328" i="3"/>
  <c r="N328" i="3"/>
  <c r="L328" i="3"/>
  <c r="K328" i="3"/>
  <c r="J328" i="3"/>
  <c r="H328" i="3"/>
  <c r="G328" i="3"/>
  <c r="F328" i="3"/>
  <c r="D328" i="3"/>
  <c r="C328" i="3"/>
  <c r="B328" i="3"/>
  <c r="P327" i="3"/>
  <c r="O327" i="3"/>
  <c r="N327" i="3"/>
  <c r="L327" i="3"/>
  <c r="K327" i="3"/>
  <c r="J327" i="3"/>
  <c r="H327" i="3"/>
  <c r="G327" i="3"/>
  <c r="F327" i="3"/>
  <c r="D327" i="3"/>
  <c r="C327" i="3"/>
  <c r="B327" i="3"/>
  <c r="P326" i="3"/>
  <c r="O326" i="3"/>
  <c r="N326" i="3"/>
  <c r="L326" i="3"/>
  <c r="K326" i="3"/>
  <c r="J326" i="3"/>
  <c r="H326" i="3"/>
  <c r="G326" i="3"/>
  <c r="F326" i="3"/>
  <c r="D326" i="3"/>
  <c r="C326" i="3"/>
  <c r="B326" i="3"/>
  <c r="P325" i="3"/>
  <c r="O325" i="3"/>
  <c r="N325" i="3"/>
  <c r="L325" i="3"/>
  <c r="K325" i="3"/>
  <c r="J325" i="3"/>
  <c r="H325" i="3"/>
  <c r="G325" i="3"/>
  <c r="F325" i="3"/>
  <c r="D325" i="3"/>
  <c r="C325" i="3"/>
  <c r="B325" i="3"/>
  <c r="P324" i="3"/>
  <c r="O324" i="3"/>
  <c r="N324" i="3"/>
  <c r="L324" i="3"/>
  <c r="K324" i="3"/>
  <c r="J324" i="3"/>
  <c r="H324" i="3"/>
  <c r="G324" i="3"/>
  <c r="F324" i="3"/>
  <c r="D324" i="3"/>
  <c r="C324" i="3"/>
  <c r="B324" i="3"/>
  <c r="P323" i="3"/>
  <c r="O323" i="3"/>
  <c r="N323" i="3"/>
  <c r="L323" i="3"/>
  <c r="K323" i="3"/>
  <c r="J323" i="3"/>
  <c r="H323" i="3"/>
  <c r="G323" i="3"/>
  <c r="F323" i="3"/>
  <c r="D323" i="3"/>
  <c r="C323" i="3"/>
  <c r="B323" i="3"/>
  <c r="P322" i="3"/>
  <c r="O322" i="3"/>
  <c r="N322" i="3"/>
  <c r="L322" i="3"/>
  <c r="K322" i="3"/>
  <c r="J322" i="3"/>
  <c r="H322" i="3"/>
  <c r="G322" i="3"/>
  <c r="F322" i="3"/>
  <c r="D322" i="3"/>
  <c r="C322" i="3"/>
  <c r="B322" i="3"/>
  <c r="P321" i="3"/>
  <c r="O321" i="3"/>
  <c r="N321" i="3"/>
  <c r="L321" i="3"/>
  <c r="K321" i="3"/>
  <c r="J321" i="3"/>
  <c r="H321" i="3"/>
  <c r="G321" i="3"/>
  <c r="F321" i="3"/>
  <c r="D321" i="3"/>
  <c r="C321" i="3"/>
  <c r="B321" i="3"/>
  <c r="P320" i="3"/>
  <c r="O320" i="3"/>
  <c r="N320" i="3"/>
  <c r="L320" i="3"/>
  <c r="K320" i="3"/>
  <c r="J320" i="3"/>
  <c r="H320" i="3"/>
  <c r="G320" i="3"/>
  <c r="F320" i="3"/>
  <c r="D320" i="3"/>
  <c r="C320" i="3"/>
  <c r="B320" i="3"/>
  <c r="P319" i="3"/>
  <c r="O319" i="3"/>
  <c r="N319" i="3"/>
  <c r="L319" i="3"/>
  <c r="K319" i="3"/>
  <c r="J319" i="3"/>
  <c r="H319" i="3"/>
  <c r="G319" i="3"/>
  <c r="F319" i="3"/>
  <c r="D319" i="3"/>
  <c r="C319" i="3"/>
  <c r="B319" i="3"/>
  <c r="P318" i="3"/>
  <c r="O318" i="3"/>
  <c r="N318" i="3"/>
  <c r="L318" i="3"/>
  <c r="K318" i="3"/>
  <c r="J318" i="3"/>
  <c r="H318" i="3"/>
  <c r="G318" i="3"/>
  <c r="F318" i="3"/>
  <c r="D318" i="3"/>
  <c r="C318" i="3"/>
  <c r="B318" i="3"/>
  <c r="P317" i="3"/>
  <c r="O317" i="3"/>
  <c r="N317" i="3"/>
  <c r="L317" i="3"/>
  <c r="K317" i="3"/>
  <c r="J317" i="3"/>
  <c r="H317" i="3"/>
  <c r="G317" i="3"/>
  <c r="F317" i="3"/>
  <c r="D317" i="3"/>
  <c r="C317" i="3"/>
  <c r="B317" i="3"/>
  <c r="P316" i="3"/>
  <c r="O316" i="3"/>
  <c r="N316" i="3"/>
  <c r="L316" i="3"/>
  <c r="K316" i="3"/>
  <c r="J316" i="3"/>
  <c r="H316" i="3"/>
  <c r="G316" i="3"/>
  <c r="F316" i="3"/>
  <c r="D316" i="3"/>
  <c r="C316" i="3"/>
  <c r="B316" i="3"/>
  <c r="P315" i="3"/>
  <c r="O315" i="3"/>
  <c r="N315" i="3"/>
  <c r="L315" i="3"/>
  <c r="K315" i="3"/>
  <c r="J315" i="3"/>
  <c r="H315" i="3"/>
  <c r="G315" i="3"/>
  <c r="F315" i="3"/>
  <c r="D315" i="3"/>
  <c r="C315" i="3"/>
  <c r="B315" i="3"/>
  <c r="P314" i="3"/>
  <c r="O314" i="3"/>
  <c r="N314" i="3"/>
  <c r="L314" i="3"/>
  <c r="K314" i="3"/>
  <c r="J314" i="3"/>
  <c r="H314" i="3"/>
  <c r="G314" i="3"/>
  <c r="F314" i="3"/>
  <c r="D314" i="3"/>
  <c r="C314" i="3"/>
  <c r="B314" i="3"/>
  <c r="P313" i="3"/>
  <c r="O313" i="3"/>
  <c r="N313" i="3"/>
  <c r="L313" i="3"/>
  <c r="K313" i="3"/>
  <c r="J313" i="3"/>
  <c r="H313" i="3"/>
  <c r="G313" i="3"/>
  <c r="F313" i="3"/>
  <c r="D313" i="3"/>
  <c r="C313" i="3"/>
  <c r="B313" i="3"/>
  <c r="P312" i="3"/>
  <c r="O312" i="3"/>
  <c r="N312" i="3"/>
  <c r="L312" i="3"/>
  <c r="K312" i="3"/>
  <c r="J312" i="3"/>
  <c r="H312" i="3"/>
  <c r="G312" i="3"/>
  <c r="F312" i="3"/>
  <c r="D312" i="3"/>
  <c r="C312" i="3"/>
  <c r="B312" i="3"/>
  <c r="P311" i="3"/>
  <c r="O311" i="3"/>
  <c r="N311" i="3"/>
  <c r="L311" i="3"/>
  <c r="K311" i="3"/>
  <c r="J311" i="3"/>
  <c r="H311" i="3"/>
  <c r="G311" i="3"/>
  <c r="F311" i="3"/>
  <c r="D311" i="3"/>
  <c r="C311" i="3"/>
  <c r="B311" i="3"/>
  <c r="P310" i="3"/>
  <c r="O310" i="3"/>
  <c r="N310" i="3"/>
  <c r="L310" i="3"/>
  <c r="K310" i="3"/>
  <c r="J310" i="3"/>
  <c r="H310" i="3"/>
  <c r="G310" i="3"/>
  <c r="F310" i="3"/>
  <c r="D310" i="3"/>
  <c r="C310" i="3"/>
  <c r="B310" i="3"/>
  <c r="P309" i="3"/>
  <c r="O309" i="3"/>
  <c r="N309" i="3"/>
  <c r="L309" i="3"/>
  <c r="K309" i="3"/>
  <c r="J309" i="3"/>
  <c r="H309" i="3"/>
  <c r="G309" i="3"/>
  <c r="F309" i="3"/>
  <c r="D309" i="3"/>
  <c r="C309" i="3"/>
  <c r="B309" i="3"/>
  <c r="P308" i="3"/>
  <c r="O308" i="3"/>
  <c r="N308" i="3"/>
  <c r="L308" i="3"/>
  <c r="K308" i="3"/>
  <c r="J308" i="3"/>
  <c r="H308" i="3"/>
  <c r="G308" i="3"/>
  <c r="F308" i="3"/>
  <c r="D308" i="3"/>
  <c r="C308" i="3"/>
  <c r="B308" i="3"/>
  <c r="P307" i="3"/>
  <c r="O307" i="3"/>
  <c r="N307" i="3"/>
  <c r="L307" i="3"/>
  <c r="K307" i="3"/>
  <c r="J307" i="3"/>
  <c r="H307" i="3"/>
  <c r="G307" i="3"/>
  <c r="F307" i="3"/>
  <c r="D307" i="3"/>
  <c r="C307" i="3"/>
  <c r="B307" i="3"/>
  <c r="P306" i="3"/>
  <c r="O306" i="3"/>
  <c r="N306" i="3"/>
  <c r="L306" i="3"/>
  <c r="K306" i="3"/>
  <c r="J306" i="3"/>
  <c r="H306" i="3"/>
  <c r="G306" i="3"/>
  <c r="F306" i="3"/>
  <c r="D306" i="3"/>
  <c r="C306" i="3"/>
  <c r="B306" i="3"/>
  <c r="P305" i="3"/>
  <c r="O305" i="3"/>
  <c r="N305" i="3"/>
  <c r="L305" i="3"/>
  <c r="K305" i="3"/>
  <c r="J305" i="3"/>
  <c r="H305" i="3"/>
  <c r="G305" i="3"/>
  <c r="F305" i="3"/>
  <c r="D305" i="3"/>
  <c r="C305" i="3"/>
  <c r="B305" i="3"/>
  <c r="P304" i="3"/>
  <c r="O304" i="3"/>
  <c r="N304" i="3"/>
  <c r="L304" i="3"/>
  <c r="K304" i="3"/>
  <c r="J304" i="3"/>
  <c r="H304" i="3"/>
  <c r="G304" i="3"/>
  <c r="F304" i="3"/>
  <c r="D304" i="3"/>
  <c r="C304" i="3"/>
  <c r="B304" i="3"/>
  <c r="P303" i="3"/>
  <c r="O303" i="3"/>
  <c r="N303" i="3"/>
  <c r="L303" i="3"/>
  <c r="K303" i="3"/>
  <c r="J303" i="3"/>
  <c r="H303" i="3"/>
  <c r="G303" i="3"/>
  <c r="F303" i="3"/>
  <c r="D303" i="3"/>
  <c r="C303" i="3"/>
  <c r="B303" i="3"/>
  <c r="P302" i="3"/>
  <c r="O302" i="3"/>
  <c r="N302" i="3"/>
  <c r="L302" i="3"/>
  <c r="K302" i="3"/>
  <c r="J302" i="3"/>
  <c r="H302" i="3"/>
  <c r="G302" i="3"/>
  <c r="F302" i="3"/>
  <c r="D302" i="3"/>
  <c r="C302" i="3"/>
  <c r="B302" i="3"/>
  <c r="P301" i="3"/>
  <c r="O301" i="3"/>
  <c r="N301" i="3"/>
  <c r="L301" i="3"/>
  <c r="K301" i="3"/>
  <c r="J301" i="3"/>
  <c r="H301" i="3"/>
  <c r="G301" i="3"/>
  <c r="F301" i="3"/>
  <c r="D301" i="3"/>
  <c r="C301" i="3"/>
  <c r="B301" i="3"/>
  <c r="P300" i="3"/>
  <c r="O300" i="3"/>
  <c r="N300" i="3"/>
  <c r="L300" i="3"/>
  <c r="K300" i="3"/>
  <c r="J300" i="3"/>
  <c r="H300" i="3"/>
  <c r="G300" i="3"/>
  <c r="F300" i="3"/>
  <c r="D300" i="3"/>
  <c r="C300" i="3"/>
  <c r="B300" i="3"/>
  <c r="P299" i="3"/>
  <c r="O299" i="3"/>
  <c r="N299" i="3"/>
  <c r="L299" i="3"/>
  <c r="K299" i="3"/>
  <c r="J299" i="3"/>
  <c r="H299" i="3"/>
  <c r="G299" i="3"/>
  <c r="F299" i="3"/>
  <c r="D299" i="3"/>
  <c r="C299" i="3"/>
  <c r="B299" i="3"/>
  <c r="P298" i="3"/>
  <c r="O298" i="3"/>
  <c r="N298" i="3"/>
  <c r="L298" i="3"/>
  <c r="K298" i="3"/>
  <c r="J298" i="3"/>
  <c r="H298" i="3"/>
  <c r="G298" i="3"/>
  <c r="F298" i="3"/>
  <c r="D298" i="3"/>
  <c r="C298" i="3"/>
  <c r="B298" i="3"/>
  <c r="P297" i="3"/>
  <c r="O297" i="3"/>
  <c r="N297" i="3"/>
  <c r="L297" i="3"/>
  <c r="K297" i="3"/>
  <c r="J297" i="3"/>
  <c r="H297" i="3"/>
  <c r="G297" i="3"/>
  <c r="F297" i="3"/>
  <c r="D297" i="3"/>
  <c r="C297" i="3"/>
  <c r="B297" i="3"/>
  <c r="P296" i="3"/>
  <c r="O296" i="3"/>
  <c r="N296" i="3"/>
  <c r="L296" i="3"/>
  <c r="K296" i="3"/>
  <c r="J296" i="3"/>
  <c r="H296" i="3"/>
  <c r="G296" i="3"/>
  <c r="F296" i="3"/>
  <c r="D296" i="3"/>
  <c r="C296" i="3"/>
  <c r="B296" i="3"/>
  <c r="P295" i="3"/>
  <c r="O295" i="3"/>
  <c r="N295" i="3"/>
  <c r="L295" i="3"/>
  <c r="K295" i="3"/>
  <c r="J295" i="3"/>
  <c r="H295" i="3"/>
  <c r="G295" i="3"/>
  <c r="F295" i="3"/>
  <c r="D295" i="3"/>
  <c r="C295" i="3"/>
  <c r="B295" i="3"/>
  <c r="P294" i="3"/>
  <c r="O294" i="3"/>
  <c r="N294" i="3"/>
  <c r="L294" i="3"/>
  <c r="K294" i="3"/>
  <c r="J294" i="3"/>
  <c r="H294" i="3"/>
  <c r="G294" i="3"/>
  <c r="F294" i="3"/>
  <c r="D294" i="3"/>
  <c r="C294" i="3"/>
  <c r="B294" i="3"/>
  <c r="P293" i="3"/>
  <c r="O293" i="3"/>
  <c r="N293" i="3"/>
  <c r="L293" i="3"/>
  <c r="K293" i="3"/>
  <c r="J293" i="3"/>
  <c r="H293" i="3"/>
  <c r="G293" i="3"/>
  <c r="F293" i="3"/>
  <c r="D293" i="3"/>
  <c r="C293" i="3"/>
  <c r="B293" i="3"/>
  <c r="P292" i="3"/>
  <c r="O292" i="3"/>
  <c r="N292" i="3"/>
  <c r="L292" i="3"/>
  <c r="K292" i="3"/>
  <c r="J292" i="3"/>
  <c r="H292" i="3"/>
  <c r="G292" i="3"/>
  <c r="F292" i="3"/>
  <c r="D292" i="3"/>
  <c r="C292" i="3"/>
  <c r="B292" i="3"/>
  <c r="P291" i="3"/>
  <c r="O291" i="3"/>
  <c r="N291" i="3"/>
  <c r="L291" i="3"/>
  <c r="K291" i="3"/>
  <c r="J291" i="3"/>
  <c r="H291" i="3"/>
  <c r="G291" i="3"/>
  <c r="F291" i="3"/>
  <c r="D291" i="3"/>
  <c r="C291" i="3"/>
  <c r="B291" i="3"/>
  <c r="P290" i="3"/>
  <c r="O290" i="3"/>
  <c r="N290" i="3"/>
  <c r="L290" i="3"/>
  <c r="K290" i="3"/>
  <c r="J290" i="3"/>
  <c r="H290" i="3"/>
  <c r="G290" i="3"/>
  <c r="F290" i="3"/>
  <c r="D290" i="3"/>
  <c r="C290" i="3"/>
  <c r="B290" i="3"/>
  <c r="P289" i="3"/>
  <c r="O289" i="3"/>
  <c r="N289" i="3"/>
  <c r="L289" i="3"/>
  <c r="K289" i="3"/>
  <c r="J289" i="3"/>
  <c r="H289" i="3"/>
  <c r="G289" i="3"/>
  <c r="F289" i="3"/>
  <c r="D289" i="3"/>
  <c r="C289" i="3"/>
  <c r="B289" i="3"/>
  <c r="P288" i="3"/>
  <c r="O288" i="3"/>
  <c r="N288" i="3"/>
  <c r="L288" i="3"/>
  <c r="K288" i="3"/>
  <c r="J288" i="3"/>
  <c r="H288" i="3"/>
  <c r="G288" i="3"/>
  <c r="F288" i="3"/>
  <c r="D288" i="3"/>
  <c r="C288" i="3"/>
  <c r="B288" i="3"/>
  <c r="P287" i="3"/>
  <c r="O287" i="3"/>
  <c r="N287" i="3"/>
  <c r="L287" i="3"/>
  <c r="K287" i="3"/>
  <c r="J287" i="3"/>
  <c r="H287" i="3"/>
  <c r="G287" i="3"/>
  <c r="F287" i="3"/>
  <c r="D287" i="3"/>
  <c r="C287" i="3"/>
  <c r="B287" i="3"/>
  <c r="P286" i="3"/>
  <c r="O286" i="3"/>
  <c r="N286" i="3"/>
  <c r="L286" i="3"/>
  <c r="K286" i="3"/>
  <c r="J286" i="3"/>
  <c r="H286" i="3"/>
  <c r="G286" i="3"/>
  <c r="F286" i="3"/>
  <c r="D286" i="3"/>
  <c r="C286" i="3"/>
  <c r="B286" i="3"/>
  <c r="P285" i="3"/>
  <c r="O285" i="3"/>
  <c r="N285" i="3"/>
  <c r="L285" i="3"/>
  <c r="K285" i="3"/>
  <c r="J285" i="3"/>
  <c r="H285" i="3"/>
  <c r="G285" i="3"/>
  <c r="F285" i="3"/>
  <c r="D285" i="3"/>
  <c r="C285" i="3"/>
  <c r="B285" i="3"/>
  <c r="P284" i="3"/>
  <c r="O284" i="3"/>
  <c r="N284" i="3"/>
  <c r="L284" i="3"/>
  <c r="K284" i="3"/>
  <c r="J284" i="3"/>
  <c r="H284" i="3"/>
  <c r="G284" i="3"/>
  <c r="F284" i="3"/>
  <c r="D284" i="3"/>
  <c r="C284" i="3"/>
  <c r="B284" i="3"/>
  <c r="P283" i="3"/>
  <c r="O283" i="3"/>
  <c r="N283" i="3"/>
  <c r="L283" i="3"/>
  <c r="K283" i="3"/>
  <c r="J283" i="3"/>
  <c r="H283" i="3"/>
  <c r="G283" i="3"/>
  <c r="F283" i="3"/>
  <c r="D283" i="3"/>
  <c r="C283" i="3"/>
  <c r="B283" i="3"/>
  <c r="P282" i="3"/>
  <c r="O282" i="3"/>
  <c r="N282" i="3"/>
  <c r="L282" i="3"/>
  <c r="K282" i="3"/>
  <c r="J282" i="3"/>
  <c r="H282" i="3"/>
  <c r="G282" i="3"/>
  <c r="F282" i="3"/>
  <c r="D282" i="3"/>
  <c r="C282" i="3"/>
  <c r="B282" i="3"/>
  <c r="P281" i="3"/>
  <c r="O281" i="3"/>
  <c r="N281" i="3"/>
  <c r="L281" i="3"/>
  <c r="K281" i="3"/>
  <c r="J281" i="3"/>
  <c r="H281" i="3"/>
  <c r="G281" i="3"/>
  <c r="F281" i="3"/>
  <c r="D281" i="3"/>
  <c r="C281" i="3"/>
  <c r="B281" i="3"/>
  <c r="P280" i="3"/>
  <c r="O280" i="3"/>
  <c r="N280" i="3"/>
  <c r="L280" i="3"/>
  <c r="K280" i="3"/>
  <c r="J280" i="3"/>
  <c r="H280" i="3"/>
  <c r="G280" i="3"/>
  <c r="F280" i="3"/>
  <c r="D280" i="3"/>
  <c r="C280" i="3"/>
  <c r="B280" i="3"/>
  <c r="P279" i="3"/>
  <c r="O279" i="3"/>
  <c r="N279" i="3"/>
  <c r="L279" i="3"/>
  <c r="K279" i="3"/>
  <c r="J279" i="3"/>
  <c r="H279" i="3"/>
  <c r="G279" i="3"/>
  <c r="F279" i="3"/>
  <c r="D279" i="3"/>
  <c r="C279" i="3"/>
  <c r="B279" i="3"/>
  <c r="P278" i="3"/>
  <c r="O278" i="3"/>
  <c r="N278" i="3"/>
  <c r="L278" i="3"/>
  <c r="K278" i="3"/>
  <c r="J278" i="3"/>
  <c r="H278" i="3"/>
  <c r="G278" i="3"/>
  <c r="F278" i="3"/>
  <c r="D278" i="3"/>
  <c r="C278" i="3"/>
  <c r="B278" i="3"/>
  <c r="P277" i="3"/>
  <c r="O277" i="3"/>
  <c r="N277" i="3"/>
  <c r="L277" i="3"/>
  <c r="K277" i="3"/>
  <c r="J277" i="3"/>
  <c r="H277" i="3"/>
  <c r="G277" i="3"/>
  <c r="F277" i="3"/>
  <c r="D277" i="3"/>
  <c r="C277" i="3"/>
  <c r="B277" i="3"/>
  <c r="P276" i="3"/>
  <c r="O276" i="3"/>
  <c r="N276" i="3"/>
  <c r="L276" i="3"/>
  <c r="K276" i="3"/>
  <c r="J276" i="3"/>
  <c r="H276" i="3"/>
  <c r="G276" i="3"/>
  <c r="F276" i="3"/>
  <c r="D276" i="3"/>
  <c r="C276" i="3"/>
  <c r="B276" i="3"/>
  <c r="P275" i="3"/>
  <c r="O275" i="3"/>
  <c r="N275" i="3"/>
  <c r="L275" i="3"/>
  <c r="K275" i="3"/>
  <c r="J275" i="3"/>
  <c r="H275" i="3"/>
  <c r="G275" i="3"/>
  <c r="F275" i="3"/>
  <c r="D275" i="3"/>
  <c r="C275" i="3"/>
  <c r="B275" i="3"/>
  <c r="P274" i="3"/>
  <c r="O274" i="3"/>
  <c r="N274" i="3"/>
  <c r="L274" i="3"/>
  <c r="K274" i="3"/>
  <c r="J274" i="3"/>
  <c r="H274" i="3"/>
  <c r="G274" i="3"/>
  <c r="F274" i="3"/>
  <c r="D274" i="3"/>
  <c r="C274" i="3"/>
  <c r="B274" i="3"/>
  <c r="P273" i="3"/>
  <c r="O273" i="3"/>
  <c r="N273" i="3"/>
  <c r="L273" i="3"/>
  <c r="K273" i="3"/>
  <c r="J273" i="3"/>
  <c r="H273" i="3"/>
  <c r="G273" i="3"/>
  <c r="F273" i="3"/>
  <c r="D273" i="3"/>
  <c r="C273" i="3"/>
  <c r="B273" i="3"/>
  <c r="P272" i="3"/>
  <c r="O272" i="3"/>
  <c r="N272" i="3"/>
  <c r="L272" i="3"/>
  <c r="K272" i="3"/>
  <c r="J272" i="3"/>
  <c r="H272" i="3"/>
  <c r="G272" i="3"/>
  <c r="F272" i="3"/>
  <c r="D272" i="3"/>
  <c r="C272" i="3"/>
  <c r="B272" i="3"/>
  <c r="P271" i="3"/>
  <c r="O271" i="3"/>
  <c r="N271" i="3"/>
  <c r="L271" i="3"/>
  <c r="K271" i="3"/>
  <c r="J271" i="3"/>
  <c r="H271" i="3"/>
  <c r="G271" i="3"/>
  <c r="F271" i="3"/>
  <c r="D271" i="3"/>
  <c r="C271" i="3"/>
  <c r="B271" i="3"/>
  <c r="P270" i="3"/>
  <c r="O270" i="3"/>
  <c r="N270" i="3"/>
  <c r="L270" i="3"/>
  <c r="K270" i="3"/>
  <c r="J270" i="3"/>
  <c r="H270" i="3"/>
  <c r="G270" i="3"/>
  <c r="F270" i="3"/>
  <c r="D270" i="3"/>
  <c r="C270" i="3"/>
  <c r="B270" i="3"/>
  <c r="P269" i="3"/>
  <c r="O269" i="3"/>
  <c r="N269" i="3"/>
  <c r="L269" i="3"/>
  <c r="K269" i="3"/>
  <c r="J269" i="3"/>
  <c r="H269" i="3"/>
  <c r="G269" i="3"/>
  <c r="F269" i="3"/>
  <c r="D269" i="3"/>
  <c r="C269" i="3"/>
  <c r="B269" i="3"/>
  <c r="P268" i="3"/>
  <c r="O268" i="3"/>
  <c r="N268" i="3"/>
  <c r="L268" i="3"/>
  <c r="K268" i="3"/>
  <c r="J268" i="3"/>
  <c r="H268" i="3"/>
  <c r="G268" i="3"/>
  <c r="F268" i="3"/>
  <c r="D268" i="3"/>
  <c r="C268" i="3"/>
  <c r="B268" i="3"/>
  <c r="P267" i="3"/>
  <c r="O267" i="3"/>
  <c r="N267" i="3"/>
  <c r="L267" i="3"/>
  <c r="K267" i="3"/>
  <c r="J267" i="3"/>
  <c r="H267" i="3"/>
  <c r="G267" i="3"/>
  <c r="F267" i="3"/>
  <c r="D267" i="3"/>
  <c r="C267" i="3"/>
  <c r="B267" i="3"/>
  <c r="P266" i="3"/>
  <c r="O266" i="3"/>
  <c r="N266" i="3"/>
  <c r="L266" i="3"/>
  <c r="K266" i="3"/>
  <c r="J266" i="3"/>
  <c r="H266" i="3"/>
  <c r="G266" i="3"/>
  <c r="F266" i="3"/>
  <c r="D266" i="3"/>
  <c r="C266" i="3"/>
  <c r="B266" i="3"/>
  <c r="P265" i="3"/>
  <c r="O265" i="3"/>
  <c r="N265" i="3"/>
  <c r="L265" i="3"/>
  <c r="K265" i="3"/>
  <c r="J265" i="3"/>
  <c r="H265" i="3"/>
  <c r="G265" i="3"/>
  <c r="F265" i="3"/>
  <c r="D265" i="3"/>
  <c r="C265" i="3"/>
  <c r="B265" i="3"/>
  <c r="P264" i="3"/>
  <c r="O264" i="3"/>
  <c r="N264" i="3"/>
  <c r="L264" i="3"/>
  <c r="K264" i="3"/>
  <c r="J264" i="3"/>
  <c r="H264" i="3"/>
  <c r="G264" i="3"/>
  <c r="F264" i="3"/>
  <c r="D264" i="3"/>
  <c r="C264" i="3"/>
  <c r="B264" i="3"/>
  <c r="P263" i="3"/>
  <c r="O263" i="3"/>
  <c r="N263" i="3"/>
  <c r="L263" i="3"/>
  <c r="K263" i="3"/>
  <c r="J263" i="3"/>
  <c r="H263" i="3"/>
  <c r="G263" i="3"/>
  <c r="F263" i="3"/>
  <c r="D263" i="3"/>
  <c r="C263" i="3"/>
  <c r="B263" i="3"/>
  <c r="P262" i="3"/>
  <c r="O262" i="3"/>
  <c r="N262" i="3"/>
  <c r="L262" i="3"/>
  <c r="K262" i="3"/>
  <c r="J262" i="3"/>
  <c r="H262" i="3"/>
  <c r="G262" i="3"/>
  <c r="F262" i="3"/>
  <c r="D262" i="3"/>
  <c r="C262" i="3"/>
  <c r="B262" i="3"/>
  <c r="P261" i="3"/>
  <c r="O261" i="3"/>
  <c r="N261" i="3"/>
  <c r="L261" i="3"/>
  <c r="K261" i="3"/>
  <c r="J261" i="3"/>
  <c r="H261" i="3"/>
  <c r="G261" i="3"/>
  <c r="F261" i="3"/>
  <c r="D261" i="3"/>
  <c r="C261" i="3"/>
  <c r="B261" i="3"/>
  <c r="P260" i="3"/>
  <c r="O260" i="3"/>
  <c r="N260" i="3"/>
  <c r="L260" i="3"/>
  <c r="K260" i="3"/>
  <c r="J260" i="3"/>
  <c r="H260" i="3"/>
  <c r="G260" i="3"/>
  <c r="F260" i="3"/>
  <c r="D260" i="3"/>
  <c r="C260" i="3"/>
  <c r="B260" i="3"/>
  <c r="P259" i="3"/>
  <c r="O259" i="3"/>
  <c r="N259" i="3"/>
  <c r="L259" i="3"/>
  <c r="K259" i="3"/>
  <c r="J259" i="3"/>
  <c r="H259" i="3"/>
  <c r="G259" i="3"/>
  <c r="F259" i="3"/>
  <c r="D259" i="3"/>
  <c r="C259" i="3"/>
  <c r="B259" i="3"/>
  <c r="P258" i="3"/>
  <c r="O258" i="3"/>
  <c r="N258" i="3"/>
  <c r="L258" i="3"/>
  <c r="K258" i="3"/>
  <c r="J258" i="3"/>
  <c r="H258" i="3"/>
  <c r="G258" i="3"/>
  <c r="F258" i="3"/>
  <c r="D258" i="3"/>
  <c r="C258" i="3"/>
  <c r="B258" i="3"/>
  <c r="P257" i="3"/>
  <c r="O257" i="3"/>
  <c r="N257" i="3"/>
  <c r="L257" i="3"/>
  <c r="K257" i="3"/>
  <c r="J257" i="3"/>
  <c r="H257" i="3"/>
  <c r="G257" i="3"/>
  <c r="F257" i="3"/>
  <c r="D257" i="3"/>
  <c r="C257" i="3"/>
  <c r="B257" i="3"/>
  <c r="P256" i="3"/>
  <c r="O256" i="3"/>
  <c r="N256" i="3"/>
  <c r="L256" i="3"/>
  <c r="K256" i="3"/>
  <c r="J256" i="3"/>
  <c r="H256" i="3"/>
  <c r="G256" i="3"/>
  <c r="F256" i="3"/>
  <c r="D256" i="3"/>
  <c r="C256" i="3"/>
  <c r="B256" i="3"/>
  <c r="P255" i="3"/>
  <c r="O255" i="3"/>
  <c r="N255" i="3"/>
  <c r="L255" i="3"/>
  <c r="K255" i="3"/>
  <c r="J255" i="3"/>
  <c r="H255" i="3"/>
  <c r="G255" i="3"/>
  <c r="F255" i="3"/>
  <c r="D255" i="3"/>
  <c r="C255" i="3"/>
  <c r="B255" i="3"/>
  <c r="P254" i="3"/>
  <c r="O254" i="3"/>
  <c r="N254" i="3"/>
  <c r="L254" i="3"/>
  <c r="K254" i="3"/>
  <c r="J254" i="3"/>
  <c r="H254" i="3"/>
  <c r="G254" i="3"/>
  <c r="F254" i="3"/>
  <c r="D254" i="3"/>
  <c r="C254" i="3"/>
  <c r="B254" i="3"/>
  <c r="P253" i="3"/>
  <c r="O253" i="3"/>
  <c r="N253" i="3"/>
  <c r="L253" i="3"/>
  <c r="K253" i="3"/>
  <c r="J253" i="3"/>
  <c r="H253" i="3"/>
  <c r="G253" i="3"/>
  <c r="F253" i="3"/>
  <c r="D253" i="3"/>
  <c r="C253" i="3"/>
  <c r="B253" i="3"/>
  <c r="P252" i="3"/>
  <c r="O252" i="3"/>
  <c r="N252" i="3"/>
  <c r="L252" i="3"/>
  <c r="K252" i="3"/>
  <c r="J252" i="3"/>
  <c r="H252" i="3"/>
  <c r="G252" i="3"/>
  <c r="F252" i="3"/>
  <c r="D252" i="3"/>
  <c r="C252" i="3"/>
  <c r="B252" i="3"/>
  <c r="P251" i="3"/>
  <c r="O251" i="3"/>
  <c r="N251" i="3"/>
  <c r="L251" i="3"/>
  <c r="K251" i="3"/>
  <c r="J251" i="3"/>
  <c r="H251" i="3"/>
  <c r="G251" i="3"/>
  <c r="F251" i="3"/>
  <c r="D251" i="3"/>
  <c r="C251" i="3"/>
  <c r="B251" i="3"/>
  <c r="P250" i="3"/>
  <c r="O250" i="3"/>
  <c r="N250" i="3"/>
  <c r="L250" i="3"/>
  <c r="K250" i="3"/>
  <c r="J250" i="3"/>
  <c r="H250" i="3"/>
  <c r="G250" i="3"/>
  <c r="F250" i="3"/>
  <c r="D250" i="3"/>
  <c r="C250" i="3"/>
  <c r="B250" i="3"/>
  <c r="P249" i="3"/>
  <c r="O249" i="3"/>
  <c r="N249" i="3"/>
  <c r="L249" i="3"/>
  <c r="K249" i="3"/>
  <c r="J249" i="3"/>
  <c r="H249" i="3"/>
  <c r="G249" i="3"/>
  <c r="F249" i="3"/>
  <c r="D249" i="3"/>
  <c r="C249" i="3"/>
  <c r="B249" i="3"/>
  <c r="P248" i="3"/>
  <c r="O248" i="3"/>
  <c r="N248" i="3"/>
  <c r="L248" i="3"/>
  <c r="K248" i="3"/>
  <c r="J248" i="3"/>
  <c r="H248" i="3"/>
  <c r="G248" i="3"/>
  <c r="F248" i="3"/>
  <c r="D248" i="3"/>
  <c r="C248" i="3"/>
  <c r="B248" i="3"/>
  <c r="P247" i="3"/>
  <c r="O247" i="3"/>
  <c r="N247" i="3"/>
  <c r="L247" i="3"/>
  <c r="K247" i="3"/>
  <c r="J247" i="3"/>
  <c r="H247" i="3"/>
  <c r="G247" i="3"/>
  <c r="F247" i="3"/>
  <c r="D247" i="3"/>
  <c r="C247" i="3"/>
  <c r="B247" i="3"/>
  <c r="P246" i="3"/>
  <c r="O246" i="3"/>
  <c r="N246" i="3"/>
  <c r="L246" i="3"/>
  <c r="K246" i="3"/>
  <c r="J246" i="3"/>
  <c r="H246" i="3"/>
  <c r="G246" i="3"/>
  <c r="F246" i="3"/>
  <c r="D246" i="3"/>
  <c r="C246" i="3"/>
  <c r="B246" i="3"/>
  <c r="P245" i="3"/>
  <c r="O245" i="3"/>
  <c r="N245" i="3"/>
  <c r="L245" i="3"/>
  <c r="K245" i="3"/>
  <c r="J245" i="3"/>
  <c r="H245" i="3"/>
  <c r="G245" i="3"/>
  <c r="F245" i="3"/>
  <c r="D245" i="3"/>
  <c r="C245" i="3"/>
  <c r="B245" i="3"/>
  <c r="P244" i="3"/>
  <c r="O244" i="3"/>
  <c r="N244" i="3"/>
  <c r="L244" i="3"/>
  <c r="K244" i="3"/>
  <c r="J244" i="3"/>
  <c r="H244" i="3"/>
  <c r="G244" i="3"/>
  <c r="F244" i="3"/>
  <c r="D244" i="3"/>
  <c r="C244" i="3"/>
  <c r="B244" i="3"/>
  <c r="P243" i="3"/>
  <c r="O243" i="3"/>
  <c r="N243" i="3"/>
  <c r="L243" i="3"/>
  <c r="K243" i="3"/>
  <c r="J243" i="3"/>
  <c r="H243" i="3"/>
  <c r="G243" i="3"/>
  <c r="F243" i="3"/>
  <c r="D243" i="3"/>
  <c r="C243" i="3"/>
  <c r="B243" i="3"/>
  <c r="P242" i="3"/>
  <c r="O242" i="3"/>
  <c r="N242" i="3"/>
  <c r="L242" i="3"/>
  <c r="K242" i="3"/>
  <c r="J242" i="3"/>
  <c r="H242" i="3"/>
  <c r="G242" i="3"/>
  <c r="F242" i="3"/>
  <c r="D242" i="3"/>
  <c r="C242" i="3"/>
  <c r="B242" i="3"/>
  <c r="P241" i="3"/>
  <c r="O241" i="3"/>
  <c r="N241" i="3"/>
  <c r="L241" i="3"/>
  <c r="K241" i="3"/>
  <c r="J241" i="3"/>
  <c r="H241" i="3"/>
  <c r="G241" i="3"/>
  <c r="F241" i="3"/>
  <c r="D241" i="3"/>
  <c r="C241" i="3"/>
  <c r="B241" i="3"/>
  <c r="P240" i="3"/>
  <c r="O240" i="3"/>
  <c r="N240" i="3"/>
  <c r="L240" i="3"/>
  <c r="K240" i="3"/>
  <c r="J240" i="3"/>
  <c r="H240" i="3"/>
  <c r="G240" i="3"/>
  <c r="F240" i="3"/>
  <c r="D240" i="3"/>
  <c r="C240" i="3"/>
  <c r="B240" i="3"/>
  <c r="P239" i="3"/>
  <c r="O239" i="3"/>
  <c r="N239" i="3"/>
  <c r="L239" i="3"/>
  <c r="K239" i="3"/>
  <c r="J239" i="3"/>
  <c r="H239" i="3"/>
  <c r="G239" i="3"/>
  <c r="F239" i="3"/>
  <c r="D239" i="3"/>
  <c r="C239" i="3"/>
  <c r="B239" i="3"/>
  <c r="P238" i="3"/>
  <c r="O238" i="3"/>
  <c r="N238" i="3"/>
  <c r="L238" i="3"/>
  <c r="K238" i="3"/>
  <c r="J238" i="3"/>
  <c r="H238" i="3"/>
  <c r="G238" i="3"/>
  <c r="F238" i="3"/>
  <c r="D238" i="3"/>
  <c r="C238" i="3"/>
  <c r="B238" i="3"/>
  <c r="P237" i="3"/>
  <c r="O237" i="3"/>
  <c r="N237" i="3"/>
  <c r="L237" i="3"/>
  <c r="K237" i="3"/>
  <c r="J237" i="3"/>
  <c r="H237" i="3"/>
  <c r="G237" i="3"/>
  <c r="F237" i="3"/>
  <c r="D237" i="3"/>
  <c r="C237" i="3"/>
  <c r="B237" i="3"/>
  <c r="P236" i="3"/>
  <c r="O236" i="3"/>
  <c r="N236" i="3"/>
  <c r="L236" i="3"/>
  <c r="K236" i="3"/>
  <c r="J236" i="3"/>
  <c r="H236" i="3"/>
  <c r="G236" i="3"/>
  <c r="F236" i="3"/>
  <c r="D236" i="3"/>
  <c r="C236" i="3"/>
  <c r="B236" i="3"/>
  <c r="P235" i="3"/>
  <c r="O235" i="3"/>
  <c r="N235" i="3"/>
  <c r="L235" i="3"/>
  <c r="K235" i="3"/>
  <c r="J235" i="3"/>
  <c r="H235" i="3"/>
  <c r="G235" i="3"/>
  <c r="F235" i="3"/>
  <c r="D235" i="3"/>
  <c r="C235" i="3"/>
  <c r="B235" i="3"/>
  <c r="P234" i="3"/>
  <c r="O234" i="3"/>
  <c r="N234" i="3"/>
  <c r="L234" i="3"/>
  <c r="K234" i="3"/>
  <c r="J234" i="3"/>
  <c r="H234" i="3"/>
  <c r="G234" i="3"/>
  <c r="F234" i="3"/>
  <c r="D234" i="3"/>
  <c r="C234" i="3"/>
  <c r="B234" i="3"/>
  <c r="P233" i="3"/>
  <c r="O233" i="3"/>
  <c r="N233" i="3"/>
  <c r="L233" i="3"/>
  <c r="K233" i="3"/>
  <c r="J233" i="3"/>
  <c r="H233" i="3"/>
  <c r="G233" i="3"/>
  <c r="F233" i="3"/>
  <c r="D233" i="3"/>
  <c r="C233" i="3"/>
  <c r="B233" i="3"/>
  <c r="P232" i="3"/>
  <c r="O232" i="3"/>
  <c r="N232" i="3"/>
  <c r="L232" i="3"/>
  <c r="K232" i="3"/>
  <c r="J232" i="3"/>
  <c r="H232" i="3"/>
  <c r="G232" i="3"/>
  <c r="F232" i="3"/>
  <c r="D232" i="3"/>
  <c r="C232" i="3"/>
  <c r="B232" i="3"/>
  <c r="P231" i="3"/>
  <c r="O231" i="3"/>
  <c r="N231" i="3"/>
  <c r="L231" i="3"/>
  <c r="K231" i="3"/>
  <c r="J231" i="3"/>
  <c r="H231" i="3"/>
  <c r="G231" i="3"/>
  <c r="F231" i="3"/>
  <c r="D231" i="3"/>
  <c r="C231" i="3"/>
  <c r="B231" i="3"/>
  <c r="P230" i="3"/>
  <c r="O230" i="3"/>
  <c r="N230" i="3"/>
  <c r="L230" i="3"/>
  <c r="K230" i="3"/>
  <c r="J230" i="3"/>
  <c r="H230" i="3"/>
  <c r="G230" i="3"/>
  <c r="F230" i="3"/>
  <c r="D230" i="3"/>
  <c r="C230" i="3"/>
  <c r="B230" i="3"/>
  <c r="P229" i="3"/>
  <c r="O229" i="3"/>
  <c r="N229" i="3"/>
  <c r="L229" i="3"/>
  <c r="K229" i="3"/>
  <c r="J229" i="3"/>
  <c r="H229" i="3"/>
  <c r="G229" i="3"/>
  <c r="F229" i="3"/>
  <c r="D229" i="3"/>
  <c r="C229" i="3"/>
  <c r="B229" i="3"/>
  <c r="P228" i="3"/>
  <c r="O228" i="3"/>
  <c r="N228" i="3"/>
  <c r="L228" i="3"/>
  <c r="K228" i="3"/>
  <c r="J228" i="3"/>
  <c r="H228" i="3"/>
  <c r="G228" i="3"/>
  <c r="F228" i="3"/>
  <c r="D228" i="3"/>
  <c r="C228" i="3"/>
  <c r="B228" i="3"/>
  <c r="P227" i="3"/>
  <c r="O227" i="3"/>
  <c r="N227" i="3"/>
  <c r="L227" i="3"/>
  <c r="K227" i="3"/>
  <c r="J227" i="3"/>
  <c r="H227" i="3"/>
  <c r="G227" i="3"/>
  <c r="F227" i="3"/>
  <c r="D227" i="3"/>
  <c r="C227" i="3"/>
  <c r="B227" i="3"/>
  <c r="P226" i="3"/>
  <c r="O226" i="3"/>
  <c r="N226" i="3"/>
  <c r="L226" i="3"/>
  <c r="K226" i="3"/>
  <c r="J226" i="3"/>
  <c r="H226" i="3"/>
  <c r="G226" i="3"/>
  <c r="F226" i="3"/>
  <c r="D226" i="3"/>
  <c r="C226" i="3"/>
  <c r="B226" i="3"/>
  <c r="P225" i="3"/>
  <c r="O225" i="3"/>
  <c r="N225" i="3"/>
  <c r="L225" i="3"/>
  <c r="K225" i="3"/>
  <c r="J225" i="3"/>
  <c r="H225" i="3"/>
  <c r="G225" i="3"/>
  <c r="F225" i="3"/>
  <c r="D225" i="3"/>
  <c r="C225" i="3"/>
  <c r="B225" i="3"/>
  <c r="P224" i="3"/>
  <c r="O224" i="3"/>
  <c r="N224" i="3"/>
  <c r="L224" i="3"/>
  <c r="K224" i="3"/>
  <c r="J224" i="3"/>
  <c r="H224" i="3"/>
  <c r="G224" i="3"/>
  <c r="F224" i="3"/>
  <c r="D224" i="3"/>
  <c r="C224" i="3"/>
  <c r="B224" i="3"/>
  <c r="P223" i="3"/>
  <c r="O223" i="3"/>
  <c r="N223" i="3"/>
  <c r="L223" i="3"/>
  <c r="K223" i="3"/>
  <c r="J223" i="3"/>
  <c r="H223" i="3"/>
  <c r="G223" i="3"/>
  <c r="F223" i="3"/>
  <c r="D223" i="3"/>
  <c r="C223" i="3"/>
  <c r="B223" i="3"/>
  <c r="P222" i="3"/>
  <c r="O222" i="3"/>
  <c r="N222" i="3"/>
  <c r="L222" i="3"/>
  <c r="K222" i="3"/>
  <c r="J222" i="3"/>
  <c r="H222" i="3"/>
  <c r="G222" i="3"/>
  <c r="F222" i="3"/>
  <c r="D222" i="3"/>
  <c r="C222" i="3"/>
  <c r="B222" i="3"/>
  <c r="P221" i="3"/>
  <c r="O221" i="3"/>
  <c r="N221" i="3"/>
  <c r="L221" i="3"/>
  <c r="K221" i="3"/>
  <c r="J221" i="3"/>
  <c r="H221" i="3"/>
  <c r="G221" i="3"/>
  <c r="F221" i="3"/>
  <c r="D221" i="3"/>
  <c r="C221" i="3"/>
  <c r="B221" i="3"/>
  <c r="P220" i="3"/>
  <c r="O220" i="3"/>
  <c r="N220" i="3"/>
  <c r="L220" i="3"/>
  <c r="K220" i="3"/>
  <c r="J220" i="3"/>
  <c r="H220" i="3"/>
  <c r="G220" i="3"/>
  <c r="F220" i="3"/>
  <c r="D220" i="3"/>
  <c r="C220" i="3"/>
  <c r="B220" i="3"/>
  <c r="P219" i="3"/>
  <c r="O219" i="3"/>
  <c r="N219" i="3"/>
  <c r="L219" i="3"/>
  <c r="K219" i="3"/>
  <c r="J219" i="3"/>
  <c r="H219" i="3"/>
  <c r="G219" i="3"/>
  <c r="F219" i="3"/>
  <c r="D219" i="3"/>
  <c r="C219" i="3"/>
  <c r="B219" i="3"/>
  <c r="P218" i="3"/>
  <c r="O218" i="3"/>
  <c r="N218" i="3"/>
  <c r="L218" i="3"/>
  <c r="K218" i="3"/>
  <c r="J218" i="3"/>
  <c r="H218" i="3"/>
  <c r="G218" i="3"/>
  <c r="F218" i="3"/>
  <c r="D218" i="3"/>
  <c r="C218" i="3"/>
  <c r="B218" i="3"/>
  <c r="P217" i="3"/>
  <c r="O217" i="3"/>
  <c r="N217" i="3"/>
  <c r="L217" i="3"/>
  <c r="K217" i="3"/>
  <c r="J217" i="3"/>
  <c r="H217" i="3"/>
  <c r="G217" i="3"/>
  <c r="F217" i="3"/>
  <c r="D217" i="3"/>
  <c r="C217" i="3"/>
  <c r="B217" i="3"/>
  <c r="P216" i="3"/>
  <c r="O216" i="3"/>
  <c r="N216" i="3"/>
  <c r="L216" i="3"/>
  <c r="K216" i="3"/>
  <c r="J216" i="3"/>
  <c r="H216" i="3"/>
  <c r="G216" i="3"/>
  <c r="F216" i="3"/>
  <c r="D216" i="3"/>
  <c r="C216" i="3"/>
  <c r="B216" i="3"/>
  <c r="P215" i="3"/>
  <c r="O215" i="3"/>
  <c r="N215" i="3"/>
  <c r="L215" i="3"/>
  <c r="K215" i="3"/>
  <c r="J215" i="3"/>
  <c r="H215" i="3"/>
  <c r="G215" i="3"/>
  <c r="F215" i="3"/>
  <c r="D215" i="3"/>
  <c r="C215" i="3"/>
  <c r="B215" i="3"/>
  <c r="P214" i="3"/>
  <c r="O214" i="3"/>
  <c r="N214" i="3"/>
  <c r="L214" i="3"/>
  <c r="K214" i="3"/>
  <c r="J214" i="3"/>
  <c r="H214" i="3"/>
  <c r="G214" i="3"/>
  <c r="F214" i="3"/>
  <c r="D214" i="3"/>
  <c r="C214" i="3"/>
  <c r="B214" i="3"/>
  <c r="P213" i="3"/>
  <c r="O213" i="3"/>
  <c r="N213" i="3"/>
  <c r="L213" i="3"/>
  <c r="K213" i="3"/>
  <c r="J213" i="3"/>
  <c r="H213" i="3"/>
  <c r="G213" i="3"/>
  <c r="F213" i="3"/>
  <c r="D213" i="3"/>
  <c r="C213" i="3"/>
  <c r="B213" i="3"/>
  <c r="P212" i="3"/>
  <c r="O212" i="3"/>
  <c r="N212" i="3"/>
  <c r="L212" i="3"/>
  <c r="K212" i="3"/>
  <c r="J212" i="3"/>
  <c r="H212" i="3"/>
  <c r="G212" i="3"/>
  <c r="F212" i="3"/>
  <c r="D212" i="3"/>
  <c r="C212" i="3"/>
  <c r="B212" i="3"/>
  <c r="P211" i="3"/>
  <c r="O211" i="3"/>
  <c r="N211" i="3"/>
  <c r="L211" i="3"/>
  <c r="K211" i="3"/>
  <c r="J211" i="3"/>
  <c r="H211" i="3"/>
  <c r="G211" i="3"/>
  <c r="F211" i="3"/>
  <c r="D211" i="3"/>
  <c r="C211" i="3"/>
  <c r="B211" i="3"/>
  <c r="P210" i="3"/>
  <c r="O210" i="3"/>
  <c r="N210" i="3"/>
  <c r="L210" i="3"/>
  <c r="K210" i="3"/>
  <c r="J210" i="3"/>
  <c r="H210" i="3"/>
  <c r="G210" i="3"/>
  <c r="F210" i="3"/>
  <c r="D210" i="3"/>
  <c r="C210" i="3"/>
  <c r="B210" i="3"/>
  <c r="P209" i="3"/>
  <c r="O209" i="3"/>
  <c r="N209" i="3"/>
  <c r="L209" i="3"/>
  <c r="K209" i="3"/>
  <c r="J209" i="3"/>
  <c r="H209" i="3"/>
  <c r="G209" i="3"/>
  <c r="F209" i="3"/>
  <c r="D209" i="3"/>
  <c r="C209" i="3"/>
  <c r="B209" i="3"/>
  <c r="P208" i="3"/>
  <c r="O208" i="3"/>
  <c r="N208" i="3"/>
  <c r="L208" i="3"/>
  <c r="K208" i="3"/>
  <c r="J208" i="3"/>
  <c r="H208" i="3"/>
  <c r="G208" i="3"/>
  <c r="F208" i="3"/>
  <c r="D208" i="3"/>
  <c r="C208" i="3"/>
  <c r="B208" i="3"/>
  <c r="P207" i="3"/>
  <c r="O207" i="3"/>
  <c r="N207" i="3"/>
  <c r="L207" i="3"/>
  <c r="K207" i="3"/>
  <c r="J207" i="3"/>
  <c r="H207" i="3"/>
  <c r="G207" i="3"/>
  <c r="F207" i="3"/>
  <c r="D207" i="3"/>
  <c r="C207" i="3"/>
  <c r="B207" i="3"/>
  <c r="P206" i="3"/>
  <c r="O206" i="3"/>
  <c r="N206" i="3"/>
  <c r="L206" i="3"/>
  <c r="K206" i="3"/>
  <c r="J206" i="3"/>
  <c r="H206" i="3"/>
  <c r="G206" i="3"/>
  <c r="F206" i="3"/>
  <c r="D206" i="3"/>
  <c r="C206" i="3"/>
  <c r="B206" i="3"/>
  <c r="P205" i="3"/>
  <c r="O205" i="3"/>
  <c r="N205" i="3"/>
  <c r="L205" i="3"/>
  <c r="K205" i="3"/>
  <c r="J205" i="3"/>
  <c r="H205" i="3"/>
  <c r="G205" i="3"/>
  <c r="F205" i="3"/>
  <c r="D205" i="3"/>
  <c r="C205" i="3"/>
  <c r="B205" i="3"/>
  <c r="P204" i="3"/>
  <c r="O204" i="3"/>
  <c r="N204" i="3"/>
  <c r="L204" i="3"/>
  <c r="K204" i="3"/>
  <c r="J204" i="3"/>
  <c r="H204" i="3"/>
  <c r="G204" i="3"/>
  <c r="F204" i="3"/>
  <c r="D204" i="3"/>
  <c r="C204" i="3"/>
  <c r="B204" i="3"/>
  <c r="P203" i="3"/>
  <c r="O203" i="3"/>
  <c r="N203" i="3"/>
  <c r="L203" i="3"/>
  <c r="K203" i="3"/>
  <c r="J203" i="3"/>
  <c r="H203" i="3"/>
  <c r="G203" i="3"/>
  <c r="F203" i="3"/>
  <c r="D203" i="3"/>
  <c r="C203" i="3"/>
  <c r="B203" i="3"/>
  <c r="P202" i="3"/>
  <c r="O202" i="3"/>
  <c r="N202" i="3"/>
  <c r="L202" i="3"/>
  <c r="K202" i="3"/>
  <c r="J202" i="3"/>
  <c r="H202" i="3"/>
  <c r="G202" i="3"/>
  <c r="F202" i="3"/>
  <c r="D202" i="3"/>
  <c r="C202" i="3"/>
  <c r="B202" i="3"/>
  <c r="P201" i="3"/>
  <c r="O201" i="3"/>
  <c r="N201" i="3"/>
  <c r="L201" i="3"/>
  <c r="K201" i="3"/>
  <c r="J201" i="3"/>
  <c r="H201" i="3"/>
  <c r="G201" i="3"/>
  <c r="F201" i="3"/>
  <c r="D201" i="3"/>
  <c r="C201" i="3"/>
  <c r="B201" i="3"/>
  <c r="P200" i="3"/>
  <c r="O200" i="3"/>
  <c r="N200" i="3"/>
  <c r="L200" i="3"/>
  <c r="K200" i="3"/>
  <c r="J200" i="3"/>
  <c r="H200" i="3"/>
  <c r="G200" i="3"/>
  <c r="F200" i="3"/>
  <c r="D200" i="3"/>
  <c r="C200" i="3"/>
  <c r="B200" i="3"/>
  <c r="P199" i="3"/>
  <c r="O199" i="3"/>
  <c r="N199" i="3"/>
  <c r="L199" i="3"/>
  <c r="K199" i="3"/>
  <c r="J199" i="3"/>
  <c r="H199" i="3"/>
  <c r="G199" i="3"/>
  <c r="F199" i="3"/>
  <c r="D199" i="3"/>
  <c r="C199" i="3"/>
  <c r="B199" i="3"/>
  <c r="P198" i="3"/>
  <c r="O198" i="3"/>
  <c r="N198" i="3"/>
  <c r="L198" i="3"/>
  <c r="K198" i="3"/>
  <c r="J198" i="3"/>
  <c r="H198" i="3"/>
  <c r="G198" i="3"/>
  <c r="F198" i="3"/>
  <c r="D198" i="3"/>
  <c r="C198" i="3"/>
  <c r="B198" i="3"/>
  <c r="P197" i="3"/>
  <c r="O197" i="3"/>
  <c r="N197" i="3"/>
  <c r="L197" i="3"/>
  <c r="K197" i="3"/>
  <c r="J197" i="3"/>
  <c r="H197" i="3"/>
  <c r="G197" i="3"/>
  <c r="F197" i="3"/>
  <c r="D197" i="3"/>
  <c r="C197" i="3"/>
  <c r="B197" i="3"/>
  <c r="P196" i="3"/>
  <c r="O196" i="3"/>
  <c r="N196" i="3"/>
  <c r="L196" i="3"/>
  <c r="K196" i="3"/>
  <c r="J196" i="3"/>
  <c r="H196" i="3"/>
  <c r="G196" i="3"/>
  <c r="F196" i="3"/>
  <c r="D196" i="3"/>
  <c r="C196" i="3"/>
  <c r="B196" i="3"/>
  <c r="P195" i="3"/>
  <c r="O195" i="3"/>
  <c r="N195" i="3"/>
  <c r="L195" i="3"/>
  <c r="K195" i="3"/>
  <c r="J195" i="3"/>
  <c r="H195" i="3"/>
  <c r="G195" i="3"/>
  <c r="F195" i="3"/>
  <c r="D195" i="3"/>
  <c r="C195" i="3"/>
  <c r="B195" i="3"/>
  <c r="P194" i="3"/>
  <c r="O194" i="3"/>
  <c r="N194" i="3"/>
  <c r="L194" i="3"/>
  <c r="K194" i="3"/>
  <c r="J194" i="3"/>
  <c r="H194" i="3"/>
  <c r="G194" i="3"/>
  <c r="F194" i="3"/>
  <c r="D194" i="3"/>
  <c r="C194" i="3"/>
  <c r="B194" i="3"/>
  <c r="P193" i="3"/>
  <c r="O193" i="3"/>
  <c r="N193" i="3"/>
  <c r="L193" i="3"/>
  <c r="K193" i="3"/>
  <c r="J193" i="3"/>
  <c r="H193" i="3"/>
  <c r="G193" i="3"/>
  <c r="F193" i="3"/>
  <c r="D193" i="3"/>
  <c r="C193" i="3"/>
  <c r="B193" i="3"/>
  <c r="P192" i="3"/>
  <c r="O192" i="3"/>
  <c r="N192" i="3"/>
  <c r="L192" i="3"/>
  <c r="K192" i="3"/>
  <c r="J192" i="3"/>
  <c r="H192" i="3"/>
  <c r="G192" i="3"/>
  <c r="F192" i="3"/>
  <c r="D192" i="3"/>
  <c r="C192" i="3"/>
  <c r="B192" i="3"/>
  <c r="P191" i="3"/>
  <c r="O191" i="3"/>
  <c r="N191" i="3"/>
  <c r="L191" i="3"/>
  <c r="K191" i="3"/>
  <c r="J191" i="3"/>
  <c r="H191" i="3"/>
  <c r="G191" i="3"/>
  <c r="F191" i="3"/>
  <c r="D191" i="3"/>
  <c r="C191" i="3"/>
  <c r="B191" i="3"/>
  <c r="P190" i="3"/>
  <c r="O190" i="3"/>
  <c r="N190" i="3"/>
  <c r="L190" i="3"/>
  <c r="K190" i="3"/>
  <c r="J190" i="3"/>
  <c r="H190" i="3"/>
  <c r="G190" i="3"/>
  <c r="F190" i="3"/>
  <c r="D190" i="3"/>
  <c r="C190" i="3"/>
  <c r="B190" i="3"/>
  <c r="P189" i="3"/>
  <c r="O189" i="3"/>
  <c r="N189" i="3"/>
  <c r="L189" i="3"/>
  <c r="K189" i="3"/>
  <c r="J189" i="3"/>
  <c r="H189" i="3"/>
  <c r="G189" i="3"/>
  <c r="F189" i="3"/>
  <c r="D189" i="3"/>
  <c r="C189" i="3"/>
  <c r="B189" i="3"/>
  <c r="P188" i="3"/>
  <c r="O188" i="3"/>
  <c r="N188" i="3"/>
  <c r="L188" i="3"/>
  <c r="K188" i="3"/>
  <c r="J188" i="3"/>
  <c r="H188" i="3"/>
  <c r="G188" i="3"/>
  <c r="F188" i="3"/>
  <c r="D188" i="3"/>
  <c r="C188" i="3"/>
  <c r="B188" i="3"/>
  <c r="P187" i="3"/>
  <c r="O187" i="3"/>
  <c r="N187" i="3"/>
  <c r="L187" i="3"/>
  <c r="K187" i="3"/>
  <c r="J187" i="3"/>
  <c r="H187" i="3"/>
  <c r="G187" i="3"/>
  <c r="F187" i="3"/>
  <c r="D187" i="3"/>
  <c r="C187" i="3"/>
  <c r="B187" i="3"/>
  <c r="P186" i="3"/>
  <c r="O186" i="3"/>
  <c r="N186" i="3"/>
  <c r="L186" i="3"/>
  <c r="K186" i="3"/>
  <c r="J186" i="3"/>
  <c r="H186" i="3"/>
  <c r="G186" i="3"/>
  <c r="F186" i="3"/>
  <c r="D186" i="3"/>
  <c r="C186" i="3"/>
  <c r="B186" i="3"/>
  <c r="P185" i="3"/>
  <c r="O185" i="3"/>
  <c r="N185" i="3"/>
  <c r="L185" i="3"/>
  <c r="K185" i="3"/>
  <c r="J185" i="3"/>
  <c r="H185" i="3"/>
  <c r="G185" i="3"/>
  <c r="F185" i="3"/>
  <c r="D185" i="3"/>
  <c r="C185" i="3"/>
  <c r="B185" i="3"/>
  <c r="P184" i="3"/>
  <c r="O184" i="3"/>
  <c r="N184" i="3"/>
  <c r="L184" i="3"/>
  <c r="K184" i="3"/>
  <c r="J184" i="3"/>
  <c r="H184" i="3"/>
  <c r="G184" i="3"/>
  <c r="F184" i="3"/>
  <c r="D184" i="3"/>
  <c r="C184" i="3"/>
  <c r="B184" i="3"/>
  <c r="P183" i="3"/>
  <c r="O183" i="3"/>
  <c r="N183" i="3"/>
  <c r="L183" i="3"/>
  <c r="K183" i="3"/>
  <c r="J183" i="3"/>
  <c r="H183" i="3"/>
  <c r="G183" i="3"/>
  <c r="F183" i="3"/>
  <c r="D183" i="3"/>
  <c r="C183" i="3"/>
  <c r="B183" i="3"/>
  <c r="P182" i="3"/>
  <c r="O182" i="3"/>
  <c r="N182" i="3"/>
  <c r="L182" i="3"/>
  <c r="K182" i="3"/>
  <c r="J182" i="3"/>
  <c r="H182" i="3"/>
  <c r="G182" i="3"/>
  <c r="F182" i="3"/>
  <c r="D182" i="3"/>
  <c r="C182" i="3"/>
  <c r="B182" i="3"/>
  <c r="P181" i="3"/>
  <c r="O181" i="3"/>
  <c r="N181" i="3"/>
  <c r="L181" i="3"/>
  <c r="K181" i="3"/>
  <c r="J181" i="3"/>
  <c r="H181" i="3"/>
  <c r="G181" i="3"/>
  <c r="F181" i="3"/>
  <c r="D181" i="3"/>
  <c r="C181" i="3"/>
  <c r="B181" i="3"/>
  <c r="P180" i="3"/>
  <c r="O180" i="3"/>
  <c r="N180" i="3"/>
  <c r="L180" i="3"/>
  <c r="K180" i="3"/>
  <c r="J180" i="3"/>
  <c r="H180" i="3"/>
  <c r="G180" i="3"/>
  <c r="F180" i="3"/>
  <c r="D180" i="3"/>
  <c r="C180" i="3"/>
  <c r="B180" i="3"/>
  <c r="P179" i="3"/>
  <c r="O179" i="3"/>
  <c r="N179" i="3"/>
  <c r="L179" i="3"/>
  <c r="K179" i="3"/>
  <c r="J179" i="3"/>
  <c r="H179" i="3"/>
  <c r="G179" i="3"/>
  <c r="F179" i="3"/>
  <c r="D179" i="3"/>
  <c r="C179" i="3"/>
  <c r="B179" i="3"/>
  <c r="P178" i="3"/>
  <c r="O178" i="3"/>
  <c r="N178" i="3"/>
  <c r="L178" i="3"/>
  <c r="K178" i="3"/>
  <c r="J178" i="3"/>
  <c r="H178" i="3"/>
  <c r="G178" i="3"/>
  <c r="F178" i="3"/>
  <c r="D178" i="3"/>
  <c r="C178" i="3"/>
  <c r="B178" i="3"/>
  <c r="P177" i="3"/>
  <c r="O177" i="3"/>
  <c r="N177" i="3"/>
  <c r="L177" i="3"/>
  <c r="K177" i="3"/>
  <c r="J177" i="3"/>
  <c r="H177" i="3"/>
  <c r="G177" i="3"/>
  <c r="F177" i="3"/>
  <c r="D177" i="3"/>
  <c r="C177" i="3"/>
  <c r="B177" i="3"/>
  <c r="P176" i="3"/>
  <c r="O176" i="3"/>
  <c r="N176" i="3"/>
  <c r="L176" i="3"/>
  <c r="K176" i="3"/>
  <c r="J176" i="3"/>
  <c r="H176" i="3"/>
  <c r="G176" i="3"/>
  <c r="F176" i="3"/>
  <c r="D176" i="3"/>
  <c r="C176" i="3"/>
  <c r="B176" i="3"/>
  <c r="P175" i="3"/>
  <c r="O175" i="3"/>
  <c r="N175" i="3"/>
  <c r="L175" i="3"/>
  <c r="K175" i="3"/>
  <c r="J175" i="3"/>
  <c r="H175" i="3"/>
  <c r="G175" i="3"/>
  <c r="F175" i="3"/>
  <c r="D175" i="3"/>
  <c r="C175" i="3"/>
  <c r="B175" i="3"/>
  <c r="P174" i="3"/>
  <c r="O174" i="3"/>
  <c r="N174" i="3"/>
  <c r="L174" i="3"/>
  <c r="K174" i="3"/>
  <c r="J174" i="3"/>
  <c r="H174" i="3"/>
  <c r="G174" i="3"/>
  <c r="F174" i="3"/>
  <c r="D174" i="3"/>
  <c r="C174" i="3"/>
  <c r="B174" i="3"/>
  <c r="P173" i="3"/>
  <c r="O173" i="3"/>
  <c r="N173" i="3"/>
  <c r="L173" i="3"/>
  <c r="K173" i="3"/>
  <c r="J173" i="3"/>
  <c r="H173" i="3"/>
  <c r="G173" i="3"/>
  <c r="F173" i="3"/>
  <c r="D173" i="3"/>
  <c r="C173" i="3"/>
  <c r="B173" i="3"/>
  <c r="P172" i="3"/>
  <c r="O172" i="3"/>
  <c r="N172" i="3"/>
  <c r="L172" i="3"/>
  <c r="K172" i="3"/>
  <c r="J172" i="3"/>
  <c r="H172" i="3"/>
  <c r="G172" i="3"/>
  <c r="F172" i="3"/>
  <c r="D172" i="3"/>
  <c r="C172" i="3"/>
  <c r="B172" i="3"/>
  <c r="P171" i="3"/>
  <c r="O171" i="3"/>
  <c r="N171" i="3"/>
  <c r="L171" i="3"/>
  <c r="K171" i="3"/>
  <c r="J171" i="3"/>
  <c r="H171" i="3"/>
  <c r="G171" i="3"/>
  <c r="F171" i="3"/>
  <c r="D171" i="3"/>
  <c r="C171" i="3"/>
  <c r="B171" i="3"/>
  <c r="P170" i="3"/>
  <c r="O170" i="3"/>
  <c r="N170" i="3"/>
  <c r="L170" i="3"/>
  <c r="K170" i="3"/>
  <c r="J170" i="3"/>
  <c r="H170" i="3"/>
  <c r="G170" i="3"/>
  <c r="F170" i="3"/>
  <c r="D170" i="3"/>
  <c r="C170" i="3"/>
  <c r="B170" i="3"/>
  <c r="P169" i="3"/>
  <c r="O169" i="3"/>
  <c r="N169" i="3"/>
  <c r="L169" i="3"/>
  <c r="K169" i="3"/>
  <c r="J169" i="3"/>
  <c r="H169" i="3"/>
  <c r="G169" i="3"/>
  <c r="F169" i="3"/>
  <c r="D169" i="3"/>
  <c r="C169" i="3"/>
  <c r="B169" i="3"/>
  <c r="P168" i="3"/>
  <c r="O168" i="3"/>
  <c r="N168" i="3"/>
  <c r="L168" i="3"/>
  <c r="K168" i="3"/>
  <c r="J168" i="3"/>
  <c r="H168" i="3"/>
  <c r="G168" i="3"/>
  <c r="F168" i="3"/>
  <c r="D168" i="3"/>
  <c r="C168" i="3"/>
  <c r="B168" i="3"/>
  <c r="P167" i="3"/>
  <c r="O167" i="3"/>
  <c r="N167" i="3"/>
  <c r="L167" i="3"/>
  <c r="K167" i="3"/>
  <c r="J167" i="3"/>
  <c r="H167" i="3"/>
  <c r="G167" i="3"/>
  <c r="F167" i="3"/>
  <c r="D167" i="3"/>
  <c r="C167" i="3"/>
  <c r="B167" i="3"/>
  <c r="P166" i="3"/>
  <c r="O166" i="3"/>
  <c r="N166" i="3"/>
  <c r="L166" i="3"/>
  <c r="K166" i="3"/>
  <c r="J166" i="3"/>
  <c r="H166" i="3"/>
  <c r="G166" i="3"/>
  <c r="F166" i="3"/>
  <c r="D166" i="3"/>
  <c r="C166" i="3"/>
  <c r="B166" i="3"/>
  <c r="P165" i="3"/>
  <c r="O165" i="3"/>
  <c r="N165" i="3"/>
  <c r="L165" i="3"/>
  <c r="K165" i="3"/>
  <c r="J165" i="3"/>
  <c r="H165" i="3"/>
  <c r="G165" i="3"/>
  <c r="F165" i="3"/>
  <c r="D165" i="3"/>
  <c r="C165" i="3"/>
  <c r="B165" i="3"/>
  <c r="P164" i="3"/>
  <c r="O164" i="3"/>
  <c r="N164" i="3"/>
  <c r="L164" i="3"/>
  <c r="K164" i="3"/>
  <c r="J164" i="3"/>
  <c r="H164" i="3"/>
  <c r="G164" i="3"/>
  <c r="F164" i="3"/>
  <c r="D164" i="3"/>
  <c r="C164" i="3"/>
  <c r="B164" i="3"/>
  <c r="P163" i="3"/>
  <c r="O163" i="3"/>
  <c r="N163" i="3"/>
  <c r="L163" i="3"/>
  <c r="K163" i="3"/>
  <c r="J163" i="3"/>
  <c r="H163" i="3"/>
  <c r="G163" i="3"/>
  <c r="F163" i="3"/>
  <c r="D163" i="3"/>
  <c r="C163" i="3"/>
  <c r="B163" i="3"/>
  <c r="P162" i="3"/>
  <c r="O162" i="3"/>
  <c r="N162" i="3"/>
  <c r="L162" i="3"/>
  <c r="K162" i="3"/>
  <c r="J162" i="3"/>
  <c r="H162" i="3"/>
  <c r="G162" i="3"/>
  <c r="F162" i="3"/>
  <c r="D162" i="3"/>
  <c r="C162" i="3"/>
  <c r="B162" i="3"/>
  <c r="P161" i="3"/>
  <c r="O161" i="3"/>
  <c r="N161" i="3"/>
  <c r="L161" i="3"/>
  <c r="K161" i="3"/>
  <c r="J161" i="3"/>
  <c r="H161" i="3"/>
  <c r="G161" i="3"/>
  <c r="F161" i="3"/>
  <c r="D161" i="3"/>
  <c r="C161" i="3"/>
  <c r="B161" i="3"/>
  <c r="P160" i="3"/>
  <c r="O160" i="3"/>
  <c r="N160" i="3"/>
  <c r="L160" i="3"/>
  <c r="K160" i="3"/>
  <c r="J160" i="3"/>
  <c r="H160" i="3"/>
  <c r="G160" i="3"/>
  <c r="F160" i="3"/>
  <c r="D160" i="3"/>
  <c r="C160" i="3"/>
  <c r="B160" i="3"/>
  <c r="P159" i="3"/>
  <c r="O159" i="3"/>
  <c r="N159" i="3"/>
  <c r="L159" i="3"/>
  <c r="K159" i="3"/>
  <c r="J159" i="3"/>
  <c r="H159" i="3"/>
  <c r="G159" i="3"/>
  <c r="F159" i="3"/>
  <c r="D159" i="3"/>
  <c r="C159" i="3"/>
  <c r="B159" i="3"/>
  <c r="P158" i="3"/>
  <c r="O158" i="3"/>
  <c r="N158" i="3"/>
  <c r="L158" i="3"/>
  <c r="K158" i="3"/>
  <c r="J158" i="3"/>
  <c r="H158" i="3"/>
  <c r="G158" i="3"/>
  <c r="F158" i="3"/>
  <c r="D158" i="3"/>
  <c r="C158" i="3"/>
  <c r="B158" i="3"/>
  <c r="P157" i="3"/>
  <c r="O157" i="3"/>
  <c r="N157" i="3"/>
  <c r="L157" i="3"/>
  <c r="K157" i="3"/>
  <c r="J157" i="3"/>
  <c r="H157" i="3"/>
  <c r="G157" i="3"/>
  <c r="F157" i="3"/>
  <c r="D157" i="3"/>
  <c r="C157" i="3"/>
  <c r="B157" i="3"/>
  <c r="P156" i="3"/>
  <c r="O156" i="3"/>
  <c r="N156" i="3"/>
  <c r="L156" i="3"/>
  <c r="K156" i="3"/>
  <c r="J156" i="3"/>
  <c r="H156" i="3"/>
  <c r="G156" i="3"/>
  <c r="F156" i="3"/>
  <c r="D156" i="3"/>
  <c r="C156" i="3"/>
  <c r="B156" i="3"/>
  <c r="P155" i="3"/>
  <c r="O155" i="3"/>
  <c r="N155" i="3"/>
  <c r="L155" i="3"/>
  <c r="K155" i="3"/>
  <c r="J155" i="3"/>
  <c r="H155" i="3"/>
  <c r="G155" i="3"/>
  <c r="F155" i="3"/>
  <c r="D155" i="3"/>
  <c r="C155" i="3"/>
  <c r="B155" i="3"/>
  <c r="P154" i="3"/>
  <c r="O154" i="3"/>
  <c r="N154" i="3"/>
  <c r="L154" i="3"/>
  <c r="K154" i="3"/>
  <c r="J154" i="3"/>
  <c r="H154" i="3"/>
  <c r="G154" i="3"/>
  <c r="F154" i="3"/>
  <c r="D154" i="3"/>
  <c r="C154" i="3"/>
  <c r="B154" i="3"/>
  <c r="P153" i="3"/>
  <c r="O153" i="3"/>
  <c r="N153" i="3"/>
  <c r="L153" i="3"/>
  <c r="K153" i="3"/>
  <c r="J153" i="3"/>
  <c r="H153" i="3"/>
  <c r="G153" i="3"/>
  <c r="F153" i="3"/>
  <c r="D153" i="3"/>
  <c r="C153" i="3"/>
  <c r="B153" i="3"/>
  <c r="P152" i="3"/>
  <c r="O152" i="3"/>
  <c r="N152" i="3"/>
  <c r="L152" i="3"/>
  <c r="K152" i="3"/>
  <c r="J152" i="3"/>
  <c r="H152" i="3"/>
  <c r="G152" i="3"/>
  <c r="F152" i="3"/>
  <c r="D152" i="3"/>
  <c r="C152" i="3"/>
  <c r="B152" i="3"/>
  <c r="P151" i="3"/>
  <c r="O151" i="3"/>
  <c r="N151" i="3"/>
  <c r="L151" i="3"/>
  <c r="K151" i="3"/>
  <c r="J151" i="3"/>
  <c r="H151" i="3"/>
  <c r="G151" i="3"/>
  <c r="F151" i="3"/>
  <c r="D151" i="3"/>
  <c r="C151" i="3"/>
  <c r="B151" i="3"/>
  <c r="P150" i="3"/>
  <c r="O150" i="3"/>
  <c r="N150" i="3"/>
  <c r="L150" i="3"/>
  <c r="K150" i="3"/>
  <c r="J150" i="3"/>
  <c r="H150" i="3"/>
  <c r="G150" i="3"/>
  <c r="F150" i="3"/>
  <c r="D150" i="3"/>
  <c r="C150" i="3"/>
  <c r="B150" i="3"/>
  <c r="P149" i="3"/>
  <c r="O149" i="3"/>
  <c r="N149" i="3"/>
  <c r="L149" i="3"/>
  <c r="K149" i="3"/>
  <c r="J149" i="3"/>
  <c r="H149" i="3"/>
  <c r="G149" i="3"/>
  <c r="F149" i="3"/>
  <c r="D149" i="3"/>
  <c r="C149" i="3"/>
  <c r="B149" i="3"/>
  <c r="P148" i="3"/>
  <c r="O148" i="3"/>
  <c r="N148" i="3"/>
  <c r="L148" i="3"/>
  <c r="K148" i="3"/>
  <c r="J148" i="3"/>
  <c r="H148" i="3"/>
  <c r="G148" i="3"/>
  <c r="F148" i="3"/>
  <c r="D148" i="3"/>
  <c r="C148" i="3"/>
  <c r="B148" i="3"/>
  <c r="P147" i="3"/>
  <c r="O147" i="3"/>
  <c r="N147" i="3"/>
  <c r="L147" i="3"/>
  <c r="K147" i="3"/>
  <c r="J147" i="3"/>
  <c r="H147" i="3"/>
  <c r="G147" i="3"/>
  <c r="F147" i="3"/>
  <c r="D147" i="3"/>
  <c r="C147" i="3"/>
  <c r="B147" i="3"/>
  <c r="P146" i="3"/>
  <c r="O146" i="3"/>
  <c r="N146" i="3"/>
  <c r="L146" i="3"/>
  <c r="K146" i="3"/>
  <c r="J146" i="3"/>
  <c r="H146" i="3"/>
  <c r="G146" i="3"/>
  <c r="F146" i="3"/>
  <c r="D146" i="3"/>
  <c r="C146" i="3"/>
  <c r="B146" i="3"/>
  <c r="P145" i="3"/>
  <c r="O145" i="3"/>
  <c r="N145" i="3"/>
  <c r="L145" i="3"/>
  <c r="K145" i="3"/>
  <c r="J145" i="3"/>
  <c r="H145" i="3"/>
  <c r="G145" i="3"/>
  <c r="F145" i="3"/>
  <c r="D145" i="3"/>
  <c r="C145" i="3"/>
  <c r="B145" i="3"/>
  <c r="P144" i="3"/>
  <c r="O144" i="3"/>
  <c r="N144" i="3"/>
  <c r="L144" i="3"/>
  <c r="K144" i="3"/>
  <c r="J144" i="3"/>
  <c r="H144" i="3"/>
  <c r="G144" i="3"/>
  <c r="F144" i="3"/>
  <c r="D144" i="3"/>
  <c r="C144" i="3"/>
  <c r="B144" i="3"/>
  <c r="P143" i="3"/>
  <c r="O143" i="3"/>
  <c r="N143" i="3"/>
  <c r="L143" i="3"/>
  <c r="K143" i="3"/>
  <c r="J143" i="3"/>
  <c r="H143" i="3"/>
  <c r="G143" i="3"/>
  <c r="F143" i="3"/>
  <c r="D143" i="3"/>
  <c r="C143" i="3"/>
  <c r="B143" i="3"/>
  <c r="P142" i="3"/>
  <c r="O142" i="3"/>
  <c r="N142" i="3"/>
  <c r="L142" i="3"/>
  <c r="K142" i="3"/>
  <c r="J142" i="3"/>
  <c r="H142" i="3"/>
  <c r="G142" i="3"/>
  <c r="F142" i="3"/>
  <c r="D142" i="3"/>
  <c r="C142" i="3"/>
  <c r="B142" i="3"/>
  <c r="P141" i="3"/>
  <c r="O141" i="3"/>
  <c r="N141" i="3"/>
  <c r="L141" i="3"/>
  <c r="K141" i="3"/>
  <c r="J141" i="3"/>
  <c r="H141" i="3"/>
  <c r="G141" i="3"/>
  <c r="F141" i="3"/>
  <c r="D141" i="3"/>
  <c r="C141" i="3"/>
  <c r="B141" i="3"/>
  <c r="P140" i="3"/>
  <c r="O140" i="3"/>
  <c r="N140" i="3"/>
  <c r="L140" i="3"/>
  <c r="K140" i="3"/>
  <c r="J140" i="3"/>
  <c r="H140" i="3"/>
  <c r="G140" i="3"/>
  <c r="F140" i="3"/>
  <c r="D140" i="3"/>
  <c r="C140" i="3"/>
  <c r="B140" i="3"/>
  <c r="P139" i="3"/>
  <c r="O139" i="3"/>
  <c r="N139" i="3"/>
  <c r="L139" i="3"/>
  <c r="K139" i="3"/>
  <c r="J139" i="3"/>
  <c r="H139" i="3"/>
  <c r="G139" i="3"/>
  <c r="F139" i="3"/>
  <c r="D139" i="3"/>
  <c r="C139" i="3"/>
  <c r="B139" i="3"/>
  <c r="P138" i="3"/>
  <c r="O138" i="3"/>
  <c r="N138" i="3"/>
  <c r="L138" i="3"/>
  <c r="K138" i="3"/>
  <c r="J138" i="3"/>
  <c r="H138" i="3"/>
  <c r="G138" i="3"/>
  <c r="F138" i="3"/>
  <c r="D138" i="3"/>
  <c r="C138" i="3"/>
  <c r="B138" i="3"/>
  <c r="P137" i="3"/>
  <c r="O137" i="3"/>
  <c r="N137" i="3"/>
  <c r="L137" i="3"/>
  <c r="K137" i="3"/>
  <c r="J137" i="3"/>
  <c r="H137" i="3"/>
  <c r="G137" i="3"/>
  <c r="F137" i="3"/>
  <c r="D137" i="3"/>
  <c r="C137" i="3"/>
  <c r="B137" i="3"/>
  <c r="P136" i="3"/>
  <c r="O136" i="3"/>
  <c r="N136" i="3"/>
  <c r="L136" i="3"/>
  <c r="K136" i="3"/>
  <c r="J136" i="3"/>
  <c r="H136" i="3"/>
  <c r="G136" i="3"/>
  <c r="F136" i="3"/>
  <c r="D136" i="3"/>
  <c r="C136" i="3"/>
  <c r="B136" i="3"/>
  <c r="P135" i="3"/>
  <c r="O135" i="3"/>
  <c r="N135" i="3"/>
  <c r="L135" i="3"/>
  <c r="K135" i="3"/>
  <c r="J135" i="3"/>
  <c r="H135" i="3"/>
  <c r="G135" i="3"/>
  <c r="F135" i="3"/>
  <c r="D135" i="3"/>
  <c r="C135" i="3"/>
  <c r="B135" i="3"/>
  <c r="P134" i="3"/>
  <c r="O134" i="3"/>
  <c r="N134" i="3"/>
  <c r="L134" i="3"/>
  <c r="K134" i="3"/>
  <c r="J134" i="3"/>
  <c r="H134" i="3"/>
  <c r="G134" i="3"/>
  <c r="F134" i="3"/>
  <c r="D134" i="3"/>
  <c r="C134" i="3"/>
  <c r="B134" i="3"/>
  <c r="P133" i="3"/>
  <c r="O133" i="3"/>
  <c r="N133" i="3"/>
  <c r="L133" i="3"/>
  <c r="K133" i="3"/>
  <c r="J133" i="3"/>
  <c r="H133" i="3"/>
  <c r="G133" i="3"/>
  <c r="F133" i="3"/>
  <c r="D133" i="3"/>
  <c r="C133" i="3"/>
  <c r="B133" i="3"/>
  <c r="P132" i="3"/>
  <c r="O132" i="3"/>
  <c r="N132" i="3"/>
  <c r="L132" i="3"/>
  <c r="K132" i="3"/>
  <c r="J132" i="3"/>
  <c r="H132" i="3"/>
  <c r="G132" i="3"/>
  <c r="F132" i="3"/>
  <c r="D132" i="3"/>
  <c r="C132" i="3"/>
  <c r="B132" i="3"/>
  <c r="P131" i="3"/>
  <c r="O131" i="3"/>
  <c r="N131" i="3"/>
  <c r="L131" i="3"/>
  <c r="K131" i="3"/>
  <c r="J131" i="3"/>
  <c r="H131" i="3"/>
  <c r="G131" i="3"/>
  <c r="F131" i="3"/>
  <c r="D131" i="3"/>
  <c r="C131" i="3"/>
  <c r="B131" i="3"/>
  <c r="P130" i="3"/>
  <c r="O130" i="3"/>
  <c r="N130" i="3"/>
  <c r="L130" i="3"/>
  <c r="K130" i="3"/>
  <c r="J130" i="3"/>
  <c r="H130" i="3"/>
  <c r="G130" i="3"/>
  <c r="F130" i="3"/>
  <c r="D130" i="3"/>
  <c r="C130" i="3"/>
  <c r="B130" i="3"/>
  <c r="P129" i="3"/>
  <c r="O129" i="3"/>
  <c r="N129" i="3"/>
  <c r="L129" i="3"/>
  <c r="K129" i="3"/>
  <c r="J129" i="3"/>
  <c r="H129" i="3"/>
  <c r="G129" i="3"/>
  <c r="F129" i="3"/>
  <c r="D129" i="3"/>
  <c r="C129" i="3"/>
  <c r="B129" i="3"/>
  <c r="P128" i="3"/>
  <c r="O128" i="3"/>
  <c r="N128" i="3"/>
  <c r="L128" i="3"/>
  <c r="K128" i="3"/>
  <c r="J128" i="3"/>
  <c r="H128" i="3"/>
  <c r="G128" i="3"/>
  <c r="F128" i="3"/>
  <c r="D128" i="3"/>
  <c r="C128" i="3"/>
  <c r="B128" i="3"/>
  <c r="P127" i="3"/>
  <c r="O127" i="3"/>
  <c r="N127" i="3"/>
  <c r="L127" i="3"/>
  <c r="K127" i="3"/>
  <c r="J127" i="3"/>
  <c r="H127" i="3"/>
  <c r="G127" i="3"/>
  <c r="F127" i="3"/>
  <c r="D127" i="3"/>
  <c r="C127" i="3"/>
  <c r="B127" i="3"/>
  <c r="P126" i="3"/>
  <c r="O126" i="3"/>
  <c r="N126" i="3"/>
  <c r="L126" i="3"/>
  <c r="K126" i="3"/>
  <c r="J126" i="3"/>
  <c r="H126" i="3"/>
  <c r="G126" i="3"/>
  <c r="F126" i="3"/>
  <c r="D126" i="3"/>
  <c r="C126" i="3"/>
  <c r="B126" i="3"/>
  <c r="P125" i="3"/>
  <c r="O125" i="3"/>
  <c r="N125" i="3"/>
  <c r="L125" i="3"/>
  <c r="K125" i="3"/>
  <c r="J125" i="3"/>
  <c r="H125" i="3"/>
  <c r="G125" i="3"/>
  <c r="F125" i="3"/>
  <c r="D125" i="3"/>
  <c r="C125" i="3"/>
  <c r="B125" i="3"/>
  <c r="P124" i="3"/>
  <c r="O124" i="3"/>
  <c r="N124" i="3"/>
  <c r="L124" i="3"/>
  <c r="K124" i="3"/>
  <c r="J124" i="3"/>
  <c r="H124" i="3"/>
  <c r="G124" i="3"/>
  <c r="F124" i="3"/>
  <c r="D124" i="3"/>
  <c r="C124" i="3"/>
  <c r="B124" i="3"/>
  <c r="P123" i="3"/>
  <c r="O123" i="3"/>
  <c r="N123" i="3"/>
  <c r="L123" i="3"/>
  <c r="K123" i="3"/>
  <c r="J123" i="3"/>
  <c r="H123" i="3"/>
  <c r="G123" i="3"/>
  <c r="F123" i="3"/>
  <c r="D123" i="3"/>
  <c r="C123" i="3"/>
  <c r="B123" i="3"/>
  <c r="P122" i="3"/>
  <c r="O122" i="3"/>
  <c r="N122" i="3"/>
  <c r="L122" i="3"/>
  <c r="K122" i="3"/>
  <c r="J122" i="3"/>
  <c r="H122" i="3"/>
  <c r="G122" i="3"/>
  <c r="F122" i="3"/>
  <c r="D122" i="3"/>
  <c r="C122" i="3"/>
  <c r="B122" i="3"/>
  <c r="P121" i="3"/>
  <c r="O121" i="3"/>
  <c r="N121" i="3"/>
  <c r="L121" i="3"/>
  <c r="K121" i="3"/>
  <c r="J121" i="3"/>
  <c r="H121" i="3"/>
  <c r="G121" i="3"/>
  <c r="F121" i="3"/>
  <c r="D121" i="3"/>
  <c r="C121" i="3"/>
  <c r="B121" i="3"/>
  <c r="P120" i="3"/>
  <c r="O120" i="3"/>
  <c r="N120" i="3"/>
  <c r="L120" i="3"/>
  <c r="K120" i="3"/>
  <c r="J120" i="3"/>
  <c r="H120" i="3"/>
  <c r="G120" i="3"/>
  <c r="F120" i="3"/>
  <c r="D120" i="3"/>
  <c r="C120" i="3"/>
  <c r="B120" i="3"/>
  <c r="P119" i="3"/>
  <c r="O119" i="3"/>
  <c r="N119" i="3"/>
  <c r="L119" i="3"/>
  <c r="K119" i="3"/>
  <c r="J119" i="3"/>
  <c r="H119" i="3"/>
  <c r="G119" i="3"/>
  <c r="F119" i="3"/>
  <c r="D119" i="3"/>
  <c r="C119" i="3"/>
  <c r="B119" i="3"/>
  <c r="P118" i="3"/>
  <c r="O118" i="3"/>
  <c r="N118" i="3"/>
  <c r="L118" i="3"/>
  <c r="K118" i="3"/>
  <c r="J118" i="3"/>
  <c r="H118" i="3"/>
  <c r="G118" i="3"/>
  <c r="F118" i="3"/>
  <c r="D118" i="3"/>
  <c r="C118" i="3"/>
  <c r="B118" i="3"/>
  <c r="P117" i="3"/>
  <c r="O117" i="3"/>
  <c r="N117" i="3"/>
  <c r="L117" i="3"/>
  <c r="K117" i="3"/>
  <c r="J117" i="3"/>
  <c r="H117" i="3"/>
  <c r="G117" i="3"/>
  <c r="F117" i="3"/>
  <c r="D117" i="3"/>
  <c r="C117" i="3"/>
  <c r="B117" i="3"/>
  <c r="P116" i="3"/>
  <c r="O116" i="3"/>
  <c r="N116" i="3"/>
  <c r="L116" i="3"/>
  <c r="K116" i="3"/>
  <c r="J116" i="3"/>
  <c r="H116" i="3"/>
  <c r="G116" i="3"/>
  <c r="F116" i="3"/>
  <c r="D116" i="3"/>
  <c r="C116" i="3"/>
  <c r="B116" i="3"/>
  <c r="P115" i="3"/>
  <c r="O115" i="3"/>
  <c r="N115" i="3"/>
  <c r="L115" i="3"/>
  <c r="K115" i="3"/>
  <c r="J115" i="3"/>
  <c r="H115" i="3"/>
  <c r="G115" i="3"/>
  <c r="F115" i="3"/>
  <c r="D115" i="3"/>
  <c r="C115" i="3"/>
  <c r="B115" i="3"/>
  <c r="P114" i="3"/>
  <c r="O114" i="3"/>
  <c r="N114" i="3"/>
  <c r="L114" i="3"/>
  <c r="K114" i="3"/>
  <c r="J114" i="3"/>
  <c r="H114" i="3"/>
  <c r="G114" i="3"/>
  <c r="F114" i="3"/>
  <c r="D114" i="3"/>
  <c r="C114" i="3"/>
  <c r="B114" i="3"/>
  <c r="P113" i="3"/>
  <c r="O113" i="3"/>
  <c r="N113" i="3"/>
  <c r="L113" i="3"/>
  <c r="K113" i="3"/>
  <c r="J113" i="3"/>
  <c r="H113" i="3"/>
  <c r="G113" i="3"/>
  <c r="F113" i="3"/>
  <c r="D113" i="3"/>
  <c r="C113" i="3"/>
  <c r="B113" i="3"/>
  <c r="P112" i="3"/>
  <c r="O112" i="3"/>
  <c r="N112" i="3"/>
  <c r="L112" i="3"/>
  <c r="K112" i="3"/>
  <c r="J112" i="3"/>
  <c r="H112" i="3"/>
  <c r="G112" i="3"/>
  <c r="F112" i="3"/>
  <c r="D112" i="3"/>
  <c r="C112" i="3"/>
  <c r="B112" i="3"/>
  <c r="P111" i="3"/>
  <c r="O111" i="3"/>
  <c r="N111" i="3"/>
  <c r="L111" i="3"/>
  <c r="K111" i="3"/>
  <c r="J111" i="3"/>
  <c r="H111" i="3"/>
  <c r="G111" i="3"/>
  <c r="F111" i="3"/>
  <c r="D111" i="3"/>
  <c r="C111" i="3"/>
  <c r="B111" i="3"/>
  <c r="P110" i="3"/>
  <c r="O110" i="3"/>
  <c r="N110" i="3"/>
  <c r="L110" i="3"/>
  <c r="K110" i="3"/>
  <c r="J110" i="3"/>
  <c r="H110" i="3"/>
  <c r="G110" i="3"/>
  <c r="F110" i="3"/>
  <c r="D110" i="3"/>
  <c r="C110" i="3"/>
  <c r="B110" i="3"/>
  <c r="P109" i="3"/>
  <c r="O109" i="3"/>
  <c r="N109" i="3"/>
  <c r="L109" i="3"/>
  <c r="K109" i="3"/>
  <c r="J109" i="3"/>
  <c r="H109" i="3"/>
  <c r="G109" i="3"/>
  <c r="F109" i="3"/>
  <c r="D109" i="3"/>
  <c r="C109" i="3"/>
  <c r="B109" i="3"/>
  <c r="P108" i="3"/>
  <c r="O108" i="3"/>
  <c r="N108" i="3"/>
  <c r="L108" i="3"/>
  <c r="K108" i="3"/>
  <c r="J108" i="3"/>
  <c r="H108" i="3"/>
  <c r="G108" i="3"/>
  <c r="F108" i="3"/>
  <c r="D108" i="3"/>
  <c r="C108" i="3"/>
  <c r="B108" i="3"/>
  <c r="P107" i="3"/>
  <c r="O107" i="3"/>
  <c r="N107" i="3"/>
  <c r="L107" i="3"/>
  <c r="K107" i="3"/>
  <c r="J107" i="3"/>
  <c r="H107" i="3"/>
  <c r="G107" i="3"/>
  <c r="F107" i="3"/>
  <c r="D107" i="3"/>
  <c r="C107" i="3"/>
  <c r="B107" i="3"/>
  <c r="P106" i="3"/>
  <c r="O106" i="3"/>
  <c r="N106" i="3"/>
  <c r="L106" i="3"/>
  <c r="K106" i="3"/>
  <c r="J106" i="3"/>
  <c r="H106" i="3"/>
  <c r="G106" i="3"/>
  <c r="F106" i="3"/>
  <c r="D106" i="3"/>
  <c r="C106" i="3"/>
  <c r="B106" i="3"/>
  <c r="P105" i="3"/>
  <c r="O105" i="3"/>
  <c r="N105" i="3"/>
  <c r="L105" i="3"/>
  <c r="K105" i="3"/>
  <c r="J105" i="3"/>
  <c r="H105" i="3"/>
  <c r="G105" i="3"/>
  <c r="F105" i="3"/>
  <c r="D105" i="3"/>
  <c r="C105" i="3"/>
  <c r="B105" i="3"/>
  <c r="P104" i="3"/>
  <c r="O104" i="3"/>
  <c r="N104" i="3"/>
  <c r="L104" i="3"/>
  <c r="K104" i="3"/>
  <c r="J104" i="3"/>
  <c r="H104" i="3"/>
  <c r="G104" i="3"/>
  <c r="F104" i="3"/>
  <c r="D104" i="3"/>
  <c r="C104" i="3"/>
  <c r="B104" i="3"/>
  <c r="P103" i="3"/>
  <c r="O103" i="3"/>
  <c r="N103" i="3"/>
  <c r="L103" i="3"/>
  <c r="K103" i="3"/>
  <c r="J103" i="3"/>
  <c r="H103" i="3"/>
  <c r="G103" i="3"/>
  <c r="F103" i="3"/>
  <c r="D103" i="3"/>
  <c r="C103" i="3"/>
  <c r="B103" i="3"/>
  <c r="P102" i="3"/>
  <c r="O102" i="3"/>
  <c r="N102" i="3"/>
  <c r="L102" i="3"/>
  <c r="K102" i="3"/>
  <c r="J102" i="3"/>
  <c r="H102" i="3"/>
  <c r="G102" i="3"/>
  <c r="F102" i="3"/>
  <c r="D102" i="3"/>
  <c r="C102" i="3"/>
  <c r="B102" i="3"/>
  <c r="P101" i="3"/>
  <c r="O101" i="3"/>
  <c r="N101" i="3"/>
  <c r="L101" i="3"/>
  <c r="K101" i="3"/>
  <c r="J101" i="3"/>
  <c r="H101" i="3"/>
  <c r="G101" i="3"/>
  <c r="F101" i="3"/>
  <c r="D101" i="3"/>
  <c r="C101" i="3"/>
  <c r="B101" i="3"/>
  <c r="P100" i="3"/>
  <c r="O100" i="3"/>
  <c r="N100" i="3"/>
  <c r="L100" i="3"/>
  <c r="K100" i="3"/>
  <c r="J100" i="3"/>
  <c r="H100" i="3"/>
  <c r="G100" i="3"/>
  <c r="F100" i="3"/>
  <c r="D100" i="3"/>
  <c r="C100" i="3"/>
  <c r="B100" i="3"/>
  <c r="P99" i="3"/>
  <c r="O99" i="3"/>
  <c r="N99" i="3"/>
  <c r="L99" i="3"/>
  <c r="K99" i="3"/>
  <c r="J99" i="3"/>
  <c r="H99" i="3"/>
  <c r="G99" i="3"/>
  <c r="F99" i="3"/>
  <c r="D99" i="3"/>
  <c r="C99" i="3"/>
  <c r="B99" i="3"/>
  <c r="P98" i="3"/>
  <c r="O98" i="3"/>
  <c r="N98" i="3"/>
  <c r="L98" i="3"/>
  <c r="K98" i="3"/>
  <c r="J98" i="3"/>
  <c r="H98" i="3"/>
  <c r="G98" i="3"/>
  <c r="F98" i="3"/>
  <c r="D98" i="3"/>
  <c r="C98" i="3"/>
  <c r="B98" i="3"/>
  <c r="P97" i="3"/>
  <c r="O97" i="3"/>
  <c r="N97" i="3"/>
  <c r="L97" i="3"/>
  <c r="K97" i="3"/>
  <c r="J97" i="3"/>
  <c r="H97" i="3"/>
  <c r="G97" i="3"/>
  <c r="F97" i="3"/>
  <c r="D97" i="3"/>
  <c r="C97" i="3"/>
  <c r="B97" i="3"/>
  <c r="P96" i="3"/>
  <c r="O96" i="3"/>
  <c r="N96" i="3"/>
  <c r="L96" i="3"/>
  <c r="K96" i="3"/>
  <c r="J96" i="3"/>
  <c r="H96" i="3"/>
  <c r="G96" i="3"/>
  <c r="F96" i="3"/>
  <c r="D96" i="3"/>
  <c r="C96" i="3"/>
  <c r="B96" i="3"/>
  <c r="P95" i="3"/>
  <c r="O95" i="3"/>
  <c r="N95" i="3"/>
  <c r="L95" i="3"/>
  <c r="K95" i="3"/>
  <c r="J95" i="3"/>
  <c r="H95" i="3"/>
  <c r="G95" i="3"/>
  <c r="F95" i="3"/>
  <c r="D95" i="3"/>
  <c r="C95" i="3"/>
  <c r="B95" i="3"/>
  <c r="P94" i="3"/>
  <c r="O94" i="3"/>
  <c r="N94" i="3"/>
  <c r="L94" i="3"/>
  <c r="K94" i="3"/>
  <c r="J94" i="3"/>
  <c r="H94" i="3"/>
  <c r="G94" i="3"/>
  <c r="F94" i="3"/>
  <c r="D94" i="3"/>
  <c r="C94" i="3"/>
  <c r="B94" i="3"/>
  <c r="P93" i="3"/>
  <c r="O93" i="3"/>
  <c r="N93" i="3"/>
  <c r="L93" i="3"/>
  <c r="K93" i="3"/>
  <c r="J93" i="3"/>
  <c r="H93" i="3"/>
  <c r="G93" i="3"/>
  <c r="F93" i="3"/>
  <c r="D93" i="3"/>
  <c r="C93" i="3"/>
  <c r="B93" i="3"/>
  <c r="P92" i="3"/>
  <c r="O92" i="3"/>
  <c r="N92" i="3"/>
  <c r="L92" i="3"/>
  <c r="K92" i="3"/>
  <c r="J92" i="3"/>
  <c r="H92" i="3"/>
  <c r="G92" i="3"/>
  <c r="F92" i="3"/>
  <c r="D92" i="3"/>
  <c r="C92" i="3"/>
  <c r="B92" i="3"/>
  <c r="P91" i="3"/>
  <c r="O91" i="3"/>
  <c r="N91" i="3"/>
  <c r="L91" i="3"/>
  <c r="K91" i="3"/>
  <c r="J91" i="3"/>
  <c r="H91" i="3"/>
  <c r="G91" i="3"/>
  <c r="F91" i="3"/>
  <c r="D91" i="3"/>
  <c r="C91" i="3"/>
  <c r="B91" i="3"/>
  <c r="P90" i="3"/>
  <c r="O90" i="3"/>
  <c r="N90" i="3"/>
  <c r="L90" i="3"/>
  <c r="K90" i="3"/>
  <c r="J90" i="3"/>
  <c r="H90" i="3"/>
  <c r="G90" i="3"/>
  <c r="F90" i="3"/>
  <c r="D90" i="3"/>
  <c r="C90" i="3"/>
  <c r="B90" i="3"/>
  <c r="P89" i="3"/>
  <c r="O89" i="3"/>
  <c r="N89" i="3"/>
  <c r="L89" i="3"/>
  <c r="K89" i="3"/>
  <c r="J89" i="3"/>
  <c r="H89" i="3"/>
  <c r="G89" i="3"/>
  <c r="F89" i="3"/>
  <c r="D89" i="3"/>
  <c r="C89" i="3"/>
  <c r="B89" i="3"/>
  <c r="P88" i="3"/>
  <c r="O88" i="3"/>
  <c r="N88" i="3"/>
  <c r="L88" i="3"/>
  <c r="K88" i="3"/>
  <c r="J88" i="3"/>
  <c r="H88" i="3"/>
  <c r="G88" i="3"/>
  <c r="F88" i="3"/>
  <c r="D88" i="3"/>
  <c r="C88" i="3"/>
  <c r="B88" i="3"/>
  <c r="P87" i="3"/>
  <c r="O87" i="3"/>
  <c r="N87" i="3"/>
  <c r="L87" i="3"/>
  <c r="K87" i="3"/>
  <c r="J87" i="3"/>
  <c r="H87" i="3"/>
  <c r="G87" i="3"/>
  <c r="F87" i="3"/>
  <c r="D87" i="3"/>
  <c r="C87" i="3"/>
  <c r="B87" i="3"/>
  <c r="P86" i="3"/>
  <c r="O86" i="3"/>
  <c r="N86" i="3"/>
  <c r="L86" i="3"/>
  <c r="K86" i="3"/>
  <c r="J86" i="3"/>
  <c r="H86" i="3"/>
  <c r="G86" i="3"/>
  <c r="F86" i="3"/>
  <c r="D86" i="3"/>
  <c r="C86" i="3"/>
  <c r="B86" i="3"/>
  <c r="P85" i="3"/>
  <c r="O85" i="3"/>
  <c r="N85" i="3"/>
  <c r="L85" i="3"/>
  <c r="K85" i="3"/>
  <c r="J85" i="3"/>
  <c r="H85" i="3"/>
  <c r="G85" i="3"/>
  <c r="F85" i="3"/>
  <c r="D85" i="3"/>
  <c r="C85" i="3"/>
  <c r="B85" i="3"/>
  <c r="P84" i="3"/>
  <c r="O84" i="3"/>
  <c r="N84" i="3"/>
  <c r="L84" i="3"/>
  <c r="K84" i="3"/>
  <c r="J84" i="3"/>
  <c r="H84" i="3"/>
  <c r="G84" i="3"/>
  <c r="F84" i="3"/>
  <c r="D84" i="3"/>
  <c r="C84" i="3"/>
  <c r="B84" i="3"/>
  <c r="P83" i="3"/>
  <c r="O83" i="3"/>
  <c r="N83" i="3"/>
  <c r="L83" i="3"/>
  <c r="K83" i="3"/>
  <c r="J83" i="3"/>
  <c r="H83" i="3"/>
  <c r="G83" i="3"/>
  <c r="F83" i="3"/>
  <c r="D83" i="3"/>
  <c r="C83" i="3"/>
  <c r="B83" i="3"/>
  <c r="P82" i="3"/>
  <c r="O82" i="3"/>
  <c r="N82" i="3"/>
  <c r="L82" i="3"/>
  <c r="K82" i="3"/>
  <c r="J82" i="3"/>
  <c r="H82" i="3"/>
  <c r="G82" i="3"/>
  <c r="F82" i="3"/>
  <c r="D82" i="3"/>
  <c r="C82" i="3"/>
  <c r="B82" i="3"/>
  <c r="P81" i="3"/>
  <c r="O81" i="3"/>
  <c r="N81" i="3"/>
  <c r="L81" i="3"/>
  <c r="K81" i="3"/>
  <c r="J81" i="3"/>
  <c r="H81" i="3"/>
  <c r="G81" i="3"/>
  <c r="F81" i="3"/>
  <c r="D81" i="3"/>
  <c r="C81" i="3"/>
  <c r="B81" i="3"/>
  <c r="P80" i="3"/>
  <c r="O80" i="3"/>
  <c r="N80" i="3"/>
  <c r="L80" i="3"/>
  <c r="K80" i="3"/>
  <c r="J80" i="3"/>
  <c r="H80" i="3"/>
  <c r="G80" i="3"/>
  <c r="F80" i="3"/>
  <c r="D80" i="3"/>
  <c r="C80" i="3"/>
  <c r="B80" i="3"/>
  <c r="P79" i="3"/>
  <c r="O79" i="3"/>
  <c r="N79" i="3"/>
  <c r="L79" i="3"/>
  <c r="K79" i="3"/>
  <c r="J79" i="3"/>
  <c r="H79" i="3"/>
  <c r="G79" i="3"/>
  <c r="F79" i="3"/>
  <c r="D79" i="3"/>
  <c r="C79" i="3"/>
  <c r="B79" i="3"/>
  <c r="P78" i="3"/>
  <c r="O78" i="3"/>
  <c r="N78" i="3"/>
  <c r="L78" i="3"/>
  <c r="K78" i="3"/>
  <c r="J78" i="3"/>
  <c r="H78" i="3"/>
  <c r="G78" i="3"/>
  <c r="F78" i="3"/>
  <c r="D78" i="3"/>
  <c r="C78" i="3"/>
  <c r="B78" i="3"/>
  <c r="P77" i="3"/>
  <c r="O77" i="3"/>
  <c r="N77" i="3"/>
  <c r="L77" i="3"/>
  <c r="K77" i="3"/>
  <c r="J77" i="3"/>
  <c r="H77" i="3"/>
  <c r="G77" i="3"/>
  <c r="F77" i="3"/>
  <c r="D77" i="3"/>
  <c r="C77" i="3"/>
  <c r="B77" i="3"/>
  <c r="P76" i="3"/>
  <c r="O76" i="3"/>
  <c r="N76" i="3"/>
  <c r="L76" i="3"/>
  <c r="K76" i="3"/>
  <c r="J76" i="3"/>
  <c r="H76" i="3"/>
  <c r="G76" i="3"/>
  <c r="F76" i="3"/>
  <c r="D76" i="3"/>
  <c r="C76" i="3"/>
  <c r="B76" i="3"/>
  <c r="P75" i="3"/>
  <c r="O75" i="3"/>
  <c r="N75" i="3"/>
  <c r="L75" i="3"/>
  <c r="K75" i="3"/>
  <c r="J75" i="3"/>
  <c r="H75" i="3"/>
  <c r="G75" i="3"/>
  <c r="F75" i="3"/>
  <c r="D75" i="3"/>
  <c r="C75" i="3"/>
  <c r="B75" i="3"/>
  <c r="P74" i="3"/>
  <c r="O74" i="3"/>
  <c r="N74" i="3"/>
  <c r="L74" i="3"/>
  <c r="K74" i="3"/>
  <c r="J74" i="3"/>
  <c r="H74" i="3"/>
  <c r="G74" i="3"/>
  <c r="F74" i="3"/>
  <c r="D74" i="3"/>
  <c r="C74" i="3"/>
  <c r="B74" i="3"/>
  <c r="P73" i="3"/>
  <c r="O73" i="3"/>
  <c r="N73" i="3"/>
  <c r="L73" i="3"/>
  <c r="K73" i="3"/>
  <c r="J73" i="3"/>
  <c r="H73" i="3"/>
  <c r="G73" i="3"/>
  <c r="F73" i="3"/>
  <c r="D73" i="3"/>
  <c r="C73" i="3"/>
  <c r="B73" i="3"/>
  <c r="P72" i="3"/>
  <c r="O72" i="3"/>
  <c r="N72" i="3"/>
  <c r="L72" i="3"/>
  <c r="K72" i="3"/>
  <c r="J72" i="3"/>
  <c r="H72" i="3"/>
  <c r="G72" i="3"/>
  <c r="F72" i="3"/>
  <c r="D72" i="3"/>
  <c r="C72" i="3"/>
  <c r="B72" i="3"/>
  <c r="P71" i="3"/>
  <c r="O71" i="3"/>
  <c r="N71" i="3"/>
  <c r="L71" i="3"/>
  <c r="K71" i="3"/>
  <c r="J71" i="3"/>
  <c r="H71" i="3"/>
  <c r="G71" i="3"/>
  <c r="F71" i="3"/>
  <c r="D71" i="3"/>
  <c r="C71" i="3"/>
  <c r="B71" i="3"/>
  <c r="P70" i="3"/>
  <c r="O70" i="3"/>
  <c r="N70" i="3"/>
  <c r="L70" i="3"/>
  <c r="K70" i="3"/>
  <c r="J70" i="3"/>
  <c r="H70" i="3"/>
  <c r="G70" i="3"/>
  <c r="F70" i="3"/>
  <c r="D70" i="3"/>
  <c r="C70" i="3"/>
  <c r="B70" i="3"/>
  <c r="P69" i="3"/>
  <c r="O69" i="3"/>
  <c r="N69" i="3"/>
  <c r="L69" i="3"/>
  <c r="K69" i="3"/>
  <c r="J69" i="3"/>
  <c r="H69" i="3"/>
  <c r="G69" i="3"/>
  <c r="F69" i="3"/>
  <c r="D69" i="3"/>
  <c r="C69" i="3"/>
  <c r="B69" i="3"/>
  <c r="P68" i="3"/>
  <c r="O68" i="3"/>
  <c r="N68" i="3"/>
  <c r="L68" i="3"/>
  <c r="K68" i="3"/>
  <c r="J68" i="3"/>
  <c r="H68" i="3"/>
  <c r="G68" i="3"/>
  <c r="F68" i="3"/>
  <c r="D68" i="3"/>
  <c r="C68" i="3"/>
  <c r="B68" i="3"/>
  <c r="P67" i="3"/>
  <c r="O67" i="3"/>
  <c r="N67" i="3"/>
  <c r="L67" i="3"/>
  <c r="K67" i="3"/>
  <c r="J67" i="3"/>
  <c r="H67" i="3"/>
  <c r="G67" i="3"/>
  <c r="F67" i="3"/>
  <c r="D67" i="3"/>
  <c r="C67" i="3"/>
  <c r="B67" i="3"/>
  <c r="P66" i="3"/>
  <c r="O66" i="3"/>
  <c r="N66" i="3"/>
  <c r="L66" i="3"/>
  <c r="K66" i="3"/>
  <c r="J66" i="3"/>
  <c r="H66" i="3"/>
  <c r="G66" i="3"/>
  <c r="F66" i="3"/>
  <c r="D66" i="3"/>
  <c r="C66" i="3"/>
  <c r="B66" i="3"/>
  <c r="P65" i="3"/>
  <c r="O65" i="3"/>
  <c r="N65" i="3"/>
  <c r="L65" i="3"/>
  <c r="K65" i="3"/>
  <c r="J65" i="3"/>
  <c r="H65" i="3"/>
  <c r="G65" i="3"/>
  <c r="F65" i="3"/>
  <c r="D65" i="3"/>
  <c r="C65" i="3"/>
  <c r="B65" i="3"/>
  <c r="P64" i="3"/>
  <c r="O64" i="3"/>
  <c r="N64" i="3"/>
  <c r="L64" i="3"/>
  <c r="K64" i="3"/>
  <c r="J64" i="3"/>
  <c r="H64" i="3"/>
  <c r="G64" i="3"/>
  <c r="F64" i="3"/>
  <c r="D64" i="3"/>
  <c r="C64" i="3"/>
  <c r="B64" i="3"/>
  <c r="P63" i="3"/>
  <c r="O63" i="3"/>
  <c r="N63" i="3"/>
  <c r="L63" i="3"/>
  <c r="K63" i="3"/>
  <c r="J63" i="3"/>
  <c r="H63" i="3"/>
  <c r="G63" i="3"/>
  <c r="F63" i="3"/>
  <c r="D63" i="3"/>
  <c r="C63" i="3"/>
  <c r="B63" i="3"/>
  <c r="P62" i="3"/>
  <c r="O62" i="3"/>
  <c r="N62" i="3"/>
  <c r="L62" i="3"/>
  <c r="K62" i="3"/>
  <c r="J62" i="3"/>
  <c r="H62" i="3"/>
  <c r="G62" i="3"/>
  <c r="F62" i="3"/>
  <c r="D62" i="3"/>
  <c r="C62" i="3"/>
  <c r="B62" i="3"/>
  <c r="P61" i="3"/>
  <c r="O61" i="3"/>
  <c r="N61" i="3"/>
  <c r="L61" i="3"/>
  <c r="K61" i="3"/>
  <c r="J61" i="3"/>
  <c r="H61" i="3"/>
  <c r="G61" i="3"/>
  <c r="F61" i="3"/>
  <c r="D61" i="3"/>
  <c r="C61" i="3"/>
  <c r="B61" i="3"/>
  <c r="P60" i="3"/>
  <c r="O60" i="3"/>
  <c r="N60" i="3"/>
  <c r="L60" i="3"/>
  <c r="K60" i="3"/>
  <c r="J60" i="3"/>
  <c r="H60" i="3"/>
  <c r="G60" i="3"/>
  <c r="F60" i="3"/>
  <c r="D60" i="3"/>
  <c r="C60" i="3"/>
  <c r="B60" i="3"/>
  <c r="P59" i="3"/>
  <c r="O59" i="3"/>
  <c r="N59" i="3"/>
  <c r="L59" i="3"/>
  <c r="K59" i="3"/>
  <c r="J59" i="3"/>
  <c r="H59" i="3"/>
  <c r="G59" i="3"/>
  <c r="F59" i="3"/>
  <c r="D59" i="3"/>
  <c r="C59" i="3"/>
  <c r="B59" i="3"/>
  <c r="P58" i="3"/>
  <c r="O58" i="3"/>
  <c r="N58" i="3"/>
  <c r="L58" i="3"/>
  <c r="K58" i="3"/>
  <c r="J58" i="3"/>
  <c r="H58" i="3"/>
  <c r="G58" i="3"/>
  <c r="F58" i="3"/>
  <c r="D58" i="3"/>
  <c r="C58" i="3"/>
  <c r="B58" i="3"/>
  <c r="P57" i="3"/>
  <c r="O57" i="3"/>
  <c r="N57" i="3"/>
  <c r="L57" i="3"/>
  <c r="K57" i="3"/>
  <c r="J57" i="3"/>
  <c r="H57" i="3"/>
  <c r="G57" i="3"/>
  <c r="F57" i="3"/>
  <c r="D57" i="3"/>
  <c r="C57" i="3"/>
  <c r="B57" i="3"/>
  <c r="P56" i="3"/>
  <c r="O56" i="3"/>
  <c r="N56" i="3"/>
  <c r="L56" i="3"/>
  <c r="K56" i="3"/>
  <c r="J56" i="3"/>
  <c r="H56" i="3"/>
  <c r="G56" i="3"/>
  <c r="F56" i="3"/>
  <c r="D56" i="3"/>
  <c r="C56" i="3"/>
  <c r="B56" i="3"/>
  <c r="P55" i="3"/>
  <c r="O55" i="3"/>
  <c r="N55" i="3"/>
  <c r="L55" i="3"/>
  <c r="K55" i="3"/>
  <c r="J55" i="3"/>
  <c r="H55" i="3"/>
  <c r="G55" i="3"/>
  <c r="F55" i="3"/>
  <c r="D55" i="3"/>
  <c r="C55" i="3"/>
  <c r="B55" i="3"/>
  <c r="P54" i="3"/>
  <c r="O54" i="3"/>
  <c r="N54" i="3"/>
  <c r="L54" i="3"/>
  <c r="K54" i="3"/>
  <c r="J54" i="3"/>
  <c r="H54" i="3"/>
  <c r="G54" i="3"/>
  <c r="F54" i="3"/>
  <c r="D54" i="3"/>
  <c r="C54" i="3"/>
  <c r="B54" i="3"/>
  <c r="P53" i="3"/>
  <c r="O53" i="3"/>
  <c r="N53" i="3"/>
  <c r="L53" i="3"/>
  <c r="K53" i="3"/>
  <c r="J53" i="3"/>
  <c r="H53" i="3"/>
  <c r="G53" i="3"/>
  <c r="F53" i="3"/>
  <c r="D53" i="3"/>
  <c r="C53" i="3"/>
  <c r="B53" i="3"/>
  <c r="P52" i="3"/>
  <c r="O52" i="3"/>
  <c r="N52" i="3"/>
  <c r="L52" i="3"/>
  <c r="K52" i="3"/>
  <c r="J52" i="3"/>
  <c r="H52" i="3"/>
  <c r="G52" i="3"/>
  <c r="F52" i="3"/>
  <c r="D52" i="3"/>
  <c r="C52" i="3"/>
  <c r="B52" i="3"/>
  <c r="P51" i="3"/>
  <c r="O51" i="3"/>
  <c r="N51" i="3"/>
  <c r="L51" i="3"/>
  <c r="K51" i="3"/>
  <c r="J51" i="3"/>
  <c r="H51" i="3"/>
  <c r="G51" i="3"/>
  <c r="F51" i="3"/>
  <c r="D51" i="3"/>
  <c r="C51" i="3"/>
  <c r="B51" i="3"/>
  <c r="P50" i="3"/>
  <c r="O50" i="3"/>
  <c r="N50" i="3"/>
  <c r="L50" i="3"/>
  <c r="K50" i="3"/>
  <c r="J50" i="3"/>
  <c r="H50" i="3"/>
  <c r="G50" i="3"/>
  <c r="F50" i="3"/>
  <c r="D50" i="3"/>
  <c r="C50" i="3"/>
  <c r="B50" i="3"/>
  <c r="P49" i="3"/>
  <c r="O49" i="3"/>
  <c r="N49" i="3"/>
  <c r="L49" i="3"/>
  <c r="K49" i="3"/>
  <c r="J49" i="3"/>
  <c r="H49" i="3"/>
  <c r="G49" i="3"/>
  <c r="F49" i="3"/>
  <c r="D49" i="3"/>
  <c r="C49" i="3"/>
  <c r="B49" i="3"/>
  <c r="P48" i="3"/>
  <c r="O48" i="3"/>
  <c r="N48" i="3"/>
  <c r="L48" i="3"/>
  <c r="K48" i="3"/>
  <c r="J48" i="3"/>
  <c r="H48" i="3"/>
  <c r="G48" i="3"/>
  <c r="F48" i="3"/>
  <c r="D48" i="3"/>
  <c r="C48" i="3"/>
  <c r="B48" i="3"/>
  <c r="P47" i="3"/>
  <c r="O47" i="3"/>
  <c r="N47" i="3"/>
  <c r="L47" i="3"/>
  <c r="K47" i="3"/>
  <c r="J47" i="3"/>
  <c r="H47" i="3"/>
  <c r="G47" i="3"/>
  <c r="F47" i="3"/>
  <c r="D47" i="3"/>
  <c r="C47" i="3"/>
  <c r="B47" i="3"/>
  <c r="P46" i="3"/>
  <c r="O46" i="3"/>
  <c r="N46" i="3"/>
  <c r="L46" i="3"/>
  <c r="K46" i="3"/>
  <c r="J46" i="3"/>
  <c r="H46" i="3"/>
  <c r="G46" i="3"/>
  <c r="F46" i="3"/>
  <c r="D46" i="3"/>
  <c r="C46" i="3"/>
  <c r="B46" i="3"/>
  <c r="P45" i="3"/>
  <c r="O45" i="3"/>
  <c r="N45" i="3"/>
  <c r="L45" i="3"/>
  <c r="K45" i="3"/>
  <c r="J45" i="3"/>
  <c r="H45" i="3"/>
  <c r="G45" i="3"/>
  <c r="F45" i="3"/>
  <c r="D45" i="3"/>
  <c r="C45" i="3"/>
  <c r="B45" i="3"/>
  <c r="P44" i="3"/>
  <c r="O44" i="3"/>
  <c r="N44" i="3"/>
  <c r="L44" i="3"/>
  <c r="K44" i="3"/>
  <c r="J44" i="3"/>
  <c r="H44" i="3"/>
  <c r="G44" i="3"/>
  <c r="F44" i="3"/>
  <c r="D44" i="3"/>
  <c r="C44" i="3"/>
  <c r="B44" i="3"/>
  <c r="P43" i="3"/>
  <c r="O43" i="3"/>
  <c r="N43" i="3"/>
  <c r="L43" i="3"/>
  <c r="K43" i="3"/>
  <c r="J43" i="3"/>
  <c r="H43" i="3"/>
  <c r="G43" i="3"/>
  <c r="F43" i="3"/>
  <c r="D43" i="3"/>
  <c r="C43" i="3"/>
  <c r="B43" i="3"/>
  <c r="P42" i="3"/>
  <c r="O42" i="3"/>
  <c r="N42" i="3"/>
  <c r="L42" i="3"/>
  <c r="K42" i="3"/>
  <c r="J42" i="3"/>
  <c r="H42" i="3"/>
  <c r="G42" i="3"/>
  <c r="F42" i="3"/>
  <c r="D42" i="3"/>
  <c r="C42" i="3"/>
  <c r="B42" i="3"/>
  <c r="P41" i="3"/>
  <c r="O41" i="3"/>
  <c r="N41" i="3"/>
  <c r="L41" i="3"/>
  <c r="K41" i="3"/>
  <c r="J41" i="3"/>
  <c r="H41" i="3"/>
  <c r="G41" i="3"/>
  <c r="F41" i="3"/>
  <c r="D41" i="3"/>
  <c r="C41" i="3"/>
  <c r="B41" i="3"/>
  <c r="P40" i="3"/>
  <c r="O40" i="3"/>
  <c r="N40" i="3"/>
  <c r="L40" i="3"/>
  <c r="K40" i="3"/>
  <c r="J40" i="3"/>
  <c r="H40" i="3"/>
  <c r="G40" i="3"/>
  <c r="F40" i="3"/>
  <c r="D40" i="3"/>
  <c r="C40" i="3"/>
  <c r="B40" i="3"/>
  <c r="P39" i="3"/>
  <c r="O39" i="3"/>
  <c r="N39" i="3"/>
  <c r="L39" i="3"/>
  <c r="K39" i="3"/>
  <c r="J39" i="3"/>
  <c r="H39" i="3"/>
  <c r="G39" i="3"/>
  <c r="F39" i="3"/>
  <c r="D39" i="3"/>
  <c r="C39" i="3"/>
  <c r="B39" i="3"/>
  <c r="P38" i="3"/>
  <c r="O38" i="3"/>
  <c r="N38" i="3"/>
  <c r="L38" i="3"/>
  <c r="K38" i="3"/>
  <c r="J38" i="3"/>
  <c r="H38" i="3"/>
  <c r="G38" i="3"/>
  <c r="F38" i="3"/>
  <c r="D38" i="3"/>
  <c r="C38" i="3"/>
  <c r="B38" i="3"/>
  <c r="P37" i="3"/>
  <c r="O37" i="3"/>
  <c r="N37" i="3"/>
  <c r="L37" i="3"/>
  <c r="K37" i="3"/>
  <c r="J37" i="3"/>
  <c r="H37" i="3"/>
  <c r="G37" i="3"/>
  <c r="F37" i="3"/>
  <c r="D37" i="3"/>
  <c r="C37" i="3"/>
  <c r="B37" i="3"/>
  <c r="P36" i="3"/>
  <c r="O36" i="3"/>
  <c r="N36" i="3"/>
  <c r="L36" i="3"/>
  <c r="K36" i="3"/>
  <c r="J36" i="3"/>
  <c r="H36" i="3"/>
  <c r="G36" i="3"/>
  <c r="F36" i="3"/>
  <c r="D36" i="3"/>
  <c r="C36" i="3"/>
  <c r="B36" i="3"/>
  <c r="P35" i="3"/>
  <c r="O35" i="3"/>
  <c r="N35" i="3"/>
  <c r="L35" i="3"/>
  <c r="K35" i="3"/>
  <c r="J35" i="3"/>
  <c r="H35" i="3"/>
  <c r="G35" i="3"/>
  <c r="F35" i="3"/>
  <c r="D35" i="3"/>
  <c r="C35" i="3"/>
  <c r="B35" i="3"/>
  <c r="P34" i="3"/>
  <c r="O34" i="3"/>
  <c r="N34" i="3"/>
  <c r="L34" i="3"/>
  <c r="K34" i="3"/>
  <c r="J34" i="3"/>
  <c r="H34" i="3"/>
  <c r="G34" i="3"/>
  <c r="F34" i="3"/>
  <c r="D34" i="3"/>
  <c r="C34" i="3"/>
  <c r="B34" i="3"/>
  <c r="P33" i="3"/>
  <c r="O33" i="3"/>
  <c r="N33" i="3"/>
  <c r="L33" i="3"/>
  <c r="K33" i="3"/>
  <c r="J33" i="3"/>
  <c r="H33" i="3"/>
  <c r="G33" i="3"/>
  <c r="F33" i="3"/>
  <c r="D33" i="3"/>
  <c r="C33" i="3"/>
  <c r="B33" i="3"/>
  <c r="P32" i="3"/>
  <c r="O32" i="3"/>
  <c r="N32" i="3"/>
  <c r="L32" i="3"/>
  <c r="K32" i="3"/>
  <c r="J32" i="3"/>
  <c r="H32" i="3"/>
  <c r="G32" i="3"/>
  <c r="F32" i="3"/>
  <c r="D32" i="3"/>
  <c r="C32" i="3"/>
  <c r="B32" i="3"/>
  <c r="P31" i="3"/>
  <c r="O31" i="3"/>
  <c r="N31" i="3"/>
  <c r="L31" i="3"/>
  <c r="K31" i="3"/>
  <c r="J31" i="3"/>
  <c r="H31" i="3"/>
  <c r="G31" i="3"/>
  <c r="F31" i="3"/>
  <c r="D31" i="3"/>
  <c r="C31" i="3"/>
  <c r="B31" i="3"/>
  <c r="P30" i="3"/>
  <c r="O30" i="3"/>
  <c r="N30" i="3"/>
  <c r="L30" i="3"/>
  <c r="K30" i="3"/>
  <c r="J30" i="3"/>
  <c r="H30" i="3"/>
  <c r="G30" i="3"/>
  <c r="F30" i="3"/>
  <c r="D30" i="3"/>
  <c r="C30" i="3"/>
  <c r="B30" i="3"/>
  <c r="P29" i="3"/>
  <c r="O29" i="3"/>
  <c r="N29" i="3"/>
  <c r="L29" i="3"/>
  <c r="K29" i="3"/>
  <c r="J29" i="3"/>
  <c r="H29" i="3"/>
  <c r="G29" i="3"/>
  <c r="F29" i="3"/>
  <c r="D29" i="3"/>
  <c r="C29" i="3"/>
  <c r="B29" i="3"/>
  <c r="P28" i="3"/>
  <c r="O28" i="3"/>
  <c r="N28" i="3"/>
  <c r="L28" i="3"/>
  <c r="K28" i="3"/>
  <c r="J28" i="3"/>
  <c r="H28" i="3"/>
  <c r="G28" i="3"/>
  <c r="F28" i="3"/>
  <c r="D28" i="3"/>
  <c r="C28" i="3"/>
  <c r="B28" i="3"/>
  <c r="P27" i="3"/>
  <c r="O27" i="3"/>
  <c r="N27" i="3"/>
  <c r="L27" i="3"/>
  <c r="K27" i="3"/>
  <c r="J27" i="3"/>
  <c r="H27" i="3"/>
  <c r="G27" i="3"/>
  <c r="F27" i="3"/>
  <c r="D27" i="3"/>
  <c r="C27" i="3"/>
  <c r="B27" i="3"/>
  <c r="P26" i="3"/>
  <c r="O26" i="3"/>
  <c r="N26" i="3"/>
  <c r="L26" i="3"/>
  <c r="K26" i="3"/>
  <c r="J26" i="3"/>
  <c r="H26" i="3"/>
  <c r="G26" i="3"/>
  <c r="F26" i="3"/>
  <c r="D26" i="3"/>
  <c r="C26" i="3"/>
  <c r="B26" i="3"/>
  <c r="P25" i="3"/>
  <c r="O25" i="3"/>
  <c r="N25" i="3"/>
  <c r="L25" i="3"/>
  <c r="K25" i="3"/>
  <c r="J25" i="3"/>
  <c r="H25" i="3"/>
  <c r="G25" i="3"/>
  <c r="F25" i="3"/>
  <c r="D25" i="3"/>
  <c r="C25" i="3"/>
  <c r="B25" i="3"/>
  <c r="P24" i="3"/>
  <c r="O24" i="3"/>
  <c r="N24" i="3"/>
  <c r="L24" i="3"/>
  <c r="K24" i="3"/>
  <c r="J24" i="3"/>
  <c r="H24" i="3"/>
  <c r="G24" i="3"/>
  <c r="F24" i="3"/>
  <c r="D24" i="3"/>
  <c r="C24" i="3"/>
  <c r="B24" i="3"/>
  <c r="P23" i="3"/>
  <c r="O23" i="3"/>
  <c r="N23" i="3"/>
  <c r="L23" i="3"/>
  <c r="K23" i="3"/>
  <c r="J23" i="3"/>
  <c r="H23" i="3"/>
  <c r="G23" i="3"/>
  <c r="F23" i="3"/>
  <c r="D23" i="3"/>
  <c r="C23" i="3"/>
  <c r="B23" i="3"/>
  <c r="P22" i="3"/>
  <c r="O22" i="3"/>
  <c r="N22" i="3"/>
  <c r="L22" i="3"/>
  <c r="K22" i="3"/>
  <c r="J22" i="3"/>
  <c r="H22" i="3"/>
  <c r="G22" i="3"/>
  <c r="F22" i="3"/>
  <c r="D22" i="3"/>
  <c r="C22" i="3"/>
  <c r="B22" i="3"/>
  <c r="P21" i="3"/>
  <c r="O21" i="3"/>
  <c r="N21" i="3"/>
  <c r="L21" i="3"/>
  <c r="K21" i="3"/>
  <c r="J21" i="3"/>
  <c r="H21" i="3"/>
  <c r="G21" i="3"/>
  <c r="F21" i="3"/>
  <c r="D21" i="3"/>
  <c r="C21" i="3"/>
  <c r="B21" i="3"/>
  <c r="P20" i="3"/>
  <c r="O20" i="3"/>
  <c r="N20" i="3"/>
  <c r="L20" i="3"/>
  <c r="K20" i="3"/>
  <c r="J20" i="3"/>
  <c r="H20" i="3"/>
  <c r="G20" i="3"/>
  <c r="F20" i="3"/>
  <c r="D20" i="3"/>
  <c r="C20" i="3"/>
  <c r="B20" i="3"/>
  <c r="P19" i="3"/>
  <c r="O19" i="3"/>
  <c r="N19" i="3"/>
  <c r="L19" i="3"/>
  <c r="K19" i="3"/>
  <c r="J19" i="3"/>
  <c r="H19" i="3"/>
  <c r="G19" i="3"/>
  <c r="F19" i="3"/>
  <c r="D19" i="3"/>
  <c r="C19" i="3"/>
  <c r="B19" i="3"/>
  <c r="P18" i="3"/>
  <c r="O18" i="3"/>
  <c r="N18" i="3"/>
  <c r="L18" i="3"/>
  <c r="K18" i="3"/>
  <c r="J18" i="3"/>
  <c r="H18" i="3"/>
  <c r="G18" i="3"/>
  <c r="F18" i="3"/>
  <c r="D18" i="3"/>
  <c r="C18" i="3"/>
  <c r="B18" i="3"/>
  <c r="P17" i="3"/>
  <c r="O17" i="3"/>
  <c r="N17" i="3"/>
  <c r="L17" i="3"/>
  <c r="K17" i="3"/>
  <c r="J17" i="3"/>
  <c r="H17" i="3"/>
  <c r="G17" i="3"/>
  <c r="F17" i="3"/>
  <c r="D17" i="3"/>
  <c r="C17" i="3"/>
  <c r="B17" i="3"/>
  <c r="P16" i="3"/>
  <c r="O16" i="3"/>
  <c r="N16" i="3"/>
  <c r="L16" i="3"/>
  <c r="K16" i="3"/>
  <c r="J16" i="3"/>
  <c r="H16" i="3"/>
  <c r="G16" i="3"/>
  <c r="F16" i="3"/>
  <c r="D16" i="3"/>
  <c r="C16" i="3"/>
  <c r="B16" i="3"/>
  <c r="P15" i="3"/>
  <c r="O15" i="3"/>
  <c r="N15" i="3"/>
  <c r="L15" i="3"/>
  <c r="K15" i="3"/>
  <c r="J15" i="3"/>
  <c r="H15" i="3"/>
  <c r="G15" i="3"/>
  <c r="F15" i="3"/>
  <c r="D15" i="3"/>
  <c r="C15" i="3"/>
  <c r="B15" i="3"/>
  <c r="P14" i="3"/>
  <c r="O14" i="3"/>
  <c r="N14" i="3"/>
  <c r="L14" i="3"/>
  <c r="K14" i="3"/>
  <c r="J14" i="3"/>
  <c r="H14" i="3"/>
  <c r="G14" i="3"/>
  <c r="F14" i="3"/>
  <c r="D14" i="3"/>
  <c r="C14" i="3"/>
  <c r="B14" i="3"/>
  <c r="P13" i="3"/>
  <c r="O13" i="3"/>
  <c r="N13" i="3"/>
  <c r="L13" i="3"/>
  <c r="K13" i="3"/>
  <c r="J13" i="3"/>
  <c r="H13" i="3"/>
  <c r="G13" i="3"/>
  <c r="F13" i="3"/>
  <c r="D13" i="3"/>
  <c r="C13" i="3"/>
  <c r="B13" i="3"/>
  <c r="P12" i="3"/>
  <c r="O12" i="3"/>
  <c r="N12" i="3"/>
  <c r="L12" i="3"/>
  <c r="K12" i="3"/>
  <c r="J12" i="3"/>
  <c r="H12" i="3"/>
  <c r="G12" i="3"/>
  <c r="F12" i="3"/>
  <c r="D12" i="3"/>
  <c r="C12" i="3"/>
  <c r="B12" i="3"/>
  <c r="P11" i="3"/>
  <c r="O11" i="3"/>
  <c r="N11" i="3"/>
  <c r="L11" i="3"/>
  <c r="K11" i="3"/>
  <c r="J11" i="3"/>
  <c r="H11" i="3"/>
  <c r="G11" i="3"/>
  <c r="F11" i="3"/>
  <c r="D11" i="3"/>
  <c r="C11" i="3"/>
  <c r="B11" i="3"/>
  <c r="P10" i="3"/>
  <c r="O10" i="3"/>
  <c r="N10" i="3"/>
  <c r="L10" i="3"/>
  <c r="K10" i="3"/>
  <c r="J10" i="3"/>
  <c r="H10" i="3"/>
  <c r="G10" i="3"/>
  <c r="F10" i="3"/>
  <c r="D10" i="3"/>
  <c r="C10" i="3"/>
  <c r="B10" i="3"/>
  <c r="P9" i="3"/>
  <c r="O9" i="3"/>
  <c r="N9" i="3"/>
  <c r="L9" i="3"/>
  <c r="K9" i="3"/>
  <c r="J9" i="3"/>
  <c r="H9" i="3"/>
  <c r="G9" i="3"/>
  <c r="F9" i="3"/>
  <c r="D9" i="3"/>
  <c r="C9" i="3"/>
  <c r="B9" i="3"/>
  <c r="P8" i="3"/>
  <c r="O8" i="3"/>
  <c r="N8" i="3"/>
  <c r="L8" i="3"/>
  <c r="K8" i="3"/>
  <c r="J8" i="3"/>
  <c r="H8" i="3"/>
  <c r="G8" i="3"/>
  <c r="F8" i="3"/>
  <c r="D8" i="3"/>
  <c r="C8" i="3"/>
  <c r="B8" i="3"/>
  <c r="P7" i="3"/>
  <c r="O7" i="3"/>
  <c r="N7" i="3"/>
  <c r="L7" i="3"/>
  <c r="K7" i="3"/>
  <c r="J7" i="3"/>
  <c r="H7" i="3"/>
  <c r="G7" i="3"/>
  <c r="F7" i="3"/>
  <c r="D7" i="3"/>
  <c r="C7" i="3"/>
  <c r="B7" i="3"/>
  <c r="P6" i="3"/>
  <c r="O6" i="3"/>
  <c r="N6" i="3"/>
  <c r="L6" i="3"/>
  <c r="K6" i="3"/>
  <c r="J6" i="3"/>
  <c r="H6" i="3"/>
  <c r="G6" i="3"/>
  <c r="F6" i="3"/>
  <c r="D6" i="3"/>
  <c r="C6" i="3"/>
  <c r="B6" i="3"/>
  <c r="P5" i="3"/>
  <c r="O5" i="3"/>
  <c r="N5" i="3"/>
  <c r="L5" i="3"/>
  <c r="K5" i="3"/>
  <c r="J5" i="3"/>
  <c r="H5" i="3"/>
  <c r="G5" i="3"/>
  <c r="F5" i="3"/>
  <c r="D5" i="3"/>
  <c r="C5" i="3"/>
  <c r="B5" i="3"/>
  <c r="P4" i="3"/>
  <c r="O4" i="3"/>
  <c r="N4" i="3"/>
  <c r="L4" i="3"/>
  <c r="K4" i="3"/>
  <c r="J4" i="3"/>
  <c r="H4" i="3"/>
  <c r="G4" i="3"/>
  <c r="F4" i="3"/>
  <c r="D4" i="3"/>
  <c r="C4" i="3"/>
  <c r="B4" i="3"/>
  <c r="P3" i="3"/>
  <c r="O3" i="3"/>
  <c r="N3" i="3"/>
  <c r="L3" i="3"/>
  <c r="K3" i="3"/>
  <c r="J3" i="3"/>
  <c r="H3" i="3"/>
  <c r="G3" i="3"/>
  <c r="F3" i="3"/>
  <c r="D3" i="3"/>
  <c r="C3" i="3"/>
  <c r="B3" i="3"/>
  <c r="N2" i="3"/>
  <c r="J2" i="3"/>
  <c r="F2" i="3"/>
  <c r="B2" i="3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2" i="2"/>
  <c r="F10" i="2"/>
  <c r="F9" i="2"/>
  <c r="F8" i="2"/>
  <c r="F7" i="2"/>
  <c r="F6" i="2"/>
  <c r="F5" i="2"/>
  <c r="F4" i="2"/>
  <c r="F3" i="2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2" i="1"/>
  <c r="T2" i="4" l="1"/>
  <c r="S2" i="4"/>
  <c r="U2" i="4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</calcChain>
</file>

<file path=xl/sharedStrings.xml><?xml version="1.0" encoding="utf-8"?>
<sst xmlns="http://schemas.openxmlformats.org/spreadsheetml/2006/main" count="119" uniqueCount="75">
  <si>
    <t>Dias</t>
  </si>
  <si>
    <t>Produção RD</t>
  </si>
  <si>
    <t>Venda RD</t>
  </si>
  <si>
    <t>Obras RD</t>
  </si>
  <si>
    <t>Estoque RD</t>
  </si>
  <si>
    <t>Produção Mac</t>
  </si>
  <si>
    <t>Venda Mac</t>
  </si>
  <si>
    <t>Obras Mac</t>
  </si>
  <si>
    <t>Secundário Mac</t>
  </si>
  <si>
    <t>Estoque Mac</t>
  </si>
  <si>
    <t>Produção Po</t>
  </si>
  <si>
    <t>Venda Po</t>
  </si>
  <si>
    <t>Obras Po</t>
  </si>
  <si>
    <t>Estoque Po</t>
  </si>
  <si>
    <t>Produção Ped</t>
  </si>
  <si>
    <t>Venda Ped</t>
  </si>
  <si>
    <t>Obras Ped</t>
  </si>
  <si>
    <t>Estoque Ped</t>
  </si>
  <si>
    <t>Produção B1</t>
  </si>
  <si>
    <t>Venda B1</t>
  </si>
  <si>
    <t>Obras B1</t>
  </si>
  <si>
    <t>Estoque B1</t>
  </si>
  <si>
    <t>Produção B2</t>
  </si>
  <si>
    <t>Venda B2</t>
  </si>
  <si>
    <t>Obras B2</t>
  </si>
  <si>
    <t>Estoque B2</t>
  </si>
  <si>
    <t>Produção CBUQ</t>
  </si>
  <si>
    <t>Vendas CBUQ</t>
  </si>
  <si>
    <t>Obras CBUQ</t>
  </si>
  <si>
    <t>Produção Binder</t>
  </si>
  <si>
    <t>Vendas Binder</t>
  </si>
  <si>
    <t>Obras Binder</t>
  </si>
  <si>
    <t>Produção BGS</t>
  </si>
  <si>
    <t>Vendas BGS</t>
  </si>
  <si>
    <t>Obras BGS</t>
  </si>
  <si>
    <t>Produção BGTC</t>
  </si>
  <si>
    <t>Vendas BGTC</t>
  </si>
  <si>
    <t>Obras BGTC</t>
  </si>
  <si>
    <t>Fica Mac</t>
  </si>
  <si>
    <t>Obs Primário</t>
  </si>
  <si>
    <t>Vendas Total</t>
  </si>
  <si>
    <t>Obras Total</t>
  </si>
  <si>
    <t>Total</t>
  </si>
  <si>
    <t>Total Producao</t>
  </si>
  <si>
    <t>Obs</t>
  </si>
  <si>
    <t>Vendas</t>
  </si>
  <si>
    <t>Obras</t>
  </si>
  <si>
    <t>Travamento</t>
  </si>
  <si>
    <t>BGS</t>
  </si>
  <si>
    <t>BGMS</t>
  </si>
  <si>
    <t>BGTC</t>
  </si>
  <si>
    <t>Brita 2</t>
  </si>
  <si>
    <t>Brita 1</t>
  </si>
  <si>
    <t>Pedrisco</t>
  </si>
  <si>
    <t>Pó de Pedra</t>
  </si>
  <si>
    <t>Cimento</t>
  </si>
  <si>
    <t>Composições Usina de Solos - USS</t>
  </si>
  <si>
    <t>Materiais</t>
  </si>
  <si>
    <t>BGMC</t>
  </si>
  <si>
    <t>CBUQ</t>
  </si>
  <si>
    <t>Binder</t>
  </si>
  <si>
    <t>USS B2</t>
  </si>
  <si>
    <t>USS B1</t>
  </si>
  <si>
    <t>USS Pedrisco</t>
  </si>
  <si>
    <t>USS Pó de Pedra</t>
  </si>
  <si>
    <t>USS Cimento</t>
  </si>
  <si>
    <t>Cimento Asfáltico</t>
  </si>
  <si>
    <t>USA B2</t>
  </si>
  <si>
    <t>USA B1</t>
  </si>
  <si>
    <t>USA Pedrisco</t>
  </si>
  <si>
    <t>USA Pó de Pedra</t>
  </si>
  <si>
    <t>Enchimento</t>
  </si>
  <si>
    <t>Vendas BGMC</t>
  </si>
  <si>
    <t>Obras BGMC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</si>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</sst>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39CCF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5ABDB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14" fontId="0" fillId="0" borderId="5" xfId="0" applyNumberFormat="1" applyBorder="1"/>
    <xf numFmtId="14" fontId="0" fillId="0" borderId="6" xfId="0" applyNumberFormat="1" applyBorder="1"/>
    <xf numFmtId="0" fontId="0" fillId="0" borderId="7" xfId="0" applyBorder="1"/>
    <xf numFmtId="14" fontId="0" fillId="8" borderId="9" xfId="0" applyNumberFormat="1" applyFill="1" applyBorder="1"/>
    <xf numFmtId="0" fontId="0" fillId="6" borderId="1" xfId="0" applyFill="1" applyBorder="1"/>
    <xf numFmtId="0" fontId="0" fillId="6" borderId="2" xfId="0" applyFill="1" applyBorder="1"/>
    <xf numFmtId="0" fontId="1" fillId="5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/>
    </xf>
    <xf numFmtId="0" fontId="0" fillId="9" borderId="8" xfId="0" applyFill="1" applyBorder="1"/>
    <xf numFmtId="0" fontId="0" fillId="10" borderId="8" xfId="0" applyFill="1" applyBorder="1"/>
    <xf numFmtId="0" fontId="0" fillId="4" borderId="10" xfId="0" applyFill="1" applyBorder="1"/>
    <xf numFmtId="4" fontId="0" fillId="0" borderId="7" xfId="0" applyNumberFormat="1" applyBorder="1"/>
    <xf numFmtId="0" fontId="0" fillId="10" borderId="0" xfId="0" applyFill="1"/>
    <xf numFmtId="0" fontId="0" fillId="11" borderId="7" xfId="0" applyFill="1" applyBorder="1"/>
    <xf numFmtId="0" fontId="0" fillId="11" borderId="0" xfId="0" applyFill="1" applyBorder="1"/>
    <xf numFmtId="0" fontId="0" fillId="0" borderId="0" xfId="0" applyBorder="1"/>
    <xf numFmtId="0" fontId="1" fillId="5" borderId="10" xfId="0" applyFont="1" applyFill="1" applyBorder="1" applyAlignment="1">
      <alignment vertical="center"/>
    </xf>
    <xf numFmtId="0" fontId="0" fillId="7" borderId="0" xfId="0" applyFill="1" applyBorder="1"/>
    <xf numFmtId="0" fontId="0" fillId="7" borderId="12" xfId="0" applyFill="1" applyBorder="1"/>
    <xf numFmtId="0" fontId="0" fillId="9" borderId="0" xfId="0" applyFill="1" applyBorder="1"/>
    <xf numFmtId="0" fontId="1" fillId="3" borderId="10" xfId="0" applyFont="1" applyFill="1" applyBorder="1" applyAlignment="1">
      <alignment vertical="center"/>
    </xf>
    <xf numFmtId="0" fontId="0" fillId="6" borderId="11" xfId="0" applyFill="1" applyBorder="1"/>
    <xf numFmtId="0" fontId="0" fillId="4" borderId="4" xfId="0" applyFill="1" applyBorder="1"/>
    <xf numFmtId="0" fontId="0" fillId="0" borderId="15" xfId="0" applyBorder="1"/>
    <xf numFmtId="0" fontId="1" fillId="2" borderId="16" xfId="0" applyFont="1" applyFill="1" applyBorder="1" applyAlignment="1">
      <alignment horizontal="center"/>
    </xf>
    <xf numFmtId="0" fontId="0" fillId="0" borderId="8" xfId="0" applyBorder="1"/>
    <xf numFmtId="0" fontId="0" fillId="7" borderId="19" xfId="0" applyFill="1" applyBorder="1"/>
    <xf numFmtId="0" fontId="1" fillId="5" borderId="4" xfId="0" applyFont="1" applyFill="1" applyBorder="1" applyAlignment="1">
      <alignment vertical="center"/>
    </xf>
    <xf numFmtId="0" fontId="0" fillId="7" borderId="20" xfId="0" applyFill="1" applyBorder="1"/>
    <xf numFmtId="0" fontId="0" fillId="7" borderId="21" xfId="0" applyFill="1" applyBorder="1"/>
    <xf numFmtId="0" fontId="0" fillId="4" borderId="0" xfId="0" applyFill="1" applyBorder="1"/>
    <xf numFmtId="0" fontId="0" fillId="6" borderId="0" xfId="0" applyFill="1" applyBorder="1"/>
    <xf numFmtId="4" fontId="0" fillId="0" borderId="0" xfId="0" applyNumberFormat="1"/>
    <xf numFmtId="4" fontId="0" fillId="9" borderId="0" xfId="0" applyNumberFormat="1" applyFill="1" applyBorder="1"/>
    <xf numFmtId="165" fontId="0" fillId="0" borderId="0" xfId="0" applyNumberFormat="1" applyBorder="1"/>
    <xf numFmtId="165" fontId="0" fillId="0" borderId="22" xfId="0" applyNumberFormat="1" applyBorder="1"/>
    <xf numFmtId="0" fontId="0" fillId="12" borderId="15" xfId="0" applyFill="1" applyBorder="1"/>
    <xf numFmtId="0" fontId="0" fillId="12" borderId="13" xfId="0" applyFill="1" applyBorder="1"/>
    <xf numFmtId="0" fontId="0" fillId="12" borderId="14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3" fillId="12" borderId="2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5" fontId="0" fillId="10" borderId="15" xfId="0" applyNumberFormat="1" applyFill="1" applyBorder="1"/>
    <xf numFmtId="165" fontId="0" fillId="10" borderId="13" xfId="0" applyNumberFormat="1" applyFill="1" applyBorder="1"/>
    <xf numFmtId="0" fontId="3" fillId="12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Border="1"/>
    <xf numFmtId="0" fontId="0" fillId="13" borderId="16" xfId="0" applyFill="1" applyBorder="1" applyAlignment="1">
      <alignment horizontal="center"/>
    </xf>
    <xf numFmtId="0" fontId="0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FF"/>
      <color rgb="FFB7B7FF"/>
      <color rgb="FFA7A7FF"/>
      <color rgb="FFE1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jaco\Documents\0-Planejamento_e_Custos\Estoque%20IIPG\Estoque%20IIPG.xlsx" TargetMode="External"/><Relationship Id="rId1" Type="http://schemas.openxmlformats.org/officeDocument/2006/relationships/externalLinkPath" Target="Estoque%20IIP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ÁRIO"/>
      <sheetName val="SECUNDÁRIO"/>
      <sheetName val="USA e USS"/>
      <sheetName val="Esboço Dashboard"/>
    </sheetNames>
    <sheetDataSet>
      <sheetData sheetId="0"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110.8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  <row r="111">
          <cell r="F111">
            <v>0</v>
          </cell>
        </row>
        <row r="112">
          <cell r="F112">
            <v>0</v>
          </cell>
        </row>
        <row r="113">
          <cell r="F113">
            <v>22.46</v>
          </cell>
        </row>
        <row r="114">
          <cell r="F114">
            <v>0</v>
          </cell>
        </row>
        <row r="115">
          <cell r="F115">
            <v>0</v>
          </cell>
        </row>
        <row r="116">
          <cell r="F116">
            <v>0</v>
          </cell>
        </row>
        <row r="117">
          <cell r="F117">
            <v>0</v>
          </cell>
        </row>
        <row r="118">
          <cell r="F118">
            <v>0</v>
          </cell>
        </row>
        <row r="119">
          <cell r="F119">
            <v>0</v>
          </cell>
        </row>
        <row r="120">
          <cell r="F120">
            <v>0</v>
          </cell>
        </row>
        <row r="121">
          <cell r="F121">
            <v>731.2</v>
          </cell>
        </row>
        <row r="122">
          <cell r="F122">
            <v>412.44</v>
          </cell>
        </row>
        <row r="123">
          <cell r="F123">
            <v>28.959</v>
          </cell>
        </row>
        <row r="124">
          <cell r="F124">
            <v>374.36099999999999</v>
          </cell>
        </row>
        <row r="125">
          <cell r="F125">
            <v>380</v>
          </cell>
        </row>
        <row r="126">
          <cell r="F126">
            <v>0</v>
          </cell>
        </row>
        <row r="127">
          <cell r="F127">
            <v>454.024</v>
          </cell>
        </row>
        <row r="128">
          <cell r="F128">
            <v>326.77100000000002</v>
          </cell>
        </row>
        <row r="129">
          <cell r="F129">
            <v>1134</v>
          </cell>
        </row>
        <row r="130">
          <cell r="F130">
            <v>1176</v>
          </cell>
        </row>
        <row r="131">
          <cell r="F131">
            <v>1344</v>
          </cell>
        </row>
        <row r="132">
          <cell r="F132">
            <v>210</v>
          </cell>
        </row>
        <row r="133">
          <cell r="F133">
            <v>0</v>
          </cell>
        </row>
        <row r="134">
          <cell r="F134">
            <v>0</v>
          </cell>
        </row>
        <row r="135">
          <cell r="F135">
            <v>210</v>
          </cell>
        </row>
        <row r="136">
          <cell r="F136">
            <v>1323</v>
          </cell>
        </row>
        <row r="137">
          <cell r="F137">
            <v>987</v>
          </cell>
        </row>
        <row r="138">
          <cell r="F138">
            <v>903</v>
          </cell>
        </row>
        <row r="139">
          <cell r="F139">
            <v>399</v>
          </cell>
        </row>
        <row r="140">
          <cell r="F140">
            <v>0</v>
          </cell>
        </row>
        <row r="141">
          <cell r="F141">
            <v>1218</v>
          </cell>
        </row>
        <row r="142">
          <cell r="F142">
            <v>861</v>
          </cell>
        </row>
        <row r="143">
          <cell r="F143">
            <v>1050</v>
          </cell>
        </row>
        <row r="144">
          <cell r="F144">
            <v>0</v>
          </cell>
        </row>
        <row r="145">
          <cell r="F145">
            <v>336</v>
          </cell>
        </row>
        <row r="146">
          <cell r="F146">
            <v>420</v>
          </cell>
        </row>
        <row r="147">
          <cell r="F147">
            <v>0</v>
          </cell>
        </row>
        <row r="148">
          <cell r="F148">
            <v>0</v>
          </cell>
        </row>
        <row r="149">
          <cell r="F149">
            <v>0</v>
          </cell>
        </row>
        <row r="150">
          <cell r="F150">
            <v>0</v>
          </cell>
        </row>
        <row r="151">
          <cell r="F151">
            <v>0</v>
          </cell>
        </row>
        <row r="152">
          <cell r="F152">
            <v>0</v>
          </cell>
        </row>
        <row r="153">
          <cell r="F153">
            <v>0</v>
          </cell>
        </row>
        <row r="154">
          <cell r="F154">
            <v>0</v>
          </cell>
        </row>
        <row r="155">
          <cell r="F155">
            <v>0</v>
          </cell>
        </row>
        <row r="156">
          <cell r="F156">
            <v>0</v>
          </cell>
        </row>
        <row r="157">
          <cell r="F157">
            <v>0</v>
          </cell>
        </row>
        <row r="158">
          <cell r="F158">
            <v>567</v>
          </cell>
        </row>
        <row r="159">
          <cell r="F159">
            <v>945</v>
          </cell>
        </row>
        <row r="160">
          <cell r="F160">
            <v>672</v>
          </cell>
        </row>
        <row r="161">
          <cell r="F161">
            <v>0</v>
          </cell>
        </row>
        <row r="162">
          <cell r="F162">
            <v>798</v>
          </cell>
        </row>
        <row r="163">
          <cell r="F163">
            <v>987</v>
          </cell>
        </row>
        <row r="164">
          <cell r="F164">
            <v>819</v>
          </cell>
        </row>
        <row r="165">
          <cell r="F165">
            <v>861</v>
          </cell>
        </row>
        <row r="166">
          <cell r="F166">
            <v>315</v>
          </cell>
        </row>
        <row r="167">
          <cell r="F167">
            <v>0</v>
          </cell>
        </row>
        <row r="168">
          <cell r="F168">
            <v>0</v>
          </cell>
        </row>
        <row r="169">
          <cell r="F169">
            <v>966</v>
          </cell>
        </row>
        <row r="170">
          <cell r="F170">
            <v>798</v>
          </cell>
        </row>
        <row r="171">
          <cell r="F171">
            <v>924</v>
          </cell>
        </row>
        <row r="172">
          <cell r="F172">
            <v>819</v>
          </cell>
        </row>
        <row r="173">
          <cell r="F173">
            <v>0</v>
          </cell>
        </row>
        <row r="174">
          <cell r="F174">
            <v>0</v>
          </cell>
        </row>
        <row r="175">
          <cell r="F175">
            <v>0</v>
          </cell>
        </row>
        <row r="176">
          <cell r="F176">
            <v>0</v>
          </cell>
        </row>
      </sheetData>
      <sheetData sheetId="1">
        <row r="4">
          <cell r="B4">
            <v>0</v>
          </cell>
          <cell r="F4">
            <v>65.739999999999995</v>
          </cell>
          <cell r="J4">
            <v>99.02</v>
          </cell>
          <cell r="N4">
            <v>0</v>
          </cell>
        </row>
        <row r="5">
          <cell r="B5">
            <v>21.86</v>
          </cell>
          <cell r="F5">
            <v>52.54</v>
          </cell>
          <cell r="J5">
            <v>126.28</v>
          </cell>
          <cell r="N5">
            <v>0</v>
          </cell>
        </row>
        <row r="6">
          <cell r="B6">
            <v>10.5</v>
          </cell>
          <cell r="F6">
            <v>0</v>
          </cell>
          <cell r="J6">
            <v>109.16</v>
          </cell>
          <cell r="N6">
            <v>0</v>
          </cell>
        </row>
        <row r="7">
          <cell r="B7">
            <v>0</v>
          </cell>
          <cell r="F7">
            <v>0</v>
          </cell>
          <cell r="J7">
            <v>0</v>
          </cell>
          <cell r="N7">
            <v>0</v>
          </cell>
        </row>
        <row r="8">
          <cell r="B8">
            <v>0</v>
          </cell>
          <cell r="F8">
            <v>13.48</v>
          </cell>
          <cell r="J8">
            <v>28.7</v>
          </cell>
          <cell r="N8">
            <v>0</v>
          </cell>
        </row>
        <row r="9">
          <cell r="B9">
            <v>13.34</v>
          </cell>
          <cell r="F9">
            <v>60.26</v>
          </cell>
          <cell r="J9">
            <v>83.6</v>
          </cell>
          <cell r="N9">
            <v>0</v>
          </cell>
        </row>
        <row r="10">
          <cell r="B10">
            <v>0</v>
          </cell>
          <cell r="F10">
            <v>59.06</v>
          </cell>
          <cell r="J10">
            <v>0</v>
          </cell>
          <cell r="N10">
            <v>0</v>
          </cell>
        </row>
        <row r="11">
          <cell r="B11">
            <v>219.68</v>
          </cell>
          <cell r="F11">
            <v>14.34</v>
          </cell>
          <cell r="J11">
            <v>30.82</v>
          </cell>
          <cell r="N11">
            <v>0</v>
          </cell>
        </row>
        <row r="12">
          <cell r="B12">
            <v>26.5</v>
          </cell>
          <cell r="F12">
            <v>111.48</v>
          </cell>
          <cell r="J12">
            <v>23.24</v>
          </cell>
          <cell r="N12">
            <v>0</v>
          </cell>
        </row>
        <row r="13">
          <cell r="B13">
            <v>0</v>
          </cell>
          <cell r="F13">
            <v>0</v>
          </cell>
          <cell r="J13">
            <v>0</v>
          </cell>
          <cell r="N13">
            <v>0</v>
          </cell>
        </row>
        <row r="14">
          <cell r="B14">
            <v>0</v>
          </cell>
          <cell r="F14">
            <v>0</v>
          </cell>
          <cell r="J14">
            <v>0</v>
          </cell>
          <cell r="N14">
            <v>0</v>
          </cell>
        </row>
        <row r="15">
          <cell r="B15">
            <v>0</v>
          </cell>
          <cell r="F15">
            <v>0</v>
          </cell>
          <cell r="J15">
            <v>126.06</v>
          </cell>
          <cell r="N15">
            <v>0</v>
          </cell>
        </row>
        <row r="16">
          <cell r="B16">
            <v>0</v>
          </cell>
          <cell r="F16">
            <v>13.8</v>
          </cell>
          <cell r="J16">
            <v>38.72</v>
          </cell>
          <cell r="N16">
            <v>0</v>
          </cell>
        </row>
        <row r="17">
          <cell r="B17">
            <v>12.34</v>
          </cell>
          <cell r="F17">
            <v>92.9</v>
          </cell>
          <cell r="J17">
            <v>19.899999999999999</v>
          </cell>
          <cell r="N17">
            <v>0</v>
          </cell>
        </row>
        <row r="18">
          <cell r="B18">
            <v>119.76</v>
          </cell>
          <cell r="F18">
            <v>0</v>
          </cell>
          <cell r="J18">
            <v>0</v>
          </cell>
          <cell r="N18">
            <v>0</v>
          </cell>
        </row>
        <row r="19">
          <cell r="B19">
            <v>210.9</v>
          </cell>
          <cell r="F19">
            <v>102.94</v>
          </cell>
          <cell r="J19">
            <v>84.68</v>
          </cell>
          <cell r="N19">
            <v>0</v>
          </cell>
        </row>
        <row r="20">
          <cell r="B20">
            <v>25.44</v>
          </cell>
          <cell r="F20">
            <v>0</v>
          </cell>
          <cell r="J20">
            <v>0</v>
          </cell>
          <cell r="N20">
            <v>0</v>
          </cell>
        </row>
        <row r="21">
          <cell r="B21">
            <v>0</v>
          </cell>
          <cell r="F21">
            <v>0</v>
          </cell>
          <cell r="J21">
            <v>0</v>
          </cell>
          <cell r="N21">
            <v>0</v>
          </cell>
        </row>
        <row r="22">
          <cell r="B22">
            <v>13.72</v>
          </cell>
          <cell r="F22">
            <v>21.18</v>
          </cell>
          <cell r="J22">
            <v>134.26</v>
          </cell>
          <cell r="N22">
            <v>0</v>
          </cell>
        </row>
        <row r="23">
          <cell r="B23">
            <v>13.36</v>
          </cell>
          <cell r="F23">
            <v>100.82</v>
          </cell>
          <cell r="J23">
            <v>82.14</v>
          </cell>
          <cell r="N23">
            <v>0</v>
          </cell>
        </row>
        <row r="24">
          <cell r="B24">
            <v>0</v>
          </cell>
          <cell r="F24">
            <v>51.6</v>
          </cell>
          <cell r="J24">
            <v>0</v>
          </cell>
          <cell r="N24">
            <v>0</v>
          </cell>
        </row>
        <row r="25">
          <cell r="B25">
            <v>0</v>
          </cell>
          <cell r="F25">
            <v>301.36</v>
          </cell>
          <cell r="J25">
            <v>134.94</v>
          </cell>
          <cell r="N25">
            <v>0</v>
          </cell>
        </row>
        <row r="26">
          <cell r="B26">
            <v>221.38</v>
          </cell>
          <cell r="F26">
            <v>56.46</v>
          </cell>
          <cell r="J26">
            <v>41.48</v>
          </cell>
          <cell r="N26">
            <v>0</v>
          </cell>
        </row>
        <row r="27">
          <cell r="B27">
            <v>0</v>
          </cell>
          <cell r="F27">
            <v>98.9</v>
          </cell>
          <cell r="J27">
            <v>0</v>
          </cell>
          <cell r="N27">
            <v>0</v>
          </cell>
        </row>
        <row r="28">
          <cell r="B28">
            <v>0</v>
          </cell>
          <cell r="F28">
            <v>0</v>
          </cell>
          <cell r="J28">
            <v>0</v>
          </cell>
          <cell r="N28">
            <v>0</v>
          </cell>
        </row>
        <row r="29">
          <cell r="B29">
            <v>0</v>
          </cell>
          <cell r="F29">
            <v>13.62</v>
          </cell>
          <cell r="J29">
            <v>11.06</v>
          </cell>
          <cell r="N29">
            <v>0</v>
          </cell>
        </row>
        <row r="30">
          <cell r="B30">
            <v>24.06</v>
          </cell>
          <cell r="F30">
            <v>156.16</v>
          </cell>
          <cell r="J30">
            <v>98.04</v>
          </cell>
          <cell r="N30">
            <v>0</v>
          </cell>
        </row>
        <row r="31">
          <cell r="B31">
            <v>463.2</v>
          </cell>
          <cell r="F31">
            <v>13.1</v>
          </cell>
          <cell r="J31">
            <v>155.13999999999999</v>
          </cell>
          <cell r="N31">
            <v>0</v>
          </cell>
        </row>
        <row r="32">
          <cell r="B32">
            <v>0</v>
          </cell>
          <cell r="F32">
            <v>264.10000000000002</v>
          </cell>
          <cell r="J32">
            <v>20.5</v>
          </cell>
          <cell r="N32">
            <v>0</v>
          </cell>
        </row>
        <row r="33">
          <cell r="B33">
            <v>732.28</v>
          </cell>
          <cell r="F33">
            <v>100.76</v>
          </cell>
          <cell r="J33">
            <v>0</v>
          </cell>
          <cell r="N33">
            <v>0</v>
          </cell>
        </row>
        <row r="34">
          <cell r="B34">
            <v>0</v>
          </cell>
          <cell r="F34">
            <v>0</v>
          </cell>
          <cell r="J34">
            <v>0</v>
          </cell>
          <cell r="N34">
            <v>0</v>
          </cell>
        </row>
        <row r="35">
          <cell r="B35">
            <v>0</v>
          </cell>
          <cell r="F35">
            <v>0</v>
          </cell>
          <cell r="J35">
            <v>0</v>
          </cell>
          <cell r="N35">
            <v>0</v>
          </cell>
        </row>
        <row r="36">
          <cell r="B36">
            <v>0</v>
          </cell>
          <cell r="F36">
            <v>93.62</v>
          </cell>
          <cell r="J36">
            <v>287.08</v>
          </cell>
          <cell r="N36">
            <v>0</v>
          </cell>
        </row>
        <row r="37">
          <cell r="B37">
            <v>0</v>
          </cell>
          <cell r="F37">
            <v>135.6</v>
          </cell>
          <cell r="J37">
            <v>125.02</v>
          </cell>
          <cell r="N37">
            <v>0</v>
          </cell>
        </row>
        <row r="38">
          <cell r="B38">
            <v>160.02000000000001</v>
          </cell>
          <cell r="F38">
            <v>142.54</v>
          </cell>
          <cell r="J38">
            <v>38.78</v>
          </cell>
          <cell r="N38">
            <v>0</v>
          </cell>
        </row>
        <row r="39">
          <cell r="B39">
            <v>0</v>
          </cell>
          <cell r="F39">
            <v>274.3</v>
          </cell>
          <cell r="J39">
            <v>160.02000000000001</v>
          </cell>
          <cell r="N39">
            <v>0</v>
          </cell>
        </row>
        <row r="40">
          <cell r="B40">
            <v>23.54</v>
          </cell>
          <cell r="F40">
            <v>89.64</v>
          </cell>
          <cell r="J40">
            <v>12.18</v>
          </cell>
          <cell r="N40">
            <v>0</v>
          </cell>
        </row>
        <row r="41">
          <cell r="B41">
            <v>0</v>
          </cell>
          <cell r="F41">
            <v>0</v>
          </cell>
          <cell r="J41">
            <v>0</v>
          </cell>
          <cell r="N41">
            <v>0</v>
          </cell>
        </row>
        <row r="42">
          <cell r="B42">
            <v>0</v>
          </cell>
          <cell r="F42">
            <v>0</v>
          </cell>
          <cell r="J42">
            <v>0</v>
          </cell>
          <cell r="N42">
            <v>0</v>
          </cell>
        </row>
        <row r="43">
          <cell r="B43">
            <v>25.74</v>
          </cell>
          <cell r="F43">
            <v>181.82</v>
          </cell>
          <cell r="J43">
            <v>63.26</v>
          </cell>
          <cell r="N43">
            <v>0</v>
          </cell>
        </row>
        <row r="44">
          <cell r="B44">
            <v>11.24</v>
          </cell>
          <cell r="F44">
            <v>39.58</v>
          </cell>
          <cell r="J44">
            <v>0</v>
          </cell>
          <cell r="N44">
            <v>0</v>
          </cell>
        </row>
        <row r="45">
          <cell r="B45">
            <v>0</v>
          </cell>
          <cell r="F45">
            <v>12.12</v>
          </cell>
          <cell r="J45">
            <v>0</v>
          </cell>
          <cell r="N45">
            <v>0</v>
          </cell>
        </row>
        <row r="46">
          <cell r="B46">
            <v>0</v>
          </cell>
          <cell r="F46">
            <v>96.06</v>
          </cell>
          <cell r="J46">
            <v>0</v>
          </cell>
          <cell r="N46">
            <v>0</v>
          </cell>
        </row>
        <row r="47">
          <cell r="B47">
            <v>14.42</v>
          </cell>
          <cell r="F47">
            <v>102</v>
          </cell>
          <cell r="J47">
            <v>11.42</v>
          </cell>
          <cell r="N47">
            <v>0</v>
          </cell>
        </row>
        <row r="48">
          <cell r="B48">
            <v>0</v>
          </cell>
          <cell r="F48">
            <v>0</v>
          </cell>
          <cell r="J48">
            <v>0</v>
          </cell>
          <cell r="N48">
            <v>0</v>
          </cell>
        </row>
        <row r="49">
          <cell r="B49">
            <v>0</v>
          </cell>
          <cell r="F49">
            <v>0</v>
          </cell>
          <cell r="J49">
            <v>0</v>
          </cell>
          <cell r="N49">
            <v>0</v>
          </cell>
        </row>
        <row r="50">
          <cell r="B50">
            <v>22</v>
          </cell>
          <cell r="F50">
            <v>25.72</v>
          </cell>
          <cell r="J50">
            <v>7.7</v>
          </cell>
          <cell r="N50">
            <v>0</v>
          </cell>
        </row>
        <row r="51">
          <cell r="B51">
            <v>0</v>
          </cell>
          <cell r="F51">
            <v>101.7</v>
          </cell>
          <cell r="J51">
            <v>52.42</v>
          </cell>
          <cell r="N51">
            <v>0</v>
          </cell>
        </row>
        <row r="52">
          <cell r="B52">
            <v>20.6</v>
          </cell>
          <cell r="F52">
            <v>11.62</v>
          </cell>
          <cell r="J52">
            <v>21.34</v>
          </cell>
          <cell r="N52">
            <v>0</v>
          </cell>
        </row>
        <row r="53">
          <cell r="B53">
            <v>0</v>
          </cell>
          <cell r="F53">
            <v>74.900000000000006</v>
          </cell>
          <cell r="J53">
            <v>20.68</v>
          </cell>
          <cell r="N53">
            <v>0</v>
          </cell>
        </row>
        <row r="54">
          <cell r="B54">
            <v>0</v>
          </cell>
          <cell r="F54">
            <v>37.1</v>
          </cell>
          <cell r="J54">
            <v>67.86</v>
          </cell>
          <cell r="N54">
            <v>0</v>
          </cell>
        </row>
        <row r="55">
          <cell r="B55">
            <v>0</v>
          </cell>
          <cell r="F55">
            <v>0</v>
          </cell>
          <cell r="J55">
            <v>0</v>
          </cell>
          <cell r="N55">
            <v>0</v>
          </cell>
        </row>
        <row r="56">
          <cell r="B56">
            <v>0</v>
          </cell>
          <cell r="F56">
            <v>0</v>
          </cell>
          <cell r="J56">
            <v>0</v>
          </cell>
          <cell r="N56">
            <v>0</v>
          </cell>
        </row>
        <row r="57">
          <cell r="B57">
            <v>0</v>
          </cell>
          <cell r="F57">
            <v>22.18</v>
          </cell>
          <cell r="J57">
            <v>23.48</v>
          </cell>
          <cell r="N57">
            <v>0</v>
          </cell>
        </row>
        <row r="58">
          <cell r="B58">
            <v>22.98</v>
          </cell>
          <cell r="F58">
            <v>130.80000000000001</v>
          </cell>
          <cell r="J58">
            <v>83.02</v>
          </cell>
          <cell r="N58">
            <v>0</v>
          </cell>
        </row>
        <row r="59">
          <cell r="B59">
            <v>0</v>
          </cell>
          <cell r="F59">
            <v>11.44</v>
          </cell>
          <cell r="J59">
            <v>26.66</v>
          </cell>
          <cell r="N59">
            <v>0</v>
          </cell>
        </row>
        <row r="60">
          <cell r="B60">
            <v>0</v>
          </cell>
          <cell r="F60">
            <v>153.1</v>
          </cell>
          <cell r="J60">
            <v>4</v>
          </cell>
          <cell r="N60">
            <v>0</v>
          </cell>
        </row>
        <row r="61">
          <cell r="B61">
            <v>0</v>
          </cell>
          <cell r="F61">
            <v>172.84</v>
          </cell>
          <cell r="J61">
            <v>88.48</v>
          </cell>
          <cell r="N61">
            <v>0</v>
          </cell>
        </row>
        <row r="62">
          <cell r="B62">
            <v>0</v>
          </cell>
          <cell r="F62">
            <v>0</v>
          </cell>
          <cell r="J62">
            <v>0</v>
          </cell>
          <cell r="N62">
            <v>0</v>
          </cell>
        </row>
        <row r="63">
          <cell r="B63">
            <v>0</v>
          </cell>
          <cell r="F63">
            <v>0</v>
          </cell>
          <cell r="J63">
            <v>0</v>
          </cell>
          <cell r="N63">
            <v>0</v>
          </cell>
        </row>
        <row r="64">
          <cell r="B64">
            <v>0</v>
          </cell>
          <cell r="F64">
            <v>58.64</v>
          </cell>
          <cell r="J64">
            <v>0</v>
          </cell>
          <cell r="N64">
            <v>0</v>
          </cell>
        </row>
        <row r="65">
          <cell r="B65">
            <v>824.68</v>
          </cell>
          <cell r="F65">
            <v>43.38</v>
          </cell>
          <cell r="J65">
            <v>0</v>
          </cell>
          <cell r="N65">
            <v>0</v>
          </cell>
        </row>
        <row r="66">
          <cell r="B66">
            <v>363.66</v>
          </cell>
          <cell r="F66">
            <v>136.80000000000001</v>
          </cell>
          <cell r="J66">
            <v>103.2</v>
          </cell>
          <cell r="N66">
            <v>0</v>
          </cell>
        </row>
        <row r="67">
          <cell r="B67">
            <v>0</v>
          </cell>
          <cell r="F67">
            <v>28.56</v>
          </cell>
          <cell r="J67">
            <v>31.4</v>
          </cell>
          <cell r="N67">
            <v>0</v>
          </cell>
        </row>
        <row r="68">
          <cell r="B68">
            <v>201.74</v>
          </cell>
          <cell r="F68">
            <v>28.52</v>
          </cell>
          <cell r="J68">
            <v>7.58</v>
          </cell>
          <cell r="N68">
            <v>0</v>
          </cell>
        </row>
        <row r="69">
          <cell r="B69">
            <v>99.68</v>
          </cell>
          <cell r="F69">
            <v>0</v>
          </cell>
          <cell r="J69">
            <v>0</v>
          </cell>
          <cell r="N69">
            <v>0</v>
          </cell>
        </row>
        <row r="70">
          <cell r="B70">
            <v>0</v>
          </cell>
          <cell r="F70">
            <v>0</v>
          </cell>
          <cell r="J70">
            <v>0</v>
          </cell>
          <cell r="N70">
            <v>0</v>
          </cell>
        </row>
        <row r="71">
          <cell r="B71">
            <v>21.88</v>
          </cell>
          <cell r="F71">
            <v>193.04</v>
          </cell>
          <cell r="J71">
            <v>79.58</v>
          </cell>
          <cell r="N71">
            <v>0</v>
          </cell>
        </row>
        <row r="72">
          <cell r="B72">
            <v>304.33999999999997</v>
          </cell>
          <cell r="F72">
            <v>133</v>
          </cell>
          <cell r="J72">
            <v>43.56</v>
          </cell>
          <cell r="N72">
            <v>0</v>
          </cell>
        </row>
        <row r="73">
          <cell r="B73">
            <v>9.2799999999999994</v>
          </cell>
          <cell r="F73">
            <v>145.88</v>
          </cell>
          <cell r="J73">
            <v>0</v>
          </cell>
          <cell r="N73">
            <v>0</v>
          </cell>
        </row>
        <row r="74">
          <cell r="B74">
            <v>0</v>
          </cell>
          <cell r="F74">
            <v>21.86</v>
          </cell>
          <cell r="J74">
            <v>0</v>
          </cell>
          <cell r="N74">
            <v>0</v>
          </cell>
        </row>
        <row r="75">
          <cell r="B75">
            <v>22.72</v>
          </cell>
          <cell r="F75">
            <v>0</v>
          </cell>
          <cell r="J75">
            <v>0</v>
          </cell>
          <cell r="N75">
            <v>0</v>
          </cell>
        </row>
        <row r="76">
          <cell r="B76">
            <v>0</v>
          </cell>
          <cell r="F76">
            <v>0</v>
          </cell>
          <cell r="J76">
            <v>0</v>
          </cell>
          <cell r="N76">
            <v>0</v>
          </cell>
        </row>
        <row r="77">
          <cell r="B77">
            <v>0</v>
          </cell>
          <cell r="F77">
            <v>0</v>
          </cell>
          <cell r="J77">
            <v>0</v>
          </cell>
          <cell r="N77">
            <v>0</v>
          </cell>
        </row>
        <row r="78">
          <cell r="B78">
            <v>0</v>
          </cell>
          <cell r="F78">
            <v>20.88</v>
          </cell>
          <cell r="J78">
            <v>0</v>
          </cell>
          <cell r="N78">
            <v>0</v>
          </cell>
        </row>
        <row r="79">
          <cell r="B79">
            <v>477.12</v>
          </cell>
          <cell r="F79">
            <v>98.84</v>
          </cell>
          <cell r="J79">
            <v>32.78</v>
          </cell>
          <cell r="N79">
            <v>0</v>
          </cell>
        </row>
        <row r="80">
          <cell r="B80">
            <v>628.86</v>
          </cell>
          <cell r="F80">
            <v>0</v>
          </cell>
          <cell r="J80">
            <v>12.24</v>
          </cell>
          <cell r="N80">
            <v>0</v>
          </cell>
        </row>
        <row r="81">
          <cell r="B81">
            <v>666.78</v>
          </cell>
          <cell r="F81">
            <v>129.4</v>
          </cell>
          <cell r="J81">
            <v>123.08</v>
          </cell>
          <cell r="N81">
            <v>0</v>
          </cell>
        </row>
        <row r="82">
          <cell r="B82">
            <v>305.39</v>
          </cell>
          <cell r="F82">
            <v>26.66</v>
          </cell>
          <cell r="J82">
            <v>0</v>
          </cell>
          <cell r="N82">
            <v>0</v>
          </cell>
        </row>
        <row r="83">
          <cell r="B83">
            <v>0</v>
          </cell>
          <cell r="F83">
            <v>0</v>
          </cell>
          <cell r="J83">
            <v>0</v>
          </cell>
          <cell r="N83">
            <v>0</v>
          </cell>
        </row>
        <row r="84">
          <cell r="B84">
            <v>0</v>
          </cell>
          <cell r="F84">
            <v>0</v>
          </cell>
          <cell r="J84">
            <v>0</v>
          </cell>
          <cell r="N84">
            <v>0</v>
          </cell>
        </row>
        <row r="85">
          <cell r="B85">
            <v>0</v>
          </cell>
          <cell r="F85">
            <v>129.1</v>
          </cell>
          <cell r="J85">
            <v>0</v>
          </cell>
          <cell r="N85">
            <v>0</v>
          </cell>
        </row>
        <row r="86">
          <cell r="B86">
            <v>0</v>
          </cell>
          <cell r="F86">
            <v>43.58</v>
          </cell>
          <cell r="J86">
            <v>12.62</v>
          </cell>
          <cell r="N86">
            <v>0</v>
          </cell>
        </row>
        <row r="87">
          <cell r="B87">
            <v>532.72</v>
          </cell>
          <cell r="F87">
            <v>52.88</v>
          </cell>
          <cell r="J87">
            <v>11.94</v>
          </cell>
          <cell r="N87">
            <v>0</v>
          </cell>
        </row>
        <row r="88">
          <cell r="B88">
            <v>509.54</v>
          </cell>
          <cell r="F88">
            <v>129.44</v>
          </cell>
          <cell r="J88">
            <v>21.86</v>
          </cell>
          <cell r="N88">
            <v>0</v>
          </cell>
        </row>
        <row r="89">
          <cell r="B89">
            <v>277.10000000000002</v>
          </cell>
          <cell r="F89">
            <v>65.459999999999994</v>
          </cell>
          <cell r="J89">
            <v>0</v>
          </cell>
          <cell r="N89">
            <v>0</v>
          </cell>
        </row>
        <row r="90">
          <cell r="B90">
            <v>0</v>
          </cell>
          <cell r="F90">
            <v>219.7</v>
          </cell>
          <cell r="J90">
            <v>198.48</v>
          </cell>
          <cell r="N90">
            <v>0</v>
          </cell>
        </row>
        <row r="91">
          <cell r="B91">
            <v>0</v>
          </cell>
          <cell r="F91">
            <v>0</v>
          </cell>
          <cell r="J91">
            <v>0</v>
          </cell>
          <cell r="N91">
            <v>0</v>
          </cell>
        </row>
        <row r="92">
          <cell r="B92">
            <v>20.78</v>
          </cell>
          <cell r="F92">
            <v>131.52000000000001</v>
          </cell>
          <cell r="J92">
            <v>12.52</v>
          </cell>
          <cell r="N92">
            <v>0</v>
          </cell>
        </row>
        <row r="93">
          <cell r="B93">
            <v>147</v>
          </cell>
          <cell r="F93">
            <v>248.1</v>
          </cell>
          <cell r="J93">
            <v>127.1</v>
          </cell>
          <cell r="N93">
            <v>0</v>
          </cell>
        </row>
        <row r="94">
          <cell r="B94">
            <v>350.9</v>
          </cell>
          <cell r="F94">
            <v>358.98</v>
          </cell>
          <cell r="J94">
            <v>224.6</v>
          </cell>
          <cell r="N94">
            <v>0</v>
          </cell>
        </row>
        <row r="95">
          <cell r="B95">
            <v>100.66</v>
          </cell>
          <cell r="F95">
            <v>342.8</v>
          </cell>
          <cell r="J95">
            <v>211.56</v>
          </cell>
          <cell r="N95">
            <v>0</v>
          </cell>
        </row>
        <row r="96">
          <cell r="B96">
            <v>24.38</v>
          </cell>
          <cell r="F96">
            <v>306.04000000000002</v>
          </cell>
          <cell r="J96">
            <v>224.22</v>
          </cell>
          <cell r="N96">
            <v>0</v>
          </cell>
        </row>
        <row r="97">
          <cell r="B97">
            <v>0</v>
          </cell>
          <cell r="F97">
            <v>0</v>
          </cell>
          <cell r="J97">
            <v>0</v>
          </cell>
          <cell r="N97">
            <v>0</v>
          </cell>
        </row>
        <row r="98">
          <cell r="B98">
            <v>0</v>
          </cell>
          <cell r="F98">
            <v>0</v>
          </cell>
          <cell r="J98">
            <v>0</v>
          </cell>
          <cell r="N98">
            <v>0</v>
          </cell>
        </row>
        <row r="99">
          <cell r="B99">
            <v>0</v>
          </cell>
          <cell r="F99">
            <v>88.48</v>
          </cell>
          <cell r="J99">
            <v>86.68</v>
          </cell>
          <cell r="N99">
            <v>0</v>
          </cell>
        </row>
        <row r="100">
          <cell r="B100">
            <v>9.6199999999999992</v>
          </cell>
          <cell r="F100">
            <v>98.42</v>
          </cell>
          <cell r="J100">
            <v>83.92</v>
          </cell>
          <cell r="N100">
            <v>0</v>
          </cell>
        </row>
        <row r="101">
          <cell r="B101">
            <v>0</v>
          </cell>
          <cell r="F101">
            <v>130</v>
          </cell>
          <cell r="J101">
            <v>0</v>
          </cell>
          <cell r="N101">
            <v>0</v>
          </cell>
        </row>
        <row r="102">
          <cell r="B102">
            <v>67.78</v>
          </cell>
          <cell r="F102">
            <v>12.02</v>
          </cell>
          <cell r="J102">
            <v>0</v>
          </cell>
          <cell r="N102">
            <v>0</v>
          </cell>
        </row>
        <row r="103">
          <cell r="B103">
            <v>0</v>
          </cell>
          <cell r="F103">
            <v>200.76</v>
          </cell>
          <cell r="J103">
            <v>133.4</v>
          </cell>
          <cell r="N103">
            <v>0</v>
          </cell>
        </row>
        <row r="104">
          <cell r="B104">
            <v>0</v>
          </cell>
          <cell r="F104">
            <v>24.62</v>
          </cell>
          <cell r="J104">
            <v>0</v>
          </cell>
          <cell r="N104">
            <v>0</v>
          </cell>
        </row>
        <row r="105">
          <cell r="B105">
            <v>0</v>
          </cell>
          <cell r="F105">
            <v>0</v>
          </cell>
          <cell r="J105">
            <v>0</v>
          </cell>
          <cell r="N105">
            <v>0</v>
          </cell>
        </row>
        <row r="106">
          <cell r="B106">
            <v>45.18</v>
          </cell>
          <cell r="F106">
            <v>0</v>
          </cell>
          <cell r="J106">
            <v>7.8</v>
          </cell>
          <cell r="N106">
            <v>0</v>
          </cell>
        </row>
        <row r="107">
          <cell r="B107">
            <v>537.70000000000005</v>
          </cell>
          <cell r="F107">
            <v>221.96</v>
          </cell>
          <cell r="J107">
            <v>99.7</v>
          </cell>
          <cell r="N107">
            <v>0</v>
          </cell>
        </row>
        <row r="108">
          <cell r="B108">
            <v>157.82</v>
          </cell>
          <cell r="F108">
            <v>84.1</v>
          </cell>
          <cell r="J108">
            <v>7.88</v>
          </cell>
          <cell r="N108">
            <v>0</v>
          </cell>
        </row>
        <row r="109">
          <cell r="B109">
            <v>343.48</v>
          </cell>
          <cell r="F109">
            <v>198.54</v>
          </cell>
          <cell r="J109">
            <v>43.12</v>
          </cell>
          <cell r="N109">
            <v>0</v>
          </cell>
        </row>
        <row r="110">
          <cell r="B110">
            <v>0</v>
          </cell>
          <cell r="F110">
            <v>0</v>
          </cell>
          <cell r="J110">
            <v>0</v>
          </cell>
          <cell r="N110">
            <v>0</v>
          </cell>
        </row>
        <row r="111">
          <cell r="B111">
            <v>0</v>
          </cell>
          <cell r="F111">
            <v>0</v>
          </cell>
          <cell r="J111">
            <v>0</v>
          </cell>
          <cell r="N111">
            <v>0</v>
          </cell>
        </row>
        <row r="112">
          <cell r="B112">
            <v>0</v>
          </cell>
          <cell r="F112">
            <v>0</v>
          </cell>
          <cell r="J112">
            <v>0</v>
          </cell>
          <cell r="N112">
            <v>0</v>
          </cell>
        </row>
        <row r="113">
          <cell r="B113">
            <v>37.86</v>
          </cell>
          <cell r="F113">
            <v>211.2</v>
          </cell>
          <cell r="J113">
            <v>158.82</v>
          </cell>
          <cell r="N113">
            <v>0</v>
          </cell>
        </row>
        <row r="114">
          <cell r="B114">
            <v>20.68</v>
          </cell>
          <cell r="F114">
            <v>77.34</v>
          </cell>
          <cell r="J114">
            <v>0</v>
          </cell>
          <cell r="N114">
            <v>0</v>
          </cell>
        </row>
        <row r="115">
          <cell r="B115">
            <v>0</v>
          </cell>
          <cell r="F115">
            <v>0</v>
          </cell>
          <cell r="J115">
            <v>0</v>
          </cell>
          <cell r="N115">
            <v>0</v>
          </cell>
        </row>
        <row r="116">
          <cell r="B116">
            <v>13.18</v>
          </cell>
          <cell r="F116">
            <v>244.94</v>
          </cell>
          <cell r="J116">
            <v>41.26</v>
          </cell>
          <cell r="N116">
            <v>0</v>
          </cell>
        </row>
        <row r="117">
          <cell r="B117">
            <v>13.94</v>
          </cell>
          <cell r="F117">
            <v>153.30000000000001</v>
          </cell>
          <cell r="J117">
            <v>0</v>
          </cell>
          <cell r="N117">
            <v>0</v>
          </cell>
        </row>
        <row r="118">
          <cell r="B118">
            <v>0</v>
          </cell>
          <cell r="F118">
            <v>25.44</v>
          </cell>
          <cell r="J118">
            <v>10.9</v>
          </cell>
          <cell r="N118">
            <v>0</v>
          </cell>
        </row>
        <row r="119">
          <cell r="B119">
            <v>0</v>
          </cell>
          <cell r="F119">
            <v>0</v>
          </cell>
          <cell r="J119">
            <v>0</v>
          </cell>
          <cell r="N119">
            <v>0</v>
          </cell>
        </row>
        <row r="120">
          <cell r="B120">
            <v>23.58</v>
          </cell>
          <cell r="F120">
            <v>240.68</v>
          </cell>
          <cell r="J120">
            <v>22.94</v>
          </cell>
          <cell r="N120">
            <v>0</v>
          </cell>
        </row>
        <row r="121">
          <cell r="B121">
            <v>0</v>
          </cell>
          <cell r="F121">
            <v>165.16</v>
          </cell>
          <cell r="J121">
            <v>62.34</v>
          </cell>
          <cell r="N121">
            <v>0</v>
          </cell>
        </row>
        <row r="122">
          <cell r="B122">
            <v>21.42</v>
          </cell>
          <cell r="F122">
            <v>217.02</v>
          </cell>
          <cell r="J122">
            <v>19.68</v>
          </cell>
          <cell r="N122">
            <v>0</v>
          </cell>
        </row>
        <row r="123">
          <cell r="B123">
            <v>0</v>
          </cell>
          <cell r="F123">
            <v>171.2</v>
          </cell>
          <cell r="J123">
            <v>0</v>
          </cell>
          <cell r="N123">
            <v>0</v>
          </cell>
        </row>
        <row r="124">
          <cell r="B124">
            <v>0</v>
          </cell>
          <cell r="F124">
            <v>138.04</v>
          </cell>
          <cell r="J124">
            <v>0</v>
          </cell>
          <cell r="N124">
            <v>0</v>
          </cell>
        </row>
        <row r="125">
          <cell r="B125">
            <v>0</v>
          </cell>
          <cell r="F125">
            <v>0</v>
          </cell>
          <cell r="J125">
            <v>0</v>
          </cell>
          <cell r="N125">
            <v>0</v>
          </cell>
        </row>
        <row r="126">
          <cell r="B126">
            <v>0</v>
          </cell>
          <cell r="F126">
            <v>0</v>
          </cell>
          <cell r="J126">
            <v>0</v>
          </cell>
          <cell r="N126">
            <v>0</v>
          </cell>
        </row>
        <row r="127">
          <cell r="B127">
            <v>8.9</v>
          </cell>
          <cell r="F127">
            <v>74.099999999999994</v>
          </cell>
          <cell r="J127">
            <v>23.18</v>
          </cell>
          <cell r="N127">
            <v>0</v>
          </cell>
        </row>
        <row r="128">
          <cell r="B128">
            <v>0</v>
          </cell>
          <cell r="F128">
            <v>142.36000000000001</v>
          </cell>
          <cell r="J128">
            <v>0</v>
          </cell>
          <cell r="N128">
            <v>0</v>
          </cell>
        </row>
        <row r="129">
          <cell r="B129">
            <v>199.78</v>
          </cell>
          <cell r="F129">
            <v>40.020000000000003</v>
          </cell>
          <cell r="J129">
            <v>0</v>
          </cell>
          <cell r="N129">
            <v>0</v>
          </cell>
        </row>
        <row r="130">
          <cell r="B130">
            <v>0</v>
          </cell>
          <cell r="F130">
            <v>42.54</v>
          </cell>
          <cell r="J130">
            <v>11.74</v>
          </cell>
          <cell r="N130">
            <v>0</v>
          </cell>
        </row>
        <row r="131">
          <cell r="B131">
            <v>22.2</v>
          </cell>
          <cell r="F131">
            <v>126.28</v>
          </cell>
          <cell r="J131">
            <v>0</v>
          </cell>
          <cell r="N131">
            <v>0</v>
          </cell>
        </row>
        <row r="132">
          <cell r="B132">
            <v>0</v>
          </cell>
          <cell r="F132">
            <v>0</v>
          </cell>
          <cell r="J132">
            <v>0</v>
          </cell>
          <cell r="N132">
            <v>0</v>
          </cell>
        </row>
        <row r="133">
          <cell r="B133">
            <v>0</v>
          </cell>
          <cell r="F133">
            <v>0</v>
          </cell>
          <cell r="J133">
            <v>0</v>
          </cell>
          <cell r="N133">
            <v>0</v>
          </cell>
        </row>
        <row r="134">
          <cell r="B134">
            <v>0</v>
          </cell>
          <cell r="F134">
            <v>67.2</v>
          </cell>
          <cell r="J134">
            <v>22.74</v>
          </cell>
          <cell r="N134">
            <v>0</v>
          </cell>
        </row>
        <row r="135">
          <cell r="B135">
            <v>0</v>
          </cell>
          <cell r="F135">
            <v>53.98</v>
          </cell>
          <cell r="J135">
            <v>0</v>
          </cell>
          <cell r="N135">
            <v>0</v>
          </cell>
        </row>
        <row r="136">
          <cell r="B136">
            <v>19.62</v>
          </cell>
          <cell r="F136">
            <v>12.9</v>
          </cell>
          <cell r="J136">
            <v>14.86</v>
          </cell>
          <cell r="N136">
            <v>0</v>
          </cell>
        </row>
        <row r="137">
          <cell r="B137">
            <v>13.18</v>
          </cell>
          <cell r="F137">
            <v>0</v>
          </cell>
          <cell r="J137">
            <v>12.48</v>
          </cell>
          <cell r="N137">
            <v>0</v>
          </cell>
        </row>
        <row r="138">
          <cell r="B138">
            <v>13.78</v>
          </cell>
          <cell r="F138">
            <v>215.88</v>
          </cell>
          <cell r="J138">
            <v>0</v>
          </cell>
          <cell r="N138">
            <v>0</v>
          </cell>
        </row>
        <row r="139">
          <cell r="B139">
            <v>0</v>
          </cell>
          <cell r="F139">
            <v>0</v>
          </cell>
          <cell r="J139">
            <v>0</v>
          </cell>
          <cell r="N139">
            <v>0</v>
          </cell>
        </row>
        <row r="140">
          <cell r="B140">
            <v>0</v>
          </cell>
          <cell r="F140">
            <v>0</v>
          </cell>
          <cell r="J140">
            <v>0</v>
          </cell>
          <cell r="N140">
            <v>0</v>
          </cell>
        </row>
        <row r="141">
          <cell r="B141">
            <v>0</v>
          </cell>
          <cell r="F141">
            <v>24.08</v>
          </cell>
          <cell r="J141">
            <v>40.96</v>
          </cell>
          <cell r="N141">
            <v>0</v>
          </cell>
        </row>
        <row r="142">
          <cell r="B142">
            <v>0</v>
          </cell>
          <cell r="F142">
            <v>0</v>
          </cell>
          <cell r="J142">
            <v>0</v>
          </cell>
          <cell r="N142">
            <v>0</v>
          </cell>
        </row>
        <row r="143">
          <cell r="B143">
            <v>0</v>
          </cell>
          <cell r="F143">
            <v>0</v>
          </cell>
          <cell r="J143">
            <v>0</v>
          </cell>
          <cell r="N143">
            <v>0</v>
          </cell>
        </row>
        <row r="144">
          <cell r="B144">
            <v>0</v>
          </cell>
          <cell r="F144">
            <v>0</v>
          </cell>
          <cell r="J144">
            <v>0</v>
          </cell>
          <cell r="N144">
            <v>0</v>
          </cell>
        </row>
        <row r="145">
          <cell r="B145">
            <v>0</v>
          </cell>
          <cell r="F145">
            <v>0</v>
          </cell>
          <cell r="J145">
            <v>0</v>
          </cell>
          <cell r="N145">
            <v>0</v>
          </cell>
        </row>
        <row r="146">
          <cell r="B146">
            <v>0</v>
          </cell>
          <cell r="F146">
            <v>0</v>
          </cell>
          <cell r="J146">
            <v>0</v>
          </cell>
          <cell r="N146">
            <v>0</v>
          </cell>
        </row>
        <row r="147">
          <cell r="B147">
            <v>0</v>
          </cell>
          <cell r="F147">
            <v>0</v>
          </cell>
          <cell r="J147">
            <v>0</v>
          </cell>
          <cell r="N147">
            <v>0</v>
          </cell>
        </row>
        <row r="148">
          <cell r="B148">
            <v>0</v>
          </cell>
          <cell r="F148">
            <v>0</v>
          </cell>
          <cell r="J148">
            <v>0</v>
          </cell>
          <cell r="N148">
            <v>0</v>
          </cell>
        </row>
        <row r="149">
          <cell r="B149">
            <v>0</v>
          </cell>
          <cell r="F149">
            <v>0</v>
          </cell>
          <cell r="J149">
            <v>0</v>
          </cell>
          <cell r="N149">
            <v>0</v>
          </cell>
        </row>
        <row r="150">
          <cell r="B150">
            <v>0</v>
          </cell>
          <cell r="F150">
            <v>0</v>
          </cell>
          <cell r="J150">
            <v>0</v>
          </cell>
          <cell r="N150">
            <v>0</v>
          </cell>
        </row>
        <row r="151">
          <cell r="B151">
            <v>0</v>
          </cell>
          <cell r="F151">
            <v>0</v>
          </cell>
          <cell r="J151">
            <v>0</v>
          </cell>
          <cell r="N151">
            <v>0</v>
          </cell>
        </row>
        <row r="152">
          <cell r="B152">
            <v>0</v>
          </cell>
          <cell r="F152">
            <v>0</v>
          </cell>
          <cell r="J152">
            <v>0</v>
          </cell>
          <cell r="N152">
            <v>0</v>
          </cell>
        </row>
        <row r="153">
          <cell r="B153">
            <v>0</v>
          </cell>
          <cell r="F153">
            <v>0</v>
          </cell>
          <cell r="J153">
            <v>0</v>
          </cell>
          <cell r="N153">
            <v>0</v>
          </cell>
        </row>
        <row r="154">
          <cell r="B154">
            <v>0</v>
          </cell>
          <cell r="F154">
            <v>0</v>
          </cell>
          <cell r="J154">
            <v>0</v>
          </cell>
          <cell r="N154">
            <v>0</v>
          </cell>
        </row>
        <row r="155">
          <cell r="B155">
            <v>0</v>
          </cell>
          <cell r="F155">
            <v>0</v>
          </cell>
          <cell r="J155">
            <v>0</v>
          </cell>
          <cell r="N155">
            <v>0</v>
          </cell>
        </row>
        <row r="156">
          <cell r="B156">
            <v>0</v>
          </cell>
          <cell r="F156">
            <v>0</v>
          </cell>
          <cell r="J156">
            <v>0</v>
          </cell>
          <cell r="N156">
            <v>0</v>
          </cell>
        </row>
        <row r="157">
          <cell r="B157">
            <v>0</v>
          </cell>
          <cell r="F157">
            <v>0</v>
          </cell>
          <cell r="J157">
            <v>0</v>
          </cell>
          <cell r="N157">
            <v>0</v>
          </cell>
        </row>
        <row r="158">
          <cell r="B158">
            <v>0</v>
          </cell>
          <cell r="F158">
            <v>0</v>
          </cell>
          <cell r="J158">
            <v>0</v>
          </cell>
          <cell r="N158">
            <v>0</v>
          </cell>
        </row>
        <row r="159">
          <cell r="B159">
            <v>0</v>
          </cell>
          <cell r="F159">
            <v>0</v>
          </cell>
          <cell r="J159">
            <v>0</v>
          </cell>
          <cell r="N159">
            <v>0</v>
          </cell>
        </row>
        <row r="160">
          <cell r="B160">
            <v>0</v>
          </cell>
          <cell r="F160">
            <v>0</v>
          </cell>
          <cell r="J160">
            <v>0</v>
          </cell>
          <cell r="N160">
            <v>0</v>
          </cell>
        </row>
        <row r="161">
          <cell r="B161">
            <v>0</v>
          </cell>
          <cell r="F161">
            <v>0</v>
          </cell>
          <cell r="J161">
            <v>0</v>
          </cell>
          <cell r="N161">
            <v>0</v>
          </cell>
        </row>
        <row r="162">
          <cell r="B162">
            <v>0</v>
          </cell>
          <cell r="F162">
            <v>0</v>
          </cell>
          <cell r="J162">
            <v>0</v>
          </cell>
          <cell r="N162">
            <v>0</v>
          </cell>
        </row>
        <row r="163">
          <cell r="B163">
            <v>0</v>
          </cell>
          <cell r="F163">
            <v>0</v>
          </cell>
          <cell r="J163">
            <v>0</v>
          </cell>
          <cell r="N163">
            <v>0</v>
          </cell>
        </row>
        <row r="164">
          <cell r="B164">
            <v>0</v>
          </cell>
          <cell r="F164">
            <v>0</v>
          </cell>
          <cell r="J164">
            <v>0</v>
          </cell>
          <cell r="N164">
            <v>0</v>
          </cell>
        </row>
        <row r="165">
          <cell r="B165">
            <v>0</v>
          </cell>
          <cell r="F165">
            <v>0</v>
          </cell>
          <cell r="J165">
            <v>0</v>
          </cell>
          <cell r="N165">
            <v>0</v>
          </cell>
        </row>
        <row r="166">
          <cell r="B166">
            <v>0</v>
          </cell>
          <cell r="F166">
            <v>0</v>
          </cell>
          <cell r="J166">
            <v>0</v>
          </cell>
          <cell r="N166">
            <v>0</v>
          </cell>
        </row>
        <row r="167">
          <cell r="B167">
            <v>0</v>
          </cell>
          <cell r="F167">
            <v>0</v>
          </cell>
          <cell r="J167">
            <v>0</v>
          </cell>
          <cell r="N167">
            <v>0</v>
          </cell>
        </row>
        <row r="168">
          <cell r="B168">
            <v>0</v>
          </cell>
          <cell r="F168">
            <v>0</v>
          </cell>
          <cell r="J168">
            <v>0</v>
          </cell>
          <cell r="N168">
            <v>0</v>
          </cell>
        </row>
        <row r="169">
          <cell r="B169">
            <v>0</v>
          </cell>
          <cell r="F169">
            <v>0</v>
          </cell>
          <cell r="J169">
            <v>0</v>
          </cell>
          <cell r="N169">
            <v>0</v>
          </cell>
        </row>
        <row r="170">
          <cell r="B170">
            <v>0</v>
          </cell>
          <cell r="F170">
            <v>0</v>
          </cell>
          <cell r="J170">
            <v>0</v>
          </cell>
          <cell r="N170">
            <v>0</v>
          </cell>
        </row>
        <row r="171">
          <cell r="B171">
            <v>0</v>
          </cell>
          <cell r="F171">
            <v>0</v>
          </cell>
          <cell r="J171">
            <v>0</v>
          </cell>
          <cell r="N171">
            <v>0</v>
          </cell>
        </row>
        <row r="172">
          <cell r="B172">
            <v>0</v>
          </cell>
          <cell r="F172">
            <v>0</v>
          </cell>
          <cell r="J172">
            <v>0</v>
          </cell>
          <cell r="N172">
            <v>0</v>
          </cell>
        </row>
        <row r="173">
          <cell r="B173">
            <v>0</v>
          </cell>
          <cell r="F173">
            <v>0</v>
          </cell>
          <cell r="J173">
            <v>0</v>
          </cell>
          <cell r="N173">
            <v>0</v>
          </cell>
        </row>
        <row r="174">
          <cell r="B174">
            <v>0</v>
          </cell>
          <cell r="F174">
            <v>0</v>
          </cell>
          <cell r="J174">
            <v>0</v>
          </cell>
          <cell r="N174">
            <v>0</v>
          </cell>
        </row>
        <row r="175">
          <cell r="B175">
            <v>0</v>
          </cell>
          <cell r="F175">
            <v>0</v>
          </cell>
          <cell r="J175">
            <v>0</v>
          </cell>
          <cell r="N175">
            <v>0</v>
          </cell>
        </row>
        <row r="176">
          <cell r="B176">
            <v>0</v>
          </cell>
          <cell r="F176">
            <v>0</v>
          </cell>
          <cell r="J176">
            <v>0</v>
          </cell>
          <cell r="N176">
            <v>0</v>
          </cell>
        </row>
      </sheetData>
      <sheetData sheetId="2">
        <row r="4">
          <cell r="K4"/>
          <cell r="L4"/>
          <cell r="M4"/>
        </row>
        <row r="5">
          <cell r="B5">
            <v>0</v>
          </cell>
          <cell r="E5">
            <v>0</v>
          </cell>
          <cell r="H5">
            <v>0</v>
          </cell>
          <cell r="K5">
            <v>0</v>
          </cell>
          <cell r="L5"/>
          <cell r="M5"/>
        </row>
        <row r="6">
          <cell r="B6">
            <v>0</v>
          </cell>
          <cell r="E6">
            <v>0</v>
          </cell>
          <cell r="H6">
            <v>0</v>
          </cell>
          <cell r="K6">
            <v>0</v>
          </cell>
          <cell r="L6"/>
          <cell r="M6"/>
        </row>
        <row r="7">
          <cell r="B7">
            <v>0</v>
          </cell>
          <cell r="E7">
            <v>0</v>
          </cell>
          <cell r="H7">
            <v>0</v>
          </cell>
          <cell r="K7">
            <v>0</v>
          </cell>
          <cell r="L7"/>
          <cell r="M7"/>
        </row>
        <row r="8">
          <cell r="B8">
            <v>0</v>
          </cell>
          <cell r="E8">
            <v>0</v>
          </cell>
          <cell r="H8">
            <v>0</v>
          </cell>
          <cell r="K8">
            <v>0</v>
          </cell>
          <cell r="L8"/>
          <cell r="M8"/>
        </row>
        <row r="9">
          <cell r="B9">
            <v>0</v>
          </cell>
          <cell r="E9">
            <v>0</v>
          </cell>
          <cell r="H9">
            <v>0</v>
          </cell>
          <cell r="K9">
            <v>0</v>
          </cell>
          <cell r="L9"/>
          <cell r="M9"/>
        </row>
        <row r="10">
          <cell r="B10">
            <v>0</v>
          </cell>
          <cell r="E10">
            <v>0</v>
          </cell>
          <cell r="H10">
            <v>0</v>
          </cell>
          <cell r="K10">
            <v>0</v>
          </cell>
          <cell r="L10"/>
          <cell r="M10"/>
        </row>
        <row r="11">
          <cell r="B11">
            <v>0</v>
          </cell>
          <cell r="E11">
            <v>0</v>
          </cell>
          <cell r="H11">
            <v>0</v>
          </cell>
          <cell r="K11">
            <v>0</v>
          </cell>
          <cell r="L11"/>
          <cell r="M11"/>
        </row>
        <row r="12">
          <cell r="B12">
            <v>0</v>
          </cell>
          <cell r="E12">
            <v>0</v>
          </cell>
          <cell r="H12">
            <v>0</v>
          </cell>
          <cell r="K12">
            <v>0</v>
          </cell>
          <cell r="L12"/>
          <cell r="M12"/>
        </row>
        <row r="13">
          <cell r="B13">
            <v>0</v>
          </cell>
          <cell r="E13">
            <v>0</v>
          </cell>
          <cell r="H13">
            <v>0</v>
          </cell>
          <cell r="K13">
            <v>0</v>
          </cell>
          <cell r="L13"/>
          <cell r="M13"/>
        </row>
        <row r="14">
          <cell r="B14">
            <v>0</v>
          </cell>
          <cell r="E14">
            <v>0</v>
          </cell>
          <cell r="H14">
            <v>0</v>
          </cell>
          <cell r="K14">
            <v>0</v>
          </cell>
          <cell r="L14"/>
          <cell r="M14"/>
        </row>
        <row r="15">
          <cell r="B15">
            <v>0</v>
          </cell>
          <cell r="E15">
            <v>0</v>
          </cell>
          <cell r="H15">
            <v>0</v>
          </cell>
          <cell r="K15">
            <v>0</v>
          </cell>
          <cell r="L15"/>
          <cell r="M15"/>
        </row>
        <row r="16">
          <cell r="B16">
            <v>0</v>
          </cell>
          <cell r="E16">
            <v>0</v>
          </cell>
          <cell r="H16">
            <v>0</v>
          </cell>
          <cell r="K16">
            <v>0</v>
          </cell>
          <cell r="L16"/>
          <cell r="M16"/>
        </row>
        <row r="17">
          <cell r="B17">
            <v>0</v>
          </cell>
          <cell r="E17">
            <v>0</v>
          </cell>
          <cell r="H17">
            <v>0</v>
          </cell>
          <cell r="K17">
            <v>0</v>
          </cell>
          <cell r="L17"/>
          <cell r="M17"/>
        </row>
        <row r="18">
          <cell r="B18">
            <v>0</v>
          </cell>
          <cell r="E18">
            <v>0</v>
          </cell>
          <cell r="H18">
            <v>0</v>
          </cell>
          <cell r="K18">
            <v>0</v>
          </cell>
          <cell r="L18"/>
          <cell r="M18"/>
        </row>
        <row r="19">
          <cell r="B19">
            <v>0</v>
          </cell>
          <cell r="E19">
            <v>0</v>
          </cell>
          <cell r="H19">
            <v>0</v>
          </cell>
          <cell r="K19">
            <v>0</v>
          </cell>
          <cell r="L19"/>
          <cell r="M19"/>
        </row>
        <row r="20">
          <cell r="B20">
            <v>0</v>
          </cell>
          <cell r="E20">
            <v>0</v>
          </cell>
          <cell r="H20">
            <v>0</v>
          </cell>
          <cell r="K20">
            <v>0</v>
          </cell>
          <cell r="L20"/>
          <cell r="M20"/>
        </row>
        <row r="21">
          <cell r="B21">
            <v>0</v>
          </cell>
          <cell r="E21">
            <v>0</v>
          </cell>
          <cell r="H21">
            <v>0</v>
          </cell>
          <cell r="K21">
            <v>0</v>
          </cell>
          <cell r="L21"/>
          <cell r="M21"/>
        </row>
        <row r="22">
          <cell r="B22">
            <v>0</v>
          </cell>
          <cell r="E22">
            <v>0</v>
          </cell>
          <cell r="H22">
            <v>0</v>
          </cell>
          <cell r="K22">
            <v>0</v>
          </cell>
          <cell r="L22"/>
          <cell r="M22"/>
        </row>
        <row r="23">
          <cell r="B23">
            <v>0</v>
          </cell>
          <cell r="E23">
            <v>0</v>
          </cell>
          <cell r="H23">
            <v>0</v>
          </cell>
          <cell r="K23">
            <v>0</v>
          </cell>
          <cell r="L23"/>
          <cell r="M23"/>
        </row>
        <row r="24">
          <cell r="B24">
            <v>0</v>
          </cell>
          <cell r="E24">
            <v>0</v>
          </cell>
          <cell r="H24">
            <v>0</v>
          </cell>
          <cell r="K24">
            <v>0</v>
          </cell>
          <cell r="L24"/>
          <cell r="M24"/>
        </row>
        <row r="25">
          <cell r="B25">
            <v>0</v>
          </cell>
          <cell r="E25">
            <v>0</v>
          </cell>
          <cell r="H25">
            <v>0</v>
          </cell>
          <cell r="K25">
            <v>0</v>
          </cell>
          <cell r="L25"/>
          <cell r="M25"/>
        </row>
        <row r="26">
          <cell r="B26">
            <v>0</v>
          </cell>
          <cell r="E26">
            <v>0</v>
          </cell>
          <cell r="H26">
            <v>0</v>
          </cell>
          <cell r="K26">
            <v>0</v>
          </cell>
          <cell r="L26"/>
          <cell r="M26"/>
        </row>
        <row r="27">
          <cell r="B27">
            <v>0</v>
          </cell>
          <cell r="E27">
            <v>0</v>
          </cell>
          <cell r="H27">
            <v>0</v>
          </cell>
          <cell r="K27">
            <v>0</v>
          </cell>
          <cell r="L27"/>
          <cell r="M27"/>
        </row>
        <row r="28">
          <cell r="B28">
            <v>0</v>
          </cell>
          <cell r="E28">
            <v>0</v>
          </cell>
          <cell r="H28">
            <v>0</v>
          </cell>
          <cell r="K28">
            <v>0</v>
          </cell>
          <cell r="L28"/>
          <cell r="M28"/>
        </row>
        <row r="29">
          <cell r="B29">
            <v>0</v>
          </cell>
          <cell r="E29">
            <v>0</v>
          </cell>
          <cell r="H29">
            <v>0</v>
          </cell>
          <cell r="K29">
            <v>0</v>
          </cell>
          <cell r="L29"/>
          <cell r="M29"/>
        </row>
        <row r="30">
          <cell r="B30">
            <v>0</v>
          </cell>
          <cell r="E30">
            <v>0</v>
          </cell>
          <cell r="H30">
            <v>0</v>
          </cell>
          <cell r="K30">
            <v>0</v>
          </cell>
          <cell r="L30"/>
          <cell r="M30"/>
        </row>
        <row r="31">
          <cell r="B31">
            <v>0</v>
          </cell>
          <cell r="E31">
            <v>0</v>
          </cell>
          <cell r="H31">
            <v>0</v>
          </cell>
          <cell r="K31">
            <v>0</v>
          </cell>
          <cell r="L31"/>
          <cell r="M31"/>
        </row>
        <row r="32">
          <cell r="B32">
            <v>0</v>
          </cell>
          <cell r="E32">
            <v>0</v>
          </cell>
          <cell r="H32">
            <v>0</v>
          </cell>
          <cell r="K32">
            <v>0</v>
          </cell>
          <cell r="L32"/>
          <cell r="M32"/>
        </row>
        <row r="33">
          <cell r="B33">
            <v>0</v>
          </cell>
          <cell r="E33">
            <v>0</v>
          </cell>
          <cell r="H33">
            <v>0</v>
          </cell>
          <cell r="K33">
            <v>0</v>
          </cell>
          <cell r="L33"/>
          <cell r="M33"/>
        </row>
        <row r="34">
          <cell r="B34">
            <v>0</v>
          </cell>
          <cell r="E34">
            <v>0</v>
          </cell>
          <cell r="H34">
            <v>0</v>
          </cell>
          <cell r="K34">
            <v>0</v>
          </cell>
          <cell r="L34"/>
          <cell r="M34"/>
        </row>
        <row r="35">
          <cell r="B35">
            <v>0</v>
          </cell>
          <cell r="E35">
            <v>0</v>
          </cell>
          <cell r="H35">
            <v>0</v>
          </cell>
          <cell r="K35">
            <v>0</v>
          </cell>
          <cell r="L35"/>
          <cell r="M35"/>
        </row>
        <row r="36">
          <cell r="B36">
            <v>0</v>
          </cell>
          <cell r="E36">
            <v>0</v>
          </cell>
          <cell r="H36">
            <v>0</v>
          </cell>
          <cell r="K36">
            <v>0</v>
          </cell>
          <cell r="L36"/>
          <cell r="M36"/>
        </row>
        <row r="37">
          <cell r="B37">
            <v>0</v>
          </cell>
          <cell r="E37">
            <v>0</v>
          </cell>
          <cell r="H37">
            <v>0</v>
          </cell>
          <cell r="K37">
            <v>0</v>
          </cell>
          <cell r="L37"/>
          <cell r="M37"/>
        </row>
        <row r="38">
          <cell r="B38">
            <v>0</v>
          </cell>
          <cell r="E38">
            <v>0</v>
          </cell>
          <cell r="H38">
            <v>0</v>
          </cell>
          <cell r="K38">
            <v>0</v>
          </cell>
          <cell r="L38"/>
          <cell r="M38"/>
        </row>
        <row r="39">
          <cell r="B39">
            <v>0</v>
          </cell>
          <cell r="E39">
            <v>0</v>
          </cell>
          <cell r="H39">
            <v>0</v>
          </cell>
          <cell r="K39">
            <v>0</v>
          </cell>
          <cell r="L39"/>
          <cell r="M39"/>
        </row>
        <row r="40">
          <cell r="B40">
            <v>0</v>
          </cell>
          <cell r="E40">
            <v>0</v>
          </cell>
          <cell r="H40">
            <v>0</v>
          </cell>
          <cell r="K40">
            <v>0</v>
          </cell>
          <cell r="L40"/>
          <cell r="M40"/>
        </row>
        <row r="41">
          <cell r="B41">
            <v>0</v>
          </cell>
          <cell r="E41">
            <v>0</v>
          </cell>
          <cell r="H41">
            <v>0</v>
          </cell>
          <cell r="K41">
            <v>0</v>
          </cell>
          <cell r="L41"/>
          <cell r="M41"/>
        </row>
        <row r="42">
          <cell r="B42">
            <v>0</v>
          </cell>
          <cell r="E42">
            <v>0</v>
          </cell>
          <cell r="H42">
            <v>0</v>
          </cell>
          <cell r="K42">
            <v>0</v>
          </cell>
          <cell r="L42"/>
          <cell r="M42"/>
        </row>
        <row r="43">
          <cell r="B43">
            <v>0</v>
          </cell>
          <cell r="E43">
            <v>0</v>
          </cell>
          <cell r="H43">
            <v>0</v>
          </cell>
          <cell r="K43">
            <v>0</v>
          </cell>
          <cell r="L43"/>
          <cell r="M43"/>
        </row>
        <row r="44">
          <cell r="B44">
            <v>0</v>
          </cell>
          <cell r="E44">
            <v>0</v>
          </cell>
          <cell r="H44">
            <v>0</v>
          </cell>
          <cell r="K44">
            <v>0</v>
          </cell>
          <cell r="L44"/>
          <cell r="M44"/>
        </row>
        <row r="45">
          <cell r="B45">
            <v>0</v>
          </cell>
          <cell r="E45">
            <v>0</v>
          </cell>
          <cell r="H45">
            <v>0</v>
          </cell>
          <cell r="K45">
            <v>0</v>
          </cell>
          <cell r="L45"/>
          <cell r="M45"/>
        </row>
        <row r="46">
          <cell r="B46">
            <v>0</v>
          </cell>
          <cell r="E46">
            <v>0</v>
          </cell>
          <cell r="H46">
            <v>0</v>
          </cell>
          <cell r="K46">
            <v>0</v>
          </cell>
          <cell r="L46"/>
          <cell r="M46"/>
        </row>
        <row r="47">
          <cell r="B47">
            <v>0</v>
          </cell>
          <cell r="E47">
            <v>0</v>
          </cell>
          <cell r="H47">
            <v>0</v>
          </cell>
          <cell r="K47">
            <v>0</v>
          </cell>
          <cell r="L47"/>
          <cell r="M47"/>
        </row>
        <row r="48">
          <cell r="B48">
            <v>0</v>
          </cell>
          <cell r="E48">
            <v>0</v>
          </cell>
          <cell r="H48">
            <v>0</v>
          </cell>
          <cell r="K48">
            <v>0</v>
          </cell>
          <cell r="L48"/>
          <cell r="M48"/>
        </row>
        <row r="49">
          <cell r="B49">
            <v>0</v>
          </cell>
          <cell r="E49">
            <v>0</v>
          </cell>
          <cell r="H49">
            <v>0</v>
          </cell>
          <cell r="K49">
            <v>0</v>
          </cell>
          <cell r="L49"/>
          <cell r="M49"/>
        </row>
        <row r="50">
          <cell r="B50">
            <v>0</v>
          </cell>
          <cell r="E50">
            <v>0</v>
          </cell>
          <cell r="H50">
            <v>0</v>
          </cell>
          <cell r="K50">
            <v>0</v>
          </cell>
          <cell r="L50"/>
          <cell r="M50"/>
        </row>
        <row r="51">
          <cell r="B51">
            <v>0</v>
          </cell>
          <cell r="E51">
            <v>0</v>
          </cell>
          <cell r="H51">
            <v>0</v>
          </cell>
          <cell r="K51">
            <v>0</v>
          </cell>
          <cell r="L51"/>
          <cell r="M51"/>
        </row>
        <row r="52">
          <cell r="B52">
            <v>0</v>
          </cell>
          <cell r="E52">
            <v>0</v>
          </cell>
          <cell r="H52">
            <v>0</v>
          </cell>
          <cell r="K52">
            <v>0</v>
          </cell>
          <cell r="L52"/>
          <cell r="M52"/>
        </row>
        <row r="53">
          <cell r="B53">
            <v>0</v>
          </cell>
          <cell r="E53">
            <v>0</v>
          </cell>
          <cell r="H53">
            <v>0</v>
          </cell>
          <cell r="K53">
            <v>0</v>
          </cell>
          <cell r="L53"/>
          <cell r="M53"/>
        </row>
        <row r="54">
          <cell r="B54">
            <v>0</v>
          </cell>
          <cell r="E54">
            <v>0</v>
          </cell>
          <cell r="H54">
            <v>0</v>
          </cell>
          <cell r="K54">
            <v>0</v>
          </cell>
          <cell r="L54"/>
          <cell r="M54"/>
        </row>
        <row r="55">
          <cell r="B55">
            <v>0</v>
          </cell>
          <cell r="E55">
            <v>0</v>
          </cell>
          <cell r="H55">
            <v>0</v>
          </cell>
          <cell r="K55">
            <v>0</v>
          </cell>
          <cell r="L55"/>
          <cell r="M55"/>
        </row>
        <row r="56">
          <cell r="B56">
            <v>0</v>
          </cell>
          <cell r="E56">
            <v>0</v>
          </cell>
          <cell r="H56">
            <v>0</v>
          </cell>
          <cell r="K56">
            <v>0</v>
          </cell>
          <cell r="L56"/>
          <cell r="M56"/>
        </row>
        <row r="57">
          <cell r="B57">
            <v>0</v>
          </cell>
          <cell r="E57">
            <v>0</v>
          </cell>
          <cell r="H57">
            <v>0</v>
          </cell>
          <cell r="K57">
            <v>0</v>
          </cell>
          <cell r="L57"/>
          <cell r="M57"/>
        </row>
        <row r="58">
          <cell r="B58">
            <v>0</v>
          </cell>
          <cell r="E58">
            <v>0</v>
          </cell>
          <cell r="H58">
            <v>0</v>
          </cell>
          <cell r="K58">
            <v>0</v>
          </cell>
          <cell r="L58"/>
          <cell r="M58"/>
        </row>
        <row r="59">
          <cell r="B59">
            <v>0</v>
          </cell>
          <cell r="E59">
            <v>0</v>
          </cell>
          <cell r="H59">
            <v>0</v>
          </cell>
          <cell r="K59">
            <v>0</v>
          </cell>
          <cell r="L59"/>
          <cell r="M59"/>
        </row>
        <row r="60">
          <cell r="B60">
            <v>0</v>
          </cell>
          <cell r="E60">
            <v>0</v>
          </cell>
          <cell r="H60">
            <v>0</v>
          </cell>
          <cell r="K60">
            <v>0</v>
          </cell>
          <cell r="L60"/>
          <cell r="M60"/>
        </row>
        <row r="61">
          <cell r="B61">
            <v>0</v>
          </cell>
          <cell r="E61">
            <v>0</v>
          </cell>
          <cell r="H61">
            <v>0</v>
          </cell>
          <cell r="K61">
            <v>0</v>
          </cell>
          <cell r="L61"/>
          <cell r="M61"/>
        </row>
        <row r="62">
          <cell r="B62">
            <v>0</v>
          </cell>
          <cell r="E62">
            <v>0</v>
          </cell>
          <cell r="H62">
            <v>0</v>
          </cell>
          <cell r="K62">
            <v>0</v>
          </cell>
          <cell r="L62"/>
          <cell r="M62"/>
        </row>
        <row r="63">
          <cell r="B63">
            <v>0</v>
          </cell>
          <cell r="E63">
            <v>0</v>
          </cell>
          <cell r="H63">
            <v>0</v>
          </cell>
          <cell r="K63">
            <v>0</v>
          </cell>
          <cell r="L63"/>
          <cell r="M63"/>
        </row>
        <row r="64">
          <cell r="B64">
            <v>0</v>
          </cell>
          <cell r="E64">
            <v>0</v>
          </cell>
          <cell r="H64">
            <v>0</v>
          </cell>
          <cell r="K64">
            <v>0</v>
          </cell>
          <cell r="L64"/>
          <cell r="M64"/>
        </row>
        <row r="65">
          <cell r="B65">
            <v>0</v>
          </cell>
          <cell r="E65">
            <v>0</v>
          </cell>
          <cell r="H65">
            <v>0</v>
          </cell>
          <cell r="K65">
            <v>0</v>
          </cell>
          <cell r="L65"/>
          <cell r="M65"/>
        </row>
        <row r="66">
          <cell r="B66">
            <v>0</v>
          </cell>
          <cell r="E66">
            <v>0</v>
          </cell>
          <cell r="H66">
            <v>0</v>
          </cell>
          <cell r="K66">
            <v>0</v>
          </cell>
          <cell r="L66"/>
          <cell r="M66"/>
        </row>
        <row r="67">
          <cell r="B67">
            <v>0</v>
          </cell>
          <cell r="E67">
            <v>0</v>
          </cell>
          <cell r="H67">
            <v>0</v>
          </cell>
          <cell r="K67">
            <v>0</v>
          </cell>
          <cell r="L67"/>
          <cell r="M67"/>
        </row>
        <row r="68">
          <cell r="B68">
            <v>0</v>
          </cell>
          <cell r="E68">
            <v>0</v>
          </cell>
          <cell r="H68">
            <v>0</v>
          </cell>
          <cell r="K68">
            <v>0</v>
          </cell>
          <cell r="L68"/>
          <cell r="M68"/>
        </row>
        <row r="69">
          <cell r="B69">
            <v>0</v>
          </cell>
          <cell r="E69">
            <v>0</v>
          </cell>
          <cell r="H69">
            <v>0</v>
          </cell>
          <cell r="K69">
            <v>0</v>
          </cell>
          <cell r="L69"/>
          <cell r="M69"/>
        </row>
        <row r="70">
          <cell r="B70">
            <v>0</v>
          </cell>
          <cell r="E70">
            <v>0</v>
          </cell>
          <cell r="H70">
            <v>0</v>
          </cell>
          <cell r="K70">
            <v>0</v>
          </cell>
          <cell r="L70"/>
          <cell r="M70"/>
        </row>
        <row r="71">
          <cell r="B71">
            <v>0</v>
          </cell>
          <cell r="E71">
            <v>0</v>
          </cell>
          <cell r="H71">
            <v>0</v>
          </cell>
          <cell r="K71">
            <v>0</v>
          </cell>
          <cell r="L71"/>
          <cell r="M71"/>
        </row>
        <row r="72">
          <cell r="B72">
            <v>0</v>
          </cell>
          <cell r="E72">
            <v>0</v>
          </cell>
          <cell r="H72">
            <v>0</v>
          </cell>
          <cell r="K72">
            <v>0</v>
          </cell>
          <cell r="L72"/>
          <cell r="M72"/>
        </row>
        <row r="73">
          <cell r="B73">
            <v>0</v>
          </cell>
          <cell r="E73">
            <v>0</v>
          </cell>
          <cell r="H73">
            <v>0</v>
          </cell>
          <cell r="K73">
            <v>0</v>
          </cell>
          <cell r="L73"/>
          <cell r="M73"/>
        </row>
        <row r="74">
          <cell r="B74">
            <v>0</v>
          </cell>
          <cell r="E74">
            <v>0</v>
          </cell>
          <cell r="H74">
            <v>0</v>
          </cell>
          <cell r="K74">
            <v>0</v>
          </cell>
          <cell r="L74"/>
          <cell r="M74"/>
        </row>
        <row r="75">
          <cell r="B75">
            <v>0</v>
          </cell>
          <cell r="E75">
            <v>0</v>
          </cell>
          <cell r="H75">
            <v>0</v>
          </cell>
          <cell r="K75">
            <v>0</v>
          </cell>
          <cell r="L75"/>
          <cell r="M75"/>
        </row>
        <row r="76">
          <cell r="B76">
            <v>0</v>
          </cell>
          <cell r="E76">
            <v>0</v>
          </cell>
          <cell r="H76">
            <v>0</v>
          </cell>
          <cell r="K76">
            <v>0</v>
          </cell>
          <cell r="L76"/>
          <cell r="M76"/>
        </row>
        <row r="77">
          <cell r="B77">
            <v>0</v>
          </cell>
          <cell r="E77">
            <v>0</v>
          </cell>
          <cell r="H77">
            <v>0</v>
          </cell>
          <cell r="K77">
            <v>0</v>
          </cell>
          <cell r="L77"/>
          <cell r="M77"/>
        </row>
        <row r="78">
          <cell r="B78">
            <v>0</v>
          </cell>
          <cell r="E78">
            <v>0</v>
          </cell>
          <cell r="H78">
            <v>0</v>
          </cell>
          <cell r="K78">
            <v>0</v>
          </cell>
          <cell r="L78"/>
          <cell r="M78"/>
        </row>
        <row r="79">
          <cell r="B79">
            <v>0</v>
          </cell>
          <cell r="E79">
            <v>0</v>
          </cell>
          <cell r="H79">
            <v>0</v>
          </cell>
          <cell r="K79">
            <v>0</v>
          </cell>
          <cell r="L79"/>
          <cell r="M79"/>
        </row>
        <row r="80">
          <cell r="B80">
            <v>0</v>
          </cell>
          <cell r="E80">
            <v>0</v>
          </cell>
          <cell r="H80">
            <v>0</v>
          </cell>
          <cell r="K80">
            <v>0</v>
          </cell>
          <cell r="L80"/>
          <cell r="M80"/>
        </row>
        <row r="81">
          <cell r="B81">
            <v>0</v>
          </cell>
          <cell r="E81">
            <v>0</v>
          </cell>
          <cell r="H81">
            <v>0</v>
          </cell>
          <cell r="K81">
            <v>0</v>
          </cell>
          <cell r="L81"/>
          <cell r="M81"/>
        </row>
        <row r="82">
          <cell r="B82">
            <v>0</v>
          </cell>
          <cell r="E82">
            <v>0</v>
          </cell>
          <cell r="H82">
            <v>0</v>
          </cell>
          <cell r="K82">
            <v>0</v>
          </cell>
          <cell r="L82"/>
          <cell r="M82"/>
        </row>
        <row r="83">
          <cell r="B83">
            <v>0</v>
          </cell>
          <cell r="E83">
            <v>0</v>
          </cell>
          <cell r="H83">
            <v>0</v>
          </cell>
          <cell r="K83">
            <v>0</v>
          </cell>
          <cell r="L83"/>
          <cell r="M83"/>
        </row>
        <row r="84">
          <cell r="B84">
            <v>0</v>
          </cell>
          <cell r="E84">
            <v>0</v>
          </cell>
          <cell r="H84">
            <v>0</v>
          </cell>
          <cell r="K84">
            <v>0</v>
          </cell>
          <cell r="L84"/>
          <cell r="M84"/>
        </row>
        <row r="85">
          <cell r="B85">
            <v>0</v>
          </cell>
          <cell r="E85">
            <v>0</v>
          </cell>
          <cell r="H85">
            <v>0</v>
          </cell>
          <cell r="K85">
            <v>0</v>
          </cell>
          <cell r="L85"/>
          <cell r="M85"/>
        </row>
        <row r="86">
          <cell r="B86">
            <v>0</v>
          </cell>
          <cell r="E86">
            <v>0</v>
          </cell>
          <cell r="H86">
            <v>0</v>
          </cell>
          <cell r="K86">
            <v>0</v>
          </cell>
          <cell r="L86"/>
          <cell r="M86"/>
        </row>
        <row r="87">
          <cell r="B87">
            <v>0</v>
          </cell>
          <cell r="E87">
            <v>0</v>
          </cell>
          <cell r="H87">
            <v>0</v>
          </cell>
          <cell r="K87">
            <v>0</v>
          </cell>
          <cell r="L87"/>
          <cell r="M87"/>
        </row>
        <row r="88">
          <cell r="B88">
            <v>0</v>
          </cell>
          <cell r="E88">
            <v>0</v>
          </cell>
          <cell r="H88">
            <v>0</v>
          </cell>
          <cell r="K88">
            <v>0</v>
          </cell>
          <cell r="L88"/>
          <cell r="M88"/>
        </row>
        <row r="89">
          <cell r="B89">
            <v>0</v>
          </cell>
          <cell r="E89">
            <v>0</v>
          </cell>
          <cell r="H89">
            <v>0</v>
          </cell>
          <cell r="K89">
            <v>0</v>
          </cell>
          <cell r="L89"/>
          <cell r="M89"/>
        </row>
        <row r="90">
          <cell r="B90">
            <v>0</v>
          </cell>
          <cell r="E90">
            <v>0</v>
          </cell>
          <cell r="H90">
            <v>0</v>
          </cell>
          <cell r="K90">
            <v>0</v>
          </cell>
          <cell r="L90"/>
          <cell r="M90"/>
        </row>
        <row r="91">
          <cell r="B91">
            <v>0</v>
          </cell>
          <cell r="E91">
            <v>0</v>
          </cell>
          <cell r="H91">
            <v>0</v>
          </cell>
          <cell r="K91">
            <v>0</v>
          </cell>
          <cell r="L91"/>
          <cell r="M91"/>
        </row>
        <row r="92">
          <cell r="B92">
            <v>0</v>
          </cell>
          <cell r="E92">
            <v>0</v>
          </cell>
          <cell r="H92">
            <v>0</v>
          </cell>
          <cell r="K92">
            <v>0</v>
          </cell>
          <cell r="L92"/>
          <cell r="M92"/>
        </row>
        <row r="93">
          <cell r="B93">
            <v>0</v>
          </cell>
          <cell r="E93">
            <v>0</v>
          </cell>
          <cell r="H93">
            <v>0</v>
          </cell>
          <cell r="K93">
            <v>0</v>
          </cell>
          <cell r="L93"/>
          <cell r="M93"/>
        </row>
        <row r="94">
          <cell r="B94">
            <v>0</v>
          </cell>
          <cell r="E94">
            <v>0</v>
          </cell>
          <cell r="H94">
            <v>136.56</v>
          </cell>
          <cell r="K94">
            <v>0</v>
          </cell>
          <cell r="L94"/>
          <cell r="M94"/>
        </row>
        <row r="95">
          <cell r="B95">
            <v>0</v>
          </cell>
          <cell r="E95">
            <v>0</v>
          </cell>
          <cell r="H95">
            <v>0</v>
          </cell>
          <cell r="K95">
            <v>0</v>
          </cell>
          <cell r="L95"/>
          <cell r="M95"/>
        </row>
        <row r="96">
          <cell r="B96">
            <v>0</v>
          </cell>
          <cell r="E96">
            <v>0</v>
          </cell>
          <cell r="H96">
            <v>0</v>
          </cell>
          <cell r="K96">
            <v>0</v>
          </cell>
          <cell r="L96"/>
          <cell r="M96"/>
        </row>
        <row r="97">
          <cell r="B97">
            <v>0</v>
          </cell>
          <cell r="E97">
            <v>0</v>
          </cell>
          <cell r="H97">
            <v>0</v>
          </cell>
          <cell r="K97">
            <v>0</v>
          </cell>
          <cell r="L97"/>
          <cell r="M97"/>
        </row>
        <row r="98">
          <cell r="B98">
            <v>0</v>
          </cell>
          <cell r="E98">
            <v>0</v>
          </cell>
          <cell r="H98">
            <v>0</v>
          </cell>
          <cell r="K98">
            <v>0</v>
          </cell>
          <cell r="L98"/>
          <cell r="M98"/>
        </row>
        <row r="99">
          <cell r="B99">
            <v>0</v>
          </cell>
          <cell r="E99">
            <v>0</v>
          </cell>
          <cell r="H99">
            <v>0</v>
          </cell>
          <cell r="K99">
            <v>0</v>
          </cell>
          <cell r="L99"/>
          <cell r="M99"/>
        </row>
        <row r="100">
          <cell r="B100">
            <v>0</v>
          </cell>
          <cell r="E100">
            <v>0</v>
          </cell>
          <cell r="H100">
            <v>0</v>
          </cell>
          <cell r="K100">
            <v>0</v>
          </cell>
          <cell r="L100"/>
          <cell r="M100"/>
        </row>
        <row r="101">
          <cell r="B101">
            <v>0</v>
          </cell>
          <cell r="E101">
            <v>0</v>
          </cell>
          <cell r="H101">
            <v>0</v>
          </cell>
          <cell r="K101">
            <v>0</v>
          </cell>
          <cell r="L101"/>
          <cell r="M101"/>
        </row>
        <row r="102">
          <cell r="B102">
            <v>0</v>
          </cell>
          <cell r="E102">
            <v>0</v>
          </cell>
          <cell r="H102">
            <v>0</v>
          </cell>
          <cell r="K102">
            <v>0</v>
          </cell>
          <cell r="L102"/>
          <cell r="M102"/>
        </row>
        <row r="103">
          <cell r="B103">
            <v>0</v>
          </cell>
          <cell r="E103">
            <v>0</v>
          </cell>
          <cell r="H103">
            <v>0</v>
          </cell>
          <cell r="K103">
            <v>0</v>
          </cell>
          <cell r="L103"/>
          <cell r="M103"/>
        </row>
        <row r="104">
          <cell r="B104">
            <v>0</v>
          </cell>
          <cell r="E104">
            <v>0</v>
          </cell>
          <cell r="H104">
            <v>0</v>
          </cell>
          <cell r="K104">
            <v>0</v>
          </cell>
          <cell r="L104"/>
          <cell r="M104"/>
        </row>
        <row r="105">
          <cell r="B105">
            <v>0</v>
          </cell>
          <cell r="E105">
            <v>0</v>
          </cell>
          <cell r="H105">
            <v>0</v>
          </cell>
          <cell r="K105">
            <v>0</v>
          </cell>
          <cell r="L105"/>
          <cell r="M105"/>
        </row>
        <row r="106">
          <cell r="B106">
            <v>0</v>
          </cell>
          <cell r="E106">
            <v>0</v>
          </cell>
          <cell r="H106">
            <v>0</v>
          </cell>
          <cell r="K106">
            <v>0</v>
          </cell>
          <cell r="L106"/>
          <cell r="M106"/>
        </row>
        <row r="107">
          <cell r="B107">
            <v>0</v>
          </cell>
          <cell r="E107">
            <v>0</v>
          </cell>
          <cell r="H107">
            <v>0</v>
          </cell>
          <cell r="K107">
            <v>0</v>
          </cell>
          <cell r="L107"/>
          <cell r="M107"/>
        </row>
        <row r="108">
          <cell r="B108">
            <v>0</v>
          </cell>
          <cell r="E108">
            <v>0</v>
          </cell>
          <cell r="H108">
            <v>0</v>
          </cell>
          <cell r="K108">
            <v>0</v>
          </cell>
          <cell r="L108"/>
          <cell r="M108"/>
        </row>
        <row r="109">
          <cell r="B109">
            <v>0</v>
          </cell>
          <cell r="E109">
            <v>0</v>
          </cell>
          <cell r="H109">
            <v>0</v>
          </cell>
          <cell r="K109">
            <v>0</v>
          </cell>
          <cell r="L109"/>
          <cell r="M109"/>
        </row>
        <row r="110">
          <cell r="B110">
            <v>0</v>
          </cell>
          <cell r="E110">
            <v>0</v>
          </cell>
          <cell r="H110">
            <v>0</v>
          </cell>
          <cell r="K110">
            <v>0</v>
          </cell>
          <cell r="L110"/>
          <cell r="M110"/>
        </row>
        <row r="111">
          <cell r="B111">
            <v>0</v>
          </cell>
          <cell r="E111">
            <v>0</v>
          </cell>
          <cell r="H111">
            <v>0</v>
          </cell>
          <cell r="K111">
            <v>0</v>
          </cell>
          <cell r="L111"/>
          <cell r="M111"/>
        </row>
        <row r="112">
          <cell r="B112">
            <v>0</v>
          </cell>
          <cell r="E112">
            <v>0</v>
          </cell>
          <cell r="H112">
            <v>0</v>
          </cell>
          <cell r="K112">
            <v>0</v>
          </cell>
          <cell r="L112"/>
          <cell r="M112"/>
        </row>
        <row r="113">
          <cell r="B113">
            <v>0</v>
          </cell>
          <cell r="E113">
            <v>0</v>
          </cell>
          <cell r="H113">
            <v>0</v>
          </cell>
          <cell r="K113">
            <v>0</v>
          </cell>
          <cell r="L113"/>
          <cell r="M113"/>
        </row>
        <row r="114">
          <cell r="B114">
            <v>0</v>
          </cell>
          <cell r="E114">
            <v>0</v>
          </cell>
          <cell r="H114">
            <v>0</v>
          </cell>
          <cell r="K114">
            <v>0</v>
          </cell>
          <cell r="L114"/>
          <cell r="M114"/>
        </row>
        <row r="115">
          <cell r="B115">
            <v>0</v>
          </cell>
          <cell r="E115">
            <v>0</v>
          </cell>
          <cell r="H115">
            <v>0</v>
          </cell>
          <cell r="K115">
            <v>0</v>
          </cell>
          <cell r="L115"/>
          <cell r="M115"/>
        </row>
        <row r="116">
          <cell r="B116">
            <v>0</v>
          </cell>
          <cell r="E116">
            <v>0</v>
          </cell>
          <cell r="H116">
            <v>0</v>
          </cell>
          <cell r="K116">
            <v>0</v>
          </cell>
          <cell r="L116"/>
          <cell r="M116"/>
        </row>
        <row r="117">
          <cell r="B117">
            <v>0</v>
          </cell>
          <cell r="E117">
            <v>0</v>
          </cell>
          <cell r="H117">
            <v>0</v>
          </cell>
          <cell r="K117">
            <v>0</v>
          </cell>
          <cell r="L117"/>
          <cell r="M117"/>
        </row>
        <row r="118">
          <cell r="B118">
            <v>0</v>
          </cell>
          <cell r="E118">
            <v>0</v>
          </cell>
          <cell r="H118">
            <v>0</v>
          </cell>
          <cell r="K118">
            <v>0</v>
          </cell>
          <cell r="L118"/>
          <cell r="M118"/>
        </row>
        <row r="119">
          <cell r="B119">
            <v>0</v>
          </cell>
          <cell r="E119">
            <v>0</v>
          </cell>
          <cell r="H119">
            <v>0</v>
          </cell>
          <cell r="K119">
            <v>0</v>
          </cell>
          <cell r="L119"/>
          <cell r="M119"/>
        </row>
        <row r="120">
          <cell r="B120">
            <v>0</v>
          </cell>
          <cell r="E120">
            <v>0</v>
          </cell>
          <cell r="H120">
            <v>0</v>
          </cell>
          <cell r="K120">
            <v>0</v>
          </cell>
          <cell r="L120"/>
          <cell r="M120"/>
        </row>
        <row r="121">
          <cell r="B121">
            <v>0</v>
          </cell>
          <cell r="E121">
            <v>0</v>
          </cell>
          <cell r="H121">
            <v>0</v>
          </cell>
          <cell r="K121">
            <v>0</v>
          </cell>
          <cell r="L121"/>
          <cell r="M121"/>
        </row>
        <row r="122">
          <cell r="B122">
            <v>0</v>
          </cell>
          <cell r="E122">
            <v>0</v>
          </cell>
          <cell r="H122">
            <v>0</v>
          </cell>
          <cell r="K122">
            <v>0</v>
          </cell>
          <cell r="L122"/>
          <cell r="M122"/>
        </row>
        <row r="123">
          <cell r="B123">
            <v>0</v>
          </cell>
          <cell r="E123">
            <v>0</v>
          </cell>
          <cell r="H123">
            <v>0</v>
          </cell>
          <cell r="K123">
            <v>0</v>
          </cell>
          <cell r="L123"/>
          <cell r="M123"/>
        </row>
        <row r="124">
          <cell r="B124">
            <v>0</v>
          </cell>
          <cell r="E124">
            <v>0</v>
          </cell>
          <cell r="H124">
            <v>0</v>
          </cell>
          <cell r="K124">
            <v>0</v>
          </cell>
          <cell r="L124"/>
          <cell r="M124"/>
        </row>
        <row r="125">
          <cell r="B125">
            <v>0</v>
          </cell>
          <cell r="E125">
            <v>0</v>
          </cell>
          <cell r="H125">
            <v>0</v>
          </cell>
          <cell r="K125">
            <v>0</v>
          </cell>
          <cell r="L125"/>
          <cell r="M125"/>
        </row>
        <row r="126">
          <cell r="B126">
            <v>0</v>
          </cell>
          <cell r="E126">
            <v>0</v>
          </cell>
          <cell r="H126">
            <v>0</v>
          </cell>
          <cell r="K126">
            <v>0</v>
          </cell>
          <cell r="L126"/>
          <cell r="M126"/>
        </row>
        <row r="127">
          <cell r="B127">
            <v>0</v>
          </cell>
          <cell r="E127">
            <v>0</v>
          </cell>
          <cell r="H127">
            <v>0</v>
          </cell>
          <cell r="K127">
            <v>0</v>
          </cell>
          <cell r="L127"/>
          <cell r="M127"/>
        </row>
        <row r="128">
          <cell r="B128">
            <v>0</v>
          </cell>
          <cell r="E128">
            <v>0</v>
          </cell>
          <cell r="H128">
            <v>0</v>
          </cell>
          <cell r="K128">
            <v>0</v>
          </cell>
          <cell r="L128"/>
          <cell r="M128"/>
        </row>
        <row r="129">
          <cell r="B129">
            <v>0</v>
          </cell>
          <cell r="E129">
            <v>0</v>
          </cell>
          <cell r="H129">
            <v>0</v>
          </cell>
          <cell r="K129">
            <v>0</v>
          </cell>
          <cell r="L129"/>
          <cell r="M129"/>
        </row>
        <row r="130">
          <cell r="B130">
            <v>0</v>
          </cell>
          <cell r="E130">
            <v>0</v>
          </cell>
          <cell r="H130">
            <v>0</v>
          </cell>
          <cell r="K130">
            <v>0</v>
          </cell>
          <cell r="L130"/>
          <cell r="M130"/>
        </row>
        <row r="131">
          <cell r="B131">
            <v>0</v>
          </cell>
          <cell r="E131">
            <v>0</v>
          </cell>
          <cell r="H131">
            <v>0</v>
          </cell>
          <cell r="K131">
            <v>0</v>
          </cell>
          <cell r="L131"/>
          <cell r="M131"/>
        </row>
        <row r="132">
          <cell r="B132">
            <v>0</v>
          </cell>
          <cell r="E132">
            <v>0</v>
          </cell>
          <cell r="H132">
            <v>0</v>
          </cell>
          <cell r="K132">
            <v>0</v>
          </cell>
          <cell r="L132"/>
          <cell r="M132"/>
        </row>
        <row r="133">
          <cell r="B133">
            <v>0</v>
          </cell>
          <cell r="E133">
            <v>0</v>
          </cell>
          <cell r="H133">
            <v>0</v>
          </cell>
          <cell r="K133">
            <v>0</v>
          </cell>
          <cell r="L133"/>
          <cell r="M133"/>
        </row>
        <row r="134">
          <cell r="B134">
            <v>0</v>
          </cell>
          <cell r="E134">
            <v>0</v>
          </cell>
          <cell r="H134">
            <v>0</v>
          </cell>
          <cell r="K134">
            <v>0</v>
          </cell>
          <cell r="L134"/>
          <cell r="M134"/>
        </row>
        <row r="135">
          <cell r="B135">
            <v>0</v>
          </cell>
          <cell r="E135">
            <v>0</v>
          </cell>
          <cell r="H135">
            <v>0</v>
          </cell>
          <cell r="K135">
            <v>0</v>
          </cell>
          <cell r="L135"/>
          <cell r="M135"/>
        </row>
        <row r="136">
          <cell r="B136">
            <v>0</v>
          </cell>
          <cell r="E136">
            <v>0</v>
          </cell>
          <cell r="H136">
            <v>0</v>
          </cell>
          <cell r="K136">
            <v>0</v>
          </cell>
          <cell r="L136"/>
          <cell r="M136"/>
        </row>
        <row r="137">
          <cell r="B137">
            <v>0</v>
          </cell>
          <cell r="E137">
            <v>0</v>
          </cell>
          <cell r="H137">
            <v>0</v>
          </cell>
          <cell r="K137">
            <v>0</v>
          </cell>
          <cell r="L137"/>
          <cell r="M137"/>
        </row>
        <row r="138">
          <cell r="B138">
            <v>0</v>
          </cell>
          <cell r="E138">
            <v>0</v>
          </cell>
          <cell r="H138">
            <v>0</v>
          </cell>
          <cell r="K138">
            <v>0</v>
          </cell>
          <cell r="L138"/>
          <cell r="M138"/>
        </row>
        <row r="139">
          <cell r="B139">
            <v>0</v>
          </cell>
          <cell r="E139">
            <v>0</v>
          </cell>
          <cell r="H139">
            <v>0</v>
          </cell>
          <cell r="K139">
            <v>0</v>
          </cell>
          <cell r="L139"/>
          <cell r="M139"/>
        </row>
        <row r="140">
          <cell r="B140">
            <v>0</v>
          </cell>
          <cell r="E140">
            <v>0</v>
          </cell>
          <cell r="H140">
            <v>0</v>
          </cell>
          <cell r="K140">
            <v>0</v>
          </cell>
          <cell r="L140"/>
          <cell r="M140"/>
        </row>
        <row r="141">
          <cell r="B141">
            <v>0</v>
          </cell>
          <cell r="E141">
            <v>0</v>
          </cell>
          <cell r="H141">
            <v>0</v>
          </cell>
          <cell r="K141">
            <v>0</v>
          </cell>
          <cell r="L141"/>
          <cell r="M141"/>
        </row>
        <row r="142">
          <cell r="B142">
            <v>0</v>
          </cell>
          <cell r="E142">
            <v>0</v>
          </cell>
          <cell r="H142">
            <v>0</v>
          </cell>
          <cell r="K142">
            <v>0</v>
          </cell>
          <cell r="L142"/>
          <cell r="M142"/>
        </row>
        <row r="143">
          <cell r="B143">
            <v>0</v>
          </cell>
          <cell r="E143">
            <v>0</v>
          </cell>
          <cell r="H143">
            <v>0</v>
          </cell>
          <cell r="K143">
            <v>0</v>
          </cell>
          <cell r="L143"/>
          <cell r="M143"/>
        </row>
        <row r="144">
          <cell r="B144">
            <v>0</v>
          </cell>
          <cell r="E144">
            <v>0</v>
          </cell>
          <cell r="H144">
            <v>0</v>
          </cell>
          <cell r="K144">
            <v>0</v>
          </cell>
          <cell r="L144"/>
          <cell r="M144"/>
        </row>
        <row r="145">
          <cell r="B145">
            <v>0</v>
          </cell>
          <cell r="E145">
            <v>0</v>
          </cell>
          <cell r="H145">
            <v>0</v>
          </cell>
          <cell r="K145">
            <v>0</v>
          </cell>
          <cell r="L145"/>
          <cell r="M145"/>
        </row>
        <row r="146">
          <cell r="B146">
            <v>0</v>
          </cell>
          <cell r="E146">
            <v>0</v>
          </cell>
          <cell r="H146">
            <v>0</v>
          </cell>
          <cell r="K146">
            <v>0</v>
          </cell>
          <cell r="L146"/>
          <cell r="M146"/>
        </row>
        <row r="147">
          <cell r="B147">
            <v>0</v>
          </cell>
          <cell r="E147">
            <v>0</v>
          </cell>
          <cell r="H147">
            <v>0</v>
          </cell>
          <cell r="K147">
            <v>0</v>
          </cell>
          <cell r="L147"/>
          <cell r="M147"/>
        </row>
        <row r="148">
          <cell r="B148">
            <v>0</v>
          </cell>
          <cell r="E148">
            <v>0</v>
          </cell>
          <cell r="H148">
            <v>0</v>
          </cell>
          <cell r="K148">
            <v>0</v>
          </cell>
          <cell r="L148"/>
          <cell r="M148"/>
        </row>
        <row r="149">
          <cell r="B149">
            <v>0</v>
          </cell>
          <cell r="E149">
            <v>0</v>
          </cell>
          <cell r="H149">
            <v>0</v>
          </cell>
          <cell r="K149">
            <v>0</v>
          </cell>
          <cell r="L149"/>
          <cell r="M149"/>
        </row>
        <row r="150">
          <cell r="B150">
            <v>0</v>
          </cell>
          <cell r="E150">
            <v>0</v>
          </cell>
          <cell r="H150">
            <v>0</v>
          </cell>
          <cell r="K150">
            <v>0</v>
          </cell>
          <cell r="L150"/>
          <cell r="M150"/>
        </row>
        <row r="151">
          <cell r="B151">
            <v>0</v>
          </cell>
          <cell r="E151">
            <v>0</v>
          </cell>
          <cell r="H151">
            <v>0</v>
          </cell>
          <cell r="K151">
            <v>0</v>
          </cell>
          <cell r="L151"/>
          <cell r="M151"/>
        </row>
        <row r="152">
          <cell r="B152">
            <v>0</v>
          </cell>
          <cell r="E152">
            <v>0</v>
          </cell>
          <cell r="H152">
            <v>0</v>
          </cell>
          <cell r="K152">
            <v>0</v>
          </cell>
          <cell r="L152"/>
          <cell r="M152"/>
        </row>
        <row r="153">
          <cell r="B153">
            <v>0</v>
          </cell>
          <cell r="E153">
            <v>0</v>
          </cell>
          <cell r="H153">
            <v>0</v>
          </cell>
          <cell r="K153">
            <v>0</v>
          </cell>
          <cell r="L153"/>
          <cell r="M153"/>
        </row>
        <row r="154">
          <cell r="B154">
            <v>0</v>
          </cell>
          <cell r="E154">
            <v>0</v>
          </cell>
          <cell r="H154">
            <v>0</v>
          </cell>
          <cell r="K154">
            <v>0</v>
          </cell>
          <cell r="L154"/>
          <cell r="M154"/>
        </row>
        <row r="155">
          <cell r="B155">
            <v>0</v>
          </cell>
          <cell r="E155">
            <v>0</v>
          </cell>
          <cell r="H155">
            <v>0</v>
          </cell>
          <cell r="K155">
            <v>0</v>
          </cell>
          <cell r="L155"/>
          <cell r="M155"/>
        </row>
        <row r="156">
          <cell r="B156">
            <v>0</v>
          </cell>
          <cell r="E156">
            <v>0</v>
          </cell>
          <cell r="H156">
            <v>0</v>
          </cell>
          <cell r="K156">
            <v>0</v>
          </cell>
          <cell r="L156"/>
          <cell r="M156"/>
        </row>
        <row r="157">
          <cell r="B157">
            <v>0</v>
          </cell>
          <cell r="E157">
            <v>0</v>
          </cell>
          <cell r="H157">
            <v>0</v>
          </cell>
          <cell r="K157">
            <v>0</v>
          </cell>
          <cell r="L157"/>
          <cell r="M157"/>
        </row>
        <row r="158">
          <cell r="B158">
            <v>0</v>
          </cell>
          <cell r="E158">
            <v>0</v>
          </cell>
          <cell r="H158">
            <v>0</v>
          </cell>
          <cell r="K158">
            <v>0</v>
          </cell>
          <cell r="L158"/>
          <cell r="M158"/>
        </row>
        <row r="159">
          <cell r="B159">
            <v>0</v>
          </cell>
          <cell r="E159">
            <v>0</v>
          </cell>
          <cell r="H159">
            <v>0</v>
          </cell>
          <cell r="K159">
            <v>0</v>
          </cell>
          <cell r="L159"/>
          <cell r="M159"/>
        </row>
        <row r="160">
          <cell r="B160">
            <v>0</v>
          </cell>
          <cell r="E160">
            <v>0</v>
          </cell>
          <cell r="H160">
            <v>0</v>
          </cell>
          <cell r="K160">
            <v>0</v>
          </cell>
          <cell r="L160"/>
          <cell r="M160"/>
        </row>
        <row r="161">
          <cell r="B161">
            <v>0</v>
          </cell>
          <cell r="E161">
            <v>0</v>
          </cell>
          <cell r="H161">
            <v>0</v>
          </cell>
          <cell r="K161">
            <v>0</v>
          </cell>
          <cell r="L161"/>
          <cell r="M161"/>
        </row>
        <row r="162">
          <cell r="B162">
            <v>0</v>
          </cell>
          <cell r="E162">
            <v>0</v>
          </cell>
          <cell r="H162">
            <v>0</v>
          </cell>
          <cell r="K162">
            <v>0</v>
          </cell>
          <cell r="L162"/>
          <cell r="M162"/>
        </row>
        <row r="163">
          <cell r="B163">
            <v>0</v>
          </cell>
          <cell r="E163">
            <v>0</v>
          </cell>
          <cell r="H163">
            <v>0</v>
          </cell>
          <cell r="K163">
            <v>0</v>
          </cell>
          <cell r="L163"/>
          <cell r="M163"/>
        </row>
        <row r="164">
          <cell r="B164">
            <v>0</v>
          </cell>
          <cell r="E164">
            <v>0</v>
          </cell>
          <cell r="H164">
            <v>0</v>
          </cell>
          <cell r="K164">
            <v>0</v>
          </cell>
          <cell r="L164"/>
          <cell r="M164"/>
        </row>
        <row r="165">
          <cell r="B165">
            <v>0</v>
          </cell>
          <cell r="E165">
            <v>0</v>
          </cell>
          <cell r="H165">
            <v>0</v>
          </cell>
          <cell r="K165">
            <v>0</v>
          </cell>
          <cell r="L165"/>
          <cell r="M165"/>
        </row>
        <row r="166">
          <cell r="B166">
            <v>0</v>
          </cell>
          <cell r="E166">
            <v>0</v>
          </cell>
          <cell r="H166">
            <v>0</v>
          </cell>
          <cell r="K166">
            <v>0</v>
          </cell>
          <cell r="L166"/>
          <cell r="M166"/>
        </row>
        <row r="167">
          <cell r="B167">
            <v>0</v>
          </cell>
          <cell r="E167">
            <v>0</v>
          </cell>
          <cell r="H167">
            <v>0</v>
          </cell>
          <cell r="K167">
            <v>0</v>
          </cell>
          <cell r="L167"/>
          <cell r="M167"/>
        </row>
        <row r="168">
          <cell r="B168">
            <v>0</v>
          </cell>
          <cell r="E168">
            <v>0</v>
          </cell>
          <cell r="H168">
            <v>0</v>
          </cell>
          <cell r="K168">
            <v>0</v>
          </cell>
          <cell r="L168"/>
          <cell r="M168"/>
        </row>
        <row r="169">
          <cell r="B169">
            <v>0</v>
          </cell>
          <cell r="E169">
            <v>0</v>
          </cell>
          <cell r="H169">
            <v>0</v>
          </cell>
          <cell r="K169">
            <v>0</v>
          </cell>
          <cell r="L169"/>
          <cell r="M169"/>
        </row>
        <row r="170">
          <cell r="B170">
            <v>0</v>
          </cell>
          <cell r="E170">
            <v>0</v>
          </cell>
          <cell r="H170">
            <v>0</v>
          </cell>
          <cell r="K170">
            <v>0</v>
          </cell>
          <cell r="L170"/>
          <cell r="M170"/>
        </row>
        <row r="171">
          <cell r="B171">
            <v>0</v>
          </cell>
          <cell r="E171">
            <v>0</v>
          </cell>
          <cell r="H171">
            <v>0</v>
          </cell>
          <cell r="K171">
            <v>0</v>
          </cell>
          <cell r="L171"/>
          <cell r="M171"/>
        </row>
        <row r="172">
          <cell r="B172">
            <v>0</v>
          </cell>
          <cell r="E172">
            <v>0</v>
          </cell>
          <cell r="H172">
            <v>0</v>
          </cell>
          <cell r="K172">
            <v>0</v>
          </cell>
          <cell r="L172"/>
          <cell r="M172"/>
        </row>
        <row r="173">
          <cell r="B173">
            <v>0</v>
          </cell>
          <cell r="E173">
            <v>0</v>
          </cell>
          <cell r="H173">
            <v>0</v>
          </cell>
          <cell r="K173">
            <v>0</v>
          </cell>
          <cell r="L173"/>
          <cell r="M173"/>
        </row>
        <row r="174">
          <cell r="B174">
            <v>0</v>
          </cell>
          <cell r="E174">
            <v>0</v>
          </cell>
          <cell r="H174">
            <v>0</v>
          </cell>
          <cell r="K174">
            <v>0</v>
          </cell>
          <cell r="L174"/>
          <cell r="M174"/>
        </row>
        <row r="175">
          <cell r="B175">
            <v>0</v>
          </cell>
          <cell r="E175">
            <v>0</v>
          </cell>
          <cell r="H175">
            <v>0</v>
          </cell>
          <cell r="K175">
            <v>0</v>
          </cell>
          <cell r="L175"/>
          <cell r="M175"/>
        </row>
        <row r="176">
          <cell r="B176">
            <v>0</v>
          </cell>
          <cell r="E176">
            <v>0</v>
          </cell>
          <cell r="H176">
            <v>0</v>
          </cell>
          <cell r="K176">
            <v>0</v>
          </cell>
          <cell r="L176"/>
          <cell r="M176"/>
        </row>
        <row r="177">
          <cell r="K177"/>
          <cell r="L177"/>
          <cell r="M177"/>
        </row>
        <row r="178">
          <cell r="K178"/>
          <cell r="L178"/>
          <cell r="M178"/>
        </row>
        <row r="179">
          <cell r="K179"/>
          <cell r="L179"/>
          <cell r="M179"/>
        </row>
        <row r="180">
          <cell r="K180"/>
          <cell r="L180"/>
          <cell r="M180"/>
        </row>
        <row r="181">
          <cell r="K181"/>
          <cell r="L181"/>
          <cell r="M181"/>
        </row>
        <row r="182">
          <cell r="K182"/>
          <cell r="L182"/>
          <cell r="M182"/>
        </row>
        <row r="183">
          <cell r="K183"/>
          <cell r="L183"/>
          <cell r="M183"/>
        </row>
        <row r="184">
          <cell r="K184"/>
          <cell r="L184"/>
          <cell r="M184"/>
        </row>
        <row r="185">
          <cell r="K185"/>
          <cell r="L185"/>
          <cell r="M185"/>
        </row>
        <row r="186">
          <cell r="K186"/>
          <cell r="L186"/>
          <cell r="M186"/>
        </row>
        <row r="187">
          <cell r="K187"/>
          <cell r="L187"/>
          <cell r="M187"/>
        </row>
        <row r="188">
          <cell r="K188"/>
          <cell r="L188"/>
          <cell r="M188"/>
        </row>
        <row r="189">
          <cell r="K189"/>
          <cell r="L189"/>
          <cell r="M189"/>
        </row>
        <row r="190">
          <cell r="K190"/>
          <cell r="L190"/>
          <cell r="M190"/>
        </row>
        <row r="191">
          <cell r="K191"/>
          <cell r="L191"/>
          <cell r="M191"/>
        </row>
        <row r="192">
          <cell r="K192"/>
          <cell r="L192"/>
          <cell r="M192"/>
        </row>
        <row r="193">
          <cell r="K193"/>
          <cell r="L193"/>
          <cell r="M193"/>
        </row>
        <row r="194">
          <cell r="K194"/>
          <cell r="L194"/>
          <cell r="M194"/>
        </row>
        <row r="195">
          <cell r="K195"/>
          <cell r="L195"/>
          <cell r="M195"/>
        </row>
        <row r="196">
          <cell r="K196"/>
          <cell r="L196"/>
          <cell r="M196"/>
        </row>
        <row r="197">
          <cell r="K197"/>
          <cell r="L197"/>
          <cell r="M197"/>
        </row>
        <row r="198">
          <cell r="K198"/>
          <cell r="L198"/>
          <cell r="M198"/>
        </row>
        <row r="199">
          <cell r="K199"/>
          <cell r="L199"/>
          <cell r="M199"/>
        </row>
        <row r="200">
          <cell r="K200"/>
          <cell r="L200"/>
          <cell r="M200"/>
        </row>
        <row r="201">
          <cell r="K201"/>
          <cell r="L201"/>
          <cell r="M201"/>
        </row>
        <row r="202">
          <cell r="K202"/>
          <cell r="L202"/>
          <cell r="M202"/>
        </row>
        <row r="203">
          <cell r="K203"/>
          <cell r="L203"/>
          <cell r="M203"/>
        </row>
        <row r="204">
          <cell r="K204"/>
          <cell r="L204"/>
          <cell r="M204"/>
        </row>
        <row r="205">
          <cell r="K205"/>
          <cell r="L205"/>
          <cell r="M205"/>
        </row>
        <row r="206">
          <cell r="K206"/>
          <cell r="L206"/>
          <cell r="M206"/>
        </row>
        <row r="207">
          <cell r="K207"/>
          <cell r="L207"/>
          <cell r="M207"/>
        </row>
        <row r="208">
          <cell r="K208"/>
          <cell r="L208"/>
          <cell r="M208"/>
        </row>
        <row r="209">
          <cell r="K209"/>
          <cell r="L209"/>
          <cell r="M209"/>
        </row>
        <row r="210">
          <cell r="K210"/>
          <cell r="L210"/>
          <cell r="M210"/>
        </row>
        <row r="211">
          <cell r="K211"/>
          <cell r="L211"/>
          <cell r="M211"/>
        </row>
        <row r="212">
          <cell r="K212"/>
          <cell r="L212"/>
          <cell r="M212"/>
        </row>
        <row r="213">
          <cell r="K213"/>
          <cell r="L213"/>
          <cell r="M213"/>
        </row>
        <row r="214">
          <cell r="K214"/>
          <cell r="L214"/>
          <cell r="M214"/>
        </row>
        <row r="215">
          <cell r="K215"/>
          <cell r="L215"/>
          <cell r="M215"/>
        </row>
        <row r="216">
          <cell r="K216"/>
          <cell r="L216"/>
          <cell r="M216"/>
        </row>
        <row r="217">
          <cell r="K217"/>
          <cell r="L217"/>
          <cell r="M217"/>
        </row>
        <row r="218">
          <cell r="K218"/>
          <cell r="L218"/>
          <cell r="M218"/>
        </row>
        <row r="219">
          <cell r="K219"/>
          <cell r="L219"/>
          <cell r="M219"/>
        </row>
        <row r="220">
          <cell r="K220"/>
          <cell r="L220"/>
          <cell r="M220"/>
        </row>
        <row r="221">
          <cell r="K221"/>
          <cell r="L221"/>
          <cell r="M221"/>
        </row>
        <row r="222">
          <cell r="K222"/>
          <cell r="L222"/>
          <cell r="M222"/>
        </row>
        <row r="223">
          <cell r="K223"/>
          <cell r="L223"/>
          <cell r="M223"/>
        </row>
        <row r="224">
          <cell r="K224"/>
          <cell r="L224"/>
          <cell r="M224"/>
        </row>
        <row r="225">
          <cell r="K225"/>
          <cell r="L225"/>
          <cell r="M225"/>
        </row>
        <row r="226">
          <cell r="K226"/>
          <cell r="L226"/>
          <cell r="M226"/>
        </row>
        <row r="227">
          <cell r="K227"/>
          <cell r="L227"/>
          <cell r="M227"/>
        </row>
        <row r="228">
          <cell r="K228"/>
          <cell r="L228"/>
          <cell r="M228"/>
        </row>
        <row r="229">
          <cell r="K229"/>
          <cell r="L229"/>
          <cell r="M229"/>
        </row>
        <row r="230">
          <cell r="K230"/>
          <cell r="L230"/>
          <cell r="M230"/>
        </row>
        <row r="231">
          <cell r="K231"/>
          <cell r="L231"/>
          <cell r="M231"/>
        </row>
        <row r="232">
          <cell r="K232"/>
          <cell r="L232"/>
          <cell r="M232"/>
        </row>
        <row r="233">
          <cell r="K233"/>
          <cell r="L233"/>
          <cell r="M233"/>
        </row>
        <row r="234">
          <cell r="K234"/>
          <cell r="L234"/>
          <cell r="M234"/>
        </row>
        <row r="235">
          <cell r="K235"/>
          <cell r="L235"/>
          <cell r="M235"/>
        </row>
        <row r="236">
          <cell r="K236"/>
          <cell r="L236"/>
          <cell r="M236"/>
        </row>
        <row r="237">
          <cell r="K237"/>
          <cell r="L237"/>
          <cell r="M237"/>
        </row>
        <row r="238">
          <cell r="K238"/>
          <cell r="L238"/>
          <cell r="M238"/>
        </row>
        <row r="239">
          <cell r="K239"/>
          <cell r="L239"/>
          <cell r="M239"/>
        </row>
        <row r="240">
          <cell r="K240"/>
          <cell r="L240"/>
          <cell r="M240"/>
        </row>
        <row r="241">
          <cell r="K241"/>
          <cell r="L241"/>
          <cell r="M241"/>
        </row>
        <row r="242">
          <cell r="K242"/>
          <cell r="L242"/>
          <cell r="M242"/>
        </row>
        <row r="243">
          <cell r="K243"/>
          <cell r="L243"/>
          <cell r="M243"/>
        </row>
        <row r="244">
          <cell r="K244"/>
          <cell r="L244"/>
          <cell r="M244"/>
        </row>
        <row r="245">
          <cell r="K245"/>
          <cell r="L245"/>
          <cell r="M245"/>
        </row>
        <row r="246">
          <cell r="K246"/>
          <cell r="L246"/>
          <cell r="M246"/>
        </row>
        <row r="247">
          <cell r="K247"/>
          <cell r="L247"/>
          <cell r="M247"/>
        </row>
        <row r="248">
          <cell r="K248"/>
          <cell r="L248"/>
          <cell r="M248"/>
        </row>
        <row r="249">
          <cell r="K249"/>
          <cell r="L249"/>
          <cell r="M249"/>
        </row>
        <row r="250">
          <cell r="K250"/>
          <cell r="L250"/>
          <cell r="M250"/>
        </row>
        <row r="251">
          <cell r="K251"/>
          <cell r="L251"/>
          <cell r="M251"/>
        </row>
        <row r="252">
          <cell r="K252"/>
          <cell r="L252"/>
          <cell r="M252"/>
        </row>
        <row r="253">
          <cell r="K253"/>
          <cell r="L253"/>
          <cell r="M253"/>
        </row>
        <row r="254">
          <cell r="K254"/>
          <cell r="L254"/>
          <cell r="M254"/>
        </row>
        <row r="255">
          <cell r="K255"/>
          <cell r="L255"/>
          <cell r="M255"/>
        </row>
        <row r="256">
          <cell r="K256"/>
          <cell r="L256"/>
          <cell r="M256"/>
        </row>
        <row r="257">
          <cell r="K257"/>
          <cell r="L257"/>
          <cell r="M257"/>
        </row>
        <row r="258">
          <cell r="K258"/>
          <cell r="L258"/>
          <cell r="M258"/>
        </row>
        <row r="259">
          <cell r="K259"/>
          <cell r="L259"/>
          <cell r="M259"/>
        </row>
        <row r="260">
          <cell r="K260"/>
          <cell r="L260"/>
          <cell r="M260"/>
        </row>
        <row r="261">
          <cell r="K261"/>
          <cell r="L261"/>
          <cell r="M261"/>
        </row>
        <row r="262">
          <cell r="K262"/>
          <cell r="L262"/>
          <cell r="M262"/>
        </row>
        <row r="263">
          <cell r="K263"/>
          <cell r="L263"/>
          <cell r="M263"/>
        </row>
        <row r="264">
          <cell r="K264"/>
          <cell r="L264"/>
          <cell r="M264"/>
        </row>
        <row r="265">
          <cell r="K265"/>
          <cell r="L265"/>
          <cell r="M265"/>
        </row>
        <row r="266">
          <cell r="K266"/>
          <cell r="L266"/>
          <cell r="M266"/>
        </row>
        <row r="267">
          <cell r="K267"/>
          <cell r="L267"/>
          <cell r="M267"/>
        </row>
        <row r="268">
          <cell r="K268"/>
          <cell r="L268"/>
          <cell r="M268"/>
        </row>
        <row r="269">
          <cell r="K269"/>
          <cell r="L269"/>
          <cell r="M269"/>
        </row>
        <row r="270">
          <cell r="K270"/>
          <cell r="L270"/>
          <cell r="M270"/>
        </row>
        <row r="271">
          <cell r="K271"/>
          <cell r="L271"/>
          <cell r="M271"/>
        </row>
        <row r="272">
          <cell r="K272"/>
          <cell r="L272"/>
          <cell r="M272"/>
        </row>
        <row r="273">
          <cell r="K273"/>
          <cell r="L273"/>
          <cell r="M273"/>
        </row>
        <row r="274">
          <cell r="K274"/>
          <cell r="L274"/>
          <cell r="M274"/>
        </row>
        <row r="275">
          <cell r="K275"/>
          <cell r="L275"/>
          <cell r="M275"/>
        </row>
        <row r="276">
          <cell r="K276"/>
          <cell r="L276"/>
          <cell r="M276"/>
        </row>
        <row r="277">
          <cell r="K277"/>
          <cell r="L277"/>
          <cell r="M277"/>
        </row>
        <row r="278">
          <cell r="K278"/>
          <cell r="L278"/>
          <cell r="M278"/>
        </row>
        <row r="279">
          <cell r="K279"/>
          <cell r="L279"/>
          <cell r="M279"/>
        </row>
        <row r="280">
          <cell r="K280"/>
          <cell r="L280"/>
          <cell r="M280"/>
        </row>
        <row r="281">
          <cell r="K281"/>
          <cell r="L281"/>
          <cell r="M281"/>
        </row>
        <row r="282">
          <cell r="K282"/>
          <cell r="L282"/>
          <cell r="M282"/>
        </row>
        <row r="283">
          <cell r="K283"/>
          <cell r="L283"/>
          <cell r="M283"/>
        </row>
        <row r="284">
          <cell r="K284"/>
          <cell r="L284"/>
          <cell r="M284"/>
        </row>
        <row r="285">
          <cell r="K285"/>
          <cell r="L285"/>
          <cell r="M285"/>
        </row>
        <row r="286">
          <cell r="K286"/>
          <cell r="L286"/>
          <cell r="M286"/>
        </row>
        <row r="287">
          <cell r="K287"/>
          <cell r="L287"/>
          <cell r="M287"/>
        </row>
        <row r="288">
          <cell r="K288"/>
          <cell r="L288"/>
          <cell r="M288"/>
        </row>
        <row r="289">
          <cell r="K289"/>
          <cell r="L289"/>
          <cell r="M289"/>
        </row>
        <row r="290">
          <cell r="K290"/>
          <cell r="L290"/>
          <cell r="M290"/>
        </row>
        <row r="291">
          <cell r="K291"/>
          <cell r="L291"/>
          <cell r="M291"/>
        </row>
        <row r="292">
          <cell r="K292"/>
          <cell r="L292"/>
          <cell r="M292"/>
        </row>
        <row r="293">
          <cell r="K293"/>
          <cell r="L293"/>
          <cell r="M293"/>
        </row>
        <row r="294">
          <cell r="K294"/>
          <cell r="L294"/>
          <cell r="M294"/>
        </row>
        <row r="295">
          <cell r="K295"/>
          <cell r="L295"/>
          <cell r="M295"/>
        </row>
        <row r="296">
          <cell r="K296"/>
          <cell r="L296"/>
          <cell r="M296"/>
        </row>
        <row r="297">
          <cell r="K297"/>
          <cell r="L297"/>
          <cell r="M297"/>
        </row>
        <row r="298">
          <cell r="K298"/>
          <cell r="L298"/>
          <cell r="M298"/>
        </row>
        <row r="299">
          <cell r="K299"/>
          <cell r="L299"/>
          <cell r="M299"/>
        </row>
        <row r="300">
          <cell r="K300"/>
          <cell r="L300"/>
          <cell r="M300"/>
        </row>
        <row r="301">
          <cell r="K301"/>
          <cell r="L301"/>
          <cell r="M301"/>
        </row>
        <row r="302">
          <cell r="K302"/>
          <cell r="L302"/>
          <cell r="M302"/>
        </row>
        <row r="303">
          <cell r="K303"/>
          <cell r="L303"/>
          <cell r="M303"/>
        </row>
        <row r="304">
          <cell r="K304"/>
          <cell r="L304"/>
          <cell r="M304"/>
        </row>
        <row r="305">
          <cell r="K305"/>
          <cell r="L305"/>
          <cell r="M305"/>
        </row>
        <row r="306">
          <cell r="K306"/>
          <cell r="L306"/>
          <cell r="M306"/>
        </row>
        <row r="307">
          <cell r="K307"/>
          <cell r="L307"/>
          <cell r="M307"/>
        </row>
        <row r="308">
          <cell r="K308"/>
          <cell r="L308"/>
          <cell r="M308"/>
        </row>
        <row r="309">
          <cell r="K309"/>
          <cell r="L309"/>
          <cell r="M309"/>
        </row>
        <row r="310">
          <cell r="K310"/>
          <cell r="L310"/>
          <cell r="M310"/>
        </row>
        <row r="311">
          <cell r="K311"/>
          <cell r="L311"/>
          <cell r="M311"/>
        </row>
        <row r="312">
          <cell r="K312"/>
          <cell r="L312"/>
          <cell r="M312"/>
        </row>
        <row r="313">
          <cell r="K313"/>
          <cell r="L313"/>
          <cell r="M313"/>
        </row>
        <row r="314">
          <cell r="K314"/>
          <cell r="L314"/>
          <cell r="M314"/>
        </row>
        <row r="315">
          <cell r="K315"/>
          <cell r="L315"/>
          <cell r="M315"/>
        </row>
        <row r="316">
          <cell r="K316"/>
          <cell r="L316"/>
          <cell r="M316"/>
        </row>
        <row r="317">
          <cell r="K317"/>
          <cell r="L317"/>
          <cell r="M317"/>
        </row>
        <row r="318">
          <cell r="K318"/>
          <cell r="L318"/>
          <cell r="M318"/>
        </row>
        <row r="319">
          <cell r="K319"/>
          <cell r="L319"/>
          <cell r="M319"/>
        </row>
        <row r="320">
          <cell r="K320"/>
          <cell r="L320"/>
          <cell r="M320"/>
        </row>
        <row r="321">
          <cell r="K321"/>
          <cell r="L321"/>
          <cell r="M321"/>
        </row>
        <row r="322">
          <cell r="K322"/>
          <cell r="L322"/>
          <cell r="M322"/>
        </row>
        <row r="323">
          <cell r="K323"/>
          <cell r="L323"/>
          <cell r="M323"/>
        </row>
        <row r="324">
          <cell r="K324"/>
          <cell r="L324"/>
          <cell r="M324"/>
        </row>
        <row r="325">
          <cell r="K325"/>
          <cell r="L325"/>
          <cell r="M325"/>
        </row>
        <row r="326">
          <cell r="K326"/>
          <cell r="L326"/>
          <cell r="M326"/>
        </row>
        <row r="327">
          <cell r="K327"/>
          <cell r="L327"/>
          <cell r="M327"/>
        </row>
        <row r="328">
          <cell r="K328"/>
          <cell r="L328"/>
          <cell r="M328"/>
        </row>
        <row r="329">
          <cell r="K329"/>
          <cell r="L329"/>
          <cell r="M329"/>
        </row>
        <row r="330">
          <cell r="K330"/>
          <cell r="L330"/>
          <cell r="M330"/>
        </row>
        <row r="331">
          <cell r="K331"/>
          <cell r="L331"/>
          <cell r="M331"/>
        </row>
        <row r="332">
          <cell r="K332"/>
          <cell r="L332"/>
          <cell r="M332"/>
        </row>
        <row r="333">
          <cell r="K333"/>
          <cell r="L333"/>
          <cell r="M333"/>
        </row>
        <row r="334">
          <cell r="K334"/>
          <cell r="L334"/>
          <cell r="M334"/>
        </row>
        <row r="335">
          <cell r="K335"/>
          <cell r="L335"/>
          <cell r="M335"/>
        </row>
        <row r="336">
          <cell r="K336"/>
          <cell r="L336"/>
          <cell r="M336"/>
        </row>
        <row r="337">
          <cell r="K337"/>
          <cell r="L337"/>
          <cell r="M337"/>
        </row>
        <row r="338">
          <cell r="K338"/>
          <cell r="L338"/>
          <cell r="M338"/>
        </row>
        <row r="339">
          <cell r="K339"/>
          <cell r="L339"/>
          <cell r="M339"/>
        </row>
        <row r="340">
          <cell r="K340"/>
          <cell r="L340"/>
          <cell r="M340"/>
        </row>
        <row r="341">
          <cell r="K341"/>
          <cell r="L341"/>
          <cell r="M341"/>
        </row>
        <row r="342">
          <cell r="K342"/>
          <cell r="L342"/>
          <cell r="M342"/>
        </row>
        <row r="343">
          <cell r="K343"/>
          <cell r="L343"/>
          <cell r="M343"/>
        </row>
        <row r="344">
          <cell r="K344"/>
          <cell r="L344"/>
          <cell r="M344"/>
        </row>
        <row r="345">
          <cell r="K345"/>
          <cell r="L345"/>
          <cell r="M345"/>
        </row>
        <row r="346">
          <cell r="K346"/>
          <cell r="L346"/>
          <cell r="M346"/>
        </row>
        <row r="347">
          <cell r="K347"/>
          <cell r="L347"/>
          <cell r="M347"/>
        </row>
        <row r="348">
          <cell r="K348"/>
          <cell r="L348"/>
          <cell r="M348"/>
        </row>
        <row r="349">
          <cell r="K349"/>
          <cell r="L349"/>
          <cell r="M349"/>
        </row>
        <row r="350">
          <cell r="K350"/>
          <cell r="L350"/>
          <cell r="M350"/>
        </row>
        <row r="351">
          <cell r="K351"/>
          <cell r="L351"/>
          <cell r="M351"/>
        </row>
        <row r="352">
          <cell r="K352"/>
          <cell r="L352"/>
          <cell r="M352"/>
        </row>
        <row r="353">
          <cell r="K353"/>
          <cell r="L353"/>
          <cell r="M353"/>
        </row>
        <row r="354">
          <cell r="K354"/>
          <cell r="L354"/>
          <cell r="M354"/>
        </row>
        <row r="355">
          <cell r="K355"/>
          <cell r="L355"/>
          <cell r="M355"/>
        </row>
        <row r="356">
          <cell r="K356"/>
          <cell r="L356"/>
          <cell r="M356"/>
        </row>
        <row r="357">
          <cell r="K357"/>
          <cell r="L357"/>
          <cell r="M357"/>
        </row>
        <row r="358">
          <cell r="K358"/>
          <cell r="L358"/>
          <cell r="M358"/>
        </row>
        <row r="359">
          <cell r="K359"/>
          <cell r="L359"/>
          <cell r="M359"/>
        </row>
        <row r="360">
          <cell r="K360"/>
          <cell r="L360"/>
          <cell r="M360"/>
        </row>
        <row r="361">
          <cell r="K361"/>
          <cell r="L361"/>
          <cell r="M361"/>
        </row>
        <row r="362">
          <cell r="K362"/>
          <cell r="L362"/>
          <cell r="M362"/>
        </row>
        <row r="363">
          <cell r="K363"/>
          <cell r="L363"/>
          <cell r="M363"/>
        </row>
        <row r="364">
          <cell r="K364"/>
          <cell r="L364"/>
          <cell r="M364"/>
        </row>
        <row r="365">
          <cell r="K365"/>
          <cell r="L365"/>
          <cell r="M365"/>
        </row>
        <row r="366">
          <cell r="K366"/>
          <cell r="L366"/>
          <cell r="M366"/>
        </row>
        <row r="367">
          <cell r="K367"/>
          <cell r="L367"/>
          <cell r="M367"/>
        </row>
        <row r="368">
          <cell r="K368"/>
          <cell r="L368"/>
          <cell r="M368"/>
        </row>
        <row r="369">
          <cell r="K369"/>
          <cell r="L369"/>
          <cell r="M369"/>
        </row>
        <row r="370">
          <cell r="K370"/>
          <cell r="L370"/>
          <cell r="M370"/>
        </row>
        <row r="371">
          <cell r="K371"/>
          <cell r="L371"/>
          <cell r="M371"/>
        </row>
        <row r="372">
          <cell r="K372"/>
          <cell r="L372"/>
          <cell r="M372"/>
        </row>
        <row r="373">
          <cell r="K373"/>
          <cell r="L373"/>
          <cell r="M373"/>
        </row>
        <row r="374">
          <cell r="K374"/>
          <cell r="L374"/>
          <cell r="M374"/>
        </row>
        <row r="375">
          <cell r="K375"/>
          <cell r="L375"/>
          <cell r="M375"/>
        </row>
        <row r="376">
          <cell r="K376"/>
          <cell r="L376"/>
          <cell r="M376"/>
        </row>
        <row r="377">
          <cell r="K377"/>
          <cell r="L377"/>
          <cell r="M377"/>
        </row>
        <row r="378">
          <cell r="K378"/>
          <cell r="L378"/>
          <cell r="M378"/>
        </row>
        <row r="379">
          <cell r="K379"/>
          <cell r="L379"/>
          <cell r="M379"/>
        </row>
        <row r="380">
          <cell r="K380"/>
          <cell r="L380"/>
          <cell r="M380"/>
        </row>
        <row r="381">
          <cell r="K381"/>
          <cell r="L381"/>
          <cell r="M381"/>
        </row>
        <row r="382">
          <cell r="K382"/>
          <cell r="L382"/>
          <cell r="M382"/>
        </row>
        <row r="383">
          <cell r="K383"/>
          <cell r="L383"/>
          <cell r="M383"/>
        </row>
        <row r="384">
          <cell r="K384"/>
          <cell r="L384"/>
          <cell r="M384"/>
        </row>
        <row r="385">
          <cell r="K385"/>
          <cell r="L385"/>
          <cell r="M385"/>
        </row>
        <row r="386">
          <cell r="K386"/>
          <cell r="L386"/>
          <cell r="M386"/>
        </row>
        <row r="387">
          <cell r="K387"/>
          <cell r="L387"/>
          <cell r="M387"/>
        </row>
        <row r="388">
          <cell r="K388"/>
          <cell r="L388"/>
          <cell r="M388"/>
        </row>
        <row r="389">
          <cell r="K389"/>
          <cell r="L389"/>
          <cell r="M389"/>
        </row>
        <row r="390">
          <cell r="K390"/>
          <cell r="L390"/>
          <cell r="M390"/>
        </row>
        <row r="391">
          <cell r="K391"/>
          <cell r="L391"/>
          <cell r="M391"/>
        </row>
        <row r="392">
          <cell r="K392"/>
          <cell r="L392"/>
          <cell r="M392"/>
        </row>
        <row r="393">
          <cell r="K393"/>
          <cell r="L393"/>
          <cell r="M393"/>
        </row>
        <row r="394">
          <cell r="K394"/>
          <cell r="L394"/>
          <cell r="M394"/>
        </row>
        <row r="395">
          <cell r="K395"/>
          <cell r="L395"/>
          <cell r="M395"/>
        </row>
        <row r="396">
          <cell r="K396"/>
          <cell r="L396"/>
          <cell r="M396"/>
        </row>
        <row r="397">
          <cell r="K397"/>
          <cell r="L397"/>
          <cell r="M397"/>
        </row>
        <row r="398">
          <cell r="K398"/>
          <cell r="L398"/>
          <cell r="M398"/>
        </row>
        <row r="399">
          <cell r="K399"/>
          <cell r="L399"/>
          <cell r="M399"/>
        </row>
        <row r="400">
          <cell r="K400"/>
          <cell r="L400"/>
          <cell r="M400"/>
        </row>
        <row r="401">
          <cell r="K401"/>
          <cell r="L401"/>
          <cell r="M401"/>
        </row>
        <row r="402">
          <cell r="K402"/>
          <cell r="L402"/>
          <cell r="M402"/>
        </row>
        <row r="403">
          <cell r="K403"/>
          <cell r="L403"/>
          <cell r="M403"/>
        </row>
        <row r="404">
          <cell r="K404"/>
          <cell r="L404"/>
          <cell r="M404"/>
        </row>
        <row r="405">
          <cell r="K405"/>
          <cell r="L405"/>
          <cell r="M405"/>
        </row>
        <row r="406">
          <cell r="K406"/>
          <cell r="L406"/>
          <cell r="M406"/>
        </row>
        <row r="407">
          <cell r="K407"/>
          <cell r="L407"/>
          <cell r="M407"/>
        </row>
        <row r="408">
          <cell r="K408"/>
          <cell r="L408"/>
          <cell r="M408"/>
        </row>
        <row r="409">
          <cell r="K409"/>
          <cell r="L409"/>
          <cell r="M409"/>
        </row>
        <row r="410">
          <cell r="K410"/>
          <cell r="L410"/>
          <cell r="M410"/>
        </row>
        <row r="411">
          <cell r="K411"/>
          <cell r="L411"/>
          <cell r="M411"/>
        </row>
        <row r="412">
          <cell r="K412"/>
          <cell r="L412"/>
          <cell r="M412"/>
        </row>
        <row r="413">
          <cell r="K413"/>
          <cell r="L413"/>
          <cell r="M413"/>
        </row>
        <row r="414">
          <cell r="K414"/>
          <cell r="L414"/>
          <cell r="M414"/>
        </row>
        <row r="415">
          <cell r="K415"/>
          <cell r="L415"/>
          <cell r="M415"/>
        </row>
        <row r="416">
          <cell r="K416"/>
          <cell r="L416"/>
          <cell r="M416"/>
        </row>
        <row r="417">
          <cell r="K417"/>
          <cell r="L417"/>
          <cell r="M417"/>
        </row>
        <row r="418">
          <cell r="K418"/>
          <cell r="L418"/>
          <cell r="M418"/>
        </row>
        <row r="419">
          <cell r="K419"/>
          <cell r="L419"/>
          <cell r="M419"/>
        </row>
        <row r="420">
          <cell r="K420"/>
          <cell r="L420"/>
          <cell r="M420"/>
        </row>
        <row r="421">
          <cell r="K421"/>
          <cell r="L421"/>
          <cell r="M421"/>
        </row>
        <row r="422">
          <cell r="K422"/>
          <cell r="L422"/>
          <cell r="M422"/>
        </row>
        <row r="423">
          <cell r="K423"/>
          <cell r="L423"/>
          <cell r="M423"/>
        </row>
        <row r="424">
          <cell r="K424"/>
          <cell r="L424"/>
          <cell r="M424"/>
        </row>
        <row r="425">
          <cell r="K425"/>
          <cell r="L425"/>
          <cell r="M425"/>
        </row>
        <row r="426">
          <cell r="K426"/>
          <cell r="L426"/>
          <cell r="M426"/>
        </row>
        <row r="427">
          <cell r="K427"/>
          <cell r="L427"/>
          <cell r="M427"/>
        </row>
        <row r="428">
          <cell r="K428"/>
          <cell r="L428"/>
          <cell r="M428"/>
        </row>
        <row r="429">
          <cell r="K429"/>
          <cell r="L429"/>
          <cell r="M429"/>
        </row>
        <row r="430">
          <cell r="K430"/>
          <cell r="L430"/>
          <cell r="M430"/>
        </row>
        <row r="431">
          <cell r="K431"/>
          <cell r="L431"/>
          <cell r="M431"/>
        </row>
        <row r="432">
          <cell r="K432"/>
          <cell r="L432"/>
          <cell r="M432"/>
        </row>
        <row r="433">
          <cell r="K433"/>
          <cell r="L433"/>
          <cell r="M433"/>
        </row>
        <row r="434">
          <cell r="K434"/>
          <cell r="L434"/>
          <cell r="M434"/>
        </row>
        <row r="435">
          <cell r="K435"/>
          <cell r="L435"/>
          <cell r="M435"/>
        </row>
        <row r="436">
          <cell r="K436"/>
          <cell r="L436"/>
          <cell r="M436"/>
        </row>
        <row r="437">
          <cell r="K437"/>
          <cell r="L437"/>
          <cell r="M437"/>
        </row>
        <row r="438">
          <cell r="K438"/>
          <cell r="L438"/>
          <cell r="M438"/>
        </row>
        <row r="439">
          <cell r="K439"/>
          <cell r="L439"/>
          <cell r="M439"/>
        </row>
        <row r="440">
          <cell r="K440"/>
          <cell r="L440"/>
          <cell r="M440"/>
        </row>
        <row r="441">
          <cell r="K441"/>
          <cell r="L441"/>
          <cell r="M441"/>
        </row>
        <row r="442">
          <cell r="K442"/>
          <cell r="L442"/>
          <cell r="M442"/>
        </row>
        <row r="443">
          <cell r="K443"/>
          <cell r="L443"/>
          <cell r="M443"/>
        </row>
        <row r="444">
          <cell r="K444"/>
          <cell r="L444"/>
          <cell r="M444"/>
        </row>
        <row r="445">
          <cell r="K445"/>
          <cell r="L445"/>
          <cell r="M445"/>
        </row>
        <row r="446">
          <cell r="K446"/>
          <cell r="L446"/>
          <cell r="M446"/>
        </row>
        <row r="447">
          <cell r="K447"/>
          <cell r="L447"/>
          <cell r="M447"/>
        </row>
        <row r="448">
          <cell r="K448"/>
          <cell r="L448"/>
          <cell r="M448"/>
        </row>
        <row r="449">
          <cell r="K449"/>
          <cell r="L449"/>
          <cell r="M449"/>
        </row>
        <row r="450">
          <cell r="K450"/>
          <cell r="L450"/>
          <cell r="M450"/>
        </row>
        <row r="451">
          <cell r="K451"/>
          <cell r="L451"/>
          <cell r="M451"/>
        </row>
        <row r="452">
          <cell r="K452"/>
          <cell r="L452"/>
          <cell r="M452"/>
        </row>
        <row r="453">
          <cell r="K453"/>
          <cell r="L453"/>
          <cell r="M453"/>
        </row>
        <row r="454">
          <cell r="K454"/>
          <cell r="L454"/>
          <cell r="M454"/>
        </row>
        <row r="455">
          <cell r="K455"/>
          <cell r="L455"/>
          <cell r="M455"/>
        </row>
        <row r="456">
          <cell r="K456"/>
          <cell r="L456"/>
          <cell r="M456"/>
        </row>
        <row r="457">
          <cell r="K457"/>
          <cell r="L457"/>
          <cell r="M457"/>
        </row>
        <row r="458">
          <cell r="K458"/>
          <cell r="L458"/>
          <cell r="M458"/>
        </row>
        <row r="459">
          <cell r="K459"/>
          <cell r="L459"/>
          <cell r="M459"/>
        </row>
        <row r="460">
          <cell r="K460"/>
          <cell r="L460"/>
          <cell r="M460"/>
        </row>
        <row r="461">
          <cell r="K461"/>
          <cell r="L461"/>
          <cell r="M461"/>
        </row>
        <row r="462">
          <cell r="K462"/>
          <cell r="L462"/>
          <cell r="M462"/>
        </row>
        <row r="463">
          <cell r="K463"/>
          <cell r="L463"/>
          <cell r="M463"/>
        </row>
        <row r="464">
          <cell r="K464"/>
          <cell r="L464"/>
          <cell r="M464"/>
        </row>
        <row r="465">
          <cell r="K465"/>
          <cell r="L465"/>
          <cell r="M465"/>
        </row>
        <row r="466">
          <cell r="K466"/>
          <cell r="L466"/>
          <cell r="M466"/>
        </row>
        <row r="467">
          <cell r="K467"/>
          <cell r="L467"/>
          <cell r="M467"/>
        </row>
        <row r="468">
          <cell r="K468"/>
          <cell r="L468"/>
          <cell r="M468"/>
        </row>
        <row r="469">
          <cell r="K469"/>
          <cell r="L469"/>
          <cell r="M469"/>
        </row>
        <row r="470">
          <cell r="K470"/>
          <cell r="L470"/>
          <cell r="M470"/>
        </row>
        <row r="471">
          <cell r="K471"/>
          <cell r="L471"/>
          <cell r="M471"/>
        </row>
        <row r="472">
          <cell r="K472"/>
          <cell r="L472"/>
          <cell r="M472"/>
        </row>
        <row r="473">
          <cell r="K473"/>
          <cell r="L473"/>
          <cell r="M473"/>
        </row>
        <row r="474">
          <cell r="K474"/>
          <cell r="L474"/>
          <cell r="M474"/>
        </row>
        <row r="475">
          <cell r="K475"/>
          <cell r="L475"/>
          <cell r="M475"/>
        </row>
        <row r="476">
          <cell r="K476"/>
          <cell r="L476"/>
          <cell r="M476"/>
        </row>
        <row r="477">
          <cell r="K477"/>
          <cell r="L477"/>
          <cell r="M477"/>
        </row>
        <row r="478">
          <cell r="K478"/>
          <cell r="L478"/>
          <cell r="M478"/>
        </row>
        <row r="479">
          <cell r="K479"/>
          <cell r="L479"/>
          <cell r="M479"/>
        </row>
        <row r="480">
          <cell r="K480"/>
          <cell r="L480"/>
          <cell r="M480"/>
        </row>
        <row r="481">
          <cell r="K481"/>
          <cell r="L481"/>
          <cell r="M481"/>
        </row>
        <row r="482">
          <cell r="K482"/>
          <cell r="L482"/>
          <cell r="M482"/>
        </row>
        <row r="483">
          <cell r="K483"/>
          <cell r="L483"/>
          <cell r="M483"/>
        </row>
        <row r="484">
          <cell r="K484"/>
          <cell r="L484"/>
          <cell r="M484"/>
        </row>
        <row r="485">
          <cell r="K485"/>
          <cell r="L485"/>
          <cell r="M485"/>
        </row>
        <row r="486">
          <cell r="K486"/>
          <cell r="L486"/>
          <cell r="M486"/>
        </row>
        <row r="487">
          <cell r="K487"/>
          <cell r="L487"/>
          <cell r="M487"/>
        </row>
        <row r="488">
          <cell r="K488"/>
          <cell r="L488"/>
          <cell r="M488"/>
        </row>
        <row r="489">
          <cell r="K489"/>
          <cell r="L489"/>
          <cell r="M489"/>
        </row>
        <row r="490">
          <cell r="K490"/>
          <cell r="L490"/>
          <cell r="M490"/>
        </row>
        <row r="491">
          <cell r="K491"/>
          <cell r="L491"/>
          <cell r="M491"/>
        </row>
        <row r="492">
          <cell r="K492"/>
          <cell r="L492"/>
          <cell r="M492"/>
        </row>
        <row r="493">
          <cell r="K493"/>
          <cell r="L493"/>
          <cell r="M493"/>
        </row>
        <row r="494">
          <cell r="K494"/>
          <cell r="L494"/>
          <cell r="M494"/>
        </row>
        <row r="495">
          <cell r="K495"/>
          <cell r="L495"/>
          <cell r="M495"/>
        </row>
        <row r="496">
          <cell r="K496"/>
          <cell r="L496"/>
          <cell r="M496"/>
        </row>
        <row r="497">
          <cell r="K497"/>
          <cell r="L497"/>
          <cell r="M497"/>
        </row>
        <row r="498">
          <cell r="K498"/>
          <cell r="L498"/>
          <cell r="M498"/>
        </row>
        <row r="499">
          <cell r="K499"/>
          <cell r="L499"/>
          <cell r="M499"/>
        </row>
        <row r="500">
          <cell r="K500"/>
          <cell r="L500"/>
          <cell r="M500"/>
        </row>
        <row r="501">
          <cell r="K501"/>
          <cell r="L501"/>
          <cell r="M501"/>
        </row>
        <row r="502">
          <cell r="K502"/>
          <cell r="L502"/>
          <cell r="M502"/>
        </row>
        <row r="503">
          <cell r="K503"/>
          <cell r="L503"/>
          <cell r="M503"/>
        </row>
        <row r="504">
          <cell r="K504"/>
          <cell r="L504"/>
          <cell r="M504"/>
        </row>
        <row r="505">
          <cell r="K505"/>
          <cell r="L505"/>
          <cell r="M505"/>
        </row>
        <row r="506">
          <cell r="K506"/>
          <cell r="L506"/>
          <cell r="M506"/>
        </row>
        <row r="507">
          <cell r="K507"/>
          <cell r="L507"/>
          <cell r="M507"/>
        </row>
        <row r="508">
          <cell r="K508"/>
          <cell r="L508"/>
          <cell r="M508"/>
        </row>
        <row r="509">
          <cell r="K509"/>
          <cell r="L509"/>
          <cell r="M509"/>
        </row>
        <row r="510">
          <cell r="K510"/>
          <cell r="L510"/>
          <cell r="M510"/>
        </row>
        <row r="511">
          <cell r="K511"/>
          <cell r="L511"/>
          <cell r="M511"/>
        </row>
        <row r="512">
          <cell r="K512"/>
          <cell r="L512"/>
          <cell r="M512"/>
        </row>
        <row r="513">
          <cell r="K513"/>
          <cell r="L513"/>
          <cell r="M513"/>
        </row>
        <row r="514">
          <cell r="K514"/>
          <cell r="L514"/>
          <cell r="M514"/>
        </row>
        <row r="515">
          <cell r="K515"/>
          <cell r="L515"/>
          <cell r="M515"/>
        </row>
        <row r="516">
          <cell r="K516"/>
          <cell r="L516"/>
          <cell r="M516"/>
        </row>
        <row r="517">
          <cell r="K517"/>
          <cell r="L517"/>
          <cell r="M517"/>
        </row>
        <row r="518">
          <cell r="K518"/>
          <cell r="L518"/>
          <cell r="M518"/>
        </row>
        <row r="519">
          <cell r="K519"/>
          <cell r="L519"/>
          <cell r="M519"/>
        </row>
        <row r="520">
          <cell r="K520"/>
          <cell r="L520"/>
          <cell r="M520"/>
        </row>
        <row r="521">
          <cell r="K521"/>
          <cell r="L521"/>
          <cell r="M521"/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E079-F085-4580-8E0D-261EBD309217}">
  <dimension ref="A1:AN519"/>
  <sheetViews>
    <sheetView zoomScaleNormal="100" workbookViewId="0">
      <pane xSplit="1" topLeftCell="B1" activePane="topRight" state="frozen"/>
      <selection pane="topRight" activeCell="AC1" sqref="AC1"/>
    </sheetView>
  </sheetViews>
  <sheetFormatPr defaultColWidth="15.77734375" defaultRowHeight="14.4" x14ac:dyDescent="0.3"/>
  <cols>
    <col min="1" max="1" width="10.33203125" bestFit="1" customWidth="1"/>
    <col min="4" max="4" width="15.77734375" customWidth="1"/>
    <col min="12" max="12" width="15.77734375" style="27"/>
  </cols>
  <sheetData>
    <row r="1" spans="1:40" ht="15" thickBot="1" x14ac:dyDescent="0.35">
      <c r="A1" s="11" t="s">
        <v>0</v>
      </c>
      <c r="B1" s="1" t="s">
        <v>1</v>
      </c>
      <c r="C1" s="2" t="s">
        <v>2</v>
      </c>
      <c r="D1" s="2" t="s">
        <v>3</v>
      </c>
      <c r="E1" s="10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4" t="s">
        <v>38</v>
      </c>
      <c r="K1" s="24" t="s">
        <v>9</v>
      </c>
      <c r="L1" s="26" t="s">
        <v>39</v>
      </c>
      <c r="M1" s="25" t="s">
        <v>10</v>
      </c>
      <c r="N1" s="8" t="s">
        <v>11</v>
      </c>
      <c r="O1" s="8" t="s">
        <v>12</v>
      </c>
      <c r="P1" s="9" t="s">
        <v>13</v>
      </c>
      <c r="Q1" s="7" t="s">
        <v>14</v>
      </c>
      <c r="R1" s="8" t="s">
        <v>15</v>
      </c>
      <c r="S1" s="8" t="s">
        <v>16</v>
      </c>
      <c r="T1" s="9" t="s">
        <v>17</v>
      </c>
      <c r="U1" s="7" t="s">
        <v>18</v>
      </c>
      <c r="V1" s="8" t="s">
        <v>19</v>
      </c>
      <c r="W1" s="8" t="s">
        <v>20</v>
      </c>
      <c r="X1" s="9" t="s">
        <v>21</v>
      </c>
      <c r="Y1" s="7" t="s">
        <v>22</v>
      </c>
      <c r="Z1" s="8" t="s">
        <v>23</v>
      </c>
      <c r="AA1" s="8" t="s">
        <v>24</v>
      </c>
      <c r="AB1" s="20" t="s">
        <v>25</v>
      </c>
      <c r="AC1" s="21" t="s">
        <v>26</v>
      </c>
      <c r="AD1" s="21" t="s">
        <v>27</v>
      </c>
      <c r="AE1" s="21" t="s">
        <v>28</v>
      </c>
      <c r="AF1" s="21" t="s">
        <v>29</v>
      </c>
      <c r="AG1" s="21" t="s">
        <v>30</v>
      </c>
      <c r="AH1" s="21" t="s">
        <v>31</v>
      </c>
      <c r="AI1" s="21" t="s">
        <v>32</v>
      </c>
      <c r="AJ1" s="21" t="s">
        <v>33</v>
      </c>
      <c r="AK1" s="21" t="s">
        <v>34</v>
      </c>
      <c r="AL1" s="21" t="s">
        <v>35</v>
      </c>
      <c r="AM1" s="21" t="s">
        <v>36</v>
      </c>
      <c r="AN1" s="22" t="s">
        <v>37</v>
      </c>
    </row>
    <row r="2" spans="1:40" x14ac:dyDescent="0.3">
      <c r="A2" s="6">
        <v>45505</v>
      </c>
      <c r="B2" s="5"/>
      <c r="E2" s="12"/>
      <c r="F2" s="15">
        <f>[1]PRIMÁRIO!$F4</f>
        <v>0</v>
      </c>
      <c r="K2" s="23"/>
      <c r="M2">
        <f>[1]SECUNDÁRIO!$B4</f>
        <v>0</v>
      </c>
      <c r="N2">
        <f>[1]SECUNDÁRIO!$C4</f>
        <v>0</v>
      </c>
      <c r="O2">
        <f>[1]SECUNDÁRIO!$D4</f>
        <v>0</v>
      </c>
      <c r="P2" s="16">
        <f>[1]SECUNDÁRIO!$E4</f>
        <v>0</v>
      </c>
      <c r="Q2">
        <f>[1]SECUNDÁRIO!$F4</f>
        <v>65.739999999999995</v>
      </c>
      <c r="R2">
        <f>[1]SECUNDÁRIO!$G4</f>
        <v>0</v>
      </c>
      <c r="S2">
        <f>[1]SECUNDÁRIO!$H4</f>
        <v>0</v>
      </c>
      <c r="T2" s="16">
        <f>[1]SECUNDÁRIO!$I4</f>
        <v>0</v>
      </c>
      <c r="U2">
        <f>[1]SECUNDÁRIO!$J4</f>
        <v>99.02</v>
      </c>
      <c r="V2">
        <f>[1]SECUNDÁRIO!$K4</f>
        <v>0</v>
      </c>
      <c r="W2">
        <f>[1]SECUNDÁRIO!$L4</f>
        <v>0</v>
      </c>
      <c r="X2" s="16">
        <f>[1]SECUNDÁRIO!$M4</f>
        <v>0</v>
      </c>
      <c r="Y2">
        <f>[1]SECUNDÁRIO!$N4</f>
        <v>0</v>
      </c>
      <c r="Z2">
        <f>[1]SECUNDÁRIO!$O4</f>
        <v>0</v>
      </c>
      <c r="AA2">
        <f>[1]SECUNDÁRIO!$P4</f>
        <v>0</v>
      </c>
      <c r="AB2" s="16">
        <f>[1]SECUNDÁRIO!$Q4</f>
        <v>0</v>
      </c>
      <c r="AC2" s="5">
        <f>'[1]USA e USS'!$B4</f>
        <v>0</v>
      </c>
      <c r="AD2" s="19">
        <f>'[1]USA e USS'!$C4</f>
        <v>0</v>
      </c>
      <c r="AE2" s="18">
        <f>'[1]USA e USS'!$D4</f>
        <v>0</v>
      </c>
      <c r="AF2" s="5">
        <f>'[1]USA e USS'!$E4</f>
        <v>0</v>
      </c>
      <c r="AG2" s="19">
        <f>'[1]USA e USS'!$F4</f>
        <v>0</v>
      </c>
      <c r="AH2" s="18">
        <f>'[1]USA e USS'!$G4</f>
        <v>0</v>
      </c>
      <c r="AI2" s="5">
        <f>'[1]USA e USS'!$H4</f>
        <v>0</v>
      </c>
      <c r="AJ2" s="19">
        <f>'[1]USA e USS'!$I4</f>
        <v>0</v>
      </c>
      <c r="AK2" s="18">
        <f>'[1]USA e USS'!$J4</f>
        <v>0</v>
      </c>
      <c r="AL2" s="5">
        <f>'[1]USA e USS'!$K4</f>
        <v>0</v>
      </c>
      <c r="AM2" s="19">
        <f>'[1]USA e USS'!$L4</f>
        <v>0</v>
      </c>
      <c r="AN2" s="18">
        <f>'[1]USA e USS'!$M4</f>
        <v>0</v>
      </c>
    </row>
    <row r="3" spans="1:40" x14ac:dyDescent="0.3">
      <c r="A3" s="3">
        <f>A2+1</f>
        <v>45506</v>
      </c>
      <c r="B3" s="5"/>
      <c r="E3" s="12"/>
      <c r="F3" s="15">
        <f>[1]PRIMÁRIO!$F5</f>
        <v>0</v>
      </c>
      <c r="K3" s="23"/>
      <c r="M3">
        <f>[1]SECUNDÁRIO!$B5</f>
        <v>21.86</v>
      </c>
      <c r="N3">
        <f>[1]SECUNDÁRIO!$C5</f>
        <v>0</v>
      </c>
      <c r="O3">
        <f>[1]SECUNDÁRIO!$D5</f>
        <v>0</v>
      </c>
      <c r="P3" s="16">
        <f>[1]SECUNDÁRIO!$E5</f>
        <v>0</v>
      </c>
      <c r="Q3">
        <f>[1]SECUNDÁRIO!$F5</f>
        <v>52.54</v>
      </c>
      <c r="R3">
        <f>[1]SECUNDÁRIO!$G5</f>
        <v>0</v>
      </c>
      <c r="S3">
        <f>[1]SECUNDÁRIO!$H5</f>
        <v>0</v>
      </c>
      <c r="T3" s="16">
        <f>[1]SECUNDÁRIO!$I5</f>
        <v>0</v>
      </c>
      <c r="U3">
        <f>[1]SECUNDÁRIO!$J5</f>
        <v>126.28</v>
      </c>
      <c r="V3">
        <f>[1]SECUNDÁRIO!$K5</f>
        <v>0</v>
      </c>
      <c r="W3">
        <f>[1]SECUNDÁRIO!$L5</f>
        <v>0</v>
      </c>
      <c r="X3" s="16">
        <f>[1]SECUNDÁRIO!$M5</f>
        <v>0</v>
      </c>
      <c r="Y3">
        <f>[1]SECUNDÁRIO!$N5</f>
        <v>0</v>
      </c>
      <c r="Z3">
        <f>[1]SECUNDÁRIO!$O5</f>
        <v>0</v>
      </c>
      <c r="AA3">
        <f>[1]SECUNDÁRIO!$P5</f>
        <v>0</v>
      </c>
      <c r="AB3" s="16">
        <f>[1]SECUNDÁRIO!$Q5</f>
        <v>0</v>
      </c>
      <c r="AC3" s="5">
        <f>'[1]USA e USS'!$B5</f>
        <v>0</v>
      </c>
      <c r="AD3" s="19">
        <f>'[1]USA e USS'!$C5</f>
        <v>0</v>
      </c>
      <c r="AE3" s="18">
        <f>'[1]USA e USS'!$D5</f>
        <v>0</v>
      </c>
      <c r="AF3" s="5">
        <f>'[1]USA e USS'!$E5</f>
        <v>0</v>
      </c>
      <c r="AG3" s="19">
        <f>'[1]USA e USS'!$F5</f>
        <v>0</v>
      </c>
      <c r="AH3" s="18">
        <f>'[1]USA e USS'!$G5</f>
        <v>0</v>
      </c>
      <c r="AI3" s="5">
        <f>'[1]USA e USS'!$H5</f>
        <v>0</v>
      </c>
      <c r="AJ3" s="19">
        <f>'[1]USA e USS'!$I5</f>
        <v>0</v>
      </c>
      <c r="AK3" s="18">
        <f>'[1]USA e USS'!$J5</f>
        <v>0</v>
      </c>
      <c r="AL3" s="5">
        <f>'[1]USA e USS'!$K5</f>
        <v>0</v>
      </c>
      <c r="AM3" s="19">
        <f>'[1]USA e USS'!$L5</f>
        <v>0</v>
      </c>
      <c r="AN3" s="18">
        <f>'[1]USA e USS'!$M5</f>
        <v>0</v>
      </c>
    </row>
    <row r="4" spans="1:40" x14ac:dyDescent="0.3">
      <c r="A4" s="3">
        <f t="shared" ref="A4:A67" si="0">A3+1</f>
        <v>45507</v>
      </c>
      <c r="B4" s="5"/>
      <c r="E4" s="12"/>
      <c r="F4" s="15">
        <f>[1]PRIMÁRIO!$F6</f>
        <v>0</v>
      </c>
      <c r="K4" s="23"/>
      <c r="M4">
        <f>[1]SECUNDÁRIO!$B6</f>
        <v>10.5</v>
      </c>
      <c r="N4">
        <f>[1]SECUNDÁRIO!$C6</f>
        <v>0</v>
      </c>
      <c r="O4">
        <f>[1]SECUNDÁRIO!$D6</f>
        <v>0</v>
      </c>
      <c r="P4" s="16">
        <f>[1]SECUNDÁRIO!$E6</f>
        <v>0</v>
      </c>
      <c r="Q4">
        <f>[1]SECUNDÁRIO!$F6</f>
        <v>0</v>
      </c>
      <c r="R4">
        <f>[1]SECUNDÁRIO!$G6</f>
        <v>0</v>
      </c>
      <c r="S4">
        <f>[1]SECUNDÁRIO!$H6</f>
        <v>0</v>
      </c>
      <c r="T4" s="16">
        <f>[1]SECUNDÁRIO!$I6</f>
        <v>0</v>
      </c>
      <c r="U4">
        <f>[1]SECUNDÁRIO!$J6</f>
        <v>109.16</v>
      </c>
      <c r="V4">
        <f>[1]SECUNDÁRIO!$K6</f>
        <v>0</v>
      </c>
      <c r="W4">
        <f>[1]SECUNDÁRIO!$L6</f>
        <v>0</v>
      </c>
      <c r="X4" s="16">
        <f>[1]SECUNDÁRIO!$M6</f>
        <v>0</v>
      </c>
      <c r="Y4">
        <f>[1]SECUNDÁRIO!$N6</f>
        <v>0</v>
      </c>
      <c r="Z4">
        <f>[1]SECUNDÁRIO!$O6</f>
        <v>0</v>
      </c>
      <c r="AA4">
        <f>[1]SECUNDÁRIO!$P6</f>
        <v>0</v>
      </c>
      <c r="AB4" s="16">
        <f>[1]SECUNDÁRIO!$Q6</f>
        <v>0</v>
      </c>
      <c r="AC4" s="5">
        <f>'[1]USA e USS'!$B6</f>
        <v>0</v>
      </c>
      <c r="AD4" s="19">
        <f>'[1]USA e USS'!$C6</f>
        <v>0</v>
      </c>
      <c r="AE4" s="18">
        <f>'[1]USA e USS'!$D6</f>
        <v>0</v>
      </c>
      <c r="AF4" s="5">
        <f>'[1]USA e USS'!$E6</f>
        <v>0</v>
      </c>
      <c r="AG4" s="19">
        <f>'[1]USA e USS'!$F6</f>
        <v>0</v>
      </c>
      <c r="AH4" s="18">
        <f>'[1]USA e USS'!$G6</f>
        <v>0</v>
      </c>
      <c r="AI4" s="5">
        <f>'[1]USA e USS'!$H6</f>
        <v>0</v>
      </c>
      <c r="AJ4" s="19">
        <f>'[1]USA e USS'!$I6</f>
        <v>0</v>
      </c>
      <c r="AK4" s="18">
        <f>'[1]USA e USS'!$J6</f>
        <v>0</v>
      </c>
      <c r="AL4" s="5">
        <f>'[1]USA e USS'!$K6</f>
        <v>0</v>
      </c>
      <c r="AM4" s="19">
        <f>'[1]USA e USS'!$L6</f>
        <v>0</v>
      </c>
      <c r="AN4" s="18">
        <f>'[1]USA e USS'!$M6</f>
        <v>0</v>
      </c>
    </row>
    <row r="5" spans="1:40" x14ac:dyDescent="0.3">
      <c r="A5" s="3">
        <f t="shared" si="0"/>
        <v>45508</v>
      </c>
      <c r="B5" s="5"/>
      <c r="E5" s="12"/>
      <c r="F5" s="15">
        <f>[1]PRIMÁRIO!$F7</f>
        <v>0</v>
      </c>
      <c r="K5" s="23"/>
      <c r="M5">
        <f>[1]SECUNDÁRIO!$B7</f>
        <v>0</v>
      </c>
      <c r="N5">
        <f>[1]SECUNDÁRIO!$C7</f>
        <v>0</v>
      </c>
      <c r="O5">
        <f>[1]SECUNDÁRIO!$D7</f>
        <v>0</v>
      </c>
      <c r="P5" s="16">
        <f>[1]SECUNDÁRIO!$E7</f>
        <v>0</v>
      </c>
      <c r="Q5">
        <f>[1]SECUNDÁRIO!$F7</f>
        <v>0</v>
      </c>
      <c r="R5">
        <f>[1]SECUNDÁRIO!$G7</f>
        <v>0</v>
      </c>
      <c r="S5">
        <f>[1]SECUNDÁRIO!$H7</f>
        <v>0</v>
      </c>
      <c r="T5" s="16">
        <f>[1]SECUNDÁRIO!$I7</f>
        <v>0</v>
      </c>
      <c r="U5">
        <f>[1]SECUNDÁRIO!$J7</f>
        <v>0</v>
      </c>
      <c r="V5">
        <f>[1]SECUNDÁRIO!$K7</f>
        <v>0</v>
      </c>
      <c r="W5">
        <f>[1]SECUNDÁRIO!$L7</f>
        <v>0</v>
      </c>
      <c r="X5" s="16">
        <f>[1]SECUNDÁRIO!$M7</f>
        <v>0</v>
      </c>
      <c r="Y5">
        <f>[1]SECUNDÁRIO!$N7</f>
        <v>0</v>
      </c>
      <c r="Z5">
        <f>[1]SECUNDÁRIO!$O7</f>
        <v>0</v>
      </c>
      <c r="AA5">
        <f>[1]SECUNDÁRIO!$P7</f>
        <v>0</v>
      </c>
      <c r="AB5" s="16">
        <f>[1]SECUNDÁRIO!$Q7</f>
        <v>0</v>
      </c>
      <c r="AC5" s="5">
        <f>'[1]USA e USS'!$B7</f>
        <v>0</v>
      </c>
      <c r="AD5" s="19">
        <f>'[1]USA e USS'!$C7</f>
        <v>0</v>
      </c>
      <c r="AE5" s="18">
        <f>'[1]USA e USS'!$D7</f>
        <v>0</v>
      </c>
      <c r="AF5" s="5">
        <f>'[1]USA e USS'!$E7</f>
        <v>0</v>
      </c>
      <c r="AG5" s="19">
        <f>'[1]USA e USS'!$F7</f>
        <v>0</v>
      </c>
      <c r="AH5" s="18">
        <f>'[1]USA e USS'!$G7</f>
        <v>0</v>
      </c>
      <c r="AI5" s="5">
        <f>'[1]USA e USS'!$H7</f>
        <v>0</v>
      </c>
      <c r="AJ5" s="19">
        <f>'[1]USA e USS'!$I7</f>
        <v>0</v>
      </c>
      <c r="AK5" s="18">
        <f>'[1]USA e USS'!$J7</f>
        <v>0</v>
      </c>
      <c r="AL5" s="5">
        <f>'[1]USA e USS'!$K7</f>
        <v>0</v>
      </c>
      <c r="AM5" s="19">
        <f>'[1]USA e USS'!$L7</f>
        <v>0</v>
      </c>
      <c r="AN5" s="18">
        <f>'[1]USA e USS'!$M7</f>
        <v>0</v>
      </c>
    </row>
    <row r="6" spans="1:40" x14ac:dyDescent="0.3">
      <c r="A6" s="3">
        <f t="shared" si="0"/>
        <v>45509</v>
      </c>
      <c r="B6" s="5"/>
      <c r="E6" s="12"/>
      <c r="F6" s="15">
        <f>[1]PRIMÁRIO!$F8</f>
        <v>0</v>
      </c>
      <c r="K6" s="23"/>
      <c r="M6">
        <f>[1]SECUNDÁRIO!$B8</f>
        <v>0</v>
      </c>
      <c r="N6">
        <f>[1]SECUNDÁRIO!$C8</f>
        <v>0</v>
      </c>
      <c r="O6">
        <f>[1]SECUNDÁRIO!$D8</f>
        <v>0</v>
      </c>
      <c r="P6" s="16">
        <f>[1]SECUNDÁRIO!$E8</f>
        <v>0</v>
      </c>
      <c r="Q6">
        <f>[1]SECUNDÁRIO!$F8</f>
        <v>13.48</v>
      </c>
      <c r="R6">
        <f>[1]SECUNDÁRIO!$G8</f>
        <v>0</v>
      </c>
      <c r="S6">
        <f>[1]SECUNDÁRIO!$H8</f>
        <v>0</v>
      </c>
      <c r="T6" s="16">
        <f>[1]SECUNDÁRIO!$I8</f>
        <v>0</v>
      </c>
      <c r="U6">
        <f>[1]SECUNDÁRIO!$J8</f>
        <v>28.7</v>
      </c>
      <c r="V6">
        <f>[1]SECUNDÁRIO!$K8</f>
        <v>0</v>
      </c>
      <c r="W6">
        <f>[1]SECUNDÁRIO!$L8</f>
        <v>0</v>
      </c>
      <c r="X6" s="16">
        <f>[1]SECUNDÁRIO!$M8</f>
        <v>0</v>
      </c>
      <c r="Y6">
        <f>[1]SECUNDÁRIO!$N8</f>
        <v>0</v>
      </c>
      <c r="Z6">
        <f>[1]SECUNDÁRIO!$O8</f>
        <v>0</v>
      </c>
      <c r="AA6">
        <f>[1]SECUNDÁRIO!$P8</f>
        <v>0</v>
      </c>
      <c r="AB6" s="16">
        <f>[1]SECUNDÁRIO!$Q8</f>
        <v>0</v>
      </c>
      <c r="AC6" s="5">
        <f>'[1]USA e USS'!$B8</f>
        <v>0</v>
      </c>
      <c r="AD6" s="19">
        <f>'[1]USA e USS'!$C8</f>
        <v>0</v>
      </c>
      <c r="AE6" s="18">
        <f>'[1]USA e USS'!$D8</f>
        <v>0</v>
      </c>
      <c r="AF6" s="5">
        <f>'[1]USA e USS'!$E8</f>
        <v>0</v>
      </c>
      <c r="AG6" s="19">
        <f>'[1]USA e USS'!$F8</f>
        <v>0</v>
      </c>
      <c r="AH6" s="18">
        <f>'[1]USA e USS'!$G8</f>
        <v>0</v>
      </c>
      <c r="AI6" s="5">
        <f>'[1]USA e USS'!$H8</f>
        <v>0</v>
      </c>
      <c r="AJ6" s="19">
        <f>'[1]USA e USS'!$I8</f>
        <v>0</v>
      </c>
      <c r="AK6" s="18">
        <f>'[1]USA e USS'!$J8</f>
        <v>0</v>
      </c>
      <c r="AL6" s="5">
        <f>'[1]USA e USS'!$K8</f>
        <v>0</v>
      </c>
      <c r="AM6" s="19">
        <f>'[1]USA e USS'!$L8</f>
        <v>0</v>
      </c>
      <c r="AN6" s="18">
        <f>'[1]USA e USS'!$M8</f>
        <v>0</v>
      </c>
    </row>
    <row r="7" spans="1:40" x14ac:dyDescent="0.3">
      <c r="A7" s="3">
        <f t="shared" si="0"/>
        <v>45510</v>
      </c>
      <c r="B7" s="5"/>
      <c r="E7" s="12"/>
      <c r="F7" s="15">
        <f>[1]PRIMÁRIO!$F9</f>
        <v>0</v>
      </c>
      <c r="K7" s="23"/>
      <c r="M7">
        <f>[1]SECUNDÁRIO!$B9</f>
        <v>13.34</v>
      </c>
      <c r="N7">
        <f>[1]SECUNDÁRIO!$C9</f>
        <v>0</v>
      </c>
      <c r="O7">
        <f>[1]SECUNDÁRIO!$D9</f>
        <v>0</v>
      </c>
      <c r="P7" s="16">
        <f>[1]SECUNDÁRIO!$E9</f>
        <v>0</v>
      </c>
      <c r="Q7">
        <f>[1]SECUNDÁRIO!$F9</f>
        <v>60.26</v>
      </c>
      <c r="R7">
        <f>[1]SECUNDÁRIO!$G9</f>
        <v>0</v>
      </c>
      <c r="S7">
        <f>[1]SECUNDÁRIO!$H9</f>
        <v>0</v>
      </c>
      <c r="T7" s="16">
        <f>[1]SECUNDÁRIO!$I9</f>
        <v>0</v>
      </c>
      <c r="U7">
        <f>[1]SECUNDÁRIO!$J9</f>
        <v>83.6</v>
      </c>
      <c r="V7">
        <f>[1]SECUNDÁRIO!$K9</f>
        <v>0</v>
      </c>
      <c r="W7">
        <f>[1]SECUNDÁRIO!$L9</f>
        <v>0</v>
      </c>
      <c r="X7" s="16">
        <f>[1]SECUNDÁRIO!$M9</f>
        <v>0</v>
      </c>
      <c r="Y7">
        <f>[1]SECUNDÁRIO!$N9</f>
        <v>0</v>
      </c>
      <c r="Z7">
        <f>[1]SECUNDÁRIO!$O9</f>
        <v>0</v>
      </c>
      <c r="AA7">
        <f>[1]SECUNDÁRIO!$P9</f>
        <v>0</v>
      </c>
      <c r="AB7" s="16">
        <f>[1]SECUNDÁRIO!$Q9</f>
        <v>0</v>
      </c>
      <c r="AC7" s="5">
        <f>'[1]USA e USS'!$B9</f>
        <v>0</v>
      </c>
      <c r="AD7" s="19">
        <f>'[1]USA e USS'!$C9</f>
        <v>0</v>
      </c>
      <c r="AE7" s="18">
        <f>'[1]USA e USS'!$D9</f>
        <v>0</v>
      </c>
      <c r="AF7" s="5">
        <f>'[1]USA e USS'!$E9</f>
        <v>0</v>
      </c>
      <c r="AG7" s="19">
        <f>'[1]USA e USS'!$F9</f>
        <v>0</v>
      </c>
      <c r="AH7" s="18">
        <f>'[1]USA e USS'!$G9</f>
        <v>0</v>
      </c>
      <c r="AI7" s="5">
        <f>'[1]USA e USS'!$H9</f>
        <v>0</v>
      </c>
      <c r="AJ7" s="19">
        <f>'[1]USA e USS'!$I9</f>
        <v>0</v>
      </c>
      <c r="AK7" s="18">
        <f>'[1]USA e USS'!$J9</f>
        <v>0</v>
      </c>
      <c r="AL7" s="5">
        <f>'[1]USA e USS'!$K9</f>
        <v>0</v>
      </c>
      <c r="AM7" s="19">
        <f>'[1]USA e USS'!$L9</f>
        <v>0</v>
      </c>
      <c r="AN7" s="18">
        <f>'[1]USA e USS'!$M9</f>
        <v>0</v>
      </c>
    </row>
    <row r="8" spans="1:40" x14ac:dyDescent="0.3">
      <c r="A8" s="3">
        <f t="shared" si="0"/>
        <v>45511</v>
      </c>
      <c r="B8" s="5"/>
      <c r="E8" s="12"/>
      <c r="F8" s="15">
        <f>[1]PRIMÁRIO!$F10</f>
        <v>0</v>
      </c>
      <c r="K8" s="23"/>
      <c r="M8">
        <f>[1]SECUNDÁRIO!$B10</f>
        <v>0</v>
      </c>
      <c r="N8">
        <f>[1]SECUNDÁRIO!$C10</f>
        <v>0</v>
      </c>
      <c r="O8">
        <f>[1]SECUNDÁRIO!$D10</f>
        <v>0</v>
      </c>
      <c r="P8" s="16">
        <f>[1]SECUNDÁRIO!$E10</f>
        <v>0</v>
      </c>
      <c r="Q8">
        <f>[1]SECUNDÁRIO!$F10</f>
        <v>59.06</v>
      </c>
      <c r="R8">
        <f>[1]SECUNDÁRIO!$G10</f>
        <v>0</v>
      </c>
      <c r="S8">
        <f>[1]SECUNDÁRIO!$H10</f>
        <v>0</v>
      </c>
      <c r="T8" s="16">
        <f>[1]SECUNDÁRIO!$I10</f>
        <v>0</v>
      </c>
      <c r="U8">
        <f>[1]SECUNDÁRIO!$J10</f>
        <v>0</v>
      </c>
      <c r="V8">
        <f>[1]SECUNDÁRIO!$K10</f>
        <v>0</v>
      </c>
      <c r="W8">
        <f>[1]SECUNDÁRIO!$L10</f>
        <v>0</v>
      </c>
      <c r="X8" s="16">
        <f>[1]SECUNDÁRIO!$M10</f>
        <v>0</v>
      </c>
      <c r="Y8">
        <f>[1]SECUNDÁRIO!$N10</f>
        <v>0</v>
      </c>
      <c r="Z8">
        <f>[1]SECUNDÁRIO!$O10</f>
        <v>0</v>
      </c>
      <c r="AA8">
        <f>[1]SECUNDÁRIO!$P10</f>
        <v>0</v>
      </c>
      <c r="AB8" s="16">
        <f>[1]SECUNDÁRIO!$Q10</f>
        <v>0</v>
      </c>
      <c r="AC8" s="5">
        <f>'[1]USA e USS'!$B10</f>
        <v>0</v>
      </c>
      <c r="AD8" s="19">
        <f>'[1]USA e USS'!$C10</f>
        <v>0</v>
      </c>
      <c r="AE8" s="18">
        <f>'[1]USA e USS'!$D10</f>
        <v>0</v>
      </c>
      <c r="AF8" s="5">
        <f>'[1]USA e USS'!$E10</f>
        <v>0</v>
      </c>
      <c r="AG8" s="19">
        <f>'[1]USA e USS'!$F10</f>
        <v>0</v>
      </c>
      <c r="AH8" s="18">
        <f>'[1]USA e USS'!$G10</f>
        <v>0</v>
      </c>
      <c r="AI8" s="5">
        <f>'[1]USA e USS'!$H10</f>
        <v>0</v>
      </c>
      <c r="AJ8" s="19">
        <f>'[1]USA e USS'!$I10</f>
        <v>0</v>
      </c>
      <c r="AK8" s="18">
        <f>'[1]USA e USS'!$J10</f>
        <v>0</v>
      </c>
      <c r="AL8" s="5">
        <f>'[1]USA e USS'!$K10</f>
        <v>0</v>
      </c>
      <c r="AM8" s="19">
        <f>'[1]USA e USS'!$L10</f>
        <v>0</v>
      </c>
      <c r="AN8" s="18">
        <f>'[1]USA e USS'!$M10</f>
        <v>0</v>
      </c>
    </row>
    <row r="9" spans="1:40" x14ac:dyDescent="0.3">
      <c r="A9" s="3">
        <f t="shared" si="0"/>
        <v>45512</v>
      </c>
      <c r="B9" s="5"/>
      <c r="E9" s="12"/>
      <c r="F9" s="15">
        <f>[1]PRIMÁRIO!$F11</f>
        <v>0</v>
      </c>
      <c r="K9" s="23"/>
      <c r="M9">
        <f>[1]SECUNDÁRIO!$B11</f>
        <v>219.68</v>
      </c>
      <c r="N9">
        <f>[1]SECUNDÁRIO!$C11</f>
        <v>0</v>
      </c>
      <c r="O9">
        <f>[1]SECUNDÁRIO!$D11</f>
        <v>0</v>
      </c>
      <c r="P9" s="16">
        <f>[1]SECUNDÁRIO!$E11</f>
        <v>0</v>
      </c>
      <c r="Q9">
        <f>[1]SECUNDÁRIO!$F11</f>
        <v>14.34</v>
      </c>
      <c r="R9">
        <f>[1]SECUNDÁRIO!$G11</f>
        <v>0</v>
      </c>
      <c r="S9">
        <f>[1]SECUNDÁRIO!$H11</f>
        <v>0</v>
      </c>
      <c r="T9" s="16">
        <f>[1]SECUNDÁRIO!$I11</f>
        <v>0</v>
      </c>
      <c r="U9">
        <f>[1]SECUNDÁRIO!$J11</f>
        <v>30.82</v>
      </c>
      <c r="V9">
        <f>[1]SECUNDÁRIO!$K11</f>
        <v>0</v>
      </c>
      <c r="W9">
        <f>[1]SECUNDÁRIO!$L11</f>
        <v>0</v>
      </c>
      <c r="X9" s="16">
        <f>[1]SECUNDÁRIO!$M11</f>
        <v>0</v>
      </c>
      <c r="Y9">
        <f>[1]SECUNDÁRIO!$N11</f>
        <v>0</v>
      </c>
      <c r="Z9">
        <f>[1]SECUNDÁRIO!$O11</f>
        <v>0</v>
      </c>
      <c r="AA9">
        <f>[1]SECUNDÁRIO!$P11</f>
        <v>0</v>
      </c>
      <c r="AB9" s="16">
        <f>[1]SECUNDÁRIO!$Q11</f>
        <v>0</v>
      </c>
      <c r="AC9" s="5">
        <f>'[1]USA e USS'!$B11</f>
        <v>0</v>
      </c>
      <c r="AD9" s="19">
        <f>'[1]USA e USS'!$C11</f>
        <v>0</v>
      </c>
      <c r="AE9" s="18">
        <f>'[1]USA e USS'!$D11</f>
        <v>0</v>
      </c>
      <c r="AF9" s="5">
        <f>'[1]USA e USS'!$E11</f>
        <v>0</v>
      </c>
      <c r="AG9" s="19">
        <f>'[1]USA e USS'!$F11</f>
        <v>0</v>
      </c>
      <c r="AH9" s="18">
        <f>'[1]USA e USS'!$G11</f>
        <v>0</v>
      </c>
      <c r="AI9" s="5">
        <f>'[1]USA e USS'!$H11</f>
        <v>0</v>
      </c>
      <c r="AJ9" s="19">
        <f>'[1]USA e USS'!$I11</f>
        <v>0</v>
      </c>
      <c r="AK9" s="18">
        <f>'[1]USA e USS'!$J11</f>
        <v>0</v>
      </c>
      <c r="AL9" s="5">
        <f>'[1]USA e USS'!$K11</f>
        <v>0</v>
      </c>
      <c r="AM9" s="19">
        <f>'[1]USA e USS'!$L11</f>
        <v>0</v>
      </c>
      <c r="AN9" s="18">
        <f>'[1]USA e USS'!$M11</f>
        <v>0</v>
      </c>
    </row>
    <row r="10" spans="1:40" x14ac:dyDescent="0.3">
      <c r="A10" s="3">
        <f t="shared" si="0"/>
        <v>45513</v>
      </c>
      <c r="B10" s="5"/>
      <c r="E10" s="12"/>
      <c r="F10" s="15">
        <f>[1]PRIMÁRIO!$F12</f>
        <v>0</v>
      </c>
      <c r="K10" s="23"/>
      <c r="M10">
        <f>[1]SECUNDÁRIO!$B12</f>
        <v>26.5</v>
      </c>
      <c r="N10">
        <f>[1]SECUNDÁRIO!$C12</f>
        <v>0</v>
      </c>
      <c r="O10">
        <f>[1]SECUNDÁRIO!$D12</f>
        <v>0</v>
      </c>
      <c r="P10" s="16">
        <f>[1]SECUNDÁRIO!$E12</f>
        <v>0</v>
      </c>
      <c r="Q10">
        <f>[1]SECUNDÁRIO!$F12</f>
        <v>111.48</v>
      </c>
      <c r="R10">
        <f>[1]SECUNDÁRIO!$G12</f>
        <v>0</v>
      </c>
      <c r="S10">
        <f>[1]SECUNDÁRIO!$H12</f>
        <v>0</v>
      </c>
      <c r="T10" s="16">
        <f>[1]SECUNDÁRIO!$I12</f>
        <v>0</v>
      </c>
      <c r="U10">
        <f>[1]SECUNDÁRIO!$J12</f>
        <v>23.24</v>
      </c>
      <c r="V10">
        <f>[1]SECUNDÁRIO!$K12</f>
        <v>0</v>
      </c>
      <c r="W10">
        <f>[1]SECUNDÁRIO!$L12</f>
        <v>0</v>
      </c>
      <c r="X10" s="16">
        <f>[1]SECUNDÁRIO!$M12</f>
        <v>0</v>
      </c>
      <c r="Y10">
        <f>[1]SECUNDÁRIO!$N12</f>
        <v>0</v>
      </c>
      <c r="Z10">
        <f>[1]SECUNDÁRIO!$O12</f>
        <v>0</v>
      </c>
      <c r="AA10">
        <f>[1]SECUNDÁRIO!$P12</f>
        <v>0</v>
      </c>
      <c r="AB10" s="16">
        <f>[1]SECUNDÁRIO!$Q12</f>
        <v>0</v>
      </c>
      <c r="AC10" s="5">
        <f>'[1]USA e USS'!$B12</f>
        <v>0</v>
      </c>
      <c r="AD10" s="19">
        <f>'[1]USA e USS'!$C12</f>
        <v>0</v>
      </c>
      <c r="AE10" s="18">
        <f>'[1]USA e USS'!$D12</f>
        <v>0</v>
      </c>
      <c r="AF10" s="5">
        <f>'[1]USA e USS'!$E12</f>
        <v>0</v>
      </c>
      <c r="AG10" s="19">
        <f>'[1]USA e USS'!$F12</f>
        <v>0</v>
      </c>
      <c r="AH10" s="18">
        <f>'[1]USA e USS'!$G12</f>
        <v>0</v>
      </c>
      <c r="AI10" s="5">
        <f>'[1]USA e USS'!$H12</f>
        <v>0</v>
      </c>
      <c r="AJ10" s="19">
        <f>'[1]USA e USS'!$I12</f>
        <v>0</v>
      </c>
      <c r="AK10" s="18">
        <f>'[1]USA e USS'!$J12</f>
        <v>0</v>
      </c>
      <c r="AL10" s="5">
        <f>'[1]USA e USS'!$K12</f>
        <v>0</v>
      </c>
      <c r="AM10" s="19">
        <f>'[1]USA e USS'!$L12</f>
        <v>0</v>
      </c>
      <c r="AN10" s="18">
        <f>'[1]USA e USS'!$M12</f>
        <v>0</v>
      </c>
    </row>
    <row r="11" spans="1:40" x14ac:dyDescent="0.3">
      <c r="A11" s="3">
        <f t="shared" si="0"/>
        <v>45514</v>
      </c>
      <c r="B11" s="5"/>
      <c r="E11" s="12"/>
      <c r="F11" s="15">
        <f>[1]PRIMÁRIO!$F13</f>
        <v>0</v>
      </c>
      <c r="K11" s="23"/>
      <c r="M11">
        <f>[1]SECUNDÁRIO!$B13</f>
        <v>0</v>
      </c>
      <c r="N11">
        <f>[1]SECUNDÁRIO!$C13</f>
        <v>0</v>
      </c>
      <c r="O11">
        <f>[1]SECUNDÁRIO!$D13</f>
        <v>0</v>
      </c>
      <c r="P11" s="16">
        <f>[1]SECUNDÁRIO!$E13</f>
        <v>0</v>
      </c>
      <c r="Q11">
        <f>[1]SECUNDÁRIO!$F13</f>
        <v>0</v>
      </c>
      <c r="R11">
        <f>[1]SECUNDÁRIO!$G13</f>
        <v>0</v>
      </c>
      <c r="S11">
        <f>[1]SECUNDÁRIO!$H13</f>
        <v>0</v>
      </c>
      <c r="T11" s="16">
        <f>[1]SECUNDÁRIO!$I13</f>
        <v>0</v>
      </c>
      <c r="U11">
        <f>[1]SECUNDÁRIO!$J13</f>
        <v>0</v>
      </c>
      <c r="V11">
        <f>[1]SECUNDÁRIO!$K13</f>
        <v>0</v>
      </c>
      <c r="W11">
        <f>[1]SECUNDÁRIO!$L13</f>
        <v>0</v>
      </c>
      <c r="X11" s="16">
        <f>[1]SECUNDÁRIO!$M13</f>
        <v>0</v>
      </c>
      <c r="Y11">
        <f>[1]SECUNDÁRIO!$N13</f>
        <v>0</v>
      </c>
      <c r="Z11">
        <f>[1]SECUNDÁRIO!$O13</f>
        <v>0</v>
      </c>
      <c r="AA11">
        <f>[1]SECUNDÁRIO!$P13</f>
        <v>0</v>
      </c>
      <c r="AB11" s="16">
        <f>[1]SECUNDÁRIO!$Q13</f>
        <v>0</v>
      </c>
      <c r="AC11" s="5">
        <f>'[1]USA e USS'!$B13</f>
        <v>0</v>
      </c>
      <c r="AD11" s="19">
        <f>'[1]USA e USS'!$C13</f>
        <v>0</v>
      </c>
      <c r="AE11" s="18">
        <f>'[1]USA e USS'!$D13</f>
        <v>0</v>
      </c>
      <c r="AF11" s="5">
        <f>'[1]USA e USS'!$E13</f>
        <v>0</v>
      </c>
      <c r="AG11" s="19">
        <f>'[1]USA e USS'!$F13</f>
        <v>0</v>
      </c>
      <c r="AH11" s="18">
        <f>'[1]USA e USS'!$G13</f>
        <v>0</v>
      </c>
      <c r="AI11" s="5">
        <f>'[1]USA e USS'!$H13</f>
        <v>0</v>
      </c>
      <c r="AJ11" s="19">
        <f>'[1]USA e USS'!$I13</f>
        <v>0</v>
      </c>
      <c r="AK11" s="18">
        <f>'[1]USA e USS'!$J13</f>
        <v>0</v>
      </c>
      <c r="AL11" s="5">
        <f>'[1]USA e USS'!$K13</f>
        <v>0</v>
      </c>
      <c r="AM11" s="19">
        <f>'[1]USA e USS'!$L13</f>
        <v>0</v>
      </c>
      <c r="AN11" s="18">
        <f>'[1]USA e USS'!$M13</f>
        <v>0</v>
      </c>
    </row>
    <row r="12" spans="1:40" x14ac:dyDescent="0.3">
      <c r="A12" s="3">
        <f t="shared" si="0"/>
        <v>45515</v>
      </c>
      <c r="B12" s="5"/>
      <c r="E12" s="12"/>
      <c r="F12" s="15">
        <f>[1]PRIMÁRIO!$F14</f>
        <v>0</v>
      </c>
      <c r="K12" s="23"/>
      <c r="M12">
        <f>[1]SECUNDÁRIO!$B14</f>
        <v>0</v>
      </c>
      <c r="N12">
        <f>[1]SECUNDÁRIO!$C14</f>
        <v>0</v>
      </c>
      <c r="O12">
        <f>[1]SECUNDÁRIO!$D14</f>
        <v>0</v>
      </c>
      <c r="P12" s="16">
        <f>[1]SECUNDÁRIO!$E14</f>
        <v>0</v>
      </c>
      <c r="Q12">
        <f>[1]SECUNDÁRIO!$F14</f>
        <v>0</v>
      </c>
      <c r="R12">
        <f>[1]SECUNDÁRIO!$G14</f>
        <v>0</v>
      </c>
      <c r="S12">
        <f>[1]SECUNDÁRIO!$H14</f>
        <v>0</v>
      </c>
      <c r="T12" s="16">
        <f>[1]SECUNDÁRIO!$I14</f>
        <v>0</v>
      </c>
      <c r="U12">
        <f>[1]SECUNDÁRIO!$J14</f>
        <v>0</v>
      </c>
      <c r="V12">
        <f>[1]SECUNDÁRIO!$K14</f>
        <v>0</v>
      </c>
      <c r="W12">
        <f>[1]SECUNDÁRIO!$L14</f>
        <v>0</v>
      </c>
      <c r="X12" s="16">
        <f>[1]SECUNDÁRIO!$M14</f>
        <v>0</v>
      </c>
      <c r="Y12">
        <f>[1]SECUNDÁRIO!$N14</f>
        <v>0</v>
      </c>
      <c r="Z12">
        <f>[1]SECUNDÁRIO!$O14</f>
        <v>0</v>
      </c>
      <c r="AA12">
        <f>[1]SECUNDÁRIO!$P14</f>
        <v>0</v>
      </c>
      <c r="AB12" s="16">
        <f>[1]SECUNDÁRIO!$Q14</f>
        <v>0</v>
      </c>
      <c r="AC12" s="5">
        <f>'[1]USA e USS'!$B14</f>
        <v>0</v>
      </c>
      <c r="AD12" s="19">
        <f>'[1]USA e USS'!$C14</f>
        <v>0</v>
      </c>
      <c r="AE12" s="18">
        <f>'[1]USA e USS'!$D14</f>
        <v>0</v>
      </c>
      <c r="AF12" s="5">
        <f>'[1]USA e USS'!$E14</f>
        <v>0</v>
      </c>
      <c r="AG12" s="19">
        <f>'[1]USA e USS'!$F14</f>
        <v>0</v>
      </c>
      <c r="AH12" s="18">
        <f>'[1]USA e USS'!$G14</f>
        <v>0</v>
      </c>
      <c r="AI12" s="5">
        <f>'[1]USA e USS'!$H14</f>
        <v>0</v>
      </c>
      <c r="AJ12" s="19">
        <f>'[1]USA e USS'!$I14</f>
        <v>0</v>
      </c>
      <c r="AK12" s="18">
        <f>'[1]USA e USS'!$J14</f>
        <v>0</v>
      </c>
      <c r="AL12" s="5">
        <f>'[1]USA e USS'!$K14</f>
        <v>0</v>
      </c>
      <c r="AM12" s="19">
        <f>'[1]USA e USS'!$L14</f>
        <v>0</v>
      </c>
      <c r="AN12" s="18">
        <f>'[1]USA e USS'!$M14</f>
        <v>0</v>
      </c>
    </row>
    <row r="13" spans="1:40" x14ac:dyDescent="0.3">
      <c r="A13" s="3">
        <f t="shared" si="0"/>
        <v>45516</v>
      </c>
      <c r="B13" s="5"/>
      <c r="E13" s="12"/>
      <c r="F13" s="15">
        <f>[1]PRIMÁRIO!$F15</f>
        <v>0</v>
      </c>
      <c r="K13" s="23"/>
      <c r="M13">
        <f>[1]SECUNDÁRIO!$B15</f>
        <v>0</v>
      </c>
      <c r="N13">
        <f>[1]SECUNDÁRIO!$C15</f>
        <v>0</v>
      </c>
      <c r="O13">
        <f>[1]SECUNDÁRIO!$D15</f>
        <v>0</v>
      </c>
      <c r="P13" s="16">
        <f>[1]SECUNDÁRIO!$E15</f>
        <v>0</v>
      </c>
      <c r="Q13">
        <f>[1]SECUNDÁRIO!$F15</f>
        <v>0</v>
      </c>
      <c r="R13">
        <f>[1]SECUNDÁRIO!$G15</f>
        <v>0</v>
      </c>
      <c r="S13">
        <f>[1]SECUNDÁRIO!$H15</f>
        <v>0</v>
      </c>
      <c r="T13" s="16">
        <f>[1]SECUNDÁRIO!$I15</f>
        <v>0</v>
      </c>
      <c r="U13">
        <f>[1]SECUNDÁRIO!$J15</f>
        <v>126.06</v>
      </c>
      <c r="V13">
        <f>[1]SECUNDÁRIO!$K15</f>
        <v>0</v>
      </c>
      <c r="W13">
        <f>[1]SECUNDÁRIO!$L15</f>
        <v>0</v>
      </c>
      <c r="X13" s="16">
        <f>[1]SECUNDÁRIO!$M15</f>
        <v>0</v>
      </c>
      <c r="Y13">
        <f>[1]SECUNDÁRIO!$N15</f>
        <v>0</v>
      </c>
      <c r="Z13">
        <f>[1]SECUNDÁRIO!$O15</f>
        <v>0</v>
      </c>
      <c r="AA13">
        <f>[1]SECUNDÁRIO!$P15</f>
        <v>0</v>
      </c>
      <c r="AB13" s="16">
        <f>[1]SECUNDÁRIO!$Q15</f>
        <v>0</v>
      </c>
      <c r="AC13" s="5">
        <f>'[1]USA e USS'!$B15</f>
        <v>0</v>
      </c>
      <c r="AD13" s="19">
        <f>'[1]USA e USS'!$C15</f>
        <v>0</v>
      </c>
      <c r="AE13" s="18">
        <f>'[1]USA e USS'!$D15</f>
        <v>0</v>
      </c>
      <c r="AF13" s="5">
        <f>'[1]USA e USS'!$E15</f>
        <v>0</v>
      </c>
      <c r="AG13" s="19">
        <f>'[1]USA e USS'!$F15</f>
        <v>0</v>
      </c>
      <c r="AH13" s="18">
        <f>'[1]USA e USS'!$G15</f>
        <v>0</v>
      </c>
      <c r="AI13" s="5">
        <f>'[1]USA e USS'!$H15</f>
        <v>0</v>
      </c>
      <c r="AJ13" s="19">
        <f>'[1]USA e USS'!$I15</f>
        <v>0</v>
      </c>
      <c r="AK13" s="18">
        <f>'[1]USA e USS'!$J15</f>
        <v>0</v>
      </c>
      <c r="AL13" s="5">
        <f>'[1]USA e USS'!$K15</f>
        <v>0</v>
      </c>
      <c r="AM13" s="19">
        <f>'[1]USA e USS'!$L15</f>
        <v>0</v>
      </c>
      <c r="AN13" s="18">
        <f>'[1]USA e USS'!$M15</f>
        <v>0</v>
      </c>
    </row>
    <row r="14" spans="1:40" x14ac:dyDescent="0.3">
      <c r="A14" s="3">
        <f t="shared" si="0"/>
        <v>45517</v>
      </c>
      <c r="B14" s="5"/>
      <c r="E14" s="12"/>
      <c r="F14" s="15">
        <f>[1]PRIMÁRIO!$F16</f>
        <v>0</v>
      </c>
      <c r="K14" s="23"/>
      <c r="M14">
        <f>[1]SECUNDÁRIO!$B16</f>
        <v>0</v>
      </c>
      <c r="N14">
        <f>[1]SECUNDÁRIO!$C16</f>
        <v>0</v>
      </c>
      <c r="O14">
        <f>[1]SECUNDÁRIO!$D16</f>
        <v>0</v>
      </c>
      <c r="P14" s="16">
        <f>[1]SECUNDÁRIO!$E16</f>
        <v>0</v>
      </c>
      <c r="Q14">
        <f>[1]SECUNDÁRIO!$F16</f>
        <v>13.8</v>
      </c>
      <c r="R14">
        <f>[1]SECUNDÁRIO!$G16</f>
        <v>0</v>
      </c>
      <c r="S14">
        <f>[1]SECUNDÁRIO!$H16</f>
        <v>0</v>
      </c>
      <c r="T14" s="16">
        <f>[1]SECUNDÁRIO!$I16</f>
        <v>0</v>
      </c>
      <c r="U14">
        <f>[1]SECUNDÁRIO!$J16</f>
        <v>38.72</v>
      </c>
      <c r="V14">
        <f>[1]SECUNDÁRIO!$K16</f>
        <v>0</v>
      </c>
      <c r="W14">
        <f>[1]SECUNDÁRIO!$L16</f>
        <v>0</v>
      </c>
      <c r="X14" s="16">
        <f>[1]SECUNDÁRIO!$M16</f>
        <v>0</v>
      </c>
      <c r="Y14">
        <f>[1]SECUNDÁRIO!$N16</f>
        <v>0</v>
      </c>
      <c r="Z14">
        <f>[1]SECUNDÁRIO!$O16</f>
        <v>0</v>
      </c>
      <c r="AA14">
        <f>[1]SECUNDÁRIO!$P16</f>
        <v>0</v>
      </c>
      <c r="AB14" s="16">
        <f>[1]SECUNDÁRIO!$Q16</f>
        <v>0</v>
      </c>
      <c r="AC14" s="5">
        <f>'[1]USA e USS'!$B16</f>
        <v>0</v>
      </c>
      <c r="AD14" s="19">
        <f>'[1]USA e USS'!$C16</f>
        <v>0</v>
      </c>
      <c r="AE14" s="18">
        <f>'[1]USA e USS'!$D16</f>
        <v>0</v>
      </c>
      <c r="AF14" s="5">
        <f>'[1]USA e USS'!$E16</f>
        <v>0</v>
      </c>
      <c r="AG14" s="19">
        <f>'[1]USA e USS'!$F16</f>
        <v>0</v>
      </c>
      <c r="AH14" s="18">
        <f>'[1]USA e USS'!$G16</f>
        <v>0</v>
      </c>
      <c r="AI14" s="5">
        <f>'[1]USA e USS'!$H16</f>
        <v>0</v>
      </c>
      <c r="AJ14" s="19">
        <f>'[1]USA e USS'!$I16</f>
        <v>0</v>
      </c>
      <c r="AK14" s="18">
        <f>'[1]USA e USS'!$J16</f>
        <v>0</v>
      </c>
      <c r="AL14" s="5">
        <f>'[1]USA e USS'!$K16</f>
        <v>0</v>
      </c>
      <c r="AM14" s="19">
        <f>'[1]USA e USS'!$L16</f>
        <v>0</v>
      </c>
      <c r="AN14" s="18">
        <f>'[1]USA e USS'!$M16</f>
        <v>0</v>
      </c>
    </row>
    <row r="15" spans="1:40" x14ac:dyDescent="0.3">
      <c r="A15" s="3">
        <f t="shared" si="0"/>
        <v>45518</v>
      </c>
      <c r="B15" s="5"/>
      <c r="E15" s="12"/>
      <c r="F15" s="15">
        <f>[1]PRIMÁRIO!$F17</f>
        <v>0</v>
      </c>
      <c r="K15" s="23"/>
      <c r="M15">
        <f>[1]SECUNDÁRIO!$B17</f>
        <v>12.34</v>
      </c>
      <c r="N15">
        <f>[1]SECUNDÁRIO!$C17</f>
        <v>0</v>
      </c>
      <c r="O15">
        <f>[1]SECUNDÁRIO!$D17</f>
        <v>0</v>
      </c>
      <c r="P15" s="16">
        <f>[1]SECUNDÁRIO!$E17</f>
        <v>0</v>
      </c>
      <c r="Q15">
        <f>[1]SECUNDÁRIO!$F17</f>
        <v>92.9</v>
      </c>
      <c r="R15">
        <f>[1]SECUNDÁRIO!$G17</f>
        <v>0</v>
      </c>
      <c r="S15">
        <f>[1]SECUNDÁRIO!$H17</f>
        <v>0</v>
      </c>
      <c r="T15" s="16">
        <f>[1]SECUNDÁRIO!$I17</f>
        <v>0</v>
      </c>
      <c r="U15">
        <f>[1]SECUNDÁRIO!$J17</f>
        <v>19.899999999999999</v>
      </c>
      <c r="V15">
        <f>[1]SECUNDÁRIO!$K17</f>
        <v>0</v>
      </c>
      <c r="W15">
        <f>[1]SECUNDÁRIO!$L17</f>
        <v>0</v>
      </c>
      <c r="X15" s="16">
        <f>[1]SECUNDÁRIO!$M17</f>
        <v>0</v>
      </c>
      <c r="Y15">
        <f>[1]SECUNDÁRIO!$N17</f>
        <v>0</v>
      </c>
      <c r="Z15">
        <f>[1]SECUNDÁRIO!$O17</f>
        <v>0</v>
      </c>
      <c r="AA15">
        <f>[1]SECUNDÁRIO!$P17</f>
        <v>0</v>
      </c>
      <c r="AB15" s="16">
        <f>[1]SECUNDÁRIO!$Q17</f>
        <v>0</v>
      </c>
      <c r="AC15" s="5">
        <f>'[1]USA e USS'!$B17</f>
        <v>0</v>
      </c>
      <c r="AD15" s="19">
        <f>'[1]USA e USS'!$C17</f>
        <v>0</v>
      </c>
      <c r="AE15" s="18">
        <f>'[1]USA e USS'!$D17</f>
        <v>0</v>
      </c>
      <c r="AF15" s="5">
        <f>'[1]USA e USS'!$E17</f>
        <v>0</v>
      </c>
      <c r="AG15" s="19">
        <f>'[1]USA e USS'!$F17</f>
        <v>0</v>
      </c>
      <c r="AH15" s="18">
        <f>'[1]USA e USS'!$G17</f>
        <v>0</v>
      </c>
      <c r="AI15" s="5">
        <f>'[1]USA e USS'!$H17</f>
        <v>0</v>
      </c>
      <c r="AJ15" s="19">
        <f>'[1]USA e USS'!$I17</f>
        <v>0</v>
      </c>
      <c r="AK15" s="18">
        <f>'[1]USA e USS'!$J17</f>
        <v>0</v>
      </c>
      <c r="AL15" s="5">
        <f>'[1]USA e USS'!$K17</f>
        <v>0</v>
      </c>
      <c r="AM15" s="19">
        <f>'[1]USA e USS'!$L17</f>
        <v>0</v>
      </c>
      <c r="AN15" s="18">
        <f>'[1]USA e USS'!$M17</f>
        <v>0</v>
      </c>
    </row>
    <row r="16" spans="1:40" x14ac:dyDescent="0.3">
      <c r="A16" s="3">
        <f t="shared" si="0"/>
        <v>45519</v>
      </c>
      <c r="B16" s="5"/>
      <c r="E16" s="12"/>
      <c r="F16" s="15">
        <f>[1]PRIMÁRIO!$F18</f>
        <v>0</v>
      </c>
      <c r="K16" s="23"/>
      <c r="M16">
        <f>[1]SECUNDÁRIO!$B18</f>
        <v>119.76</v>
      </c>
      <c r="N16">
        <f>[1]SECUNDÁRIO!$C18</f>
        <v>0</v>
      </c>
      <c r="O16">
        <f>[1]SECUNDÁRIO!$D18</f>
        <v>0</v>
      </c>
      <c r="P16" s="16">
        <f>[1]SECUNDÁRIO!$E18</f>
        <v>0</v>
      </c>
      <c r="Q16">
        <f>[1]SECUNDÁRIO!$F18</f>
        <v>0</v>
      </c>
      <c r="R16">
        <f>[1]SECUNDÁRIO!$G18</f>
        <v>0</v>
      </c>
      <c r="S16">
        <f>[1]SECUNDÁRIO!$H18</f>
        <v>0</v>
      </c>
      <c r="T16" s="16">
        <f>[1]SECUNDÁRIO!$I18</f>
        <v>0</v>
      </c>
      <c r="U16">
        <f>[1]SECUNDÁRIO!$J18</f>
        <v>0</v>
      </c>
      <c r="V16">
        <f>[1]SECUNDÁRIO!$K18</f>
        <v>0</v>
      </c>
      <c r="W16">
        <f>[1]SECUNDÁRIO!$L18</f>
        <v>0</v>
      </c>
      <c r="X16" s="16">
        <f>[1]SECUNDÁRIO!$M18</f>
        <v>0</v>
      </c>
      <c r="Y16">
        <f>[1]SECUNDÁRIO!$N18</f>
        <v>0</v>
      </c>
      <c r="Z16">
        <f>[1]SECUNDÁRIO!$O18</f>
        <v>0</v>
      </c>
      <c r="AA16">
        <f>[1]SECUNDÁRIO!$P18</f>
        <v>0</v>
      </c>
      <c r="AB16" s="16">
        <f>[1]SECUNDÁRIO!$Q18</f>
        <v>0</v>
      </c>
      <c r="AC16" s="5">
        <f>'[1]USA e USS'!$B18</f>
        <v>0</v>
      </c>
      <c r="AD16" s="19">
        <f>'[1]USA e USS'!$C18</f>
        <v>0</v>
      </c>
      <c r="AE16" s="18">
        <f>'[1]USA e USS'!$D18</f>
        <v>0</v>
      </c>
      <c r="AF16" s="5">
        <f>'[1]USA e USS'!$E18</f>
        <v>0</v>
      </c>
      <c r="AG16" s="19">
        <f>'[1]USA e USS'!$F18</f>
        <v>0</v>
      </c>
      <c r="AH16" s="18">
        <f>'[1]USA e USS'!$G18</f>
        <v>0</v>
      </c>
      <c r="AI16" s="5">
        <f>'[1]USA e USS'!$H18</f>
        <v>0</v>
      </c>
      <c r="AJ16" s="19">
        <f>'[1]USA e USS'!$I18</f>
        <v>0</v>
      </c>
      <c r="AK16" s="18">
        <f>'[1]USA e USS'!$J18</f>
        <v>0</v>
      </c>
      <c r="AL16" s="5">
        <f>'[1]USA e USS'!$K18</f>
        <v>0</v>
      </c>
      <c r="AM16" s="19">
        <f>'[1]USA e USS'!$L18</f>
        <v>0</v>
      </c>
      <c r="AN16" s="18">
        <f>'[1]USA e USS'!$M18</f>
        <v>0</v>
      </c>
    </row>
    <row r="17" spans="1:40" x14ac:dyDescent="0.3">
      <c r="A17" s="3">
        <f t="shared" si="0"/>
        <v>45520</v>
      </c>
      <c r="B17" s="5"/>
      <c r="E17" s="12"/>
      <c r="F17" s="15">
        <f>[1]PRIMÁRIO!$F19</f>
        <v>0</v>
      </c>
      <c r="K17" s="23"/>
      <c r="M17">
        <f>[1]SECUNDÁRIO!$B19</f>
        <v>210.9</v>
      </c>
      <c r="N17">
        <f>[1]SECUNDÁRIO!$C19</f>
        <v>0</v>
      </c>
      <c r="O17">
        <f>[1]SECUNDÁRIO!$D19</f>
        <v>0</v>
      </c>
      <c r="P17" s="16">
        <f>[1]SECUNDÁRIO!$E19</f>
        <v>0</v>
      </c>
      <c r="Q17">
        <f>[1]SECUNDÁRIO!$F19</f>
        <v>102.94</v>
      </c>
      <c r="R17">
        <f>[1]SECUNDÁRIO!$G19</f>
        <v>0</v>
      </c>
      <c r="S17">
        <f>[1]SECUNDÁRIO!$H19</f>
        <v>0</v>
      </c>
      <c r="T17" s="16">
        <f>[1]SECUNDÁRIO!$I19</f>
        <v>0</v>
      </c>
      <c r="U17">
        <f>[1]SECUNDÁRIO!$J19</f>
        <v>84.68</v>
      </c>
      <c r="V17">
        <f>[1]SECUNDÁRIO!$K19</f>
        <v>0</v>
      </c>
      <c r="W17">
        <f>[1]SECUNDÁRIO!$L19</f>
        <v>0</v>
      </c>
      <c r="X17" s="16">
        <f>[1]SECUNDÁRIO!$M19</f>
        <v>0</v>
      </c>
      <c r="Y17">
        <f>[1]SECUNDÁRIO!$N19</f>
        <v>0</v>
      </c>
      <c r="Z17">
        <f>[1]SECUNDÁRIO!$O19</f>
        <v>0</v>
      </c>
      <c r="AA17">
        <f>[1]SECUNDÁRIO!$P19</f>
        <v>0</v>
      </c>
      <c r="AB17" s="16">
        <f>[1]SECUNDÁRIO!$Q19</f>
        <v>0</v>
      </c>
      <c r="AC17" s="5">
        <f>'[1]USA e USS'!$B19</f>
        <v>0</v>
      </c>
      <c r="AD17" s="19">
        <f>'[1]USA e USS'!$C19</f>
        <v>0</v>
      </c>
      <c r="AE17" s="18">
        <f>'[1]USA e USS'!$D19</f>
        <v>0</v>
      </c>
      <c r="AF17" s="5">
        <f>'[1]USA e USS'!$E19</f>
        <v>0</v>
      </c>
      <c r="AG17" s="19">
        <f>'[1]USA e USS'!$F19</f>
        <v>0</v>
      </c>
      <c r="AH17" s="18">
        <f>'[1]USA e USS'!$G19</f>
        <v>0</v>
      </c>
      <c r="AI17" s="5">
        <f>'[1]USA e USS'!$H19</f>
        <v>0</v>
      </c>
      <c r="AJ17" s="19">
        <f>'[1]USA e USS'!$I19</f>
        <v>0</v>
      </c>
      <c r="AK17" s="18">
        <f>'[1]USA e USS'!$J19</f>
        <v>0</v>
      </c>
      <c r="AL17" s="5">
        <f>'[1]USA e USS'!$K19</f>
        <v>0</v>
      </c>
      <c r="AM17" s="19">
        <f>'[1]USA e USS'!$L19</f>
        <v>0</v>
      </c>
      <c r="AN17" s="18">
        <f>'[1]USA e USS'!$M19</f>
        <v>0</v>
      </c>
    </row>
    <row r="18" spans="1:40" x14ac:dyDescent="0.3">
      <c r="A18" s="3">
        <f t="shared" si="0"/>
        <v>45521</v>
      </c>
      <c r="B18" s="5"/>
      <c r="E18" s="12"/>
      <c r="F18" s="15">
        <f>[1]PRIMÁRIO!$F20</f>
        <v>0</v>
      </c>
      <c r="K18" s="23"/>
      <c r="M18">
        <f>[1]SECUNDÁRIO!$B20</f>
        <v>25.44</v>
      </c>
      <c r="N18">
        <f>[1]SECUNDÁRIO!$C20</f>
        <v>0</v>
      </c>
      <c r="O18">
        <f>[1]SECUNDÁRIO!$D20</f>
        <v>0</v>
      </c>
      <c r="P18" s="16">
        <f>[1]SECUNDÁRIO!$E20</f>
        <v>0</v>
      </c>
      <c r="Q18">
        <f>[1]SECUNDÁRIO!$F20</f>
        <v>0</v>
      </c>
      <c r="R18">
        <f>[1]SECUNDÁRIO!$G20</f>
        <v>0</v>
      </c>
      <c r="S18">
        <f>[1]SECUNDÁRIO!$H20</f>
        <v>0</v>
      </c>
      <c r="T18" s="16">
        <f>[1]SECUNDÁRIO!$I20</f>
        <v>0</v>
      </c>
      <c r="U18">
        <f>[1]SECUNDÁRIO!$J20</f>
        <v>0</v>
      </c>
      <c r="V18">
        <f>[1]SECUNDÁRIO!$K20</f>
        <v>0</v>
      </c>
      <c r="W18">
        <f>[1]SECUNDÁRIO!$L20</f>
        <v>0</v>
      </c>
      <c r="X18" s="16">
        <f>[1]SECUNDÁRIO!$M20</f>
        <v>0</v>
      </c>
      <c r="Y18">
        <f>[1]SECUNDÁRIO!$N20</f>
        <v>0</v>
      </c>
      <c r="Z18">
        <f>[1]SECUNDÁRIO!$O20</f>
        <v>0</v>
      </c>
      <c r="AA18">
        <f>[1]SECUNDÁRIO!$P20</f>
        <v>0</v>
      </c>
      <c r="AB18" s="16">
        <f>[1]SECUNDÁRIO!$Q20</f>
        <v>0</v>
      </c>
      <c r="AC18" s="5">
        <f>'[1]USA e USS'!$B20</f>
        <v>0</v>
      </c>
      <c r="AD18" s="19">
        <f>'[1]USA e USS'!$C20</f>
        <v>0</v>
      </c>
      <c r="AE18" s="18">
        <f>'[1]USA e USS'!$D20</f>
        <v>0</v>
      </c>
      <c r="AF18" s="5">
        <f>'[1]USA e USS'!$E20</f>
        <v>0</v>
      </c>
      <c r="AG18" s="19">
        <f>'[1]USA e USS'!$F20</f>
        <v>0</v>
      </c>
      <c r="AH18" s="18">
        <f>'[1]USA e USS'!$G20</f>
        <v>0</v>
      </c>
      <c r="AI18" s="5">
        <f>'[1]USA e USS'!$H20</f>
        <v>0</v>
      </c>
      <c r="AJ18" s="19">
        <f>'[1]USA e USS'!$I20</f>
        <v>0</v>
      </c>
      <c r="AK18" s="18">
        <f>'[1]USA e USS'!$J20</f>
        <v>0</v>
      </c>
      <c r="AL18" s="5">
        <f>'[1]USA e USS'!$K20</f>
        <v>0</v>
      </c>
      <c r="AM18" s="19">
        <f>'[1]USA e USS'!$L20</f>
        <v>0</v>
      </c>
      <c r="AN18" s="18">
        <f>'[1]USA e USS'!$M20</f>
        <v>0</v>
      </c>
    </row>
    <row r="19" spans="1:40" x14ac:dyDescent="0.3">
      <c r="A19" s="3">
        <f t="shared" si="0"/>
        <v>45522</v>
      </c>
      <c r="B19" s="5"/>
      <c r="E19" s="12"/>
      <c r="F19" s="15">
        <f>[1]PRIMÁRIO!$F21</f>
        <v>0</v>
      </c>
      <c r="K19" s="23"/>
      <c r="M19">
        <f>[1]SECUNDÁRIO!$B21</f>
        <v>0</v>
      </c>
      <c r="N19">
        <f>[1]SECUNDÁRIO!$C21</f>
        <v>0</v>
      </c>
      <c r="O19">
        <f>[1]SECUNDÁRIO!$D21</f>
        <v>0</v>
      </c>
      <c r="P19" s="16">
        <f>[1]SECUNDÁRIO!$E21</f>
        <v>0</v>
      </c>
      <c r="Q19">
        <f>[1]SECUNDÁRIO!$F21</f>
        <v>0</v>
      </c>
      <c r="R19">
        <f>[1]SECUNDÁRIO!$G21</f>
        <v>0</v>
      </c>
      <c r="S19">
        <f>[1]SECUNDÁRIO!$H21</f>
        <v>0</v>
      </c>
      <c r="T19" s="16">
        <f>[1]SECUNDÁRIO!$I21</f>
        <v>0</v>
      </c>
      <c r="U19">
        <f>[1]SECUNDÁRIO!$J21</f>
        <v>0</v>
      </c>
      <c r="V19">
        <f>[1]SECUNDÁRIO!$K21</f>
        <v>0</v>
      </c>
      <c r="W19">
        <f>[1]SECUNDÁRIO!$L21</f>
        <v>0</v>
      </c>
      <c r="X19" s="16">
        <f>[1]SECUNDÁRIO!$M21</f>
        <v>0</v>
      </c>
      <c r="Y19">
        <f>[1]SECUNDÁRIO!$N21</f>
        <v>0</v>
      </c>
      <c r="Z19">
        <f>[1]SECUNDÁRIO!$O21</f>
        <v>0</v>
      </c>
      <c r="AA19">
        <f>[1]SECUNDÁRIO!$P21</f>
        <v>0</v>
      </c>
      <c r="AB19" s="16">
        <f>[1]SECUNDÁRIO!$Q21</f>
        <v>0</v>
      </c>
      <c r="AC19" s="5">
        <f>'[1]USA e USS'!$B21</f>
        <v>0</v>
      </c>
      <c r="AD19" s="19">
        <f>'[1]USA e USS'!$C21</f>
        <v>0</v>
      </c>
      <c r="AE19" s="18">
        <f>'[1]USA e USS'!$D21</f>
        <v>0</v>
      </c>
      <c r="AF19" s="5">
        <f>'[1]USA e USS'!$E21</f>
        <v>0</v>
      </c>
      <c r="AG19" s="19">
        <f>'[1]USA e USS'!$F21</f>
        <v>0</v>
      </c>
      <c r="AH19" s="18">
        <f>'[1]USA e USS'!$G21</f>
        <v>0</v>
      </c>
      <c r="AI19" s="5">
        <f>'[1]USA e USS'!$H21</f>
        <v>0</v>
      </c>
      <c r="AJ19" s="19">
        <f>'[1]USA e USS'!$I21</f>
        <v>0</v>
      </c>
      <c r="AK19" s="18">
        <f>'[1]USA e USS'!$J21</f>
        <v>0</v>
      </c>
      <c r="AL19" s="5">
        <f>'[1]USA e USS'!$K21</f>
        <v>0</v>
      </c>
      <c r="AM19" s="19">
        <f>'[1]USA e USS'!$L21</f>
        <v>0</v>
      </c>
      <c r="AN19" s="18">
        <f>'[1]USA e USS'!$M21</f>
        <v>0</v>
      </c>
    </row>
    <row r="20" spans="1:40" x14ac:dyDescent="0.3">
      <c r="A20" s="3">
        <f t="shared" si="0"/>
        <v>45523</v>
      </c>
      <c r="B20" s="5"/>
      <c r="E20" s="12"/>
      <c r="F20" s="15">
        <f>[1]PRIMÁRIO!$F22</f>
        <v>0</v>
      </c>
      <c r="K20" s="23"/>
      <c r="M20">
        <f>[1]SECUNDÁRIO!$B22</f>
        <v>13.72</v>
      </c>
      <c r="N20">
        <f>[1]SECUNDÁRIO!$C22</f>
        <v>0</v>
      </c>
      <c r="O20">
        <f>[1]SECUNDÁRIO!$D22</f>
        <v>0</v>
      </c>
      <c r="P20" s="16">
        <f>[1]SECUNDÁRIO!$E22</f>
        <v>0</v>
      </c>
      <c r="Q20">
        <f>[1]SECUNDÁRIO!$F22</f>
        <v>21.18</v>
      </c>
      <c r="R20">
        <f>[1]SECUNDÁRIO!$G22</f>
        <v>0</v>
      </c>
      <c r="S20">
        <f>[1]SECUNDÁRIO!$H22</f>
        <v>0</v>
      </c>
      <c r="T20" s="16">
        <f>[1]SECUNDÁRIO!$I22</f>
        <v>0</v>
      </c>
      <c r="U20">
        <f>[1]SECUNDÁRIO!$J22</f>
        <v>134.26</v>
      </c>
      <c r="V20">
        <f>[1]SECUNDÁRIO!$K22</f>
        <v>0</v>
      </c>
      <c r="W20">
        <f>[1]SECUNDÁRIO!$L22</f>
        <v>0</v>
      </c>
      <c r="X20" s="16">
        <f>[1]SECUNDÁRIO!$M22</f>
        <v>0</v>
      </c>
      <c r="Y20">
        <f>[1]SECUNDÁRIO!$N22</f>
        <v>0</v>
      </c>
      <c r="Z20">
        <f>[1]SECUNDÁRIO!$O22</f>
        <v>0</v>
      </c>
      <c r="AA20">
        <f>[1]SECUNDÁRIO!$P22</f>
        <v>0</v>
      </c>
      <c r="AB20" s="16">
        <f>[1]SECUNDÁRIO!$Q22</f>
        <v>0</v>
      </c>
      <c r="AC20" s="5">
        <f>'[1]USA e USS'!$B22</f>
        <v>0</v>
      </c>
      <c r="AD20" s="19">
        <f>'[1]USA e USS'!$C22</f>
        <v>0</v>
      </c>
      <c r="AE20" s="18">
        <f>'[1]USA e USS'!$D22</f>
        <v>0</v>
      </c>
      <c r="AF20" s="5">
        <f>'[1]USA e USS'!$E22</f>
        <v>0</v>
      </c>
      <c r="AG20" s="19">
        <f>'[1]USA e USS'!$F22</f>
        <v>0</v>
      </c>
      <c r="AH20" s="18">
        <f>'[1]USA e USS'!$G22</f>
        <v>0</v>
      </c>
      <c r="AI20" s="5">
        <f>'[1]USA e USS'!$H22</f>
        <v>0</v>
      </c>
      <c r="AJ20" s="19">
        <f>'[1]USA e USS'!$I22</f>
        <v>0</v>
      </c>
      <c r="AK20" s="18">
        <f>'[1]USA e USS'!$J22</f>
        <v>0</v>
      </c>
      <c r="AL20" s="5">
        <f>'[1]USA e USS'!$K22</f>
        <v>0</v>
      </c>
      <c r="AM20" s="19">
        <f>'[1]USA e USS'!$L22</f>
        <v>0</v>
      </c>
      <c r="AN20" s="18">
        <f>'[1]USA e USS'!$M22</f>
        <v>0</v>
      </c>
    </row>
    <row r="21" spans="1:40" x14ac:dyDescent="0.3">
      <c r="A21" s="3">
        <f t="shared" si="0"/>
        <v>45524</v>
      </c>
      <c r="B21" s="5"/>
      <c r="E21" s="12"/>
      <c r="F21" s="15">
        <f>[1]PRIMÁRIO!$F23</f>
        <v>0</v>
      </c>
      <c r="K21" s="23"/>
      <c r="M21">
        <f>[1]SECUNDÁRIO!$B23</f>
        <v>13.36</v>
      </c>
      <c r="N21">
        <f>[1]SECUNDÁRIO!$C23</f>
        <v>0</v>
      </c>
      <c r="O21">
        <f>[1]SECUNDÁRIO!$D23</f>
        <v>0</v>
      </c>
      <c r="P21" s="16">
        <f>[1]SECUNDÁRIO!$E23</f>
        <v>0</v>
      </c>
      <c r="Q21">
        <f>[1]SECUNDÁRIO!$F23</f>
        <v>100.82</v>
      </c>
      <c r="R21">
        <f>[1]SECUNDÁRIO!$G23</f>
        <v>0</v>
      </c>
      <c r="S21">
        <f>[1]SECUNDÁRIO!$H23</f>
        <v>0</v>
      </c>
      <c r="T21" s="16">
        <f>[1]SECUNDÁRIO!$I23</f>
        <v>0</v>
      </c>
      <c r="U21">
        <f>[1]SECUNDÁRIO!$J23</f>
        <v>82.14</v>
      </c>
      <c r="V21">
        <f>[1]SECUNDÁRIO!$K23</f>
        <v>0</v>
      </c>
      <c r="W21">
        <f>[1]SECUNDÁRIO!$L23</f>
        <v>0</v>
      </c>
      <c r="X21" s="16">
        <f>[1]SECUNDÁRIO!$M23</f>
        <v>0</v>
      </c>
      <c r="Y21">
        <f>[1]SECUNDÁRIO!$N23</f>
        <v>0</v>
      </c>
      <c r="Z21">
        <f>[1]SECUNDÁRIO!$O23</f>
        <v>0</v>
      </c>
      <c r="AA21">
        <f>[1]SECUNDÁRIO!$P23</f>
        <v>0</v>
      </c>
      <c r="AB21" s="16">
        <f>[1]SECUNDÁRIO!$Q23</f>
        <v>0</v>
      </c>
      <c r="AC21" s="5">
        <f>'[1]USA e USS'!$B23</f>
        <v>0</v>
      </c>
      <c r="AD21" s="19">
        <f>'[1]USA e USS'!$C23</f>
        <v>0</v>
      </c>
      <c r="AE21" s="18">
        <f>'[1]USA e USS'!$D23</f>
        <v>0</v>
      </c>
      <c r="AF21" s="5">
        <f>'[1]USA e USS'!$E23</f>
        <v>0</v>
      </c>
      <c r="AG21" s="19">
        <f>'[1]USA e USS'!$F23</f>
        <v>0</v>
      </c>
      <c r="AH21" s="18">
        <f>'[1]USA e USS'!$G23</f>
        <v>0</v>
      </c>
      <c r="AI21" s="5">
        <f>'[1]USA e USS'!$H23</f>
        <v>0</v>
      </c>
      <c r="AJ21" s="19">
        <f>'[1]USA e USS'!$I23</f>
        <v>0</v>
      </c>
      <c r="AK21" s="18">
        <f>'[1]USA e USS'!$J23</f>
        <v>0</v>
      </c>
      <c r="AL21" s="5">
        <f>'[1]USA e USS'!$K23</f>
        <v>0</v>
      </c>
      <c r="AM21" s="19">
        <f>'[1]USA e USS'!$L23</f>
        <v>0</v>
      </c>
      <c r="AN21" s="18">
        <f>'[1]USA e USS'!$M23</f>
        <v>0</v>
      </c>
    </row>
    <row r="22" spans="1:40" x14ac:dyDescent="0.3">
      <c r="A22" s="3">
        <f t="shared" si="0"/>
        <v>45525</v>
      </c>
      <c r="B22" s="5"/>
      <c r="E22" s="12"/>
      <c r="F22" s="15">
        <f>[1]PRIMÁRIO!$F24</f>
        <v>0</v>
      </c>
      <c r="K22" s="23"/>
      <c r="M22">
        <f>[1]SECUNDÁRIO!$B24</f>
        <v>0</v>
      </c>
      <c r="N22">
        <f>[1]SECUNDÁRIO!$C24</f>
        <v>0</v>
      </c>
      <c r="O22">
        <f>[1]SECUNDÁRIO!$D24</f>
        <v>0</v>
      </c>
      <c r="P22" s="16">
        <f>[1]SECUNDÁRIO!$E24</f>
        <v>0</v>
      </c>
      <c r="Q22">
        <f>[1]SECUNDÁRIO!$F24</f>
        <v>51.6</v>
      </c>
      <c r="R22">
        <f>[1]SECUNDÁRIO!$G24</f>
        <v>0</v>
      </c>
      <c r="S22">
        <f>[1]SECUNDÁRIO!$H24</f>
        <v>0</v>
      </c>
      <c r="T22" s="16">
        <f>[1]SECUNDÁRIO!$I24</f>
        <v>0</v>
      </c>
      <c r="U22">
        <f>[1]SECUNDÁRIO!$J24</f>
        <v>0</v>
      </c>
      <c r="V22">
        <f>[1]SECUNDÁRIO!$K24</f>
        <v>0</v>
      </c>
      <c r="W22">
        <f>[1]SECUNDÁRIO!$L24</f>
        <v>0</v>
      </c>
      <c r="X22" s="16">
        <f>[1]SECUNDÁRIO!$M24</f>
        <v>0</v>
      </c>
      <c r="Y22">
        <f>[1]SECUNDÁRIO!$N24</f>
        <v>0</v>
      </c>
      <c r="Z22">
        <f>[1]SECUNDÁRIO!$O24</f>
        <v>0</v>
      </c>
      <c r="AA22">
        <f>[1]SECUNDÁRIO!$P24</f>
        <v>0</v>
      </c>
      <c r="AB22" s="16">
        <f>[1]SECUNDÁRIO!$Q24</f>
        <v>0</v>
      </c>
      <c r="AC22" s="5">
        <f>'[1]USA e USS'!$B24</f>
        <v>0</v>
      </c>
      <c r="AD22" s="19">
        <f>'[1]USA e USS'!$C24</f>
        <v>0</v>
      </c>
      <c r="AE22" s="18">
        <f>'[1]USA e USS'!$D24</f>
        <v>0</v>
      </c>
      <c r="AF22" s="5">
        <f>'[1]USA e USS'!$E24</f>
        <v>0</v>
      </c>
      <c r="AG22" s="19">
        <f>'[1]USA e USS'!$F24</f>
        <v>0</v>
      </c>
      <c r="AH22" s="18">
        <f>'[1]USA e USS'!$G24</f>
        <v>0</v>
      </c>
      <c r="AI22" s="5">
        <f>'[1]USA e USS'!$H24</f>
        <v>0</v>
      </c>
      <c r="AJ22" s="19">
        <f>'[1]USA e USS'!$I24</f>
        <v>0</v>
      </c>
      <c r="AK22" s="18">
        <f>'[1]USA e USS'!$J24</f>
        <v>0</v>
      </c>
      <c r="AL22" s="5">
        <f>'[1]USA e USS'!$K24</f>
        <v>0</v>
      </c>
      <c r="AM22" s="19">
        <f>'[1]USA e USS'!$L24</f>
        <v>0</v>
      </c>
      <c r="AN22" s="18">
        <f>'[1]USA e USS'!$M24</f>
        <v>0</v>
      </c>
    </row>
    <row r="23" spans="1:40" x14ac:dyDescent="0.3">
      <c r="A23" s="3">
        <f t="shared" si="0"/>
        <v>45526</v>
      </c>
      <c r="B23" s="5"/>
      <c r="E23" s="12"/>
      <c r="F23" s="15">
        <f>[1]PRIMÁRIO!$F25</f>
        <v>0</v>
      </c>
      <c r="K23" s="23"/>
      <c r="M23">
        <f>[1]SECUNDÁRIO!$B25</f>
        <v>0</v>
      </c>
      <c r="N23">
        <f>[1]SECUNDÁRIO!$C25</f>
        <v>0</v>
      </c>
      <c r="O23">
        <f>[1]SECUNDÁRIO!$D25</f>
        <v>0</v>
      </c>
      <c r="P23" s="16">
        <f>[1]SECUNDÁRIO!$E25</f>
        <v>0</v>
      </c>
      <c r="Q23">
        <f>[1]SECUNDÁRIO!$F25</f>
        <v>301.36</v>
      </c>
      <c r="R23">
        <f>[1]SECUNDÁRIO!$G25</f>
        <v>0</v>
      </c>
      <c r="S23">
        <f>[1]SECUNDÁRIO!$H25</f>
        <v>0</v>
      </c>
      <c r="T23" s="16">
        <f>[1]SECUNDÁRIO!$I25</f>
        <v>0</v>
      </c>
      <c r="U23">
        <f>[1]SECUNDÁRIO!$J25</f>
        <v>134.94</v>
      </c>
      <c r="V23">
        <f>[1]SECUNDÁRIO!$K25</f>
        <v>0</v>
      </c>
      <c r="W23">
        <f>[1]SECUNDÁRIO!$L25</f>
        <v>0</v>
      </c>
      <c r="X23" s="16">
        <f>[1]SECUNDÁRIO!$M25</f>
        <v>0</v>
      </c>
      <c r="Y23">
        <f>[1]SECUNDÁRIO!$N25</f>
        <v>0</v>
      </c>
      <c r="Z23">
        <f>[1]SECUNDÁRIO!$O25</f>
        <v>0</v>
      </c>
      <c r="AA23">
        <f>[1]SECUNDÁRIO!$P25</f>
        <v>0</v>
      </c>
      <c r="AB23" s="16">
        <f>[1]SECUNDÁRIO!$Q25</f>
        <v>0</v>
      </c>
      <c r="AC23" s="5">
        <f>'[1]USA e USS'!$B25</f>
        <v>0</v>
      </c>
      <c r="AD23" s="19">
        <f>'[1]USA e USS'!$C25</f>
        <v>0</v>
      </c>
      <c r="AE23" s="18">
        <f>'[1]USA e USS'!$D25</f>
        <v>0</v>
      </c>
      <c r="AF23" s="5">
        <f>'[1]USA e USS'!$E25</f>
        <v>0</v>
      </c>
      <c r="AG23" s="19">
        <f>'[1]USA e USS'!$F25</f>
        <v>0</v>
      </c>
      <c r="AH23" s="18">
        <f>'[1]USA e USS'!$G25</f>
        <v>0</v>
      </c>
      <c r="AI23" s="5">
        <f>'[1]USA e USS'!$H25</f>
        <v>0</v>
      </c>
      <c r="AJ23" s="19">
        <f>'[1]USA e USS'!$I25</f>
        <v>0</v>
      </c>
      <c r="AK23" s="18">
        <f>'[1]USA e USS'!$J25</f>
        <v>0</v>
      </c>
      <c r="AL23" s="5">
        <f>'[1]USA e USS'!$K25</f>
        <v>0</v>
      </c>
      <c r="AM23" s="19">
        <f>'[1]USA e USS'!$L25</f>
        <v>0</v>
      </c>
      <c r="AN23" s="18">
        <f>'[1]USA e USS'!$M25</f>
        <v>0</v>
      </c>
    </row>
    <row r="24" spans="1:40" x14ac:dyDescent="0.3">
      <c r="A24" s="3">
        <f t="shared" si="0"/>
        <v>45527</v>
      </c>
      <c r="B24" s="5"/>
      <c r="E24" s="12"/>
      <c r="F24" s="15">
        <f>[1]PRIMÁRIO!$F26</f>
        <v>0</v>
      </c>
      <c r="K24" s="23"/>
      <c r="M24">
        <f>[1]SECUNDÁRIO!$B26</f>
        <v>221.38</v>
      </c>
      <c r="N24">
        <f>[1]SECUNDÁRIO!$C26</f>
        <v>0</v>
      </c>
      <c r="O24">
        <f>[1]SECUNDÁRIO!$D26</f>
        <v>0</v>
      </c>
      <c r="P24" s="16">
        <f>[1]SECUNDÁRIO!$E26</f>
        <v>0</v>
      </c>
      <c r="Q24">
        <f>[1]SECUNDÁRIO!$F26</f>
        <v>56.46</v>
      </c>
      <c r="R24">
        <f>[1]SECUNDÁRIO!$G26</f>
        <v>0</v>
      </c>
      <c r="S24">
        <f>[1]SECUNDÁRIO!$H26</f>
        <v>0</v>
      </c>
      <c r="T24" s="16">
        <f>[1]SECUNDÁRIO!$I26</f>
        <v>0</v>
      </c>
      <c r="U24">
        <f>[1]SECUNDÁRIO!$J26</f>
        <v>41.48</v>
      </c>
      <c r="V24">
        <f>[1]SECUNDÁRIO!$K26</f>
        <v>0</v>
      </c>
      <c r="W24">
        <f>[1]SECUNDÁRIO!$L26</f>
        <v>0</v>
      </c>
      <c r="X24" s="16">
        <f>[1]SECUNDÁRIO!$M26</f>
        <v>0</v>
      </c>
      <c r="Y24">
        <f>[1]SECUNDÁRIO!$N26</f>
        <v>0</v>
      </c>
      <c r="Z24">
        <f>[1]SECUNDÁRIO!$O26</f>
        <v>0</v>
      </c>
      <c r="AA24">
        <f>[1]SECUNDÁRIO!$P26</f>
        <v>0</v>
      </c>
      <c r="AB24" s="16">
        <f>[1]SECUNDÁRIO!$Q26</f>
        <v>0</v>
      </c>
      <c r="AC24" s="5">
        <f>'[1]USA e USS'!$B26</f>
        <v>0</v>
      </c>
      <c r="AD24" s="19">
        <f>'[1]USA e USS'!$C26</f>
        <v>0</v>
      </c>
      <c r="AE24" s="18">
        <f>'[1]USA e USS'!$D26</f>
        <v>0</v>
      </c>
      <c r="AF24" s="5">
        <f>'[1]USA e USS'!$E26</f>
        <v>0</v>
      </c>
      <c r="AG24" s="19">
        <f>'[1]USA e USS'!$F26</f>
        <v>0</v>
      </c>
      <c r="AH24" s="18">
        <f>'[1]USA e USS'!$G26</f>
        <v>0</v>
      </c>
      <c r="AI24" s="5">
        <f>'[1]USA e USS'!$H26</f>
        <v>0</v>
      </c>
      <c r="AJ24" s="19">
        <f>'[1]USA e USS'!$I26</f>
        <v>0</v>
      </c>
      <c r="AK24" s="18">
        <f>'[1]USA e USS'!$J26</f>
        <v>0</v>
      </c>
      <c r="AL24" s="5">
        <f>'[1]USA e USS'!$K26</f>
        <v>0</v>
      </c>
      <c r="AM24" s="19">
        <f>'[1]USA e USS'!$L26</f>
        <v>0</v>
      </c>
      <c r="AN24" s="18">
        <f>'[1]USA e USS'!$M26</f>
        <v>0</v>
      </c>
    </row>
    <row r="25" spans="1:40" x14ac:dyDescent="0.3">
      <c r="A25" s="3">
        <f t="shared" si="0"/>
        <v>45528</v>
      </c>
      <c r="B25" s="5"/>
      <c r="E25" s="12"/>
      <c r="F25" s="15">
        <f>[1]PRIMÁRIO!$F27</f>
        <v>0</v>
      </c>
      <c r="K25" s="23"/>
      <c r="M25">
        <f>[1]SECUNDÁRIO!$B27</f>
        <v>0</v>
      </c>
      <c r="N25">
        <f>[1]SECUNDÁRIO!$C27</f>
        <v>0</v>
      </c>
      <c r="O25">
        <f>[1]SECUNDÁRIO!$D27</f>
        <v>0</v>
      </c>
      <c r="P25" s="16">
        <f>[1]SECUNDÁRIO!$E27</f>
        <v>0</v>
      </c>
      <c r="Q25">
        <f>[1]SECUNDÁRIO!$F27</f>
        <v>98.9</v>
      </c>
      <c r="R25">
        <f>[1]SECUNDÁRIO!$G27</f>
        <v>0</v>
      </c>
      <c r="S25">
        <f>[1]SECUNDÁRIO!$H27</f>
        <v>0</v>
      </c>
      <c r="T25" s="16">
        <f>[1]SECUNDÁRIO!$I27</f>
        <v>0</v>
      </c>
      <c r="U25">
        <f>[1]SECUNDÁRIO!$J27</f>
        <v>0</v>
      </c>
      <c r="V25">
        <f>[1]SECUNDÁRIO!$K27</f>
        <v>0</v>
      </c>
      <c r="W25">
        <f>[1]SECUNDÁRIO!$L27</f>
        <v>0</v>
      </c>
      <c r="X25" s="16">
        <f>[1]SECUNDÁRIO!$M27</f>
        <v>0</v>
      </c>
      <c r="Y25">
        <f>[1]SECUNDÁRIO!$N27</f>
        <v>0</v>
      </c>
      <c r="Z25">
        <f>[1]SECUNDÁRIO!$O27</f>
        <v>0</v>
      </c>
      <c r="AA25">
        <f>[1]SECUNDÁRIO!$P27</f>
        <v>0</v>
      </c>
      <c r="AB25" s="16">
        <f>[1]SECUNDÁRIO!$Q27</f>
        <v>0</v>
      </c>
      <c r="AC25" s="5">
        <f>'[1]USA e USS'!$B27</f>
        <v>0</v>
      </c>
      <c r="AD25" s="19">
        <f>'[1]USA e USS'!$C27</f>
        <v>0</v>
      </c>
      <c r="AE25" s="18">
        <f>'[1]USA e USS'!$D27</f>
        <v>0</v>
      </c>
      <c r="AF25" s="5">
        <f>'[1]USA e USS'!$E27</f>
        <v>0</v>
      </c>
      <c r="AG25" s="19">
        <f>'[1]USA e USS'!$F27</f>
        <v>0</v>
      </c>
      <c r="AH25" s="18">
        <f>'[1]USA e USS'!$G27</f>
        <v>0</v>
      </c>
      <c r="AI25" s="5">
        <f>'[1]USA e USS'!$H27</f>
        <v>0</v>
      </c>
      <c r="AJ25" s="19">
        <f>'[1]USA e USS'!$I27</f>
        <v>0</v>
      </c>
      <c r="AK25" s="18">
        <f>'[1]USA e USS'!$J27</f>
        <v>0</v>
      </c>
      <c r="AL25" s="5">
        <f>'[1]USA e USS'!$K27</f>
        <v>0</v>
      </c>
      <c r="AM25" s="19">
        <f>'[1]USA e USS'!$L27</f>
        <v>0</v>
      </c>
      <c r="AN25" s="18">
        <f>'[1]USA e USS'!$M27</f>
        <v>0</v>
      </c>
    </row>
    <row r="26" spans="1:40" x14ac:dyDescent="0.3">
      <c r="A26" s="3">
        <f t="shared" si="0"/>
        <v>45529</v>
      </c>
      <c r="B26" s="5"/>
      <c r="E26" s="12"/>
      <c r="F26" s="15">
        <f>[1]PRIMÁRIO!$F28</f>
        <v>0</v>
      </c>
      <c r="K26" s="23"/>
      <c r="M26">
        <f>[1]SECUNDÁRIO!$B28</f>
        <v>0</v>
      </c>
      <c r="N26">
        <f>[1]SECUNDÁRIO!$C28</f>
        <v>0</v>
      </c>
      <c r="O26">
        <f>[1]SECUNDÁRIO!$D28</f>
        <v>0</v>
      </c>
      <c r="P26" s="16">
        <f>[1]SECUNDÁRIO!$E28</f>
        <v>0</v>
      </c>
      <c r="Q26">
        <f>[1]SECUNDÁRIO!$F28</f>
        <v>0</v>
      </c>
      <c r="R26">
        <f>[1]SECUNDÁRIO!$G28</f>
        <v>0</v>
      </c>
      <c r="S26">
        <f>[1]SECUNDÁRIO!$H28</f>
        <v>0</v>
      </c>
      <c r="T26" s="16">
        <f>[1]SECUNDÁRIO!$I28</f>
        <v>0</v>
      </c>
      <c r="U26">
        <f>[1]SECUNDÁRIO!$J28</f>
        <v>0</v>
      </c>
      <c r="V26">
        <f>[1]SECUNDÁRIO!$K28</f>
        <v>0</v>
      </c>
      <c r="W26">
        <f>[1]SECUNDÁRIO!$L28</f>
        <v>0</v>
      </c>
      <c r="X26" s="16">
        <f>[1]SECUNDÁRIO!$M28</f>
        <v>0</v>
      </c>
      <c r="Y26">
        <f>[1]SECUNDÁRIO!$N28</f>
        <v>0</v>
      </c>
      <c r="Z26">
        <f>[1]SECUNDÁRIO!$O28</f>
        <v>0</v>
      </c>
      <c r="AA26">
        <f>[1]SECUNDÁRIO!$P28</f>
        <v>0</v>
      </c>
      <c r="AB26" s="16">
        <f>[1]SECUNDÁRIO!$Q28</f>
        <v>0</v>
      </c>
      <c r="AC26" s="5">
        <f>'[1]USA e USS'!$B28</f>
        <v>0</v>
      </c>
      <c r="AD26" s="19">
        <f>'[1]USA e USS'!$C28</f>
        <v>0</v>
      </c>
      <c r="AE26" s="18">
        <f>'[1]USA e USS'!$D28</f>
        <v>0</v>
      </c>
      <c r="AF26" s="5">
        <f>'[1]USA e USS'!$E28</f>
        <v>0</v>
      </c>
      <c r="AG26" s="19">
        <f>'[1]USA e USS'!$F28</f>
        <v>0</v>
      </c>
      <c r="AH26" s="18">
        <f>'[1]USA e USS'!$G28</f>
        <v>0</v>
      </c>
      <c r="AI26" s="5">
        <f>'[1]USA e USS'!$H28</f>
        <v>0</v>
      </c>
      <c r="AJ26" s="19">
        <f>'[1]USA e USS'!$I28</f>
        <v>0</v>
      </c>
      <c r="AK26" s="18">
        <f>'[1]USA e USS'!$J28</f>
        <v>0</v>
      </c>
      <c r="AL26" s="5">
        <f>'[1]USA e USS'!$K28</f>
        <v>0</v>
      </c>
      <c r="AM26" s="19">
        <f>'[1]USA e USS'!$L28</f>
        <v>0</v>
      </c>
      <c r="AN26" s="18">
        <f>'[1]USA e USS'!$M28</f>
        <v>0</v>
      </c>
    </row>
    <row r="27" spans="1:40" x14ac:dyDescent="0.3">
      <c r="A27" s="3">
        <f t="shared" si="0"/>
        <v>45530</v>
      </c>
      <c r="B27" s="5"/>
      <c r="E27" s="12"/>
      <c r="F27" s="15">
        <f>[1]PRIMÁRIO!$F29</f>
        <v>0</v>
      </c>
      <c r="K27" s="23"/>
      <c r="M27">
        <f>[1]SECUNDÁRIO!$B29</f>
        <v>0</v>
      </c>
      <c r="N27">
        <f>[1]SECUNDÁRIO!$C29</f>
        <v>0</v>
      </c>
      <c r="O27">
        <f>[1]SECUNDÁRIO!$D29</f>
        <v>0</v>
      </c>
      <c r="P27" s="16">
        <f>[1]SECUNDÁRIO!$E29</f>
        <v>0</v>
      </c>
      <c r="Q27">
        <f>[1]SECUNDÁRIO!$F29</f>
        <v>13.62</v>
      </c>
      <c r="R27">
        <f>[1]SECUNDÁRIO!$G29</f>
        <v>0</v>
      </c>
      <c r="S27">
        <f>[1]SECUNDÁRIO!$H29</f>
        <v>0</v>
      </c>
      <c r="T27" s="16">
        <f>[1]SECUNDÁRIO!$I29</f>
        <v>0</v>
      </c>
      <c r="U27">
        <f>[1]SECUNDÁRIO!$J29</f>
        <v>11.06</v>
      </c>
      <c r="V27">
        <f>[1]SECUNDÁRIO!$K29</f>
        <v>0</v>
      </c>
      <c r="W27">
        <f>[1]SECUNDÁRIO!$L29</f>
        <v>0</v>
      </c>
      <c r="X27" s="16">
        <f>[1]SECUNDÁRIO!$M29</f>
        <v>0</v>
      </c>
      <c r="Y27">
        <f>[1]SECUNDÁRIO!$N29</f>
        <v>0</v>
      </c>
      <c r="Z27">
        <f>[1]SECUNDÁRIO!$O29</f>
        <v>0</v>
      </c>
      <c r="AA27">
        <f>[1]SECUNDÁRIO!$P29</f>
        <v>0</v>
      </c>
      <c r="AB27" s="16">
        <f>[1]SECUNDÁRIO!$Q29</f>
        <v>0</v>
      </c>
      <c r="AC27" s="5">
        <f>'[1]USA e USS'!$B29</f>
        <v>0</v>
      </c>
      <c r="AD27" s="19">
        <f>'[1]USA e USS'!$C29</f>
        <v>0</v>
      </c>
      <c r="AE27" s="18">
        <f>'[1]USA e USS'!$D29</f>
        <v>0</v>
      </c>
      <c r="AF27" s="5">
        <f>'[1]USA e USS'!$E29</f>
        <v>0</v>
      </c>
      <c r="AG27" s="19">
        <f>'[1]USA e USS'!$F29</f>
        <v>0</v>
      </c>
      <c r="AH27" s="18">
        <f>'[1]USA e USS'!$G29</f>
        <v>0</v>
      </c>
      <c r="AI27" s="5">
        <f>'[1]USA e USS'!$H29</f>
        <v>0</v>
      </c>
      <c r="AJ27" s="19">
        <f>'[1]USA e USS'!$I29</f>
        <v>0</v>
      </c>
      <c r="AK27" s="18">
        <f>'[1]USA e USS'!$J29</f>
        <v>0</v>
      </c>
      <c r="AL27" s="5">
        <f>'[1]USA e USS'!$K29</f>
        <v>0</v>
      </c>
      <c r="AM27" s="19">
        <f>'[1]USA e USS'!$L29</f>
        <v>0</v>
      </c>
      <c r="AN27" s="18">
        <f>'[1]USA e USS'!$M29</f>
        <v>0</v>
      </c>
    </row>
    <row r="28" spans="1:40" x14ac:dyDescent="0.3">
      <c r="A28" s="3">
        <f t="shared" si="0"/>
        <v>45531</v>
      </c>
      <c r="B28" s="5"/>
      <c r="E28" s="12"/>
      <c r="F28" s="15">
        <f>[1]PRIMÁRIO!$F30</f>
        <v>0</v>
      </c>
      <c r="K28" s="23"/>
      <c r="M28">
        <f>[1]SECUNDÁRIO!$B30</f>
        <v>24.06</v>
      </c>
      <c r="N28">
        <f>[1]SECUNDÁRIO!$C30</f>
        <v>0</v>
      </c>
      <c r="O28">
        <f>[1]SECUNDÁRIO!$D30</f>
        <v>0</v>
      </c>
      <c r="P28" s="16">
        <f>[1]SECUNDÁRIO!$E30</f>
        <v>0</v>
      </c>
      <c r="Q28">
        <f>[1]SECUNDÁRIO!$F30</f>
        <v>156.16</v>
      </c>
      <c r="R28">
        <f>[1]SECUNDÁRIO!$G30</f>
        <v>0</v>
      </c>
      <c r="S28">
        <f>[1]SECUNDÁRIO!$H30</f>
        <v>0</v>
      </c>
      <c r="T28" s="16">
        <f>[1]SECUNDÁRIO!$I30</f>
        <v>0</v>
      </c>
      <c r="U28">
        <f>[1]SECUNDÁRIO!$J30</f>
        <v>98.04</v>
      </c>
      <c r="V28">
        <f>[1]SECUNDÁRIO!$K30</f>
        <v>0</v>
      </c>
      <c r="W28">
        <f>[1]SECUNDÁRIO!$L30</f>
        <v>0</v>
      </c>
      <c r="X28" s="16">
        <f>[1]SECUNDÁRIO!$M30</f>
        <v>0</v>
      </c>
      <c r="Y28">
        <f>[1]SECUNDÁRIO!$N30</f>
        <v>0</v>
      </c>
      <c r="Z28">
        <f>[1]SECUNDÁRIO!$O30</f>
        <v>0</v>
      </c>
      <c r="AA28">
        <f>[1]SECUNDÁRIO!$P30</f>
        <v>0</v>
      </c>
      <c r="AB28" s="16">
        <f>[1]SECUNDÁRIO!$Q30</f>
        <v>0</v>
      </c>
      <c r="AC28" s="5">
        <f>'[1]USA e USS'!$B30</f>
        <v>0</v>
      </c>
      <c r="AD28" s="19">
        <f>'[1]USA e USS'!$C30</f>
        <v>0</v>
      </c>
      <c r="AE28" s="18">
        <f>'[1]USA e USS'!$D30</f>
        <v>0</v>
      </c>
      <c r="AF28" s="5">
        <f>'[1]USA e USS'!$E30</f>
        <v>0</v>
      </c>
      <c r="AG28" s="19">
        <f>'[1]USA e USS'!$F30</f>
        <v>0</v>
      </c>
      <c r="AH28" s="18">
        <f>'[1]USA e USS'!$G30</f>
        <v>0</v>
      </c>
      <c r="AI28" s="5">
        <f>'[1]USA e USS'!$H30</f>
        <v>0</v>
      </c>
      <c r="AJ28" s="19">
        <f>'[1]USA e USS'!$I30</f>
        <v>0</v>
      </c>
      <c r="AK28" s="18">
        <f>'[1]USA e USS'!$J30</f>
        <v>0</v>
      </c>
      <c r="AL28" s="5">
        <f>'[1]USA e USS'!$K30</f>
        <v>0</v>
      </c>
      <c r="AM28" s="19">
        <f>'[1]USA e USS'!$L30</f>
        <v>0</v>
      </c>
      <c r="AN28" s="18">
        <f>'[1]USA e USS'!$M30</f>
        <v>0</v>
      </c>
    </row>
    <row r="29" spans="1:40" x14ac:dyDescent="0.3">
      <c r="A29" s="3">
        <f t="shared" si="0"/>
        <v>45532</v>
      </c>
      <c r="B29" s="5"/>
      <c r="E29" s="12"/>
      <c r="F29" s="15">
        <f>[1]PRIMÁRIO!$F31</f>
        <v>0</v>
      </c>
      <c r="K29" s="23"/>
      <c r="M29">
        <f>[1]SECUNDÁRIO!$B31</f>
        <v>463.2</v>
      </c>
      <c r="N29">
        <f>[1]SECUNDÁRIO!$C31</f>
        <v>0</v>
      </c>
      <c r="O29">
        <f>[1]SECUNDÁRIO!$D31</f>
        <v>0</v>
      </c>
      <c r="P29" s="16">
        <f>[1]SECUNDÁRIO!$E31</f>
        <v>0</v>
      </c>
      <c r="Q29">
        <f>[1]SECUNDÁRIO!$F31</f>
        <v>13.1</v>
      </c>
      <c r="R29">
        <f>[1]SECUNDÁRIO!$G31</f>
        <v>0</v>
      </c>
      <c r="S29">
        <f>[1]SECUNDÁRIO!$H31</f>
        <v>0</v>
      </c>
      <c r="T29" s="16">
        <f>[1]SECUNDÁRIO!$I31</f>
        <v>0</v>
      </c>
      <c r="U29">
        <f>[1]SECUNDÁRIO!$J31</f>
        <v>155.13999999999999</v>
      </c>
      <c r="V29">
        <f>[1]SECUNDÁRIO!$K31</f>
        <v>0</v>
      </c>
      <c r="W29">
        <f>[1]SECUNDÁRIO!$L31</f>
        <v>0</v>
      </c>
      <c r="X29" s="16">
        <f>[1]SECUNDÁRIO!$M31</f>
        <v>0</v>
      </c>
      <c r="Y29">
        <f>[1]SECUNDÁRIO!$N31</f>
        <v>0</v>
      </c>
      <c r="Z29">
        <f>[1]SECUNDÁRIO!$O31</f>
        <v>0</v>
      </c>
      <c r="AA29">
        <f>[1]SECUNDÁRIO!$P31</f>
        <v>0</v>
      </c>
      <c r="AB29" s="16">
        <f>[1]SECUNDÁRIO!$Q31</f>
        <v>0</v>
      </c>
      <c r="AC29" s="5">
        <f>'[1]USA e USS'!$B31</f>
        <v>0</v>
      </c>
      <c r="AD29" s="19">
        <f>'[1]USA e USS'!$C31</f>
        <v>0</v>
      </c>
      <c r="AE29" s="18">
        <f>'[1]USA e USS'!$D31</f>
        <v>0</v>
      </c>
      <c r="AF29" s="5">
        <f>'[1]USA e USS'!$E31</f>
        <v>0</v>
      </c>
      <c r="AG29" s="19">
        <f>'[1]USA e USS'!$F31</f>
        <v>0</v>
      </c>
      <c r="AH29" s="18">
        <f>'[1]USA e USS'!$G31</f>
        <v>0</v>
      </c>
      <c r="AI29" s="5">
        <f>'[1]USA e USS'!$H31</f>
        <v>0</v>
      </c>
      <c r="AJ29" s="19">
        <f>'[1]USA e USS'!$I31</f>
        <v>0</v>
      </c>
      <c r="AK29" s="18">
        <f>'[1]USA e USS'!$J31</f>
        <v>0</v>
      </c>
      <c r="AL29" s="5">
        <f>'[1]USA e USS'!$K31</f>
        <v>0</v>
      </c>
      <c r="AM29" s="19">
        <f>'[1]USA e USS'!$L31</f>
        <v>0</v>
      </c>
      <c r="AN29" s="18">
        <f>'[1]USA e USS'!$M31</f>
        <v>0</v>
      </c>
    </row>
    <row r="30" spans="1:40" x14ac:dyDescent="0.3">
      <c r="A30" s="3">
        <f t="shared" si="0"/>
        <v>45533</v>
      </c>
      <c r="B30" s="5"/>
      <c r="E30" s="12"/>
      <c r="F30" s="15">
        <f>[1]PRIMÁRIO!$F32</f>
        <v>0</v>
      </c>
      <c r="K30" s="23"/>
      <c r="M30">
        <f>[1]SECUNDÁRIO!$B32</f>
        <v>0</v>
      </c>
      <c r="N30">
        <f>[1]SECUNDÁRIO!$C32</f>
        <v>0</v>
      </c>
      <c r="O30">
        <f>[1]SECUNDÁRIO!$D32</f>
        <v>0</v>
      </c>
      <c r="P30" s="16">
        <f>[1]SECUNDÁRIO!$E32</f>
        <v>0</v>
      </c>
      <c r="Q30">
        <f>[1]SECUNDÁRIO!$F32</f>
        <v>264.10000000000002</v>
      </c>
      <c r="R30">
        <f>[1]SECUNDÁRIO!$G32</f>
        <v>0</v>
      </c>
      <c r="S30">
        <f>[1]SECUNDÁRIO!$H32</f>
        <v>0</v>
      </c>
      <c r="T30" s="16">
        <f>[1]SECUNDÁRIO!$I32</f>
        <v>0</v>
      </c>
      <c r="U30">
        <f>[1]SECUNDÁRIO!$J32</f>
        <v>20.5</v>
      </c>
      <c r="V30">
        <f>[1]SECUNDÁRIO!$K32</f>
        <v>0</v>
      </c>
      <c r="W30">
        <f>[1]SECUNDÁRIO!$L32</f>
        <v>0</v>
      </c>
      <c r="X30" s="16">
        <f>[1]SECUNDÁRIO!$M32</f>
        <v>0</v>
      </c>
      <c r="Y30">
        <f>[1]SECUNDÁRIO!$N32</f>
        <v>0</v>
      </c>
      <c r="Z30">
        <f>[1]SECUNDÁRIO!$O32</f>
        <v>0</v>
      </c>
      <c r="AA30">
        <f>[1]SECUNDÁRIO!$P32</f>
        <v>0</v>
      </c>
      <c r="AB30" s="16">
        <f>[1]SECUNDÁRIO!$Q32</f>
        <v>0</v>
      </c>
      <c r="AC30" s="5">
        <f>'[1]USA e USS'!$B32</f>
        <v>0</v>
      </c>
      <c r="AD30" s="19">
        <f>'[1]USA e USS'!$C32</f>
        <v>0</v>
      </c>
      <c r="AE30" s="18">
        <f>'[1]USA e USS'!$D32</f>
        <v>0</v>
      </c>
      <c r="AF30" s="5">
        <f>'[1]USA e USS'!$E32</f>
        <v>0</v>
      </c>
      <c r="AG30" s="19">
        <f>'[1]USA e USS'!$F32</f>
        <v>0</v>
      </c>
      <c r="AH30" s="18">
        <f>'[1]USA e USS'!$G32</f>
        <v>0</v>
      </c>
      <c r="AI30" s="5">
        <f>'[1]USA e USS'!$H32</f>
        <v>0</v>
      </c>
      <c r="AJ30" s="19">
        <f>'[1]USA e USS'!$I32</f>
        <v>0</v>
      </c>
      <c r="AK30" s="18">
        <f>'[1]USA e USS'!$J32</f>
        <v>0</v>
      </c>
      <c r="AL30" s="5">
        <f>'[1]USA e USS'!$K32</f>
        <v>0</v>
      </c>
      <c r="AM30" s="19">
        <f>'[1]USA e USS'!$L32</f>
        <v>0</v>
      </c>
      <c r="AN30" s="18">
        <f>'[1]USA e USS'!$M32</f>
        <v>0</v>
      </c>
    </row>
    <row r="31" spans="1:40" x14ac:dyDescent="0.3">
      <c r="A31" s="3">
        <f t="shared" si="0"/>
        <v>45534</v>
      </c>
      <c r="B31" s="5"/>
      <c r="E31" s="12"/>
      <c r="F31" s="15">
        <f>[1]PRIMÁRIO!$F33</f>
        <v>0</v>
      </c>
      <c r="K31" s="23"/>
      <c r="M31">
        <f>[1]SECUNDÁRIO!$B33</f>
        <v>732.28</v>
      </c>
      <c r="N31">
        <f>[1]SECUNDÁRIO!$C33</f>
        <v>0</v>
      </c>
      <c r="O31">
        <f>[1]SECUNDÁRIO!$D33</f>
        <v>0</v>
      </c>
      <c r="P31" s="16">
        <f>[1]SECUNDÁRIO!$E33</f>
        <v>0</v>
      </c>
      <c r="Q31">
        <f>[1]SECUNDÁRIO!$F33</f>
        <v>100.76</v>
      </c>
      <c r="R31">
        <f>[1]SECUNDÁRIO!$G33</f>
        <v>0</v>
      </c>
      <c r="S31">
        <f>[1]SECUNDÁRIO!$H33</f>
        <v>0</v>
      </c>
      <c r="T31" s="16">
        <f>[1]SECUNDÁRIO!$I33</f>
        <v>0</v>
      </c>
      <c r="U31">
        <f>[1]SECUNDÁRIO!$J33</f>
        <v>0</v>
      </c>
      <c r="V31">
        <f>[1]SECUNDÁRIO!$K33</f>
        <v>0</v>
      </c>
      <c r="W31">
        <f>[1]SECUNDÁRIO!$L33</f>
        <v>0</v>
      </c>
      <c r="X31" s="16">
        <f>[1]SECUNDÁRIO!$M33</f>
        <v>0</v>
      </c>
      <c r="Y31">
        <f>[1]SECUNDÁRIO!$N33</f>
        <v>0</v>
      </c>
      <c r="Z31">
        <f>[1]SECUNDÁRIO!$O33</f>
        <v>0</v>
      </c>
      <c r="AA31">
        <f>[1]SECUNDÁRIO!$P33</f>
        <v>0</v>
      </c>
      <c r="AB31" s="16">
        <f>[1]SECUNDÁRIO!$Q33</f>
        <v>0</v>
      </c>
      <c r="AC31" s="5">
        <f>'[1]USA e USS'!$B33</f>
        <v>0</v>
      </c>
      <c r="AD31" s="19">
        <f>'[1]USA e USS'!$C33</f>
        <v>0</v>
      </c>
      <c r="AE31" s="18">
        <f>'[1]USA e USS'!$D33</f>
        <v>0</v>
      </c>
      <c r="AF31" s="5">
        <f>'[1]USA e USS'!$E33</f>
        <v>0</v>
      </c>
      <c r="AG31" s="19">
        <f>'[1]USA e USS'!$F33</f>
        <v>0</v>
      </c>
      <c r="AH31" s="18">
        <f>'[1]USA e USS'!$G33</f>
        <v>0</v>
      </c>
      <c r="AI31" s="5">
        <f>'[1]USA e USS'!$H33</f>
        <v>0</v>
      </c>
      <c r="AJ31" s="19">
        <f>'[1]USA e USS'!$I33</f>
        <v>0</v>
      </c>
      <c r="AK31" s="18">
        <f>'[1]USA e USS'!$J33</f>
        <v>0</v>
      </c>
      <c r="AL31" s="5">
        <f>'[1]USA e USS'!$K33</f>
        <v>0</v>
      </c>
      <c r="AM31" s="19">
        <f>'[1]USA e USS'!$L33</f>
        <v>0</v>
      </c>
      <c r="AN31" s="18">
        <f>'[1]USA e USS'!$M33</f>
        <v>0</v>
      </c>
    </row>
    <row r="32" spans="1:40" x14ac:dyDescent="0.3">
      <c r="A32" s="3">
        <f t="shared" si="0"/>
        <v>45535</v>
      </c>
      <c r="B32" s="5"/>
      <c r="E32" s="12"/>
      <c r="F32" s="15">
        <f>[1]PRIMÁRIO!$F34</f>
        <v>0</v>
      </c>
      <c r="K32" s="23"/>
      <c r="M32">
        <f>[1]SECUNDÁRIO!$B34</f>
        <v>0</v>
      </c>
      <c r="N32">
        <f>[1]SECUNDÁRIO!$C34</f>
        <v>0</v>
      </c>
      <c r="O32">
        <f>[1]SECUNDÁRIO!$D34</f>
        <v>0</v>
      </c>
      <c r="P32" s="16">
        <f>[1]SECUNDÁRIO!$E34</f>
        <v>0</v>
      </c>
      <c r="Q32">
        <f>[1]SECUNDÁRIO!$F34</f>
        <v>0</v>
      </c>
      <c r="R32">
        <f>[1]SECUNDÁRIO!$G34</f>
        <v>0</v>
      </c>
      <c r="S32">
        <f>[1]SECUNDÁRIO!$H34</f>
        <v>0</v>
      </c>
      <c r="T32" s="16">
        <f>[1]SECUNDÁRIO!$I34</f>
        <v>0</v>
      </c>
      <c r="U32">
        <f>[1]SECUNDÁRIO!$J34</f>
        <v>0</v>
      </c>
      <c r="V32">
        <f>[1]SECUNDÁRIO!$K34</f>
        <v>0</v>
      </c>
      <c r="W32">
        <f>[1]SECUNDÁRIO!$L34</f>
        <v>0</v>
      </c>
      <c r="X32" s="16">
        <f>[1]SECUNDÁRIO!$M34</f>
        <v>0</v>
      </c>
      <c r="Y32">
        <f>[1]SECUNDÁRIO!$N34</f>
        <v>0</v>
      </c>
      <c r="Z32">
        <f>[1]SECUNDÁRIO!$O34</f>
        <v>0</v>
      </c>
      <c r="AA32">
        <f>[1]SECUNDÁRIO!$P34</f>
        <v>0</v>
      </c>
      <c r="AB32" s="16">
        <f>[1]SECUNDÁRIO!$Q34</f>
        <v>0</v>
      </c>
      <c r="AC32" s="5">
        <f>'[1]USA e USS'!$B34</f>
        <v>0</v>
      </c>
      <c r="AD32" s="19">
        <f>'[1]USA e USS'!$C34</f>
        <v>0</v>
      </c>
      <c r="AE32" s="18">
        <f>'[1]USA e USS'!$D34</f>
        <v>0</v>
      </c>
      <c r="AF32" s="5">
        <f>'[1]USA e USS'!$E34</f>
        <v>0</v>
      </c>
      <c r="AG32" s="19">
        <f>'[1]USA e USS'!$F34</f>
        <v>0</v>
      </c>
      <c r="AH32" s="18">
        <f>'[1]USA e USS'!$G34</f>
        <v>0</v>
      </c>
      <c r="AI32" s="5">
        <f>'[1]USA e USS'!$H34</f>
        <v>0</v>
      </c>
      <c r="AJ32" s="19">
        <f>'[1]USA e USS'!$I34</f>
        <v>0</v>
      </c>
      <c r="AK32" s="18">
        <f>'[1]USA e USS'!$J34</f>
        <v>0</v>
      </c>
      <c r="AL32" s="5">
        <f>'[1]USA e USS'!$K34</f>
        <v>0</v>
      </c>
      <c r="AM32" s="19">
        <f>'[1]USA e USS'!$L34</f>
        <v>0</v>
      </c>
      <c r="AN32" s="18">
        <f>'[1]USA e USS'!$M34</f>
        <v>0</v>
      </c>
    </row>
    <row r="33" spans="1:40" x14ac:dyDescent="0.3">
      <c r="A33" s="3">
        <f t="shared" si="0"/>
        <v>45536</v>
      </c>
      <c r="B33" s="5"/>
      <c r="E33" s="12"/>
      <c r="F33" s="15">
        <f>[1]PRIMÁRIO!$F35</f>
        <v>0</v>
      </c>
      <c r="K33" s="23"/>
      <c r="M33">
        <f>[1]SECUNDÁRIO!$B35</f>
        <v>0</v>
      </c>
      <c r="N33">
        <f>[1]SECUNDÁRIO!$C35</f>
        <v>0</v>
      </c>
      <c r="O33">
        <f>[1]SECUNDÁRIO!$D35</f>
        <v>0</v>
      </c>
      <c r="P33" s="16">
        <f>[1]SECUNDÁRIO!$E35</f>
        <v>0</v>
      </c>
      <c r="Q33">
        <f>[1]SECUNDÁRIO!$F35</f>
        <v>0</v>
      </c>
      <c r="R33">
        <f>[1]SECUNDÁRIO!$G35</f>
        <v>0</v>
      </c>
      <c r="S33">
        <f>[1]SECUNDÁRIO!$H35</f>
        <v>0</v>
      </c>
      <c r="T33" s="16">
        <f>[1]SECUNDÁRIO!$I35</f>
        <v>0</v>
      </c>
      <c r="U33">
        <f>[1]SECUNDÁRIO!$J35</f>
        <v>0</v>
      </c>
      <c r="V33">
        <f>[1]SECUNDÁRIO!$K35</f>
        <v>0</v>
      </c>
      <c r="W33">
        <f>[1]SECUNDÁRIO!$L35</f>
        <v>0</v>
      </c>
      <c r="X33" s="16">
        <f>[1]SECUNDÁRIO!$M35</f>
        <v>0</v>
      </c>
      <c r="Y33">
        <f>[1]SECUNDÁRIO!$N35</f>
        <v>0</v>
      </c>
      <c r="Z33">
        <f>[1]SECUNDÁRIO!$O35</f>
        <v>0</v>
      </c>
      <c r="AA33">
        <f>[1]SECUNDÁRIO!$P35</f>
        <v>0</v>
      </c>
      <c r="AB33" s="16">
        <f>[1]SECUNDÁRIO!$Q35</f>
        <v>0</v>
      </c>
      <c r="AC33" s="5">
        <f>'[1]USA e USS'!$B35</f>
        <v>0</v>
      </c>
      <c r="AD33" s="19">
        <f>'[1]USA e USS'!$C35</f>
        <v>0</v>
      </c>
      <c r="AE33" s="18">
        <f>'[1]USA e USS'!$D35</f>
        <v>0</v>
      </c>
      <c r="AF33" s="5">
        <f>'[1]USA e USS'!$E35</f>
        <v>0</v>
      </c>
      <c r="AG33" s="19">
        <f>'[1]USA e USS'!$F35</f>
        <v>0</v>
      </c>
      <c r="AH33" s="18">
        <f>'[1]USA e USS'!$G35</f>
        <v>0</v>
      </c>
      <c r="AI33" s="5">
        <f>'[1]USA e USS'!$H35</f>
        <v>0</v>
      </c>
      <c r="AJ33" s="19">
        <f>'[1]USA e USS'!$I35</f>
        <v>0</v>
      </c>
      <c r="AK33" s="18">
        <f>'[1]USA e USS'!$J35</f>
        <v>0</v>
      </c>
      <c r="AL33" s="5">
        <f>'[1]USA e USS'!$K35</f>
        <v>0</v>
      </c>
      <c r="AM33" s="19">
        <f>'[1]USA e USS'!$L35</f>
        <v>0</v>
      </c>
      <c r="AN33" s="18">
        <f>'[1]USA e USS'!$M35</f>
        <v>0</v>
      </c>
    </row>
    <row r="34" spans="1:40" x14ac:dyDescent="0.3">
      <c r="A34" s="3">
        <f t="shared" si="0"/>
        <v>45537</v>
      </c>
      <c r="B34" s="5"/>
      <c r="E34" s="12"/>
      <c r="F34" s="15">
        <f>[1]PRIMÁRIO!$F36</f>
        <v>0</v>
      </c>
      <c r="K34" s="23"/>
      <c r="M34">
        <f>[1]SECUNDÁRIO!$B36</f>
        <v>0</v>
      </c>
      <c r="N34">
        <f>[1]SECUNDÁRIO!$C36</f>
        <v>0</v>
      </c>
      <c r="O34">
        <f>[1]SECUNDÁRIO!$D36</f>
        <v>0</v>
      </c>
      <c r="P34" s="16">
        <f>[1]SECUNDÁRIO!$E36</f>
        <v>0</v>
      </c>
      <c r="Q34">
        <f>[1]SECUNDÁRIO!$F36</f>
        <v>93.62</v>
      </c>
      <c r="R34">
        <f>[1]SECUNDÁRIO!$G36</f>
        <v>0</v>
      </c>
      <c r="S34">
        <f>[1]SECUNDÁRIO!$H36</f>
        <v>0</v>
      </c>
      <c r="T34" s="16">
        <f>[1]SECUNDÁRIO!$I36</f>
        <v>0</v>
      </c>
      <c r="U34">
        <f>[1]SECUNDÁRIO!$J36</f>
        <v>287.08</v>
      </c>
      <c r="V34">
        <f>[1]SECUNDÁRIO!$K36</f>
        <v>0</v>
      </c>
      <c r="W34">
        <f>[1]SECUNDÁRIO!$L36</f>
        <v>0</v>
      </c>
      <c r="X34" s="16">
        <f>[1]SECUNDÁRIO!$M36</f>
        <v>0</v>
      </c>
      <c r="Y34">
        <f>[1]SECUNDÁRIO!$N36</f>
        <v>0</v>
      </c>
      <c r="Z34">
        <f>[1]SECUNDÁRIO!$O36</f>
        <v>0</v>
      </c>
      <c r="AA34">
        <f>[1]SECUNDÁRIO!$P36</f>
        <v>0</v>
      </c>
      <c r="AB34" s="16">
        <f>[1]SECUNDÁRIO!$Q36</f>
        <v>0</v>
      </c>
      <c r="AC34" s="5">
        <f>'[1]USA e USS'!$B36</f>
        <v>0</v>
      </c>
      <c r="AD34" s="19">
        <f>'[1]USA e USS'!$C36</f>
        <v>0</v>
      </c>
      <c r="AE34" s="18">
        <f>'[1]USA e USS'!$D36</f>
        <v>0</v>
      </c>
      <c r="AF34" s="5">
        <f>'[1]USA e USS'!$E36</f>
        <v>0</v>
      </c>
      <c r="AG34" s="19">
        <f>'[1]USA e USS'!$F36</f>
        <v>0</v>
      </c>
      <c r="AH34" s="18">
        <f>'[1]USA e USS'!$G36</f>
        <v>0</v>
      </c>
      <c r="AI34" s="5">
        <f>'[1]USA e USS'!$H36</f>
        <v>0</v>
      </c>
      <c r="AJ34" s="19">
        <f>'[1]USA e USS'!$I36</f>
        <v>0</v>
      </c>
      <c r="AK34" s="18">
        <f>'[1]USA e USS'!$J36</f>
        <v>0</v>
      </c>
      <c r="AL34" s="5">
        <f>'[1]USA e USS'!$K36</f>
        <v>0</v>
      </c>
      <c r="AM34" s="19">
        <f>'[1]USA e USS'!$L36</f>
        <v>0</v>
      </c>
      <c r="AN34" s="18">
        <f>'[1]USA e USS'!$M36</f>
        <v>0</v>
      </c>
    </row>
    <row r="35" spans="1:40" x14ac:dyDescent="0.3">
      <c r="A35" s="3">
        <f t="shared" si="0"/>
        <v>45538</v>
      </c>
      <c r="B35" s="5"/>
      <c r="E35" s="12"/>
      <c r="F35" s="15">
        <f>[1]PRIMÁRIO!$F37</f>
        <v>0</v>
      </c>
      <c r="K35" s="23"/>
      <c r="M35">
        <f>[1]SECUNDÁRIO!$B37</f>
        <v>0</v>
      </c>
      <c r="N35">
        <f>[1]SECUNDÁRIO!$C37</f>
        <v>0</v>
      </c>
      <c r="O35">
        <f>[1]SECUNDÁRIO!$D37</f>
        <v>0</v>
      </c>
      <c r="P35" s="16">
        <f>[1]SECUNDÁRIO!$E37</f>
        <v>0</v>
      </c>
      <c r="Q35">
        <f>[1]SECUNDÁRIO!$F37</f>
        <v>135.6</v>
      </c>
      <c r="R35">
        <f>[1]SECUNDÁRIO!$G37</f>
        <v>0</v>
      </c>
      <c r="S35">
        <f>[1]SECUNDÁRIO!$H37</f>
        <v>0</v>
      </c>
      <c r="T35" s="16">
        <f>[1]SECUNDÁRIO!$I37</f>
        <v>0</v>
      </c>
      <c r="U35">
        <f>[1]SECUNDÁRIO!$J37</f>
        <v>125.02</v>
      </c>
      <c r="V35">
        <f>[1]SECUNDÁRIO!$K37</f>
        <v>0</v>
      </c>
      <c r="W35">
        <f>[1]SECUNDÁRIO!$L37</f>
        <v>0</v>
      </c>
      <c r="X35" s="16">
        <f>[1]SECUNDÁRIO!$M37</f>
        <v>0</v>
      </c>
      <c r="Y35">
        <f>[1]SECUNDÁRIO!$N37</f>
        <v>0</v>
      </c>
      <c r="Z35">
        <f>[1]SECUNDÁRIO!$O37</f>
        <v>0</v>
      </c>
      <c r="AA35">
        <f>[1]SECUNDÁRIO!$P37</f>
        <v>0</v>
      </c>
      <c r="AB35" s="16">
        <f>[1]SECUNDÁRIO!$Q37</f>
        <v>0</v>
      </c>
      <c r="AC35" s="5">
        <f>'[1]USA e USS'!$B37</f>
        <v>0</v>
      </c>
      <c r="AD35" s="19">
        <f>'[1]USA e USS'!$C37</f>
        <v>0</v>
      </c>
      <c r="AE35" s="18">
        <f>'[1]USA e USS'!$D37</f>
        <v>0</v>
      </c>
      <c r="AF35" s="5">
        <f>'[1]USA e USS'!$E37</f>
        <v>0</v>
      </c>
      <c r="AG35" s="19">
        <f>'[1]USA e USS'!$F37</f>
        <v>0</v>
      </c>
      <c r="AH35" s="18">
        <f>'[1]USA e USS'!$G37</f>
        <v>0</v>
      </c>
      <c r="AI35" s="5">
        <f>'[1]USA e USS'!$H37</f>
        <v>0</v>
      </c>
      <c r="AJ35" s="19">
        <f>'[1]USA e USS'!$I37</f>
        <v>0</v>
      </c>
      <c r="AK35" s="18">
        <f>'[1]USA e USS'!$J37</f>
        <v>0</v>
      </c>
      <c r="AL35" s="5">
        <f>'[1]USA e USS'!$K37</f>
        <v>0</v>
      </c>
      <c r="AM35" s="19">
        <f>'[1]USA e USS'!$L37</f>
        <v>0</v>
      </c>
      <c r="AN35" s="18">
        <f>'[1]USA e USS'!$M37</f>
        <v>0</v>
      </c>
    </row>
    <row r="36" spans="1:40" x14ac:dyDescent="0.3">
      <c r="A36" s="3">
        <f t="shared" si="0"/>
        <v>45539</v>
      </c>
      <c r="B36" s="5"/>
      <c r="E36" s="12"/>
      <c r="F36" s="15">
        <f>[1]PRIMÁRIO!$F38</f>
        <v>0</v>
      </c>
      <c r="K36" s="23"/>
      <c r="M36">
        <f>[1]SECUNDÁRIO!$B38</f>
        <v>160.02000000000001</v>
      </c>
      <c r="N36">
        <f>[1]SECUNDÁRIO!$C38</f>
        <v>0</v>
      </c>
      <c r="O36">
        <f>[1]SECUNDÁRIO!$D38</f>
        <v>0</v>
      </c>
      <c r="P36" s="16">
        <f>[1]SECUNDÁRIO!$E38</f>
        <v>0</v>
      </c>
      <c r="Q36">
        <f>[1]SECUNDÁRIO!$F38</f>
        <v>142.54</v>
      </c>
      <c r="R36">
        <f>[1]SECUNDÁRIO!$G38</f>
        <v>0</v>
      </c>
      <c r="S36">
        <f>[1]SECUNDÁRIO!$H38</f>
        <v>0</v>
      </c>
      <c r="T36" s="16">
        <f>[1]SECUNDÁRIO!$I38</f>
        <v>0</v>
      </c>
      <c r="U36">
        <f>[1]SECUNDÁRIO!$J38</f>
        <v>38.78</v>
      </c>
      <c r="V36">
        <f>[1]SECUNDÁRIO!$K38</f>
        <v>0</v>
      </c>
      <c r="W36">
        <f>[1]SECUNDÁRIO!$L38</f>
        <v>0</v>
      </c>
      <c r="X36" s="16">
        <f>[1]SECUNDÁRIO!$M38</f>
        <v>0</v>
      </c>
      <c r="Y36">
        <f>[1]SECUNDÁRIO!$N38</f>
        <v>0</v>
      </c>
      <c r="Z36">
        <f>[1]SECUNDÁRIO!$O38</f>
        <v>0</v>
      </c>
      <c r="AA36">
        <f>[1]SECUNDÁRIO!$P38</f>
        <v>0</v>
      </c>
      <c r="AB36" s="16">
        <f>[1]SECUNDÁRIO!$Q38</f>
        <v>0</v>
      </c>
      <c r="AC36" s="5">
        <f>'[1]USA e USS'!$B38</f>
        <v>0</v>
      </c>
      <c r="AD36" s="19">
        <f>'[1]USA e USS'!$C38</f>
        <v>0</v>
      </c>
      <c r="AE36" s="18">
        <f>'[1]USA e USS'!$D38</f>
        <v>0</v>
      </c>
      <c r="AF36" s="5">
        <f>'[1]USA e USS'!$E38</f>
        <v>0</v>
      </c>
      <c r="AG36" s="19">
        <f>'[1]USA e USS'!$F38</f>
        <v>0</v>
      </c>
      <c r="AH36" s="18">
        <f>'[1]USA e USS'!$G38</f>
        <v>0</v>
      </c>
      <c r="AI36" s="5">
        <f>'[1]USA e USS'!$H38</f>
        <v>0</v>
      </c>
      <c r="AJ36" s="19">
        <f>'[1]USA e USS'!$I38</f>
        <v>0</v>
      </c>
      <c r="AK36" s="18">
        <f>'[1]USA e USS'!$J38</f>
        <v>0</v>
      </c>
      <c r="AL36" s="5">
        <f>'[1]USA e USS'!$K38</f>
        <v>0</v>
      </c>
      <c r="AM36" s="19">
        <f>'[1]USA e USS'!$L38</f>
        <v>0</v>
      </c>
      <c r="AN36" s="18">
        <f>'[1]USA e USS'!$M38</f>
        <v>0</v>
      </c>
    </row>
    <row r="37" spans="1:40" x14ac:dyDescent="0.3">
      <c r="A37" s="3">
        <f t="shared" si="0"/>
        <v>45540</v>
      </c>
      <c r="B37" s="5"/>
      <c r="E37" s="12"/>
      <c r="F37" s="15">
        <f>[1]PRIMÁRIO!$F39</f>
        <v>0</v>
      </c>
      <c r="K37" s="23"/>
      <c r="M37">
        <f>[1]SECUNDÁRIO!$B39</f>
        <v>0</v>
      </c>
      <c r="N37">
        <f>[1]SECUNDÁRIO!$C39</f>
        <v>0</v>
      </c>
      <c r="O37">
        <f>[1]SECUNDÁRIO!$D39</f>
        <v>0</v>
      </c>
      <c r="P37" s="16">
        <f>[1]SECUNDÁRIO!$E39</f>
        <v>0</v>
      </c>
      <c r="Q37">
        <f>[1]SECUNDÁRIO!$F39</f>
        <v>274.3</v>
      </c>
      <c r="R37">
        <f>[1]SECUNDÁRIO!$G39</f>
        <v>0</v>
      </c>
      <c r="S37">
        <f>[1]SECUNDÁRIO!$H39</f>
        <v>0</v>
      </c>
      <c r="T37" s="16">
        <f>[1]SECUNDÁRIO!$I39</f>
        <v>0</v>
      </c>
      <c r="U37">
        <f>[1]SECUNDÁRIO!$J39</f>
        <v>160.02000000000001</v>
      </c>
      <c r="V37">
        <f>[1]SECUNDÁRIO!$K39</f>
        <v>0</v>
      </c>
      <c r="W37">
        <f>[1]SECUNDÁRIO!$L39</f>
        <v>0</v>
      </c>
      <c r="X37" s="16">
        <f>[1]SECUNDÁRIO!$M39</f>
        <v>0</v>
      </c>
      <c r="Y37">
        <f>[1]SECUNDÁRIO!$N39</f>
        <v>0</v>
      </c>
      <c r="Z37">
        <f>[1]SECUNDÁRIO!$O39</f>
        <v>0</v>
      </c>
      <c r="AA37">
        <f>[1]SECUNDÁRIO!$P39</f>
        <v>0</v>
      </c>
      <c r="AB37" s="16">
        <f>[1]SECUNDÁRIO!$Q39</f>
        <v>0</v>
      </c>
      <c r="AC37" s="5">
        <f>'[1]USA e USS'!$B39</f>
        <v>0</v>
      </c>
      <c r="AD37" s="19">
        <f>'[1]USA e USS'!$C39</f>
        <v>0</v>
      </c>
      <c r="AE37" s="18">
        <f>'[1]USA e USS'!$D39</f>
        <v>0</v>
      </c>
      <c r="AF37" s="5">
        <f>'[1]USA e USS'!$E39</f>
        <v>0</v>
      </c>
      <c r="AG37" s="19">
        <f>'[1]USA e USS'!$F39</f>
        <v>0</v>
      </c>
      <c r="AH37" s="18">
        <f>'[1]USA e USS'!$G39</f>
        <v>0</v>
      </c>
      <c r="AI37" s="5">
        <f>'[1]USA e USS'!$H39</f>
        <v>0</v>
      </c>
      <c r="AJ37" s="19">
        <f>'[1]USA e USS'!$I39</f>
        <v>0</v>
      </c>
      <c r="AK37" s="18">
        <f>'[1]USA e USS'!$J39</f>
        <v>0</v>
      </c>
      <c r="AL37" s="5">
        <f>'[1]USA e USS'!$K39</f>
        <v>0</v>
      </c>
      <c r="AM37" s="19">
        <f>'[1]USA e USS'!$L39</f>
        <v>0</v>
      </c>
      <c r="AN37" s="18">
        <f>'[1]USA e USS'!$M39</f>
        <v>0</v>
      </c>
    </row>
    <row r="38" spans="1:40" x14ac:dyDescent="0.3">
      <c r="A38" s="3">
        <f t="shared" si="0"/>
        <v>45541</v>
      </c>
      <c r="B38" s="5"/>
      <c r="E38" s="12"/>
      <c r="F38" s="15">
        <f>[1]PRIMÁRIO!$F40</f>
        <v>0</v>
      </c>
      <c r="K38" s="23"/>
      <c r="M38">
        <f>[1]SECUNDÁRIO!$B40</f>
        <v>23.54</v>
      </c>
      <c r="N38">
        <f>[1]SECUNDÁRIO!$C40</f>
        <v>0</v>
      </c>
      <c r="O38">
        <f>[1]SECUNDÁRIO!$D40</f>
        <v>0</v>
      </c>
      <c r="P38" s="16">
        <f>[1]SECUNDÁRIO!$E40</f>
        <v>0</v>
      </c>
      <c r="Q38">
        <f>[1]SECUNDÁRIO!$F40</f>
        <v>89.64</v>
      </c>
      <c r="R38">
        <f>[1]SECUNDÁRIO!$G40</f>
        <v>0</v>
      </c>
      <c r="S38">
        <f>[1]SECUNDÁRIO!$H40</f>
        <v>0</v>
      </c>
      <c r="T38" s="16">
        <f>[1]SECUNDÁRIO!$I40</f>
        <v>0</v>
      </c>
      <c r="U38">
        <f>[1]SECUNDÁRIO!$J40</f>
        <v>12.18</v>
      </c>
      <c r="V38">
        <f>[1]SECUNDÁRIO!$K40</f>
        <v>0</v>
      </c>
      <c r="W38">
        <f>[1]SECUNDÁRIO!$L40</f>
        <v>0</v>
      </c>
      <c r="X38" s="16">
        <f>[1]SECUNDÁRIO!$M40</f>
        <v>0</v>
      </c>
      <c r="Y38">
        <f>[1]SECUNDÁRIO!$N40</f>
        <v>0</v>
      </c>
      <c r="Z38">
        <f>[1]SECUNDÁRIO!$O40</f>
        <v>0</v>
      </c>
      <c r="AA38">
        <f>[1]SECUNDÁRIO!$P40</f>
        <v>0</v>
      </c>
      <c r="AB38" s="16">
        <f>[1]SECUNDÁRIO!$Q40</f>
        <v>0</v>
      </c>
      <c r="AC38" s="5">
        <f>'[1]USA e USS'!$B40</f>
        <v>0</v>
      </c>
      <c r="AD38" s="19">
        <f>'[1]USA e USS'!$C40</f>
        <v>0</v>
      </c>
      <c r="AE38" s="18">
        <f>'[1]USA e USS'!$D40</f>
        <v>0</v>
      </c>
      <c r="AF38" s="5">
        <f>'[1]USA e USS'!$E40</f>
        <v>0</v>
      </c>
      <c r="AG38" s="19">
        <f>'[1]USA e USS'!$F40</f>
        <v>0</v>
      </c>
      <c r="AH38" s="18">
        <f>'[1]USA e USS'!$G40</f>
        <v>0</v>
      </c>
      <c r="AI38" s="5">
        <f>'[1]USA e USS'!$H40</f>
        <v>0</v>
      </c>
      <c r="AJ38" s="19">
        <f>'[1]USA e USS'!$I40</f>
        <v>0</v>
      </c>
      <c r="AK38" s="18">
        <f>'[1]USA e USS'!$J40</f>
        <v>0</v>
      </c>
      <c r="AL38" s="5">
        <f>'[1]USA e USS'!$K40</f>
        <v>0</v>
      </c>
      <c r="AM38" s="19">
        <f>'[1]USA e USS'!$L40</f>
        <v>0</v>
      </c>
      <c r="AN38" s="18">
        <f>'[1]USA e USS'!$M40</f>
        <v>0</v>
      </c>
    </row>
    <row r="39" spans="1:40" x14ac:dyDescent="0.3">
      <c r="A39" s="3">
        <f t="shared" si="0"/>
        <v>45542</v>
      </c>
      <c r="B39" s="5"/>
      <c r="E39" s="12"/>
      <c r="F39" s="15">
        <f>[1]PRIMÁRIO!$F41</f>
        <v>0</v>
      </c>
      <c r="K39" s="23"/>
      <c r="M39">
        <f>[1]SECUNDÁRIO!$B41</f>
        <v>0</v>
      </c>
      <c r="N39">
        <f>[1]SECUNDÁRIO!$C41</f>
        <v>0</v>
      </c>
      <c r="O39">
        <f>[1]SECUNDÁRIO!$D41</f>
        <v>0</v>
      </c>
      <c r="P39" s="16">
        <f>[1]SECUNDÁRIO!$E41</f>
        <v>0</v>
      </c>
      <c r="Q39">
        <f>[1]SECUNDÁRIO!$F41</f>
        <v>0</v>
      </c>
      <c r="R39">
        <f>[1]SECUNDÁRIO!$G41</f>
        <v>0</v>
      </c>
      <c r="S39">
        <f>[1]SECUNDÁRIO!$H41</f>
        <v>0</v>
      </c>
      <c r="T39" s="16">
        <f>[1]SECUNDÁRIO!$I41</f>
        <v>0</v>
      </c>
      <c r="U39">
        <f>[1]SECUNDÁRIO!$J41</f>
        <v>0</v>
      </c>
      <c r="V39">
        <f>[1]SECUNDÁRIO!$K41</f>
        <v>0</v>
      </c>
      <c r="W39">
        <f>[1]SECUNDÁRIO!$L41</f>
        <v>0</v>
      </c>
      <c r="X39" s="16">
        <f>[1]SECUNDÁRIO!$M41</f>
        <v>0</v>
      </c>
      <c r="Y39">
        <f>[1]SECUNDÁRIO!$N41</f>
        <v>0</v>
      </c>
      <c r="Z39">
        <f>[1]SECUNDÁRIO!$O41</f>
        <v>0</v>
      </c>
      <c r="AA39">
        <f>[1]SECUNDÁRIO!$P41</f>
        <v>0</v>
      </c>
      <c r="AB39" s="16">
        <f>[1]SECUNDÁRIO!$Q41</f>
        <v>0</v>
      </c>
      <c r="AC39" s="5">
        <f>'[1]USA e USS'!$B41</f>
        <v>0</v>
      </c>
      <c r="AD39" s="19">
        <f>'[1]USA e USS'!$C41</f>
        <v>0</v>
      </c>
      <c r="AE39" s="18">
        <f>'[1]USA e USS'!$D41</f>
        <v>0</v>
      </c>
      <c r="AF39" s="5">
        <f>'[1]USA e USS'!$E41</f>
        <v>0</v>
      </c>
      <c r="AG39" s="19">
        <f>'[1]USA e USS'!$F41</f>
        <v>0</v>
      </c>
      <c r="AH39" s="18">
        <f>'[1]USA e USS'!$G41</f>
        <v>0</v>
      </c>
      <c r="AI39" s="5">
        <f>'[1]USA e USS'!$H41</f>
        <v>0</v>
      </c>
      <c r="AJ39" s="19">
        <f>'[1]USA e USS'!$I41</f>
        <v>0</v>
      </c>
      <c r="AK39" s="18">
        <f>'[1]USA e USS'!$J41</f>
        <v>0</v>
      </c>
      <c r="AL39" s="5">
        <f>'[1]USA e USS'!$K41</f>
        <v>0</v>
      </c>
      <c r="AM39" s="19">
        <f>'[1]USA e USS'!$L41</f>
        <v>0</v>
      </c>
      <c r="AN39" s="18">
        <f>'[1]USA e USS'!$M41</f>
        <v>0</v>
      </c>
    </row>
    <row r="40" spans="1:40" x14ac:dyDescent="0.3">
      <c r="A40" s="3">
        <f t="shared" si="0"/>
        <v>45543</v>
      </c>
      <c r="B40" s="5"/>
      <c r="E40" s="12"/>
      <c r="F40" s="15">
        <f>[1]PRIMÁRIO!$F42</f>
        <v>0</v>
      </c>
      <c r="K40" s="23"/>
      <c r="M40">
        <f>[1]SECUNDÁRIO!$B42</f>
        <v>0</v>
      </c>
      <c r="N40">
        <f>[1]SECUNDÁRIO!$C42</f>
        <v>0</v>
      </c>
      <c r="O40">
        <f>[1]SECUNDÁRIO!$D42</f>
        <v>0</v>
      </c>
      <c r="P40" s="16">
        <f>[1]SECUNDÁRIO!$E42</f>
        <v>0</v>
      </c>
      <c r="Q40">
        <f>[1]SECUNDÁRIO!$F42</f>
        <v>0</v>
      </c>
      <c r="R40">
        <f>[1]SECUNDÁRIO!$G42</f>
        <v>0</v>
      </c>
      <c r="S40">
        <f>[1]SECUNDÁRIO!$H42</f>
        <v>0</v>
      </c>
      <c r="T40" s="16">
        <f>[1]SECUNDÁRIO!$I42</f>
        <v>0</v>
      </c>
      <c r="U40">
        <f>[1]SECUNDÁRIO!$J42</f>
        <v>0</v>
      </c>
      <c r="V40">
        <f>[1]SECUNDÁRIO!$K42</f>
        <v>0</v>
      </c>
      <c r="W40">
        <f>[1]SECUNDÁRIO!$L42</f>
        <v>0</v>
      </c>
      <c r="X40" s="16">
        <f>[1]SECUNDÁRIO!$M42</f>
        <v>0</v>
      </c>
      <c r="Y40">
        <f>[1]SECUNDÁRIO!$N42</f>
        <v>0</v>
      </c>
      <c r="Z40">
        <f>[1]SECUNDÁRIO!$O42</f>
        <v>0</v>
      </c>
      <c r="AA40">
        <f>[1]SECUNDÁRIO!$P42</f>
        <v>0</v>
      </c>
      <c r="AB40" s="16">
        <f>[1]SECUNDÁRIO!$Q42</f>
        <v>0</v>
      </c>
      <c r="AC40" s="5">
        <f>'[1]USA e USS'!$B42</f>
        <v>0</v>
      </c>
      <c r="AD40" s="19">
        <f>'[1]USA e USS'!$C42</f>
        <v>0</v>
      </c>
      <c r="AE40" s="18">
        <f>'[1]USA e USS'!$D42</f>
        <v>0</v>
      </c>
      <c r="AF40" s="5">
        <f>'[1]USA e USS'!$E42</f>
        <v>0</v>
      </c>
      <c r="AG40" s="19">
        <f>'[1]USA e USS'!$F42</f>
        <v>0</v>
      </c>
      <c r="AH40" s="18">
        <f>'[1]USA e USS'!$G42</f>
        <v>0</v>
      </c>
      <c r="AI40" s="5">
        <f>'[1]USA e USS'!$H42</f>
        <v>0</v>
      </c>
      <c r="AJ40" s="19">
        <f>'[1]USA e USS'!$I42</f>
        <v>0</v>
      </c>
      <c r="AK40" s="18">
        <f>'[1]USA e USS'!$J42</f>
        <v>0</v>
      </c>
      <c r="AL40" s="5">
        <f>'[1]USA e USS'!$K42</f>
        <v>0</v>
      </c>
      <c r="AM40" s="19">
        <f>'[1]USA e USS'!$L42</f>
        <v>0</v>
      </c>
      <c r="AN40" s="18">
        <f>'[1]USA e USS'!$M42</f>
        <v>0</v>
      </c>
    </row>
    <row r="41" spans="1:40" x14ac:dyDescent="0.3">
      <c r="A41" s="3">
        <f t="shared" si="0"/>
        <v>45544</v>
      </c>
      <c r="B41" s="5"/>
      <c r="E41" s="12"/>
      <c r="F41" s="15">
        <f>[1]PRIMÁRIO!$F43</f>
        <v>0</v>
      </c>
      <c r="K41" s="23"/>
      <c r="M41">
        <f>[1]SECUNDÁRIO!$B43</f>
        <v>25.74</v>
      </c>
      <c r="N41">
        <f>[1]SECUNDÁRIO!$C43</f>
        <v>0</v>
      </c>
      <c r="O41">
        <f>[1]SECUNDÁRIO!$D43</f>
        <v>0</v>
      </c>
      <c r="P41" s="16">
        <f>[1]SECUNDÁRIO!$E43</f>
        <v>0</v>
      </c>
      <c r="Q41">
        <f>[1]SECUNDÁRIO!$F43</f>
        <v>181.82</v>
      </c>
      <c r="R41">
        <f>[1]SECUNDÁRIO!$G43</f>
        <v>0</v>
      </c>
      <c r="S41">
        <f>[1]SECUNDÁRIO!$H43</f>
        <v>0</v>
      </c>
      <c r="T41" s="16">
        <f>[1]SECUNDÁRIO!$I43</f>
        <v>0</v>
      </c>
      <c r="U41">
        <f>[1]SECUNDÁRIO!$J43</f>
        <v>63.26</v>
      </c>
      <c r="V41">
        <f>[1]SECUNDÁRIO!$K43</f>
        <v>0</v>
      </c>
      <c r="W41">
        <f>[1]SECUNDÁRIO!$L43</f>
        <v>0</v>
      </c>
      <c r="X41" s="16">
        <f>[1]SECUNDÁRIO!$M43</f>
        <v>0</v>
      </c>
      <c r="Y41">
        <f>[1]SECUNDÁRIO!$N43</f>
        <v>0</v>
      </c>
      <c r="Z41">
        <f>[1]SECUNDÁRIO!$O43</f>
        <v>0</v>
      </c>
      <c r="AA41">
        <f>[1]SECUNDÁRIO!$P43</f>
        <v>0</v>
      </c>
      <c r="AB41" s="16">
        <f>[1]SECUNDÁRIO!$Q43</f>
        <v>0</v>
      </c>
      <c r="AC41" s="5">
        <f>'[1]USA e USS'!$B43</f>
        <v>0</v>
      </c>
      <c r="AD41" s="19">
        <f>'[1]USA e USS'!$C43</f>
        <v>0</v>
      </c>
      <c r="AE41" s="18">
        <f>'[1]USA e USS'!$D43</f>
        <v>0</v>
      </c>
      <c r="AF41" s="5">
        <f>'[1]USA e USS'!$E43</f>
        <v>0</v>
      </c>
      <c r="AG41" s="19">
        <f>'[1]USA e USS'!$F43</f>
        <v>0</v>
      </c>
      <c r="AH41" s="18">
        <f>'[1]USA e USS'!$G43</f>
        <v>0</v>
      </c>
      <c r="AI41" s="5">
        <f>'[1]USA e USS'!$H43</f>
        <v>0</v>
      </c>
      <c r="AJ41" s="19">
        <f>'[1]USA e USS'!$I43</f>
        <v>0</v>
      </c>
      <c r="AK41" s="18">
        <f>'[1]USA e USS'!$J43</f>
        <v>0</v>
      </c>
      <c r="AL41" s="5">
        <f>'[1]USA e USS'!$K43</f>
        <v>0</v>
      </c>
      <c r="AM41" s="19">
        <f>'[1]USA e USS'!$L43</f>
        <v>0</v>
      </c>
      <c r="AN41" s="18">
        <f>'[1]USA e USS'!$M43</f>
        <v>0</v>
      </c>
    </row>
    <row r="42" spans="1:40" x14ac:dyDescent="0.3">
      <c r="A42" s="3">
        <f t="shared" si="0"/>
        <v>45545</v>
      </c>
      <c r="B42" s="5"/>
      <c r="E42" s="12"/>
      <c r="F42" s="15">
        <f>[1]PRIMÁRIO!$F44</f>
        <v>0</v>
      </c>
      <c r="K42" s="23"/>
      <c r="M42">
        <f>[1]SECUNDÁRIO!$B44</f>
        <v>11.24</v>
      </c>
      <c r="N42">
        <f>[1]SECUNDÁRIO!$C44</f>
        <v>0</v>
      </c>
      <c r="O42">
        <f>[1]SECUNDÁRIO!$D44</f>
        <v>0</v>
      </c>
      <c r="P42" s="16">
        <f>[1]SECUNDÁRIO!$E44</f>
        <v>0</v>
      </c>
      <c r="Q42">
        <f>[1]SECUNDÁRIO!$F44</f>
        <v>39.58</v>
      </c>
      <c r="R42">
        <f>[1]SECUNDÁRIO!$G44</f>
        <v>0</v>
      </c>
      <c r="S42">
        <f>[1]SECUNDÁRIO!$H44</f>
        <v>0</v>
      </c>
      <c r="T42" s="16">
        <f>[1]SECUNDÁRIO!$I44</f>
        <v>0</v>
      </c>
      <c r="U42">
        <f>[1]SECUNDÁRIO!$J44</f>
        <v>0</v>
      </c>
      <c r="V42">
        <f>[1]SECUNDÁRIO!$K44</f>
        <v>0</v>
      </c>
      <c r="W42">
        <f>[1]SECUNDÁRIO!$L44</f>
        <v>0</v>
      </c>
      <c r="X42" s="16">
        <f>[1]SECUNDÁRIO!$M44</f>
        <v>0</v>
      </c>
      <c r="Y42">
        <f>[1]SECUNDÁRIO!$N44</f>
        <v>0</v>
      </c>
      <c r="Z42">
        <f>[1]SECUNDÁRIO!$O44</f>
        <v>0</v>
      </c>
      <c r="AA42">
        <f>[1]SECUNDÁRIO!$P44</f>
        <v>0</v>
      </c>
      <c r="AB42" s="16">
        <f>[1]SECUNDÁRIO!$Q44</f>
        <v>0</v>
      </c>
      <c r="AC42" s="5">
        <f>'[1]USA e USS'!$B44</f>
        <v>0</v>
      </c>
      <c r="AD42" s="19">
        <f>'[1]USA e USS'!$C44</f>
        <v>0</v>
      </c>
      <c r="AE42" s="18">
        <f>'[1]USA e USS'!$D44</f>
        <v>0</v>
      </c>
      <c r="AF42" s="5">
        <f>'[1]USA e USS'!$E44</f>
        <v>0</v>
      </c>
      <c r="AG42" s="19">
        <f>'[1]USA e USS'!$F44</f>
        <v>0</v>
      </c>
      <c r="AH42" s="18">
        <f>'[1]USA e USS'!$G44</f>
        <v>0</v>
      </c>
      <c r="AI42" s="5">
        <f>'[1]USA e USS'!$H44</f>
        <v>0</v>
      </c>
      <c r="AJ42" s="19">
        <f>'[1]USA e USS'!$I44</f>
        <v>0</v>
      </c>
      <c r="AK42" s="18">
        <f>'[1]USA e USS'!$J44</f>
        <v>0</v>
      </c>
      <c r="AL42" s="5">
        <f>'[1]USA e USS'!$K44</f>
        <v>0</v>
      </c>
      <c r="AM42" s="19">
        <f>'[1]USA e USS'!$L44</f>
        <v>0</v>
      </c>
      <c r="AN42" s="18">
        <f>'[1]USA e USS'!$M44</f>
        <v>0</v>
      </c>
    </row>
    <row r="43" spans="1:40" x14ac:dyDescent="0.3">
      <c r="A43" s="3">
        <f t="shared" si="0"/>
        <v>45546</v>
      </c>
      <c r="B43" s="5"/>
      <c r="E43" s="12"/>
      <c r="F43" s="15">
        <f>[1]PRIMÁRIO!$F45</f>
        <v>0</v>
      </c>
      <c r="K43" s="23"/>
      <c r="M43">
        <f>[1]SECUNDÁRIO!$B45</f>
        <v>0</v>
      </c>
      <c r="N43">
        <f>[1]SECUNDÁRIO!$C45</f>
        <v>0</v>
      </c>
      <c r="O43">
        <f>[1]SECUNDÁRIO!$D45</f>
        <v>0</v>
      </c>
      <c r="P43" s="16">
        <f>[1]SECUNDÁRIO!$E45</f>
        <v>0</v>
      </c>
      <c r="Q43">
        <f>[1]SECUNDÁRIO!$F45</f>
        <v>12.12</v>
      </c>
      <c r="R43">
        <f>[1]SECUNDÁRIO!$G45</f>
        <v>0</v>
      </c>
      <c r="S43">
        <f>[1]SECUNDÁRIO!$H45</f>
        <v>0</v>
      </c>
      <c r="T43" s="16">
        <f>[1]SECUNDÁRIO!$I45</f>
        <v>0</v>
      </c>
      <c r="U43">
        <f>[1]SECUNDÁRIO!$J45</f>
        <v>0</v>
      </c>
      <c r="V43">
        <f>[1]SECUNDÁRIO!$K45</f>
        <v>0</v>
      </c>
      <c r="W43">
        <f>[1]SECUNDÁRIO!$L45</f>
        <v>0</v>
      </c>
      <c r="X43" s="16">
        <f>[1]SECUNDÁRIO!$M45</f>
        <v>0</v>
      </c>
      <c r="Y43">
        <f>[1]SECUNDÁRIO!$N45</f>
        <v>0</v>
      </c>
      <c r="Z43">
        <f>[1]SECUNDÁRIO!$O45</f>
        <v>0</v>
      </c>
      <c r="AA43">
        <f>[1]SECUNDÁRIO!$P45</f>
        <v>0</v>
      </c>
      <c r="AB43" s="16">
        <f>[1]SECUNDÁRIO!$Q45</f>
        <v>0</v>
      </c>
      <c r="AC43" s="5">
        <f>'[1]USA e USS'!$B45</f>
        <v>0</v>
      </c>
      <c r="AD43" s="19">
        <f>'[1]USA e USS'!$C45</f>
        <v>0</v>
      </c>
      <c r="AE43" s="18">
        <f>'[1]USA e USS'!$D45</f>
        <v>0</v>
      </c>
      <c r="AF43" s="5">
        <f>'[1]USA e USS'!$E45</f>
        <v>0</v>
      </c>
      <c r="AG43" s="19">
        <f>'[1]USA e USS'!$F45</f>
        <v>0</v>
      </c>
      <c r="AH43" s="18">
        <f>'[1]USA e USS'!$G45</f>
        <v>0</v>
      </c>
      <c r="AI43" s="5">
        <f>'[1]USA e USS'!$H45</f>
        <v>0</v>
      </c>
      <c r="AJ43" s="19">
        <f>'[1]USA e USS'!$I45</f>
        <v>0</v>
      </c>
      <c r="AK43" s="18">
        <f>'[1]USA e USS'!$J45</f>
        <v>0</v>
      </c>
      <c r="AL43" s="5">
        <f>'[1]USA e USS'!$K45</f>
        <v>0</v>
      </c>
      <c r="AM43" s="19">
        <f>'[1]USA e USS'!$L45</f>
        <v>0</v>
      </c>
      <c r="AN43" s="18">
        <f>'[1]USA e USS'!$M45</f>
        <v>0</v>
      </c>
    </row>
    <row r="44" spans="1:40" x14ac:dyDescent="0.3">
      <c r="A44" s="3">
        <f t="shared" si="0"/>
        <v>45547</v>
      </c>
      <c r="B44" s="5"/>
      <c r="E44" s="12"/>
      <c r="F44" s="15">
        <f>[1]PRIMÁRIO!$F46</f>
        <v>0</v>
      </c>
      <c r="K44" s="23"/>
      <c r="M44">
        <f>[1]SECUNDÁRIO!$B46</f>
        <v>0</v>
      </c>
      <c r="N44">
        <f>[1]SECUNDÁRIO!$C46</f>
        <v>0</v>
      </c>
      <c r="O44">
        <f>[1]SECUNDÁRIO!$D46</f>
        <v>0</v>
      </c>
      <c r="P44" s="16">
        <f>[1]SECUNDÁRIO!$E46</f>
        <v>0</v>
      </c>
      <c r="Q44">
        <f>[1]SECUNDÁRIO!$F46</f>
        <v>96.06</v>
      </c>
      <c r="R44">
        <f>[1]SECUNDÁRIO!$G46</f>
        <v>0</v>
      </c>
      <c r="S44">
        <f>[1]SECUNDÁRIO!$H46</f>
        <v>0</v>
      </c>
      <c r="T44" s="16">
        <f>[1]SECUNDÁRIO!$I46</f>
        <v>0</v>
      </c>
      <c r="U44">
        <f>[1]SECUNDÁRIO!$J46</f>
        <v>0</v>
      </c>
      <c r="V44">
        <f>[1]SECUNDÁRIO!$K46</f>
        <v>0</v>
      </c>
      <c r="W44">
        <f>[1]SECUNDÁRIO!$L46</f>
        <v>0</v>
      </c>
      <c r="X44" s="16">
        <f>[1]SECUNDÁRIO!$M46</f>
        <v>0</v>
      </c>
      <c r="Y44">
        <f>[1]SECUNDÁRIO!$N46</f>
        <v>0</v>
      </c>
      <c r="Z44">
        <f>[1]SECUNDÁRIO!$O46</f>
        <v>0</v>
      </c>
      <c r="AA44">
        <f>[1]SECUNDÁRIO!$P46</f>
        <v>0</v>
      </c>
      <c r="AB44" s="16">
        <f>[1]SECUNDÁRIO!$Q46</f>
        <v>0</v>
      </c>
      <c r="AC44" s="5">
        <f>'[1]USA e USS'!$B46</f>
        <v>0</v>
      </c>
      <c r="AD44" s="19">
        <f>'[1]USA e USS'!$C46</f>
        <v>0</v>
      </c>
      <c r="AE44" s="18">
        <f>'[1]USA e USS'!$D46</f>
        <v>0</v>
      </c>
      <c r="AF44" s="5">
        <f>'[1]USA e USS'!$E46</f>
        <v>0</v>
      </c>
      <c r="AG44" s="19">
        <f>'[1]USA e USS'!$F46</f>
        <v>0</v>
      </c>
      <c r="AH44" s="18">
        <f>'[1]USA e USS'!$G46</f>
        <v>0</v>
      </c>
      <c r="AI44" s="5">
        <f>'[1]USA e USS'!$H46</f>
        <v>0</v>
      </c>
      <c r="AJ44" s="19">
        <f>'[1]USA e USS'!$I46</f>
        <v>0</v>
      </c>
      <c r="AK44" s="18">
        <f>'[1]USA e USS'!$J46</f>
        <v>0</v>
      </c>
      <c r="AL44" s="5">
        <f>'[1]USA e USS'!$K46</f>
        <v>0</v>
      </c>
      <c r="AM44" s="19">
        <f>'[1]USA e USS'!$L46</f>
        <v>0</v>
      </c>
      <c r="AN44" s="18">
        <f>'[1]USA e USS'!$M46</f>
        <v>0</v>
      </c>
    </row>
    <row r="45" spans="1:40" x14ac:dyDescent="0.3">
      <c r="A45" s="3">
        <f t="shared" si="0"/>
        <v>45548</v>
      </c>
      <c r="B45" s="5"/>
      <c r="E45" s="12"/>
      <c r="F45" s="15">
        <f>[1]PRIMÁRIO!$F47</f>
        <v>0</v>
      </c>
      <c r="K45" s="23"/>
      <c r="M45">
        <f>[1]SECUNDÁRIO!$B47</f>
        <v>14.42</v>
      </c>
      <c r="N45">
        <f>[1]SECUNDÁRIO!$C47</f>
        <v>0</v>
      </c>
      <c r="O45">
        <f>[1]SECUNDÁRIO!$D47</f>
        <v>0</v>
      </c>
      <c r="P45" s="16">
        <f>[1]SECUNDÁRIO!$E47</f>
        <v>0</v>
      </c>
      <c r="Q45">
        <f>[1]SECUNDÁRIO!$F47</f>
        <v>102</v>
      </c>
      <c r="R45">
        <f>[1]SECUNDÁRIO!$G47</f>
        <v>0</v>
      </c>
      <c r="S45">
        <f>[1]SECUNDÁRIO!$H47</f>
        <v>0</v>
      </c>
      <c r="T45" s="16">
        <f>[1]SECUNDÁRIO!$I47</f>
        <v>0</v>
      </c>
      <c r="U45">
        <f>[1]SECUNDÁRIO!$J47</f>
        <v>11.42</v>
      </c>
      <c r="V45">
        <f>[1]SECUNDÁRIO!$K47</f>
        <v>0</v>
      </c>
      <c r="W45">
        <f>[1]SECUNDÁRIO!$L47</f>
        <v>0</v>
      </c>
      <c r="X45" s="16">
        <f>[1]SECUNDÁRIO!$M47</f>
        <v>0</v>
      </c>
      <c r="Y45">
        <f>[1]SECUNDÁRIO!$N47</f>
        <v>0</v>
      </c>
      <c r="Z45">
        <f>[1]SECUNDÁRIO!$O47</f>
        <v>0</v>
      </c>
      <c r="AA45">
        <f>[1]SECUNDÁRIO!$P47</f>
        <v>0</v>
      </c>
      <c r="AB45" s="16">
        <f>[1]SECUNDÁRIO!$Q47</f>
        <v>0</v>
      </c>
      <c r="AC45" s="5">
        <f>'[1]USA e USS'!$B47</f>
        <v>0</v>
      </c>
      <c r="AD45" s="19">
        <f>'[1]USA e USS'!$C47</f>
        <v>0</v>
      </c>
      <c r="AE45" s="18">
        <f>'[1]USA e USS'!$D47</f>
        <v>0</v>
      </c>
      <c r="AF45" s="5">
        <f>'[1]USA e USS'!$E47</f>
        <v>0</v>
      </c>
      <c r="AG45" s="19">
        <f>'[1]USA e USS'!$F47</f>
        <v>0</v>
      </c>
      <c r="AH45" s="18">
        <f>'[1]USA e USS'!$G47</f>
        <v>0</v>
      </c>
      <c r="AI45" s="5">
        <f>'[1]USA e USS'!$H47</f>
        <v>0</v>
      </c>
      <c r="AJ45" s="19">
        <f>'[1]USA e USS'!$I47</f>
        <v>0</v>
      </c>
      <c r="AK45" s="18">
        <f>'[1]USA e USS'!$J47</f>
        <v>0</v>
      </c>
      <c r="AL45" s="5">
        <f>'[1]USA e USS'!$K47</f>
        <v>0</v>
      </c>
      <c r="AM45" s="19">
        <f>'[1]USA e USS'!$L47</f>
        <v>0</v>
      </c>
      <c r="AN45" s="18">
        <f>'[1]USA e USS'!$M47</f>
        <v>0</v>
      </c>
    </row>
    <row r="46" spans="1:40" x14ac:dyDescent="0.3">
      <c r="A46" s="3">
        <f t="shared" si="0"/>
        <v>45549</v>
      </c>
      <c r="B46" s="5"/>
      <c r="E46" s="12"/>
      <c r="F46" s="15">
        <f>[1]PRIMÁRIO!$F48</f>
        <v>0</v>
      </c>
      <c r="K46" s="23"/>
      <c r="M46">
        <f>[1]SECUNDÁRIO!$B48</f>
        <v>0</v>
      </c>
      <c r="N46">
        <f>[1]SECUNDÁRIO!$C48</f>
        <v>0</v>
      </c>
      <c r="O46">
        <f>[1]SECUNDÁRIO!$D48</f>
        <v>0</v>
      </c>
      <c r="P46" s="16">
        <f>[1]SECUNDÁRIO!$E48</f>
        <v>0</v>
      </c>
      <c r="Q46">
        <f>[1]SECUNDÁRIO!$F48</f>
        <v>0</v>
      </c>
      <c r="R46">
        <f>[1]SECUNDÁRIO!$G48</f>
        <v>0</v>
      </c>
      <c r="S46">
        <f>[1]SECUNDÁRIO!$H48</f>
        <v>0</v>
      </c>
      <c r="T46" s="16">
        <f>[1]SECUNDÁRIO!$I48</f>
        <v>0</v>
      </c>
      <c r="U46">
        <f>[1]SECUNDÁRIO!$J48</f>
        <v>0</v>
      </c>
      <c r="V46">
        <f>[1]SECUNDÁRIO!$K48</f>
        <v>0</v>
      </c>
      <c r="W46">
        <f>[1]SECUNDÁRIO!$L48</f>
        <v>0</v>
      </c>
      <c r="X46" s="16">
        <f>[1]SECUNDÁRIO!$M48</f>
        <v>0</v>
      </c>
      <c r="Y46">
        <f>[1]SECUNDÁRIO!$N48</f>
        <v>0</v>
      </c>
      <c r="Z46">
        <f>[1]SECUNDÁRIO!$O48</f>
        <v>0</v>
      </c>
      <c r="AA46">
        <f>[1]SECUNDÁRIO!$P48</f>
        <v>0</v>
      </c>
      <c r="AB46" s="16">
        <f>[1]SECUNDÁRIO!$Q48</f>
        <v>0</v>
      </c>
      <c r="AC46" s="5">
        <f>'[1]USA e USS'!$B48</f>
        <v>0</v>
      </c>
      <c r="AD46" s="19">
        <f>'[1]USA e USS'!$C48</f>
        <v>0</v>
      </c>
      <c r="AE46" s="18">
        <f>'[1]USA e USS'!$D48</f>
        <v>0</v>
      </c>
      <c r="AF46" s="5">
        <f>'[1]USA e USS'!$E48</f>
        <v>0</v>
      </c>
      <c r="AG46" s="19">
        <f>'[1]USA e USS'!$F48</f>
        <v>0</v>
      </c>
      <c r="AH46" s="18">
        <f>'[1]USA e USS'!$G48</f>
        <v>0</v>
      </c>
      <c r="AI46" s="5">
        <f>'[1]USA e USS'!$H48</f>
        <v>0</v>
      </c>
      <c r="AJ46" s="19">
        <f>'[1]USA e USS'!$I48</f>
        <v>0</v>
      </c>
      <c r="AK46" s="18">
        <f>'[1]USA e USS'!$J48</f>
        <v>0</v>
      </c>
      <c r="AL46" s="5">
        <f>'[1]USA e USS'!$K48</f>
        <v>0</v>
      </c>
      <c r="AM46" s="19">
        <f>'[1]USA e USS'!$L48</f>
        <v>0</v>
      </c>
      <c r="AN46" s="18">
        <f>'[1]USA e USS'!$M48</f>
        <v>0</v>
      </c>
    </row>
    <row r="47" spans="1:40" x14ac:dyDescent="0.3">
      <c r="A47" s="3">
        <f t="shared" si="0"/>
        <v>45550</v>
      </c>
      <c r="B47" s="5"/>
      <c r="E47" s="12"/>
      <c r="F47" s="15">
        <f>[1]PRIMÁRIO!$F49</f>
        <v>0</v>
      </c>
      <c r="K47" s="23"/>
      <c r="M47">
        <f>[1]SECUNDÁRIO!$B49</f>
        <v>0</v>
      </c>
      <c r="N47">
        <f>[1]SECUNDÁRIO!$C49</f>
        <v>0</v>
      </c>
      <c r="O47">
        <f>[1]SECUNDÁRIO!$D49</f>
        <v>0</v>
      </c>
      <c r="P47" s="16">
        <f>[1]SECUNDÁRIO!$E49</f>
        <v>0</v>
      </c>
      <c r="Q47">
        <f>[1]SECUNDÁRIO!$F49</f>
        <v>0</v>
      </c>
      <c r="R47">
        <f>[1]SECUNDÁRIO!$G49</f>
        <v>0</v>
      </c>
      <c r="S47">
        <f>[1]SECUNDÁRIO!$H49</f>
        <v>0</v>
      </c>
      <c r="T47" s="16">
        <f>[1]SECUNDÁRIO!$I49</f>
        <v>0</v>
      </c>
      <c r="U47">
        <f>[1]SECUNDÁRIO!$J49</f>
        <v>0</v>
      </c>
      <c r="V47">
        <f>[1]SECUNDÁRIO!$K49</f>
        <v>0</v>
      </c>
      <c r="W47">
        <f>[1]SECUNDÁRIO!$L49</f>
        <v>0</v>
      </c>
      <c r="X47" s="16">
        <f>[1]SECUNDÁRIO!$M49</f>
        <v>0</v>
      </c>
      <c r="Y47">
        <f>[1]SECUNDÁRIO!$N49</f>
        <v>0</v>
      </c>
      <c r="Z47">
        <f>[1]SECUNDÁRIO!$O49</f>
        <v>0</v>
      </c>
      <c r="AA47">
        <f>[1]SECUNDÁRIO!$P49</f>
        <v>0</v>
      </c>
      <c r="AB47" s="16">
        <f>[1]SECUNDÁRIO!$Q49</f>
        <v>0</v>
      </c>
      <c r="AC47" s="5">
        <f>'[1]USA e USS'!$B49</f>
        <v>0</v>
      </c>
      <c r="AD47" s="19">
        <f>'[1]USA e USS'!$C49</f>
        <v>0</v>
      </c>
      <c r="AE47" s="18">
        <f>'[1]USA e USS'!$D49</f>
        <v>0</v>
      </c>
      <c r="AF47" s="5">
        <f>'[1]USA e USS'!$E49</f>
        <v>0</v>
      </c>
      <c r="AG47" s="19">
        <f>'[1]USA e USS'!$F49</f>
        <v>0</v>
      </c>
      <c r="AH47" s="18">
        <f>'[1]USA e USS'!$G49</f>
        <v>0</v>
      </c>
      <c r="AI47" s="5">
        <f>'[1]USA e USS'!$H49</f>
        <v>0</v>
      </c>
      <c r="AJ47" s="19">
        <f>'[1]USA e USS'!$I49</f>
        <v>0</v>
      </c>
      <c r="AK47" s="18">
        <f>'[1]USA e USS'!$J49</f>
        <v>0</v>
      </c>
      <c r="AL47" s="5">
        <f>'[1]USA e USS'!$K49</f>
        <v>0</v>
      </c>
      <c r="AM47" s="19">
        <f>'[1]USA e USS'!$L49</f>
        <v>0</v>
      </c>
      <c r="AN47" s="18">
        <f>'[1]USA e USS'!$M49</f>
        <v>0</v>
      </c>
    </row>
    <row r="48" spans="1:40" x14ac:dyDescent="0.3">
      <c r="A48" s="3">
        <f t="shared" si="0"/>
        <v>45551</v>
      </c>
      <c r="B48" s="5"/>
      <c r="E48" s="12"/>
      <c r="F48" s="15">
        <f>[1]PRIMÁRIO!$F50</f>
        <v>0</v>
      </c>
      <c r="K48" s="23"/>
      <c r="M48">
        <f>[1]SECUNDÁRIO!$B50</f>
        <v>22</v>
      </c>
      <c r="N48">
        <f>[1]SECUNDÁRIO!$C50</f>
        <v>0</v>
      </c>
      <c r="O48">
        <f>[1]SECUNDÁRIO!$D50</f>
        <v>0</v>
      </c>
      <c r="P48" s="16">
        <f>[1]SECUNDÁRIO!$E50</f>
        <v>0</v>
      </c>
      <c r="Q48">
        <f>[1]SECUNDÁRIO!$F50</f>
        <v>25.72</v>
      </c>
      <c r="R48">
        <f>[1]SECUNDÁRIO!$G50</f>
        <v>0</v>
      </c>
      <c r="S48">
        <f>[1]SECUNDÁRIO!$H50</f>
        <v>0</v>
      </c>
      <c r="T48" s="16">
        <f>[1]SECUNDÁRIO!$I50</f>
        <v>0</v>
      </c>
      <c r="U48">
        <f>[1]SECUNDÁRIO!$J50</f>
        <v>7.7</v>
      </c>
      <c r="V48">
        <f>[1]SECUNDÁRIO!$K50</f>
        <v>0</v>
      </c>
      <c r="W48">
        <f>[1]SECUNDÁRIO!$L50</f>
        <v>0</v>
      </c>
      <c r="X48" s="16">
        <f>[1]SECUNDÁRIO!$M50</f>
        <v>0</v>
      </c>
      <c r="Y48">
        <f>[1]SECUNDÁRIO!$N50</f>
        <v>0</v>
      </c>
      <c r="Z48">
        <f>[1]SECUNDÁRIO!$O50</f>
        <v>0</v>
      </c>
      <c r="AA48">
        <f>[1]SECUNDÁRIO!$P50</f>
        <v>0</v>
      </c>
      <c r="AB48" s="16">
        <f>[1]SECUNDÁRIO!$Q50</f>
        <v>0</v>
      </c>
      <c r="AC48" s="5">
        <f>'[1]USA e USS'!$B50</f>
        <v>0</v>
      </c>
      <c r="AD48" s="19">
        <f>'[1]USA e USS'!$C50</f>
        <v>0</v>
      </c>
      <c r="AE48" s="18">
        <f>'[1]USA e USS'!$D50</f>
        <v>0</v>
      </c>
      <c r="AF48" s="5">
        <f>'[1]USA e USS'!$E50</f>
        <v>0</v>
      </c>
      <c r="AG48" s="19">
        <f>'[1]USA e USS'!$F50</f>
        <v>0</v>
      </c>
      <c r="AH48" s="18">
        <f>'[1]USA e USS'!$G50</f>
        <v>0</v>
      </c>
      <c r="AI48" s="5">
        <f>'[1]USA e USS'!$H50</f>
        <v>0</v>
      </c>
      <c r="AJ48" s="19">
        <f>'[1]USA e USS'!$I50</f>
        <v>0</v>
      </c>
      <c r="AK48" s="18">
        <f>'[1]USA e USS'!$J50</f>
        <v>0</v>
      </c>
      <c r="AL48" s="5">
        <f>'[1]USA e USS'!$K50</f>
        <v>0</v>
      </c>
      <c r="AM48" s="19">
        <f>'[1]USA e USS'!$L50</f>
        <v>0</v>
      </c>
      <c r="AN48" s="18">
        <f>'[1]USA e USS'!$M50</f>
        <v>0</v>
      </c>
    </row>
    <row r="49" spans="1:40" x14ac:dyDescent="0.3">
      <c r="A49" s="3">
        <f t="shared" si="0"/>
        <v>45552</v>
      </c>
      <c r="B49" s="5"/>
      <c r="E49" s="12"/>
      <c r="F49" s="15">
        <f>[1]PRIMÁRIO!$F51</f>
        <v>0</v>
      </c>
      <c r="K49" s="23"/>
      <c r="M49">
        <f>[1]SECUNDÁRIO!$B51</f>
        <v>0</v>
      </c>
      <c r="N49">
        <f>[1]SECUNDÁRIO!$C51</f>
        <v>0</v>
      </c>
      <c r="O49">
        <f>[1]SECUNDÁRIO!$D51</f>
        <v>0</v>
      </c>
      <c r="P49" s="16">
        <f>[1]SECUNDÁRIO!$E51</f>
        <v>0</v>
      </c>
      <c r="Q49">
        <f>[1]SECUNDÁRIO!$F51</f>
        <v>101.7</v>
      </c>
      <c r="R49">
        <f>[1]SECUNDÁRIO!$G51</f>
        <v>0</v>
      </c>
      <c r="S49">
        <f>[1]SECUNDÁRIO!$H51</f>
        <v>0</v>
      </c>
      <c r="T49" s="16">
        <f>[1]SECUNDÁRIO!$I51</f>
        <v>0</v>
      </c>
      <c r="U49">
        <f>[1]SECUNDÁRIO!$J51</f>
        <v>52.42</v>
      </c>
      <c r="V49">
        <f>[1]SECUNDÁRIO!$K51</f>
        <v>0</v>
      </c>
      <c r="W49">
        <f>[1]SECUNDÁRIO!$L51</f>
        <v>0</v>
      </c>
      <c r="X49" s="16">
        <f>[1]SECUNDÁRIO!$M51</f>
        <v>0</v>
      </c>
      <c r="Y49">
        <f>[1]SECUNDÁRIO!$N51</f>
        <v>0</v>
      </c>
      <c r="Z49">
        <f>[1]SECUNDÁRIO!$O51</f>
        <v>0</v>
      </c>
      <c r="AA49">
        <f>[1]SECUNDÁRIO!$P51</f>
        <v>0</v>
      </c>
      <c r="AB49" s="16">
        <f>[1]SECUNDÁRIO!$Q51</f>
        <v>0</v>
      </c>
      <c r="AC49" s="5">
        <f>'[1]USA e USS'!$B51</f>
        <v>0</v>
      </c>
      <c r="AD49" s="19">
        <f>'[1]USA e USS'!$C51</f>
        <v>0</v>
      </c>
      <c r="AE49" s="18">
        <f>'[1]USA e USS'!$D51</f>
        <v>0</v>
      </c>
      <c r="AF49" s="5">
        <f>'[1]USA e USS'!$E51</f>
        <v>0</v>
      </c>
      <c r="AG49" s="19">
        <f>'[1]USA e USS'!$F51</f>
        <v>0</v>
      </c>
      <c r="AH49" s="18">
        <f>'[1]USA e USS'!$G51</f>
        <v>0</v>
      </c>
      <c r="AI49" s="5">
        <f>'[1]USA e USS'!$H51</f>
        <v>0</v>
      </c>
      <c r="AJ49" s="19">
        <f>'[1]USA e USS'!$I51</f>
        <v>0</v>
      </c>
      <c r="AK49" s="18">
        <f>'[1]USA e USS'!$J51</f>
        <v>0</v>
      </c>
      <c r="AL49" s="5">
        <f>'[1]USA e USS'!$K51</f>
        <v>0</v>
      </c>
      <c r="AM49" s="19">
        <f>'[1]USA e USS'!$L51</f>
        <v>0</v>
      </c>
      <c r="AN49" s="18">
        <f>'[1]USA e USS'!$M51</f>
        <v>0</v>
      </c>
    </row>
    <row r="50" spans="1:40" x14ac:dyDescent="0.3">
      <c r="A50" s="3">
        <f t="shared" si="0"/>
        <v>45553</v>
      </c>
      <c r="B50" s="5"/>
      <c r="E50" s="12"/>
      <c r="F50" s="15">
        <f>[1]PRIMÁRIO!$F52</f>
        <v>0</v>
      </c>
      <c r="K50" s="23"/>
      <c r="M50">
        <f>[1]SECUNDÁRIO!$B52</f>
        <v>20.6</v>
      </c>
      <c r="N50">
        <f>[1]SECUNDÁRIO!$C52</f>
        <v>0</v>
      </c>
      <c r="O50">
        <f>[1]SECUNDÁRIO!$D52</f>
        <v>0</v>
      </c>
      <c r="P50" s="16">
        <f>[1]SECUNDÁRIO!$E52</f>
        <v>0</v>
      </c>
      <c r="Q50">
        <f>[1]SECUNDÁRIO!$F52</f>
        <v>11.62</v>
      </c>
      <c r="R50">
        <f>[1]SECUNDÁRIO!$G52</f>
        <v>0</v>
      </c>
      <c r="S50">
        <f>[1]SECUNDÁRIO!$H52</f>
        <v>0</v>
      </c>
      <c r="T50" s="16">
        <f>[1]SECUNDÁRIO!$I52</f>
        <v>0</v>
      </c>
      <c r="U50">
        <f>[1]SECUNDÁRIO!$J52</f>
        <v>21.34</v>
      </c>
      <c r="V50">
        <f>[1]SECUNDÁRIO!$K52</f>
        <v>0</v>
      </c>
      <c r="W50">
        <f>[1]SECUNDÁRIO!$L52</f>
        <v>0</v>
      </c>
      <c r="X50" s="16">
        <f>[1]SECUNDÁRIO!$M52</f>
        <v>0</v>
      </c>
      <c r="Y50">
        <f>[1]SECUNDÁRIO!$N52</f>
        <v>0</v>
      </c>
      <c r="Z50">
        <f>[1]SECUNDÁRIO!$O52</f>
        <v>0</v>
      </c>
      <c r="AA50">
        <f>[1]SECUNDÁRIO!$P52</f>
        <v>0</v>
      </c>
      <c r="AB50" s="16">
        <f>[1]SECUNDÁRIO!$Q52</f>
        <v>0</v>
      </c>
      <c r="AC50" s="5">
        <f>'[1]USA e USS'!$B52</f>
        <v>0</v>
      </c>
      <c r="AD50" s="19">
        <f>'[1]USA e USS'!$C52</f>
        <v>0</v>
      </c>
      <c r="AE50" s="18">
        <f>'[1]USA e USS'!$D52</f>
        <v>0</v>
      </c>
      <c r="AF50" s="5">
        <f>'[1]USA e USS'!$E52</f>
        <v>0</v>
      </c>
      <c r="AG50" s="19">
        <f>'[1]USA e USS'!$F52</f>
        <v>0</v>
      </c>
      <c r="AH50" s="18">
        <f>'[1]USA e USS'!$G52</f>
        <v>0</v>
      </c>
      <c r="AI50" s="5">
        <f>'[1]USA e USS'!$H52</f>
        <v>0</v>
      </c>
      <c r="AJ50" s="19">
        <f>'[1]USA e USS'!$I52</f>
        <v>0</v>
      </c>
      <c r="AK50" s="18">
        <f>'[1]USA e USS'!$J52</f>
        <v>0</v>
      </c>
      <c r="AL50" s="5">
        <f>'[1]USA e USS'!$K52</f>
        <v>0</v>
      </c>
      <c r="AM50" s="19">
        <f>'[1]USA e USS'!$L52</f>
        <v>0</v>
      </c>
      <c r="AN50" s="18">
        <f>'[1]USA e USS'!$M52</f>
        <v>0</v>
      </c>
    </row>
    <row r="51" spans="1:40" x14ac:dyDescent="0.3">
      <c r="A51" s="3">
        <f t="shared" si="0"/>
        <v>45554</v>
      </c>
      <c r="B51" s="5"/>
      <c r="E51" s="12"/>
      <c r="F51" s="15">
        <f>[1]PRIMÁRIO!$F53</f>
        <v>0</v>
      </c>
      <c r="K51" s="23"/>
      <c r="M51">
        <f>[1]SECUNDÁRIO!$B53</f>
        <v>0</v>
      </c>
      <c r="N51">
        <f>[1]SECUNDÁRIO!$C53</f>
        <v>0</v>
      </c>
      <c r="O51">
        <f>[1]SECUNDÁRIO!$D53</f>
        <v>0</v>
      </c>
      <c r="P51" s="16">
        <f>[1]SECUNDÁRIO!$E53</f>
        <v>0</v>
      </c>
      <c r="Q51">
        <f>[1]SECUNDÁRIO!$F53</f>
        <v>74.900000000000006</v>
      </c>
      <c r="R51">
        <f>[1]SECUNDÁRIO!$G53</f>
        <v>0</v>
      </c>
      <c r="S51">
        <f>[1]SECUNDÁRIO!$H53</f>
        <v>0</v>
      </c>
      <c r="T51" s="16">
        <f>[1]SECUNDÁRIO!$I53</f>
        <v>0</v>
      </c>
      <c r="U51">
        <f>[1]SECUNDÁRIO!$J53</f>
        <v>20.68</v>
      </c>
      <c r="V51">
        <f>[1]SECUNDÁRIO!$K53</f>
        <v>0</v>
      </c>
      <c r="W51">
        <f>[1]SECUNDÁRIO!$L53</f>
        <v>0</v>
      </c>
      <c r="X51" s="16">
        <f>[1]SECUNDÁRIO!$M53</f>
        <v>0</v>
      </c>
      <c r="Y51">
        <f>[1]SECUNDÁRIO!$N53</f>
        <v>0</v>
      </c>
      <c r="Z51">
        <f>[1]SECUNDÁRIO!$O53</f>
        <v>0</v>
      </c>
      <c r="AA51">
        <f>[1]SECUNDÁRIO!$P53</f>
        <v>0</v>
      </c>
      <c r="AB51" s="16">
        <f>[1]SECUNDÁRIO!$Q53</f>
        <v>0</v>
      </c>
      <c r="AC51" s="5">
        <f>'[1]USA e USS'!$B53</f>
        <v>0</v>
      </c>
      <c r="AD51" s="19">
        <f>'[1]USA e USS'!$C53</f>
        <v>0</v>
      </c>
      <c r="AE51" s="18">
        <f>'[1]USA e USS'!$D53</f>
        <v>0</v>
      </c>
      <c r="AF51" s="5">
        <f>'[1]USA e USS'!$E53</f>
        <v>0</v>
      </c>
      <c r="AG51" s="19">
        <f>'[1]USA e USS'!$F53</f>
        <v>0</v>
      </c>
      <c r="AH51" s="18">
        <f>'[1]USA e USS'!$G53</f>
        <v>0</v>
      </c>
      <c r="AI51" s="5">
        <f>'[1]USA e USS'!$H53</f>
        <v>0</v>
      </c>
      <c r="AJ51" s="19">
        <f>'[1]USA e USS'!$I53</f>
        <v>0</v>
      </c>
      <c r="AK51" s="18">
        <f>'[1]USA e USS'!$J53</f>
        <v>0</v>
      </c>
      <c r="AL51" s="5">
        <f>'[1]USA e USS'!$K53</f>
        <v>0</v>
      </c>
      <c r="AM51" s="19">
        <f>'[1]USA e USS'!$L53</f>
        <v>0</v>
      </c>
      <c r="AN51" s="18">
        <f>'[1]USA e USS'!$M53</f>
        <v>0</v>
      </c>
    </row>
    <row r="52" spans="1:40" x14ac:dyDescent="0.3">
      <c r="A52" s="3">
        <f t="shared" si="0"/>
        <v>45555</v>
      </c>
      <c r="B52" s="5"/>
      <c r="E52" s="12"/>
      <c r="F52" s="15">
        <f>[1]PRIMÁRIO!$F54</f>
        <v>0</v>
      </c>
      <c r="K52" s="23"/>
      <c r="M52">
        <f>[1]SECUNDÁRIO!$B54</f>
        <v>0</v>
      </c>
      <c r="N52">
        <f>[1]SECUNDÁRIO!$C54</f>
        <v>0</v>
      </c>
      <c r="O52">
        <f>[1]SECUNDÁRIO!$D54</f>
        <v>0</v>
      </c>
      <c r="P52" s="16">
        <f>[1]SECUNDÁRIO!$E54</f>
        <v>0</v>
      </c>
      <c r="Q52">
        <f>[1]SECUNDÁRIO!$F54</f>
        <v>37.1</v>
      </c>
      <c r="R52">
        <f>[1]SECUNDÁRIO!$G54</f>
        <v>0</v>
      </c>
      <c r="S52">
        <f>[1]SECUNDÁRIO!$H54</f>
        <v>0</v>
      </c>
      <c r="T52" s="16">
        <f>[1]SECUNDÁRIO!$I54</f>
        <v>0</v>
      </c>
      <c r="U52">
        <f>[1]SECUNDÁRIO!$J54</f>
        <v>67.86</v>
      </c>
      <c r="V52">
        <f>[1]SECUNDÁRIO!$K54</f>
        <v>0</v>
      </c>
      <c r="W52">
        <f>[1]SECUNDÁRIO!$L54</f>
        <v>0</v>
      </c>
      <c r="X52" s="16">
        <f>[1]SECUNDÁRIO!$M54</f>
        <v>0</v>
      </c>
      <c r="Y52">
        <f>[1]SECUNDÁRIO!$N54</f>
        <v>0</v>
      </c>
      <c r="Z52">
        <f>[1]SECUNDÁRIO!$O54</f>
        <v>0</v>
      </c>
      <c r="AA52">
        <f>[1]SECUNDÁRIO!$P54</f>
        <v>0</v>
      </c>
      <c r="AB52" s="16">
        <f>[1]SECUNDÁRIO!$Q54</f>
        <v>0</v>
      </c>
      <c r="AC52" s="5">
        <f>'[1]USA e USS'!$B54</f>
        <v>0</v>
      </c>
      <c r="AD52" s="19">
        <f>'[1]USA e USS'!$C54</f>
        <v>0</v>
      </c>
      <c r="AE52" s="18">
        <f>'[1]USA e USS'!$D54</f>
        <v>0</v>
      </c>
      <c r="AF52" s="5">
        <f>'[1]USA e USS'!$E54</f>
        <v>0</v>
      </c>
      <c r="AG52" s="19">
        <f>'[1]USA e USS'!$F54</f>
        <v>0</v>
      </c>
      <c r="AH52" s="18">
        <f>'[1]USA e USS'!$G54</f>
        <v>0</v>
      </c>
      <c r="AI52" s="5">
        <f>'[1]USA e USS'!$H54</f>
        <v>0</v>
      </c>
      <c r="AJ52" s="19">
        <f>'[1]USA e USS'!$I54</f>
        <v>0</v>
      </c>
      <c r="AK52" s="18">
        <f>'[1]USA e USS'!$J54</f>
        <v>0</v>
      </c>
      <c r="AL52" s="5">
        <f>'[1]USA e USS'!$K54</f>
        <v>0</v>
      </c>
      <c r="AM52" s="19">
        <f>'[1]USA e USS'!$L54</f>
        <v>0</v>
      </c>
      <c r="AN52" s="18">
        <f>'[1]USA e USS'!$M54</f>
        <v>0</v>
      </c>
    </row>
    <row r="53" spans="1:40" x14ac:dyDescent="0.3">
      <c r="A53" s="3">
        <f t="shared" si="0"/>
        <v>45556</v>
      </c>
      <c r="B53" s="5"/>
      <c r="E53" s="12"/>
      <c r="F53" s="15">
        <f>[1]PRIMÁRIO!$F55</f>
        <v>0</v>
      </c>
      <c r="K53" s="23"/>
      <c r="M53">
        <f>[1]SECUNDÁRIO!$B55</f>
        <v>0</v>
      </c>
      <c r="N53">
        <f>[1]SECUNDÁRIO!$C55</f>
        <v>0</v>
      </c>
      <c r="O53">
        <f>[1]SECUNDÁRIO!$D55</f>
        <v>0</v>
      </c>
      <c r="P53" s="16">
        <f>[1]SECUNDÁRIO!$E55</f>
        <v>0</v>
      </c>
      <c r="Q53">
        <f>[1]SECUNDÁRIO!$F55</f>
        <v>0</v>
      </c>
      <c r="R53">
        <f>[1]SECUNDÁRIO!$G55</f>
        <v>0</v>
      </c>
      <c r="S53">
        <f>[1]SECUNDÁRIO!$H55</f>
        <v>0</v>
      </c>
      <c r="T53" s="16">
        <f>[1]SECUNDÁRIO!$I55</f>
        <v>0</v>
      </c>
      <c r="U53">
        <f>[1]SECUNDÁRIO!$J55</f>
        <v>0</v>
      </c>
      <c r="V53">
        <f>[1]SECUNDÁRIO!$K55</f>
        <v>0</v>
      </c>
      <c r="W53">
        <f>[1]SECUNDÁRIO!$L55</f>
        <v>0</v>
      </c>
      <c r="X53" s="16">
        <f>[1]SECUNDÁRIO!$M55</f>
        <v>0</v>
      </c>
      <c r="Y53">
        <f>[1]SECUNDÁRIO!$N55</f>
        <v>0</v>
      </c>
      <c r="Z53">
        <f>[1]SECUNDÁRIO!$O55</f>
        <v>0</v>
      </c>
      <c r="AA53">
        <f>[1]SECUNDÁRIO!$P55</f>
        <v>0</v>
      </c>
      <c r="AB53" s="16">
        <f>[1]SECUNDÁRIO!$Q55</f>
        <v>0</v>
      </c>
      <c r="AC53" s="5">
        <f>'[1]USA e USS'!$B55</f>
        <v>0</v>
      </c>
      <c r="AD53" s="19">
        <f>'[1]USA e USS'!$C55</f>
        <v>0</v>
      </c>
      <c r="AE53" s="18">
        <f>'[1]USA e USS'!$D55</f>
        <v>0</v>
      </c>
      <c r="AF53" s="5">
        <f>'[1]USA e USS'!$E55</f>
        <v>0</v>
      </c>
      <c r="AG53" s="19">
        <f>'[1]USA e USS'!$F55</f>
        <v>0</v>
      </c>
      <c r="AH53" s="18">
        <f>'[1]USA e USS'!$G55</f>
        <v>0</v>
      </c>
      <c r="AI53" s="5">
        <f>'[1]USA e USS'!$H55</f>
        <v>0</v>
      </c>
      <c r="AJ53" s="19">
        <f>'[1]USA e USS'!$I55</f>
        <v>0</v>
      </c>
      <c r="AK53" s="18">
        <f>'[1]USA e USS'!$J55</f>
        <v>0</v>
      </c>
      <c r="AL53" s="5">
        <f>'[1]USA e USS'!$K55</f>
        <v>0</v>
      </c>
      <c r="AM53" s="19">
        <f>'[1]USA e USS'!$L55</f>
        <v>0</v>
      </c>
      <c r="AN53" s="18">
        <f>'[1]USA e USS'!$M55</f>
        <v>0</v>
      </c>
    </row>
    <row r="54" spans="1:40" x14ac:dyDescent="0.3">
      <c r="A54" s="3">
        <f t="shared" si="0"/>
        <v>45557</v>
      </c>
      <c r="B54" s="5"/>
      <c r="E54" s="12"/>
      <c r="F54" s="15">
        <f>[1]PRIMÁRIO!$F56</f>
        <v>0</v>
      </c>
      <c r="K54" s="23"/>
      <c r="M54">
        <f>[1]SECUNDÁRIO!$B56</f>
        <v>0</v>
      </c>
      <c r="N54">
        <f>[1]SECUNDÁRIO!$C56</f>
        <v>0</v>
      </c>
      <c r="O54">
        <f>[1]SECUNDÁRIO!$D56</f>
        <v>0</v>
      </c>
      <c r="P54" s="16">
        <f>[1]SECUNDÁRIO!$E56</f>
        <v>0</v>
      </c>
      <c r="Q54">
        <f>[1]SECUNDÁRIO!$F56</f>
        <v>0</v>
      </c>
      <c r="R54">
        <f>[1]SECUNDÁRIO!$G56</f>
        <v>0</v>
      </c>
      <c r="S54">
        <f>[1]SECUNDÁRIO!$H56</f>
        <v>0</v>
      </c>
      <c r="T54" s="16">
        <f>[1]SECUNDÁRIO!$I56</f>
        <v>0</v>
      </c>
      <c r="U54">
        <f>[1]SECUNDÁRIO!$J56</f>
        <v>0</v>
      </c>
      <c r="V54">
        <f>[1]SECUNDÁRIO!$K56</f>
        <v>0</v>
      </c>
      <c r="W54">
        <f>[1]SECUNDÁRIO!$L56</f>
        <v>0</v>
      </c>
      <c r="X54" s="16">
        <f>[1]SECUNDÁRIO!$M56</f>
        <v>0</v>
      </c>
      <c r="Y54">
        <f>[1]SECUNDÁRIO!$N56</f>
        <v>0</v>
      </c>
      <c r="Z54">
        <f>[1]SECUNDÁRIO!$O56</f>
        <v>0</v>
      </c>
      <c r="AA54">
        <f>[1]SECUNDÁRIO!$P56</f>
        <v>0</v>
      </c>
      <c r="AB54" s="16">
        <f>[1]SECUNDÁRIO!$Q56</f>
        <v>0</v>
      </c>
      <c r="AC54" s="5">
        <f>'[1]USA e USS'!$B56</f>
        <v>0</v>
      </c>
      <c r="AD54" s="19">
        <f>'[1]USA e USS'!$C56</f>
        <v>0</v>
      </c>
      <c r="AE54" s="18">
        <f>'[1]USA e USS'!$D56</f>
        <v>0</v>
      </c>
      <c r="AF54" s="5">
        <f>'[1]USA e USS'!$E56</f>
        <v>0</v>
      </c>
      <c r="AG54" s="19">
        <f>'[1]USA e USS'!$F56</f>
        <v>0</v>
      </c>
      <c r="AH54" s="18">
        <f>'[1]USA e USS'!$G56</f>
        <v>0</v>
      </c>
      <c r="AI54" s="5">
        <f>'[1]USA e USS'!$H56</f>
        <v>0</v>
      </c>
      <c r="AJ54" s="19">
        <f>'[1]USA e USS'!$I56</f>
        <v>0</v>
      </c>
      <c r="AK54" s="18">
        <f>'[1]USA e USS'!$J56</f>
        <v>0</v>
      </c>
      <c r="AL54" s="5">
        <f>'[1]USA e USS'!$K56</f>
        <v>0</v>
      </c>
      <c r="AM54" s="19">
        <f>'[1]USA e USS'!$L56</f>
        <v>0</v>
      </c>
      <c r="AN54" s="18">
        <f>'[1]USA e USS'!$M56</f>
        <v>0</v>
      </c>
    </row>
    <row r="55" spans="1:40" x14ac:dyDescent="0.3">
      <c r="A55" s="3">
        <f t="shared" si="0"/>
        <v>45558</v>
      </c>
      <c r="B55" s="5"/>
      <c r="E55" s="12"/>
      <c r="F55" s="15">
        <f>[1]PRIMÁRIO!$F57</f>
        <v>0</v>
      </c>
      <c r="K55" s="23"/>
      <c r="M55">
        <f>[1]SECUNDÁRIO!$B57</f>
        <v>0</v>
      </c>
      <c r="N55">
        <f>[1]SECUNDÁRIO!$C57</f>
        <v>0</v>
      </c>
      <c r="O55">
        <f>[1]SECUNDÁRIO!$D57</f>
        <v>0</v>
      </c>
      <c r="P55" s="16">
        <f>[1]SECUNDÁRIO!$E57</f>
        <v>0</v>
      </c>
      <c r="Q55">
        <f>[1]SECUNDÁRIO!$F57</f>
        <v>22.18</v>
      </c>
      <c r="R55">
        <f>[1]SECUNDÁRIO!$G57</f>
        <v>0</v>
      </c>
      <c r="S55">
        <f>[1]SECUNDÁRIO!$H57</f>
        <v>0</v>
      </c>
      <c r="T55" s="16">
        <f>[1]SECUNDÁRIO!$I57</f>
        <v>0</v>
      </c>
      <c r="U55">
        <f>[1]SECUNDÁRIO!$J57</f>
        <v>23.48</v>
      </c>
      <c r="V55">
        <f>[1]SECUNDÁRIO!$K57</f>
        <v>0</v>
      </c>
      <c r="W55">
        <f>[1]SECUNDÁRIO!$L57</f>
        <v>0</v>
      </c>
      <c r="X55" s="16">
        <f>[1]SECUNDÁRIO!$M57</f>
        <v>0</v>
      </c>
      <c r="Y55">
        <f>[1]SECUNDÁRIO!$N57</f>
        <v>0</v>
      </c>
      <c r="Z55">
        <f>[1]SECUNDÁRIO!$O57</f>
        <v>0</v>
      </c>
      <c r="AA55">
        <f>[1]SECUNDÁRIO!$P57</f>
        <v>0</v>
      </c>
      <c r="AB55" s="16">
        <f>[1]SECUNDÁRIO!$Q57</f>
        <v>0</v>
      </c>
      <c r="AC55" s="5">
        <f>'[1]USA e USS'!$B57</f>
        <v>0</v>
      </c>
      <c r="AD55" s="19">
        <f>'[1]USA e USS'!$C57</f>
        <v>0</v>
      </c>
      <c r="AE55" s="18">
        <f>'[1]USA e USS'!$D57</f>
        <v>0</v>
      </c>
      <c r="AF55" s="5">
        <f>'[1]USA e USS'!$E57</f>
        <v>0</v>
      </c>
      <c r="AG55" s="19">
        <f>'[1]USA e USS'!$F57</f>
        <v>0</v>
      </c>
      <c r="AH55" s="18">
        <f>'[1]USA e USS'!$G57</f>
        <v>0</v>
      </c>
      <c r="AI55" s="5">
        <f>'[1]USA e USS'!$H57</f>
        <v>0</v>
      </c>
      <c r="AJ55" s="19">
        <f>'[1]USA e USS'!$I57</f>
        <v>0</v>
      </c>
      <c r="AK55" s="18">
        <f>'[1]USA e USS'!$J57</f>
        <v>0</v>
      </c>
      <c r="AL55" s="5">
        <f>'[1]USA e USS'!$K57</f>
        <v>0</v>
      </c>
      <c r="AM55" s="19">
        <f>'[1]USA e USS'!$L57</f>
        <v>0</v>
      </c>
      <c r="AN55" s="18">
        <f>'[1]USA e USS'!$M57</f>
        <v>0</v>
      </c>
    </row>
    <row r="56" spans="1:40" x14ac:dyDescent="0.3">
      <c r="A56" s="3">
        <f t="shared" si="0"/>
        <v>45559</v>
      </c>
      <c r="B56" s="5"/>
      <c r="E56" s="12"/>
      <c r="F56" s="15">
        <f>[1]PRIMÁRIO!$F58</f>
        <v>0</v>
      </c>
      <c r="K56" s="23"/>
      <c r="M56">
        <f>[1]SECUNDÁRIO!$B58</f>
        <v>22.98</v>
      </c>
      <c r="N56">
        <f>[1]SECUNDÁRIO!$C58</f>
        <v>0</v>
      </c>
      <c r="O56">
        <f>[1]SECUNDÁRIO!$D58</f>
        <v>0</v>
      </c>
      <c r="P56" s="16">
        <f>[1]SECUNDÁRIO!$E58</f>
        <v>0</v>
      </c>
      <c r="Q56">
        <f>[1]SECUNDÁRIO!$F58</f>
        <v>130.80000000000001</v>
      </c>
      <c r="R56">
        <f>[1]SECUNDÁRIO!$G58</f>
        <v>0</v>
      </c>
      <c r="S56">
        <f>[1]SECUNDÁRIO!$H58</f>
        <v>0</v>
      </c>
      <c r="T56" s="16">
        <f>[1]SECUNDÁRIO!$I58</f>
        <v>0</v>
      </c>
      <c r="U56">
        <f>[1]SECUNDÁRIO!$J58</f>
        <v>83.02</v>
      </c>
      <c r="V56">
        <f>[1]SECUNDÁRIO!$K58</f>
        <v>0</v>
      </c>
      <c r="W56">
        <f>[1]SECUNDÁRIO!$L58</f>
        <v>0</v>
      </c>
      <c r="X56" s="16">
        <f>[1]SECUNDÁRIO!$M58</f>
        <v>0</v>
      </c>
      <c r="Y56">
        <f>[1]SECUNDÁRIO!$N58</f>
        <v>0</v>
      </c>
      <c r="Z56">
        <f>[1]SECUNDÁRIO!$O58</f>
        <v>0</v>
      </c>
      <c r="AA56">
        <f>[1]SECUNDÁRIO!$P58</f>
        <v>0</v>
      </c>
      <c r="AB56" s="16">
        <f>[1]SECUNDÁRIO!$Q58</f>
        <v>0</v>
      </c>
      <c r="AC56" s="5">
        <f>'[1]USA e USS'!$B58</f>
        <v>0</v>
      </c>
      <c r="AD56" s="19">
        <f>'[1]USA e USS'!$C58</f>
        <v>0</v>
      </c>
      <c r="AE56" s="18">
        <f>'[1]USA e USS'!$D58</f>
        <v>0</v>
      </c>
      <c r="AF56" s="5">
        <f>'[1]USA e USS'!$E58</f>
        <v>0</v>
      </c>
      <c r="AG56" s="19">
        <f>'[1]USA e USS'!$F58</f>
        <v>0</v>
      </c>
      <c r="AH56" s="18">
        <f>'[1]USA e USS'!$G58</f>
        <v>0</v>
      </c>
      <c r="AI56" s="5">
        <f>'[1]USA e USS'!$H58</f>
        <v>0</v>
      </c>
      <c r="AJ56" s="19">
        <f>'[1]USA e USS'!$I58</f>
        <v>0</v>
      </c>
      <c r="AK56" s="18">
        <f>'[1]USA e USS'!$J58</f>
        <v>0</v>
      </c>
      <c r="AL56" s="5">
        <f>'[1]USA e USS'!$K58</f>
        <v>0</v>
      </c>
      <c r="AM56" s="19">
        <f>'[1]USA e USS'!$L58</f>
        <v>0</v>
      </c>
      <c r="AN56" s="18">
        <f>'[1]USA e USS'!$M58</f>
        <v>0</v>
      </c>
    </row>
    <row r="57" spans="1:40" x14ac:dyDescent="0.3">
      <c r="A57" s="3">
        <f t="shared" si="0"/>
        <v>45560</v>
      </c>
      <c r="B57" s="5"/>
      <c r="E57" s="12"/>
      <c r="F57" s="15">
        <f>[1]PRIMÁRIO!$F59</f>
        <v>0</v>
      </c>
      <c r="K57" s="23"/>
      <c r="M57">
        <f>[1]SECUNDÁRIO!$B59</f>
        <v>0</v>
      </c>
      <c r="N57">
        <f>[1]SECUNDÁRIO!$C59</f>
        <v>0</v>
      </c>
      <c r="O57">
        <f>[1]SECUNDÁRIO!$D59</f>
        <v>0</v>
      </c>
      <c r="P57" s="16">
        <f>[1]SECUNDÁRIO!$E59</f>
        <v>0</v>
      </c>
      <c r="Q57">
        <f>[1]SECUNDÁRIO!$F59</f>
        <v>11.44</v>
      </c>
      <c r="R57">
        <f>[1]SECUNDÁRIO!$G59</f>
        <v>0</v>
      </c>
      <c r="S57">
        <f>[1]SECUNDÁRIO!$H59</f>
        <v>0</v>
      </c>
      <c r="T57" s="16">
        <f>[1]SECUNDÁRIO!$I59</f>
        <v>0</v>
      </c>
      <c r="U57">
        <f>[1]SECUNDÁRIO!$J59</f>
        <v>26.66</v>
      </c>
      <c r="V57">
        <f>[1]SECUNDÁRIO!$K59</f>
        <v>0</v>
      </c>
      <c r="W57">
        <f>[1]SECUNDÁRIO!$L59</f>
        <v>0</v>
      </c>
      <c r="X57" s="16">
        <f>[1]SECUNDÁRIO!$M59</f>
        <v>0</v>
      </c>
      <c r="Y57">
        <f>[1]SECUNDÁRIO!$N59</f>
        <v>0</v>
      </c>
      <c r="Z57">
        <f>[1]SECUNDÁRIO!$O59</f>
        <v>0</v>
      </c>
      <c r="AA57">
        <f>[1]SECUNDÁRIO!$P59</f>
        <v>0</v>
      </c>
      <c r="AB57" s="16">
        <f>[1]SECUNDÁRIO!$Q59</f>
        <v>0</v>
      </c>
      <c r="AC57" s="5">
        <f>'[1]USA e USS'!$B59</f>
        <v>0</v>
      </c>
      <c r="AD57" s="19">
        <f>'[1]USA e USS'!$C59</f>
        <v>0</v>
      </c>
      <c r="AE57" s="18">
        <f>'[1]USA e USS'!$D59</f>
        <v>0</v>
      </c>
      <c r="AF57" s="5">
        <f>'[1]USA e USS'!$E59</f>
        <v>0</v>
      </c>
      <c r="AG57" s="19">
        <f>'[1]USA e USS'!$F59</f>
        <v>0</v>
      </c>
      <c r="AH57" s="18">
        <f>'[1]USA e USS'!$G59</f>
        <v>0</v>
      </c>
      <c r="AI57" s="5">
        <f>'[1]USA e USS'!$H59</f>
        <v>0</v>
      </c>
      <c r="AJ57" s="19">
        <f>'[1]USA e USS'!$I59</f>
        <v>0</v>
      </c>
      <c r="AK57" s="18">
        <f>'[1]USA e USS'!$J59</f>
        <v>0</v>
      </c>
      <c r="AL57" s="5">
        <f>'[1]USA e USS'!$K59</f>
        <v>0</v>
      </c>
      <c r="AM57" s="19">
        <f>'[1]USA e USS'!$L59</f>
        <v>0</v>
      </c>
      <c r="AN57" s="18">
        <f>'[1]USA e USS'!$M59</f>
        <v>0</v>
      </c>
    </row>
    <row r="58" spans="1:40" x14ac:dyDescent="0.3">
      <c r="A58" s="3">
        <f t="shared" si="0"/>
        <v>45561</v>
      </c>
      <c r="B58" s="5"/>
      <c r="E58" s="12"/>
      <c r="F58" s="15">
        <f>[1]PRIMÁRIO!$F60</f>
        <v>0</v>
      </c>
      <c r="K58" s="23"/>
      <c r="M58">
        <f>[1]SECUNDÁRIO!$B60</f>
        <v>0</v>
      </c>
      <c r="N58">
        <f>[1]SECUNDÁRIO!$C60</f>
        <v>0</v>
      </c>
      <c r="O58">
        <f>[1]SECUNDÁRIO!$D60</f>
        <v>0</v>
      </c>
      <c r="P58" s="16">
        <f>[1]SECUNDÁRIO!$E60</f>
        <v>0</v>
      </c>
      <c r="Q58">
        <f>[1]SECUNDÁRIO!$F60</f>
        <v>153.1</v>
      </c>
      <c r="R58">
        <f>[1]SECUNDÁRIO!$G60</f>
        <v>0</v>
      </c>
      <c r="S58">
        <f>[1]SECUNDÁRIO!$H60</f>
        <v>0</v>
      </c>
      <c r="T58" s="16">
        <f>[1]SECUNDÁRIO!$I60</f>
        <v>0</v>
      </c>
      <c r="U58">
        <f>[1]SECUNDÁRIO!$J60</f>
        <v>4</v>
      </c>
      <c r="V58">
        <f>[1]SECUNDÁRIO!$K60</f>
        <v>0</v>
      </c>
      <c r="W58">
        <f>[1]SECUNDÁRIO!$L60</f>
        <v>0</v>
      </c>
      <c r="X58" s="16">
        <f>[1]SECUNDÁRIO!$M60</f>
        <v>0</v>
      </c>
      <c r="Y58">
        <f>[1]SECUNDÁRIO!$N60</f>
        <v>0</v>
      </c>
      <c r="Z58">
        <f>[1]SECUNDÁRIO!$O60</f>
        <v>0</v>
      </c>
      <c r="AA58">
        <f>[1]SECUNDÁRIO!$P60</f>
        <v>0</v>
      </c>
      <c r="AB58" s="16">
        <f>[1]SECUNDÁRIO!$Q60</f>
        <v>0</v>
      </c>
      <c r="AC58" s="5">
        <f>'[1]USA e USS'!$B60</f>
        <v>0</v>
      </c>
      <c r="AD58" s="19">
        <f>'[1]USA e USS'!$C60</f>
        <v>0</v>
      </c>
      <c r="AE58" s="18">
        <f>'[1]USA e USS'!$D60</f>
        <v>0</v>
      </c>
      <c r="AF58" s="5">
        <f>'[1]USA e USS'!$E60</f>
        <v>0</v>
      </c>
      <c r="AG58" s="19">
        <f>'[1]USA e USS'!$F60</f>
        <v>0</v>
      </c>
      <c r="AH58" s="18">
        <f>'[1]USA e USS'!$G60</f>
        <v>0</v>
      </c>
      <c r="AI58" s="5">
        <f>'[1]USA e USS'!$H60</f>
        <v>0</v>
      </c>
      <c r="AJ58" s="19">
        <f>'[1]USA e USS'!$I60</f>
        <v>0</v>
      </c>
      <c r="AK58" s="18">
        <f>'[1]USA e USS'!$J60</f>
        <v>0</v>
      </c>
      <c r="AL58" s="5">
        <f>'[1]USA e USS'!$K60</f>
        <v>0</v>
      </c>
      <c r="AM58" s="19">
        <f>'[1]USA e USS'!$L60</f>
        <v>0</v>
      </c>
      <c r="AN58" s="18">
        <f>'[1]USA e USS'!$M60</f>
        <v>0</v>
      </c>
    </row>
    <row r="59" spans="1:40" x14ac:dyDescent="0.3">
      <c r="A59" s="3">
        <f t="shared" si="0"/>
        <v>45562</v>
      </c>
      <c r="B59" s="5"/>
      <c r="E59" s="12"/>
      <c r="F59" s="15">
        <f>[1]PRIMÁRIO!$F61</f>
        <v>0</v>
      </c>
      <c r="K59" s="23"/>
      <c r="M59">
        <f>[1]SECUNDÁRIO!$B61</f>
        <v>0</v>
      </c>
      <c r="N59">
        <f>[1]SECUNDÁRIO!$C61</f>
        <v>0</v>
      </c>
      <c r="O59">
        <f>[1]SECUNDÁRIO!$D61</f>
        <v>0</v>
      </c>
      <c r="P59" s="16">
        <f>[1]SECUNDÁRIO!$E61</f>
        <v>0</v>
      </c>
      <c r="Q59">
        <f>[1]SECUNDÁRIO!$F61</f>
        <v>172.84</v>
      </c>
      <c r="R59">
        <f>[1]SECUNDÁRIO!$G61</f>
        <v>0</v>
      </c>
      <c r="S59">
        <f>[1]SECUNDÁRIO!$H61</f>
        <v>0</v>
      </c>
      <c r="T59" s="16">
        <f>[1]SECUNDÁRIO!$I61</f>
        <v>0</v>
      </c>
      <c r="U59">
        <f>[1]SECUNDÁRIO!$J61</f>
        <v>88.48</v>
      </c>
      <c r="V59">
        <f>[1]SECUNDÁRIO!$K61</f>
        <v>0</v>
      </c>
      <c r="W59">
        <f>[1]SECUNDÁRIO!$L61</f>
        <v>0</v>
      </c>
      <c r="X59" s="16">
        <f>[1]SECUNDÁRIO!$M61</f>
        <v>0</v>
      </c>
      <c r="Y59">
        <f>[1]SECUNDÁRIO!$N61</f>
        <v>0</v>
      </c>
      <c r="Z59">
        <f>[1]SECUNDÁRIO!$O61</f>
        <v>0</v>
      </c>
      <c r="AA59">
        <f>[1]SECUNDÁRIO!$P61</f>
        <v>0</v>
      </c>
      <c r="AB59" s="16">
        <f>[1]SECUNDÁRIO!$Q61</f>
        <v>0</v>
      </c>
      <c r="AC59" s="5">
        <f>'[1]USA e USS'!$B61</f>
        <v>0</v>
      </c>
      <c r="AD59" s="19">
        <f>'[1]USA e USS'!$C61</f>
        <v>0</v>
      </c>
      <c r="AE59" s="18">
        <f>'[1]USA e USS'!$D61</f>
        <v>0</v>
      </c>
      <c r="AF59" s="5">
        <f>'[1]USA e USS'!$E61</f>
        <v>0</v>
      </c>
      <c r="AG59" s="19">
        <f>'[1]USA e USS'!$F61</f>
        <v>0</v>
      </c>
      <c r="AH59" s="18">
        <f>'[1]USA e USS'!$G61</f>
        <v>0</v>
      </c>
      <c r="AI59" s="5">
        <f>'[1]USA e USS'!$H61</f>
        <v>0</v>
      </c>
      <c r="AJ59" s="19">
        <f>'[1]USA e USS'!$I61</f>
        <v>0</v>
      </c>
      <c r="AK59" s="18">
        <f>'[1]USA e USS'!$J61</f>
        <v>0</v>
      </c>
      <c r="AL59" s="5">
        <f>'[1]USA e USS'!$K61</f>
        <v>0</v>
      </c>
      <c r="AM59" s="19">
        <f>'[1]USA e USS'!$L61</f>
        <v>0</v>
      </c>
      <c r="AN59" s="18">
        <f>'[1]USA e USS'!$M61</f>
        <v>0</v>
      </c>
    </row>
    <row r="60" spans="1:40" x14ac:dyDescent="0.3">
      <c r="A60" s="3">
        <f t="shared" si="0"/>
        <v>45563</v>
      </c>
      <c r="B60" s="5"/>
      <c r="E60" s="12"/>
      <c r="F60" s="15">
        <f>[1]PRIMÁRIO!$F62</f>
        <v>0</v>
      </c>
      <c r="K60" s="23"/>
      <c r="M60">
        <f>[1]SECUNDÁRIO!$B62</f>
        <v>0</v>
      </c>
      <c r="N60">
        <f>[1]SECUNDÁRIO!$C62</f>
        <v>0</v>
      </c>
      <c r="O60">
        <f>[1]SECUNDÁRIO!$D62</f>
        <v>0</v>
      </c>
      <c r="P60" s="16">
        <f>[1]SECUNDÁRIO!$E62</f>
        <v>0</v>
      </c>
      <c r="Q60">
        <f>[1]SECUNDÁRIO!$F62</f>
        <v>0</v>
      </c>
      <c r="R60">
        <f>[1]SECUNDÁRIO!$G62</f>
        <v>0</v>
      </c>
      <c r="S60">
        <f>[1]SECUNDÁRIO!$H62</f>
        <v>0</v>
      </c>
      <c r="T60" s="16">
        <f>[1]SECUNDÁRIO!$I62</f>
        <v>0</v>
      </c>
      <c r="U60">
        <f>[1]SECUNDÁRIO!$J62</f>
        <v>0</v>
      </c>
      <c r="V60">
        <f>[1]SECUNDÁRIO!$K62</f>
        <v>0</v>
      </c>
      <c r="W60">
        <f>[1]SECUNDÁRIO!$L62</f>
        <v>0</v>
      </c>
      <c r="X60" s="16">
        <f>[1]SECUNDÁRIO!$M62</f>
        <v>0</v>
      </c>
      <c r="Y60">
        <f>[1]SECUNDÁRIO!$N62</f>
        <v>0</v>
      </c>
      <c r="Z60">
        <f>[1]SECUNDÁRIO!$O62</f>
        <v>0</v>
      </c>
      <c r="AA60">
        <f>[1]SECUNDÁRIO!$P62</f>
        <v>0</v>
      </c>
      <c r="AB60" s="16">
        <f>[1]SECUNDÁRIO!$Q62</f>
        <v>0</v>
      </c>
      <c r="AC60" s="5">
        <f>'[1]USA e USS'!$B62</f>
        <v>0</v>
      </c>
      <c r="AD60" s="19">
        <f>'[1]USA e USS'!$C62</f>
        <v>0</v>
      </c>
      <c r="AE60" s="18">
        <f>'[1]USA e USS'!$D62</f>
        <v>0</v>
      </c>
      <c r="AF60" s="5">
        <f>'[1]USA e USS'!$E62</f>
        <v>0</v>
      </c>
      <c r="AG60" s="19">
        <f>'[1]USA e USS'!$F62</f>
        <v>0</v>
      </c>
      <c r="AH60" s="18">
        <f>'[1]USA e USS'!$G62</f>
        <v>0</v>
      </c>
      <c r="AI60" s="5">
        <f>'[1]USA e USS'!$H62</f>
        <v>0</v>
      </c>
      <c r="AJ60" s="19">
        <f>'[1]USA e USS'!$I62</f>
        <v>0</v>
      </c>
      <c r="AK60" s="18">
        <f>'[1]USA e USS'!$J62</f>
        <v>0</v>
      </c>
      <c r="AL60" s="5">
        <f>'[1]USA e USS'!$K62</f>
        <v>0</v>
      </c>
      <c r="AM60" s="19">
        <f>'[1]USA e USS'!$L62</f>
        <v>0</v>
      </c>
      <c r="AN60" s="18">
        <f>'[1]USA e USS'!$M62</f>
        <v>0</v>
      </c>
    </row>
    <row r="61" spans="1:40" x14ac:dyDescent="0.3">
      <c r="A61" s="3">
        <f t="shared" si="0"/>
        <v>45564</v>
      </c>
      <c r="B61" s="5"/>
      <c r="E61" s="12"/>
      <c r="F61" s="15">
        <f>[1]PRIMÁRIO!$F63</f>
        <v>0</v>
      </c>
      <c r="K61" s="23"/>
      <c r="M61">
        <f>[1]SECUNDÁRIO!$B63</f>
        <v>0</v>
      </c>
      <c r="N61">
        <f>[1]SECUNDÁRIO!$C63</f>
        <v>0</v>
      </c>
      <c r="O61">
        <f>[1]SECUNDÁRIO!$D63</f>
        <v>0</v>
      </c>
      <c r="P61" s="16">
        <f>[1]SECUNDÁRIO!$E63</f>
        <v>0</v>
      </c>
      <c r="Q61">
        <f>[1]SECUNDÁRIO!$F63</f>
        <v>0</v>
      </c>
      <c r="R61">
        <f>[1]SECUNDÁRIO!$G63</f>
        <v>0</v>
      </c>
      <c r="S61">
        <f>[1]SECUNDÁRIO!$H63</f>
        <v>0</v>
      </c>
      <c r="T61" s="16">
        <f>[1]SECUNDÁRIO!$I63</f>
        <v>0</v>
      </c>
      <c r="U61">
        <f>[1]SECUNDÁRIO!$J63</f>
        <v>0</v>
      </c>
      <c r="V61">
        <f>[1]SECUNDÁRIO!$K63</f>
        <v>0</v>
      </c>
      <c r="W61">
        <f>[1]SECUNDÁRIO!$L63</f>
        <v>0</v>
      </c>
      <c r="X61" s="16">
        <f>[1]SECUNDÁRIO!$M63</f>
        <v>0</v>
      </c>
      <c r="Y61">
        <f>[1]SECUNDÁRIO!$N63</f>
        <v>0</v>
      </c>
      <c r="Z61">
        <f>[1]SECUNDÁRIO!$O63</f>
        <v>0</v>
      </c>
      <c r="AA61">
        <f>[1]SECUNDÁRIO!$P63</f>
        <v>0</v>
      </c>
      <c r="AB61" s="16">
        <f>[1]SECUNDÁRIO!$Q63</f>
        <v>0</v>
      </c>
      <c r="AC61" s="5">
        <f>'[1]USA e USS'!$B63</f>
        <v>0</v>
      </c>
      <c r="AD61" s="19">
        <f>'[1]USA e USS'!$C63</f>
        <v>0</v>
      </c>
      <c r="AE61" s="18">
        <f>'[1]USA e USS'!$D63</f>
        <v>0</v>
      </c>
      <c r="AF61" s="5">
        <f>'[1]USA e USS'!$E63</f>
        <v>0</v>
      </c>
      <c r="AG61" s="19">
        <f>'[1]USA e USS'!$F63</f>
        <v>0</v>
      </c>
      <c r="AH61" s="18">
        <f>'[1]USA e USS'!$G63</f>
        <v>0</v>
      </c>
      <c r="AI61" s="5">
        <f>'[1]USA e USS'!$H63</f>
        <v>0</v>
      </c>
      <c r="AJ61" s="19">
        <f>'[1]USA e USS'!$I63</f>
        <v>0</v>
      </c>
      <c r="AK61" s="18">
        <f>'[1]USA e USS'!$J63</f>
        <v>0</v>
      </c>
      <c r="AL61" s="5">
        <f>'[1]USA e USS'!$K63</f>
        <v>0</v>
      </c>
      <c r="AM61" s="19">
        <f>'[1]USA e USS'!$L63</f>
        <v>0</v>
      </c>
      <c r="AN61" s="18">
        <f>'[1]USA e USS'!$M63</f>
        <v>0</v>
      </c>
    </row>
    <row r="62" spans="1:40" x14ac:dyDescent="0.3">
      <c r="A62" s="3">
        <f t="shared" si="0"/>
        <v>45565</v>
      </c>
      <c r="B62" s="5"/>
      <c r="E62" s="12"/>
      <c r="F62" s="15">
        <f>[1]PRIMÁRIO!$F64</f>
        <v>0</v>
      </c>
      <c r="K62" s="23"/>
      <c r="M62">
        <f>[1]SECUNDÁRIO!$B64</f>
        <v>0</v>
      </c>
      <c r="N62">
        <f>[1]SECUNDÁRIO!$C64</f>
        <v>0</v>
      </c>
      <c r="O62">
        <f>[1]SECUNDÁRIO!$D64</f>
        <v>0</v>
      </c>
      <c r="P62" s="16">
        <f>[1]SECUNDÁRIO!$E64</f>
        <v>0</v>
      </c>
      <c r="Q62">
        <f>[1]SECUNDÁRIO!$F64</f>
        <v>58.64</v>
      </c>
      <c r="R62">
        <f>[1]SECUNDÁRIO!$G64</f>
        <v>0</v>
      </c>
      <c r="S62">
        <f>[1]SECUNDÁRIO!$H64</f>
        <v>0</v>
      </c>
      <c r="T62" s="16">
        <f>[1]SECUNDÁRIO!$I64</f>
        <v>0</v>
      </c>
      <c r="U62">
        <f>[1]SECUNDÁRIO!$J64</f>
        <v>0</v>
      </c>
      <c r="V62">
        <f>[1]SECUNDÁRIO!$K64</f>
        <v>0</v>
      </c>
      <c r="W62">
        <f>[1]SECUNDÁRIO!$L64</f>
        <v>0</v>
      </c>
      <c r="X62" s="16">
        <f>[1]SECUNDÁRIO!$M64</f>
        <v>0</v>
      </c>
      <c r="Y62">
        <f>[1]SECUNDÁRIO!$N64</f>
        <v>0</v>
      </c>
      <c r="Z62">
        <f>[1]SECUNDÁRIO!$O64</f>
        <v>0</v>
      </c>
      <c r="AA62">
        <f>[1]SECUNDÁRIO!$P64</f>
        <v>0</v>
      </c>
      <c r="AB62" s="16">
        <f>[1]SECUNDÁRIO!$Q64</f>
        <v>0</v>
      </c>
      <c r="AC62" s="5">
        <f>'[1]USA e USS'!$B64</f>
        <v>0</v>
      </c>
      <c r="AD62" s="19">
        <f>'[1]USA e USS'!$C64</f>
        <v>0</v>
      </c>
      <c r="AE62" s="18">
        <f>'[1]USA e USS'!$D64</f>
        <v>0</v>
      </c>
      <c r="AF62" s="5">
        <f>'[1]USA e USS'!$E64</f>
        <v>0</v>
      </c>
      <c r="AG62" s="19">
        <f>'[1]USA e USS'!$F64</f>
        <v>0</v>
      </c>
      <c r="AH62" s="18">
        <f>'[1]USA e USS'!$G64</f>
        <v>0</v>
      </c>
      <c r="AI62" s="5">
        <f>'[1]USA e USS'!$H64</f>
        <v>0</v>
      </c>
      <c r="AJ62" s="19">
        <f>'[1]USA e USS'!$I64</f>
        <v>0</v>
      </c>
      <c r="AK62" s="18">
        <f>'[1]USA e USS'!$J64</f>
        <v>0</v>
      </c>
      <c r="AL62" s="5">
        <f>'[1]USA e USS'!$K64</f>
        <v>0</v>
      </c>
      <c r="AM62" s="19">
        <f>'[1]USA e USS'!$L64</f>
        <v>0</v>
      </c>
      <c r="AN62" s="18">
        <f>'[1]USA e USS'!$M64</f>
        <v>0</v>
      </c>
    </row>
    <row r="63" spans="1:40" x14ac:dyDescent="0.3">
      <c r="A63" s="3">
        <f t="shared" si="0"/>
        <v>45566</v>
      </c>
      <c r="B63" s="5"/>
      <c r="E63" s="12"/>
      <c r="F63" s="15">
        <f>[1]PRIMÁRIO!$F65</f>
        <v>0</v>
      </c>
      <c r="K63" s="23"/>
      <c r="M63">
        <f>[1]SECUNDÁRIO!$B65</f>
        <v>824.68</v>
      </c>
      <c r="N63">
        <f>[1]SECUNDÁRIO!$C65</f>
        <v>0</v>
      </c>
      <c r="O63">
        <f>[1]SECUNDÁRIO!$D65</f>
        <v>0</v>
      </c>
      <c r="P63" s="16">
        <f>[1]SECUNDÁRIO!$E65</f>
        <v>0</v>
      </c>
      <c r="Q63">
        <f>[1]SECUNDÁRIO!$F65</f>
        <v>43.38</v>
      </c>
      <c r="R63">
        <f>[1]SECUNDÁRIO!$G65</f>
        <v>0</v>
      </c>
      <c r="S63">
        <f>[1]SECUNDÁRIO!$H65</f>
        <v>0</v>
      </c>
      <c r="T63" s="16">
        <f>[1]SECUNDÁRIO!$I65</f>
        <v>0</v>
      </c>
      <c r="U63">
        <f>[1]SECUNDÁRIO!$J65</f>
        <v>0</v>
      </c>
      <c r="V63">
        <f>[1]SECUNDÁRIO!$K65</f>
        <v>0</v>
      </c>
      <c r="W63">
        <f>[1]SECUNDÁRIO!$L65</f>
        <v>0</v>
      </c>
      <c r="X63" s="16">
        <f>[1]SECUNDÁRIO!$M65</f>
        <v>0</v>
      </c>
      <c r="Y63">
        <f>[1]SECUNDÁRIO!$N65</f>
        <v>0</v>
      </c>
      <c r="Z63">
        <f>[1]SECUNDÁRIO!$O65</f>
        <v>0</v>
      </c>
      <c r="AA63">
        <f>[1]SECUNDÁRIO!$P65</f>
        <v>0</v>
      </c>
      <c r="AB63" s="16">
        <f>[1]SECUNDÁRIO!$Q65</f>
        <v>0</v>
      </c>
      <c r="AC63" s="5">
        <f>'[1]USA e USS'!$B65</f>
        <v>0</v>
      </c>
      <c r="AD63" s="19">
        <f>'[1]USA e USS'!$C65</f>
        <v>0</v>
      </c>
      <c r="AE63" s="18">
        <f>'[1]USA e USS'!$D65</f>
        <v>0</v>
      </c>
      <c r="AF63" s="5">
        <f>'[1]USA e USS'!$E65</f>
        <v>0</v>
      </c>
      <c r="AG63" s="19">
        <f>'[1]USA e USS'!$F65</f>
        <v>0</v>
      </c>
      <c r="AH63" s="18">
        <f>'[1]USA e USS'!$G65</f>
        <v>0</v>
      </c>
      <c r="AI63" s="5">
        <f>'[1]USA e USS'!$H65</f>
        <v>0</v>
      </c>
      <c r="AJ63" s="19">
        <f>'[1]USA e USS'!$I65</f>
        <v>0</v>
      </c>
      <c r="AK63" s="18">
        <f>'[1]USA e USS'!$J65</f>
        <v>0</v>
      </c>
      <c r="AL63" s="5">
        <f>'[1]USA e USS'!$K65</f>
        <v>0</v>
      </c>
      <c r="AM63" s="19">
        <f>'[1]USA e USS'!$L65</f>
        <v>0</v>
      </c>
      <c r="AN63" s="18">
        <f>'[1]USA e USS'!$M65</f>
        <v>0</v>
      </c>
    </row>
    <row r="64" spans="1:40" x14ac:dyDescent="0.3">
      <c r="A64" s="3">
        <f t="shared" si="0"/>
        <v>45567</v>
      </c>
      <c r="B64" s="5"/>
      <c r="E64" s="12"/>
      <c r="F64" s="15">
        <f>[1]PRIMÁRIO!$F66</f>
        <v>0</v>
      </c>
      <c r="K64" s="23"/>
      <c r="M64">
        <f>[1]SECUNDÁRIO!$B66</f>
        <v>363.66</v>
      </c>
      <c r="N64">
        <f>[1]SECUNDÁRIO!$C66</f>
        <v>0</v>
      </c>
      <c r="O64">
        <f>[1]SECUNDÁRIO!$D66</f>
        <v>0</v>
      </c>
      <c r="P64" s="16">
        <f>[1]SECUNDÁRIO!$E66</f>
        <v>0</v>
      </c>
      <c r="Q64">
        <f>[1]SECUNDÁRIO!$F66</f>
        <v>136.80000000000001</v>
      </c>
      <c r="R64">
        <f>[1]SECUNDÁRIO!$G66</f>
        <v>0</v>
      </c>
      <c r="S64">
        <f>[1]SECUNDÁRIO!$H66</f>
        <v>0</v>
      </c>
      <c r="T64" s="16">
        <f>[1]SECUNDÁRIO!$I66</f>
        <v>0</v>
      </c>
      <c r="U64">
        <f>[1]SECUNDÁRIO!$J66</f>
        <v>103.2</v>
      </c>
      <c r="V64">
        <f>[1]SECUNDÁRIO!$K66</f>
        <v>0</v>
      </c>
      <c r="W64">
        <f>[1]SECUNDÁRIO!$L66</f>
        <v>0</v>
      </c>
      <c r="X64" s="16">
        <f>[1]SECUNDÁRIO!$M66</f>
        <v>0</v>
      </c>
      <c r="Y64">
        <f>[1]SECUNDÁRIO!$N66</f>
        <v>0</v>
      </c>
      <c r="Z64">
        <f>[1]SECUNDÁRIO!$O66</f>
        <v>0</v>
      </c>
      <c r="AA64">
        <f>[1]SECUNDÁRIO!$P66</f>
        <v>0</v>
      </c>
      <c r="AB64" s="16">
        <f>[1]SECUNDÁRIO!$Q66</f>
        <v>0</v>
      </c>
      <c r="AC64" s="5">
        <f>'[1]USA e USS'!$B66</f>
        <v>0</v>
      </c>
      <c r="AD64" s="19">
        <f>'[1]USA e USS'!$C66</f>
        <v>0</v>
      </c>
      <c r="AE64" s="18">
        <f>'[1]USA e USS'!$D66</f>
        <v>0</v>
      </c>
      <c r="AF64" s="5">
        <f>'[1]USA e USS'!$E66</f>
        <v>0</v>
      </c>
      <c r="AG64" s="19">
        <f>'[1]USA e USS'!$F66</f>
        <v>0</v>
      </c>
      <c r="AH64" s="18">
        <f>'[1]USA e USS'!$G66</f>
        <v>0</v>
      </c>
      <c r="AI64" s="5">
        <f>'[1]USA e USS'!$H66</f>
        <v>0</v>
      </c>
      <c r="AJ64" s="19">
        <f>'[1]USA e USS'!$I66</f>
        <v>0</v>
      </c>
      <c r="AK64" s="18">
        <f>'[1]USA e USS'!$J66</f>
        <v>0</v>
      </c>
      <c r="AL64" s="5">
        <f>'[1]USA e USS'!$K66</f>
        <v>0</v>
      </c>
      <c r="AM64" s="19">
        <f>'[1]USA e USS'!$L66</f>
        <v>0</v>
      </c>
      <c r="AN64" s="18">
        <f>'[1]USA e USS'!$M66</f>
        <v>0</v>
      </c>
    </row>
    <row r="65" spans="1:40" x14ac:dyDescent="0.3">
      <c r="A65" s="3">
        <f t="shared" si="0"/>
        <v>45568</v>
      </c>
      <c r="B65" s="5"/>
      <c r="E65" s="12"/>
      <c r="F65" s="15">
        <f>[1]PRIMÁRIO!$F67</f>
        <v>0</v>
      </c>
      <c r="K65" s="23"/>
      <c r="M65">
        <f>[1]SECUNDÁRIO!$B67</f>
        <v>0</v>
      </c>
      <c r="N65">
        <f>[1]SECUNDÁRIO!$C67</f>
        <v>0</v>
      </c>
      <c r="O65">
        <f>[1]SECUNDÁRIO!$D67</f>
        <v>0</v>
      </c>
      <c r="P65" s="16">
        <f>[1]SECUNDÁRIO!$E67</f>
        <v>0</v>
      </c>
      <c r="Q65">
        <f>[1]SECUNDÁRIO!$F67</f>
        <v>28.56</v>
      </c>
      <c r="R65">
        <f>[1]SECUNDÁRIO!$G67</f>
        <v>0</v>
      </c>
      <c r="S65">
        <f>[1]SECUNDÁRIO!$H67</f>
        <v>0</v>
      </c>
      <c r="T65" s="16">
        <f>[1]SECUNDÁRIO!$I67</f>
        <v>0</v>
      </c>
      <c r="U65">
        <f>[1]SECUNDÁRIO!$J67</f>
        <v>31.4</v>
      </c>
      <c r="V65">
        <f>[1]SECUNDÁRIO!$K67</f>
        <v>0</v>
      </c>
      <c r="W65">
        <f>[1]SECUNDÁRIO!$L67</f>
        <v>0</v>
      </c>
      <c r="X65" s="16">
        <f>[1]SECUNDÁRIO!$M67</f>
        <v>0</v>
      </c>
      <c r="Y65">
        <f>[1]SECUNDÁRIO!$N67</f>
        <v>0</v>
      </c>
      <c r="Z65">
        <f>[1]SECUNDÁRIO!$O67</f>
        <v>0</v>
      </c>
      <c r="AA65">
        <f>[1]SECUNDÁRIO!$P67</f>
        <v>0</v>
      </c>
      <c r="AB65" s="16">
        <f>[1]SECUNDÁRIO!$Q67</f>
        <v>0</v>
      </c>
      <c r="AC65" s="5">
        <f>'[1]USA e USS'!$B67</f>
        <v>0</v>
      </c>
      <c r="AD65" s="19">
        <f>'[1]USA e USS'!$C67</f>
        <v>0</v>
      </c>
      <c r="AE65" s="18">
        <f>'[1]USA e USS'!$D67</f>
        <v>0</v>
      </c>
      <c r="AF65" s="5">
        <f>'[1]USA e USS'!$E67</f>
        <v>0</v>
      </c>
      <c r="AG65" s="19">
        <f>'[1]USA e USS'!$F67</f>
        <v>0</v>
      </c>
      <c r="AH65" s="18">
        <f>'[1]USA e USS'!$G67</f>
        <v>0</v>
      </c>
      <c r="AI65" s="5">
        <f>'[1]USA e USS'!$H67</f>
        <v>0</v>
      </c>
      <c r="AJ65" s="19">
        <f>'[1]USA e USS'!$I67</f>
        <v>0</v>
      </c>
      <c r="AK65" s="18">
        <f>'[1]USA e USS'!$J67</f>
        <v>0</v>
      </c>
      <c r="AL65" s="5">
        <f>'[1]USA e USS'!$K67</f>
        <v>0</v>
      </c>
      <c r="AM65" s="19">
        <f>'[1]USA e USS'!$L67</f>
        <v>0</v>
      </c>
      <c r="AN65" s="18">
        <f>'[1]USA e USS'!$M67</f>
        <v>0</v>
      </c>
    </row>
    <row r="66" spans="1:40" x14ac:dyDescent="0.3">
      <c r="A66" s="3">
        <f t="shared" si="0"/>
        <v>45569</v>
      </c>
      <c r="B66" s="5"/>
      <c r="E66" s="12"/>
      <c r="F66" s="15">
        <f>[1]PRIMÁRIO!$F68</f>
        <v>0</v>
      </c>
      <c r="K66" s="23"/>
      <c r="M66">
        <f>[1]SECUNDÁRIO!$B68</f>
        <v>201.74</v>
      </c>
      <c r="N66">
        <f>[1]SECUNDÁRIO!$C68</f>
        <v>0</v>
      </c>
      <c r="O66">
        <f>[1]SECUNDÁRIO!$D68</f>
        <v>0</v>
      </c>
      <c r="P66" s="16">
        <f>[1]SECUNDÁRIO!$E68</f>
        <v>0</v>
      </c>
      <c r="Q66">
        <f>[1]SECUNDÁRIO!$F68</f>
        <v>28.52</v>
      </c>
      <c r="R66">
        <f>[1]SECUNDÁRIO!$G68</f>
        <v>0</v>
      </c>
      <c r="S66">
        <f>[1]SECUNDÁRIO!$H68</f>
        <v>0</v>
      </c>
      <c r="T66" s="16">
        <f>[1]SECUNDÁRIO!$I68</f>
        <v>0</v>
      </c>
      <c r="U66">
        <f>[1]SECUNDÁRIO!$J68</f>
        <v>7.58</v>
      </c>
      <c r="V66">
        <f>[1]SECUNDÁRIO!$K68</f>
        <v>0</v>
      </c>
      <c r="W66">
        <f>[1]SECUNDÁRIO!$L68</f>
        <v>0</v>
      </c>
      <c r="X66" s="16">
        <f>[1]SECUNDÁRIO!$M68</f>
        <v>0</v>
      </c>
      <c r="Y66">
        <f>[1]SECUNDÁRIO!$N68</f>
        <v>0</v>
      </c>
      <c r="Z66">
        <f>[1]SECUNDÁRIO!$O68</f>
        <v>0</v>
      </c>
      <c r="AA66">
        <f>[1]SECUNDÁRIO!$P68</f>
        <v>0</v>
      </c>
      <c r="AB66" s="16">
        <f>[1]SECUNDÁRIO!$Q68</f>
        <v>0</v>
      </c>
      <c r="AC66" s="5">
        <f>'[1]USA e USS'!$B68</f>
        <v>0</v>
      </c>
      <c r="AD66" s="19">
        <f>'[1]USA e USS'!$C68</f>
        <v>0</v>
      </c>
      <c r="AE66" s="18">
        <f>'[1]USA e USS'!$D68</f>
        <v>0</v>
      </c>
      <c r="AF66" s="5">
        <f>'[1]USA e USS'!$E68</f>
        <v>0</v>
      </c>
      <c r="AG66" s="19">
        <f>'[1]USA e USS'!$F68</f>
        <v>0</v>
      </c>
      <c r="AH66" s="18">
        <f>'[1]USA e USS'!$G68</f>
        <v>0</v>
      </c>
      <c r="AI66" s="5">
        <f>'[1]USA e USS'!$H68</f>
        <v>0</v>
      </c>
      <c r="AJ66" s="19">
        <f>'[1]USA e USS'!$I68</f>
        <v>0</v>
      </c>
      <c r="AK66" s="18">
        <f>'[1]USA e USS'!$J68</f>
        <v>0</v>
      </c>
      <c r="AL66" s="5">
        <f>'[1]USA e USS'!$K68</f>
        <v>0</v>
      </c>
      <c r="AM66" s="19">
        <f>'[1]USA e USS'!$L68</f>
        <v>0</v>
      </c>
      <c r="AN66" s="18">
        <f>'[1]USA e USS'!$M68</f>
        <v>0</v>
      </c>
    </row>
    <row r="67" spans="1:40" x14ac:dyDescent="0.3">
      <c r="A67" s="3">
        <f t="shared" si="0"/>
        <v>45570</v>
      </c>
      <c r="B67" s="5"/>
      <c r="E67" s="12"/>
      <c r="F67" s="15">
        <f>[1]PRIMÁRIO!$F69</f>
        <v>0</v>
      </c>
      <c r="K67" s="23"/>
      <c r="M67">
        <f>[1]SECUNDÁRIO!$B69</f>
        <v>99.68</v>
      </c>
      <c r="N67">
        <f>[1]SECUNDÁRIO!$C69</f>
        <v>0</v>
      </c>
      <c r="O67">
        <f>[1]SECUNDÁRIO!$D69</f>
        <v>0</v>
      </c>
      <c r="P67" s="16">
        <f>[1]SECUNDÁRIO!$E69</f>
        <v>0</v>
      </c>
      <c r="Q67">
        <f>[1]SECUNDÁRIO!$F69</f>
        <v>0</v>
      </c>
      <c r="R67">
        <f>[1]SECUNDÁRIO!$G69</f>
        <v>0</v>
      </c>
      <c r="S67">
        <f>[1]SECUNDÁRIO!$H69</f>
        <v>0</v>
      </c>
      <c r="T67" s="16">
        <f>[1]SECUNDÁRIO!$I69</f>
        <v>0</v>
      </c>
      <c r="U67">
        <f>[1]SECUNDÁRIO!$J69</f>
        <v>0</v>
      </c>
      <c r="V67">
        <f>[1]SECUNDÁRIO!$K69</f>
        <v>0</v>
      </c>
      <c r="W67">
        <f>[1]SECUNDÁRIO!$L69</f>
        <v>0</v>
      </c>
      <c r="X67" s="16">
        <f>[1]SECUNDÁRIO!$M69</f>
        <v>0</v>
      </c>
      <c r="Y67">
        <f>[1]SECUNDÁRIO!$N69</f>
        <v>0</v>
      </c>
      <c r="Z67">
        <f>[1]SECUNDÁRIO!$O69</f>
        <v>0</v>
      </c>
      <c r="AA67">
        <f>[1]SECUNDÁRIO!$P69</f>
        <v>0</v>
      </c>
      <c r="AB67" s="16">
        <f>[1]SECUNDÁRIO!$Q69</f>
        <v>0</v>
      </c>
      <c r="AC67" s="5">
        <f>'[1]USA e USS'!$B69</f>
        <v>0</v>
      </c>
      <c r="AD67" s="19">
        <f>'[1]USA e USS'!$C69</f>
        <v>0</v>
      </c>
      <c r="AE67" s="18">
        <f>'[1]USA e USS'!$D69</f>
        <v>0</v>
      </c>
      <c r="AF67" s="5">
        <f>'[1]USA e USS'!$E69</f>
        <v>0</v>
      </c>
      <c r="AG67" s="19">
        <f>'[1]USA e USS'!$F69</f>
        <v>0</v>
      </c>
      <c r="AH67" s="18">
        <f>'[1]USA e USS'!$G69</f>
        <v>0</v>
      </c>
      <c r="AI67" s="5">
        <f>'[1]USA e USS'!$H69</f>
        <v>0</v>
      </c>
      <c r="AJ67" s="19">
        <f>'[1]USA e USS'!$I69</f>
        <v>0</v>
      </c>
      <c r="AK67" s="18">
        <f>'[1]USA e USS'!$J69</f>
        <v>0</v>
      </c>
      <c r="AL67" s="5">
        <f>'[1]USA e USS'!$K69</f>
        <v>0</v>
      </c>
      <c r="AM67" s="19">
        <f>'[1]USA e USS'!$L69</f>
        <v>0</v>
      </c>
      <c r="AN67" s="18">
        <f>'[1]USA e USS'!$M69</f>
        <v>0</v>
      </c>
    </row>
    <row r="68" spans="1:40" x14ac:dyDescent="0.3">
      <c r="A68" s="3">
        <f t="shared" ref="A68:A131" si="1">A67+1</f>
        <v>45571</v>
      </c>
      <c r="B68" s="5"/>
      <c r="E68" s="12"/>
      <c r="F68" s="15">
        <f>[1]PRIMÁRIO!$F70</f>
        <v>0</v>
      </c>
      <c r="K68" s="23"/>
      <c r="M68">
        <f>[1]SECUNDÁRIO!$B70</f>
        <v>0</v>
      </c>
      <c r="N68">
        <f>[1]SECUNDÁRIO!$C70</f>
        <v>0</v>
      </c>
      <c r="O68">
        <f>[1]SECUNDÁRIO!$D70</f>
        <v>0</v>
      </c>
      <c r="P68" s="16">
        <f>[1]SECUNDÁRIO!$E70</f>
        <v>0</v>
      </c>
      <c r="Q68">
        <f>[1]SECUNDÁRIO!$F70</f>
        <v>0</v>
      </c>
      <c r="R68">
        <f>[1]SECUNDÁRIO!$G70</f>
        <v>0</v>
      </c>
      <c r="S68">
        <f>[1]SECUNDÁRIO!$H70</f>
        <v>0</v>
      </c>
      <c r="T68" s="16">
        <f>[1]SECUNDÁRIO!$I70</f>
        <v>0</v>
      </c>
      <c r="U68">
        <f>[1]SECUNDÁRIO!$J70</f>
        <v>0</v>
      </c>
      <c r="V68">
        <f>[1]SECUNDÁRIO!$K70</f>
        <v>0</v>
      </c>
      <c r="W68">
        <f>[1]SECUNDÁRIO!$L70</f>
        <v>0</v>
      </c>
      <c r="X68" s="16">
        <f>[1]SECUNDÁRIO!$M70</f>
        <v>0</v>
      </c>
      <c r="Y68">
        <f>[1]SECUNDÁRIO!$N70</f>
        <v>0</v>
      </c>
      <c r="Z68">
        <f>[1]SECUNDÁRIO!$O70</f>
        <v>0</v>
      </c>
      <c r="AA68">
        <f>[1]SECUNDÁRIO!$P70</f>
        <v>0</v>
      </c>
      <c r="AB68" s="16">
        <f>[1]SECUNDÁRIO!$Q70</f>
        <v>0</v>
      </c>
      <c r="AC68" s="5">
        <f>'[1]USA e USS'!$B70</f>
        <v>0</v>
      </c>
      <c r="AD68" s="19">
        <f>'[1]USA e USS'!$C70</f>
        <v>0</v>
      </c>
      <c r="AE68" s="18">
        <f>'[1]USA e USS'!$D70</f>
        <v>0</v>
      </c>
      <c r="AF68" s="5">
        <f>'[1]USA e USS'!$E70</f>
        <v>0</v>
      </c>
      <c r="AG68" s="19">
        <f>'[1]USA e USS'!$F70</f>
        <v>0</v>
      </c>
      <c r="AH68" s="18">
        <f>'[1]USA e USS'!$G70</f>
        <v>0</v>
      </c>
      <c r="AI68" s="5">
        <f>'[1]USA e USS'!$H70</f>
        <v>0</v>
      </c>
      <c r="AJ68" s="19">
        <f>'[1]USA e USS'!$I70</f>
        <v>0</v>
      </c>
      <c r="AK68" s="18">
        <f>'[1]USA e USS'!$J70</f>
        <v>0</v>
      </c>
      <c r="AL68" s="5">
        <f>'[1]USA e USS'!$K70</f>
        <v>0</v>
      </c>
      <c r="AM68" s="19">
        <f>'[1]USA e USS'!$L70</f>
        <v>0</v>
      </c>
      <c r="AN68" s="18">
        <f>'[1]USA e USS'!$M70</f>
        <v>0</v>
      </c>
    </row>
    <row r="69" spans="1:40" x14ac:dyDescent="0.3">
      <c r="A69" s="3">
        <f t="shared" si="1"/>
        <v>45572</v>
      </c>
      <c r="B69" s="5"/>
      <c r="E69" s="12"/>
      <c r="F69" s="15">
        <f>[1]PRIMÁRIO!$F71</f>
        <v>0</v>
      </c>
      <c r="K69" s="23"/>
      <c r="M69">
        <f>[1]SECUNDÁRIO!$B71</f>
        <v>21.88</v>
      </c>
      <c r="N69">
        <f>[1]SECUNDÁRIO!$C71</f>
        <v>0</v>
      </c>
      <c r="O69">
        <f>[1]SECUNDÁRIO!$D71</f>
        <v>0</v>
      </c>
      <c r="P69" s="16">
        <f>[1]SECUNDÁRIO!$E71</f>
        <v>0</v>
      </c>
      <c r="Q69">
        <f>[1]SECUNDÁRIO!$F71</f>
        <v>193.04</v>
      </c>
      <c r="R69">
        <f>[1]SECUNDÁRIO!$G71</f>
        <v>0</v>
      </c>
      <c r="S69">
        <f>[1]SECUNDÁRIO!$H71</f>
        <v>0</v>
      </c>
      <c r="T69" s="16">
        <f>[1]SECUNDÁRIO!$I71</f>
        <v>0</v>
      </c>
      <c r="U69">
        <f>[1]SECUNDÁRIO!$J71</f>
        <v>79.58</v>
      </c>
      <c r="V69">
        <f>[1]SECUNDÁRIO!$K71</f>
        <v>0</v>
      </c>
      <c r="W69">
        <f>[1]SECUNDÁRIO!$L71</f>
        <v>0</v>
      </c>
      <c r="X69" s="16">
        <f>[1]SECUNDÁRIO!$M71</f>
        <v>0</v>
      </c>
      <c r="Y69">
        <f>[1]SECUNDÁRIO!$N71</f>
        <v>0</v>
      </c>
      <c r="Z69">
        <f>[1]SECUNDÁRIO!$O71</f>
        <v>0</v>
      </c>
      <c r="AA69">
        <f>[1]SECUNDÁRIO!$P71</f>
        <v>0</v>
      </c>
      <c r="AB69" s="16">
        <f>[1]SECUNDÁRIO!$Q71</f>
        <v>0</v>
      </c>
      <c r="AC69" s="5">
        <f>'[1]USA e USS'!$B71</f>
        <v>0</v>
      </c>
      <c r="AD69" s="19">
        <f>'[1]USA e USS'!$C71</f>
        <v>0</v>
      </c>
      <c r="AE69" s="18">
        <f>'[1]USA e USS'!$D71</f>
        <v>0</v>
      </c>
      <c r="AF69" s="5">
        <f>'[1]USA e USS'!$E71</f>
        <v>0</v>
      </c>
      <c r="AG69" s="19">
        <f>'[1]USA e USS'!$F71</f>
        <v>0</v>
      </c>
      <c r="AH69" s="18">
        <f>'[1]USA e USS'!$G71</f>
        <v>0</v>
      </c>
      <c r="AI69" s="5">
        <f>'[1]USA e USS'!$H71</f>
        <v>0</v>
      </c>
      <c r="AJ69" s="19">
        <f>'[1]USA e USS'!$I71</f>
        <v>0</v>
      </c>
      <c r="AK69" s="18">
        <f>'[1]USA e USS'!$J71</f>
        <v>0</v>
      </c>
      <c r="AL69" s="5">
        <f>'[1]USA e USS'!$K71</f>
        <v>0</v>
      </c>
      <c r="AM69" s="19">
        <f>'[1]USA e USS'!$L71</f>
        <v>0</v>
      </c>
      <c r="AN69" s="18">
        <f>'[1]USA e USS'!$M71</f>
        <v>0</v>
      </c>
    </row>
    <row r="70" spans="1:40" x14ac:dyDescent="0.3">
      <c r="A70" s="3">
        <f t="shared" si="1"/>
        <v>45573</v>
      </c>
      <c r="B70" s="5"/>
      <c r="E70" s="12"/>
      <c r="F70" s="15">
        <f>[1]PRIMÁRIO!$F72</f>
        <v>0</v>
      </c>
      <c r="K70" s="23"/>
      <c r="M70">
        <f>[1]SECUNDÁRIO!$B72</f>
        <v>304.33999999999997</v>
      </c>
      <c r="N70">
        <f>[1]SECUNDÁRIO!$C72</f>
        <v>0</v>
      </c>
      <c r="O70">
        <f>[1]SECUNDÁRIO!$D72</f>
        <v>0</v>
      </c>
      <c r="P70" s="16">
        <f>[1]SECUNDÁRIO!$E72</f>
        <v>0</v>
      </c>
      <c r="Q70">
        <f>[1]SECUNDÁRIO!$F72</f>
        <v>133</v>
      </c>
      <c r="R70">
        <f>[1]SECUNDÁRIO!$G72</f>
        <v>0</v>
      </c>
      <c r="S70">
        <f>[1]SECUNDÁRIO!$H72</f>
        <v>0</v>
      </c>
      <c r="T70" s="16">
        <f>[1]SECUNDÁRIO!$I72</f>
        <v>0</v>
      </c>
      <c r="U70">
        <f>[1]SECUNDÁRIO!$J72</f>
        <v>43.56</v>
      </c>
      <c r="V70">
        <f>[1]SECUNDÁRIO!$K72</f>
        <v>0</v>
      </c>
      <c r="W70">
        <f>[1]SECUNDÁRIO!$L72</f>
        <v>0</v>
      </c>
      <c r="X70" s="16">
        <f>[1]SECUNDÁRIO!$M72</f>
        <v>0</v>
      </c>
      <c r="Y70">
        <f>[1]SECUNDÁRIO!$N72</f>
        <v>0</v>
      </c>
      <c r="Z70">
        <f>[1]SECUNDÁRIO!$O72</f>
        <v>0</v>
      </c>
      <c r="AA70">
        <f>[1]SECUNDÁRIO!$P72</f>
        <v>0</v>
      </c>
      <c r="AB70" s="16">
        <f>[1]SECUNDÁRIO!$Q72</f>
        <v>0</v>
      </c>
      <c r="AC70" s="5">
        <f>'[1]USA e USS'!$B72</f>
        <v>0</v>
      </c>
      <c r="AD70" s="19">
        <f>'[1]USA e USS'!$C72</f>
        <v>0</v>
      </c>
      <c r="AE70" s="18">
        <f>'[1]USA e USS'!$D72</f>
        <v>0</v>
      </c>
      <c r="AF70" s="5">
        <f>'[1]USA e USS'!$E72</f>
        <v>0</v>
      </c>
      <c r="AG70" s="19">
        <f>'[1]USA e USS'!$F72</f>
        <v>0</v>
      </c>
      <c r="AH70" s="18">
        <f>'[1]USA e USS'!$G72</f>
        <v>0</v>
      </c>
      <c r="AI70" s="5">
        <f>'[1]USA e USS'!$H72</f>
        <v>0</v>
      </c>
      <c r="AJ70" s="19">
        <f>'[1]USA e USS'!$I72</f>
        <v>0</v>
      </c>
      <c r="AK70" s="18">
        <f>'[1]USA e USS'!$J72</f>
        <v>0</v>
      </c>
      <c r="AL70" s="5">
        <f>'[1]USA e USS'!$K72</f>
        <v>0</v>
      </c>
      <c r="AM70" s="19">
        <f>'[1]USA e USS'!$L72</f>
        <v>0</v>
      </c>
      <c r="AN70" s="18">
        <f>'[1]USA e USS'!$M72</f>
        <v>0</v>
      </c>
    </row>
    <row r="71" spans="1:40" x14ac:dyDescent="0.3">
      <c r="A71" s="3">
        <f t="shared" si="1"/>
        <v>45574</v>
      </c>
      <c r="B71" s="5"/>
      <c r="E71" s="12"/>
      <c r="F71" s="15">
        <f>[1]PRIMÁRIO!$F73</f>
        <v>0</v>
      </c>
      <c r="K71" s="23"/>
      <c r="M71">
        <f>[1]SECUNDÁRIO!$B73</f>
        <v>9.2799999999999994</v>
      </c>
      <c r="N71">
        <f>[1]SECUNDÁRIO!$C73</f>
        <v>0</v>
      </c>
      <c r="O71">
        <f>[1]SECUNDÁRIO!$D73</f>
        <v>0</v>
      </c>
      <c r="P71" s="16">
        <f>[1]SECUNDÁRIO!$E73</f>
        <v>0</v>
      </c>
      <c r="Q71">
        <f>[1]SECUNDÁRIO!$F73</f>
        <v>145.88</v>
      </c>
      <c r="R71">
        <f>[1]SECUNDÁRIO!$G73</f>
        <v>0</v>
      </c>
      <c r="S71">
        <f>[1]SECUNDÁRIO!$H73</f>
        <v>0</v>
      </c>
      <c r="T71" s="16">
        <f>[1]SECUNDÁRIO!$I73</f>
        <v>0</v>
      </c>
      <c r="U71">
        <f>[1]SECUNDÁRIO!$J73</f>
        <v>0</v>
      </c>
      <c r="V71">
        <f>[1]SECUNDÁRIO!$K73</f>
        <v>0</v>
      </c>
      <c r="W71">
        <f>[1]SECUNDÁRIO!$L73</f>
        <v>0</v>
      </c>
      <c r="X71" s="16">
        <f>[1]SECUNDÁRIO!$M73</f>
        <v>0</v>
      </c>
      <c r="Y71">
        <f>[1]SECUNDÁRIO!$N73</f>
        <v>0</v>
      </c>
      <c r="Z71">
        <f>[1]SECUNDÁRIO!$O73</f>
        <v>0</v>
      </c>
      <c r="AA71">
        <f>[1]SECUNDÁRIO!$P73</f>
        <v>0</v>
      </c>
      <c r="AB71" s="16">
        <f>[1]SECUNDÁRIO!$Q73</f>
        <v>0</v>
      </c>
      <c r="AC71" s="5">
        <f>'[1]USA e USS'!$B73</f>
        <v>0</v>
      </c>
      <c r="AD71" s="19">
        <f>'[1]USA e USS'!$C73</f>
        <v>0</v>
      </c>
      <c r="AE71" s="18">
        <f>'[1]USA e USS'!$D73</f>
        <v>0</v>
      </c>
      <c r="AF71" s="5">
        <f>'[1]USA e USS'!$E73</f>
        <v>0</v>
      </c>
      <c r="AG71" s="19">
        <f>'[1]USA e USS'!$F73</f>
        <v>0</v>
      </c>
      <c r="AH71" s="18">
        <f>'[1]USA e USS'!$G73</f>
        <v>0</v>
      </c>
      <c r="AI71" s="5">
        <f>'[1]USA e USS'!$H73</f>
        <v>0</v>
      </c>
      <c r="AJ71" s="19">
        <f>'[1]USA e USS'!$I73</f>
        <v>0</v>
      </c>
      <c r="AK71" s="18">
        <f>'[1]USA e USS'!$J73</f>
        <v>0</v>
      </c>
      <c r="AL71" s="5">
        <f>'[1]USA e USS'!$K73</f>
        <v>0</v>
      </c>
      <c r="AM71" s="19">
        <f>'[1]USA e USS'!$L73</f>
        <v>0</v>
      </c>
      <c r="AN71" s="18">
        <f>'[1]USA e USS'!$M73</f>
        <v>0</v>
      </c>
    </row>
    <row r="72" spans="1:40" x14ac:dyDescent="0.3">
      <c r="A72" s="3">
        <f t="shared" si="1"/>
        <v>45575</v>
      </c>
      <c r="B72" s="5"/>
      <c r="E72" s="12"/>
      <c r="F72" s="15">
        <f>[1]PRIMÁRIO!$F74</f>
        <v>0</v>
      </c>
      <c r="K72" s="23"/>
      <c r="M72">
        <f>[1]SECUNDÁRIO!$B74</f>
        <v>0</v>
      </c>
      <c r="N72">
        <f>[1]SECUNDÁRIO!$C74</f>
        <v>0</v>
      </c>
      <c r="O72">
        <f>[1]SECUNDÁRIO!$D74</f>
        <v>0</v>
      </c>
      <c r="P72" s="16">
        <f>[1]SECUNDÁRIO!$E74</f>
        <v>0</v>
      </c>
      <c r="Q72">
        <f>[1]SECUNDÁRIO!$F74</f>
        <v>21.86</v>
      </c>
      <c r="R72">
        <f>[1]SECUNDÁRIO!$G74</f>
        <v>0</v>
      </c>
      <c r="S72">
        <f>[1]SECUNDÁRIO!$H74</f>
        <v>0</v>
      </c>
      <c r="T72" s="16">
        <f>[1]SECUNDÁRIO!$I74</f>
        <v>0</v>
      </c>
      <c r="U72">
        <f>[1]SECUNDÁRIO!$J74</f>
        <v>0</v>
      </c>
      <c r="V72">
        <f>[1]SECUNDÁRIO!$K74</f>
        <v>0</v>
      </c>
      <c r="W72">
        <f>[1]SECUNDÁRIO!$L74</f>
        <v>0</v>
      </c>
      <c r="X72" s="16">
        <f>[1]SECUNDÁRIO!$M74</f>
        <v>0</v>
      </c>
      <c r="Y72">
        <f>[1]SECUNDÁRIO!$N74</f>
        <v>0</v>
      </c>
      <c r="Z72">
        <f>[1]SECUNDÁRIO!$O74</f>
        <v>0</v>
      </c>
      <c r="AA72">
        <f>[1]SECUNDÁRIO!$P74</f>
        <v>0</v>
      </c>
      <c r="AB72" s="16">
        <f>[1]SECUNDÁRIO!$Q74</f>
        <v>0</v>
      </c>
      <c r="AC72" s="5">
        <f>'[1]USA e USS'!$B74</f>
        <v>0</v>
      </c>
      <c r="AD72" s="19">
        <f>'[1]USA e USS'!$C74</f>
        <v>0</v>
      </c>
      <c r="AE72" s="18">
        <f>'[1]USA e USS'!$D74</f>
        <v>0</v>
      </c>
      <c r="AF72" s="5">
        <f>'[1]USA e USS'!$E74</f>
        <v>0</v>
      </c>
      <c r="AG72" s="19">
        <f>'[1]USA e USS'!$F74</f>
        <v>0</v>
      </c>
      <c r="AH72" s="18">
        <f>'[1]USA e USS'!$G74</f>
        <v>0</v>
      </c>
      <c r="AI72" s="5">
        <f>'[1]USA e USS'!$H74</f>
        <v>0</v>
      </c>
      <c r="AJ72" s="19">
        <f>'[1]USA e USS'!$I74</f>
        <v>0</v>
      </c>
      <c r="AK72" s="18">
        <f>'[1]USA e USS'!$J74</f>
        <v>0</v>
      </c>
      <c r="AL72" s="5">
        <f>'[1]USA e USS'!$K74</f>
        <v>0</v>
      </c>
      <c r="AM72" s="19">
        <f>'[1]USA e USS'!$L74</f>
        <v>0</v>
      </c>
      <c r="AN72" s="18">
        <f>'[1]USA e USS'!$M74</f>
        <v>0</v>
      </c>
    </row>
    <row r="73" spans="1:40" x14ac:dyDescent="0.3">
      <c r="A73" s="3">
        <f t="shared" si="1"/>
        <v>45576</v>
      </c>
      <c r="B73" s="5"/>
      <c r="E73" s="12"/>
      <c r="F73" s="15">
        <f>[1]PRIMÁRIO!$F75</f>
        <v>0</v>
      </c>
      <c r="K73" s="23"/>
      <c r="M73">
        <f>[1]SECUNDÁRIO!$B75</f>
        <v>22.72</v>
      </c>
      <c r="N73">
        <f>[1]SECUNDÁRIO!$C75</f>
        <v>0</v>
      </c>
      <c r="O73">
        <f>[1]SECUNDÁRIO!$D75</f>
        <v>0</v>
      </c>
      <c r="P73" s="16">
        <f>[1]SECUNDÁRIO!$E75</f>
        <v>0</v>
      </c>
      <c r="Q73">
        <f>[1]SECUNDÁRIO!$F75</f>
        <v>0</v>
      </c>
      <c r="R73">
        <f>[1]SECUNDÁRIO!$G75</f>
        <v>0</v>
      </c>
      <c r="S73">
        <f>[1]SECUNDÁRIO!$H75</f>
        <v>0</v>
      </c>
      <c r="T73" s="16">
        <f>[1]SECUNDÁRIO!$I75</f>
        <v>0</v>
      </c>
      <c r="U73">
        <f>[1]SECUNDÁRIO!$J75</f>
        <v>0</v>
      </c>
      <c r="V73">
        <f>[1]SECUNDÁRIO!$K75</f>
        <v>0</v>
      </c>
      <c r="W73">
        <f>[1]SECUNDÁRIO!$L75</f>
        <v>0</v>
      </c>
      <c r="X73" s="16">
        <f>[1]SECUNDÁRIO!$M75</f>
        <v>0</v>
      </c>
      <c r="Y73">
        <f>[1]SECUNDÁRIO!$N75</f>
        <v>0</v>
      </c>
      <c r="Z73">
        <f>[1]SECUNDÁRIO!$O75</f>
        <v>0</v>
      </c>
      <c r="AA73">
        <f>[1]SECUNDÁRIO!$P75</f>
        <v>0</v>
      </c>
      <c r="AB73" s="16">
        <f>[1]SECUNDÁRIO!$Q75</f>
        <v>0</v>
      </c>
      <c r="AC73" s="5">
        <f>'[1]USA e USS'!$B75</f>
        <v>0</v>
      </c>
      <c r="AD73" s="19">
        <f>'[1]USA e USS'!$C75</f>
        <v>0</v>
      </c>
      <c r="AE73" s="18">
        <f>'[1]USA e USS'!$D75</f>
        <v>0</v>
      </c>
      <c r="AF73" s="5">
        <f>'[1]USA e USS'!$E75</f>
        <v>0</v>
      </c>
      <c r="AG73" s="19">
        <f>'[1]USA e USS'!$F75</f>
        <v>0</v>
      </c>
      <c r="AH73" s="18">
        <f>'[1]USA e USS'!$G75</f>
        <v>0</v>
      </c>
      <c r="AI73" s="5">
        <f>'[1]USA e USS'!$H75</f>
        <v>0</v>
      </c>
      <c r="AJ73" s="19">
        <f>'[1]USA e USS'!$I75</f>
        <v>0</v>
      </c>
      <c r="AK73" s="18">
        <f>'[1]USA e USS'!$J75</f>
        <v>0</v>
      </c>
      <c r="AL73" s="5">
        <f>'[1]USA e USS'!$K75</f>
        <v>0</v>
      </c>
      <c r="AM73" s="19">
        <f>'[1]USA e USS'!$L75</f>
        <v>0</v>
      </c>
      <c r="AN73" s="18">
        <f>'[1]USA e USS'!$M75</f>
        <v>0</v>
      </c>
    </row>
    <row r="74" spans="1:40" x14ac:dyDescent="0.3">
      <c r="A74" s="3">
        <f t="shared" si="1"/>
        <v>45577</v>
      </c>
      <c r="B74" s="5"/>
      <c r="E74" s="12"/>
      <c r="F74" s="15">
        <f>[1]PRIMÁRIO!$F76</f>
        <v>0</v>
      </c>
      <c r="K74" s="23"/>
      <c r="M74">
        <f>[1]SECUNDÁRIO!$B76</f>
        <v>0</v>
      </c>
      <c r="N74">
        <f>[1]SECUNDÁRIO!$C76</f>
        <v>0</v>
      </c>
      <c r="O74">
        <f>[1]SECUNDÁRIO!$D76</f>
        <v>0</v>
      </c>
      <c r="P74" s="16">
        <f>[1]SECUNDÁRIO!$E76</f>
        <v>0</v>
      </c>
      <c r="Q74">
        <f>[1]SECUNDÁRIO!$F76</f>
        <v>0</v>
      </c>
      <c r="R74">
        <f>[1]SECUNDÁRIO!$G76</f>
        <v>0</v>
      </c>
      <c r="S74">
        <f>[1]SECUNDÁRIO!$H76</f>
        <v>0</v>
      </c>
      <c r="T74" s="16">
        <f>[1]SECUNDÁRIO!$I76</f>
        <v>0</v>
      </c>
      <c r="U74">
        <f>[1]SECUNDÁRIO!$J76</f>
        <v>0</v>
      </c>
      <c r="V74">
        <f>[1]SECUNDÁRIO!$K76</f>
        <v>0</v>
      </c>
      <c r="W74">
        <f>[1]SECUNDÁRIO!$L76</f>
        <v>0</v>
      </c>
      <c r="X74" s="16">
        <f>[1]SECUNDÁRIO!$M76</f>
        <v>0</v>
      </c>
      <c r="Y74">
        <f>[1]SECUNDÁRIO!$N76</f>
        <v>0</v>
      </c>
      <c r="Z74">
        <f>[1]SECUNDÁRIO!$O76</f>
        <v>0</v>
      </c>
      <c r="AA74">
        <f>[1]SECUNDÁRIO!$P76</f>
        <v>0</v>
      </c>
      <c r="AB74" s="16">
        <f>[1]SECUNDÁRIO!$Q76</f>
        <v>0</v>
      </c>
      <c r="AC74" s="5">
        <f>'[1]USA e USS'!$B76</f>
        <v>0</v>
      </c>
      <c r="AD74" s="19">
        <f>'[1]USA e USS'!$C76</f>
        <v>0</v>
      </c>
      <c r="AE74" s="18">
        <f>'[1]USA e USS'!$D76</f>
        <v>0</v>
      </c>
      <c r="AF74" s="5">
        <f>'[1]USA e USS'!$E76</f>
        <v>0</v>
      </c>
      <c r="AG74" s="19">
        <f>'[1]USA e USS'!$F76</f>
        <v>0</v>
      </c>
      <c r="AH74" s="18">
        <f>'[1]USA e USS'!$G76</f>
        <v>0</v>
      </c>
      <c r="AI74" s="5">
        <f>'[1]USA e USS'!$H76</f>
        <v>0</v>
      </c>
      <c r="AJ74" s="19">
        <f>'[1]USA e USS'!$I76</f>
        <v>0</v>
      </c>
      <c r="AK74" s="18">
        <f>'[1]USA e USS'!$J76</f>
        <v>0</v>
      </c>
      <c r="AL74" s="5">
        <f>'[1]USA e USS'!$K76</f>
        <v>0</v>
      </c>
      <c r="AM74" s="19">
        <f>'[1]USA e USS'!$L76</f>
        <v>0</v>
      </c>
      <c r="AN74" s="18">
        <f>'[1]USA e USS'!$M76</f>
        <v>0</v>
      </c>
    </row>
    <row r="75" spans="1:40" x14ac:dyDescent="0.3">
      <c r="A75" s="3">
        <f t="shared" si="1"/>
        <v>45578</v>
      </c>
      <c r="B75" s="5"/>
      <c r="E75" s="12"/>
      <c r="F75" s="15">
        <f>[1]PRIMÁRIO!$F77</f>
        <v>0</v>
      </c>
      <c r="K75" s="23"/>
      <c r="M75">
        <f>[1]SECUNDÁRIO!$B77</f>
        <v>0</v>
      </c>
      <c r="N75">
        <f>[1]SECUNDÁRIO!$C77</f>
        <v>0</v>
      </c>
      <c r="O75">
        <f>[1]SECUNDÁRIO!$D77</f>
        <v>0</v>
      </c>
      <c r="P75" s="16">
        <f>[1]SECUNDÁRIO!$E77</f>
        <v>0</v>
      </c>
      <c r="Q75">
        <f>[1]SECUNDÁRIO!$F77</f>
        <v>0</v>
      </c>
      <c r="R75">
        <f>[1]SECUNDÁRIO!$G77</f>
        <v>0</v>
      </c>
      <c r="S75">
        <f>[1]SECUNDÁRIO!$H77</f>
        <v>0</v>
      </c>
      <c r="T75" s="16">
        <f>[1]SECUNDÁRIO!$I77</f>
        <v>0</v>
      </c>
      <c r="U75">
        <f>[1]SECUNDÁRIO!$J77</f>
        <v>0</v>
      </c>
      <c r="V75">
        <f>[1]SECUNDÁRIO!$K77</f>
        <v>0</v>
      </c>
      <c r="W75">
        <f>[1]SECUNDÁRIO!$L77</f>
        <v>0</v>
      </c>
      <c r="X75" s="16">
        <f>[1]SECUNDÁRIO!$M77</f>
        <v>0</v>
      </c>
      <c r="Y75">
        <f>[1]SECUNDÁRIO!$N77</f>
        <v>0</v>
      </c>
      <c r="Z75">
        <f>[1]SECUNDÁRIO!$O77</f>
        <v>0</v>
      </c>
      <c r="AA75">
        <f>[1]SECUNDÁRIO!$P77</f>
        <v>0</v>
      </c>
      <c r="AB75" s="16">
        <f>[1]SECUNDÁRIO!$Q77</f>
        <v>0</v>
      </c>
      <c r="AC75" s="5">
        <f>'[1]USA e USS'!$B77</f>
        <v>0</v>
      </c>
      <c r="AD75" s="19">
        <f>'[1]USA e USS'!$C77</f>
        <v>0</v>
      </c>
      <c r="AE75" s="18">
        <f>'[1]USA e USS'!$D77</f>
        <v>0</v>
      </c>
      <c r="AF75" s="5">
        <f>'[1]USA e USS'!$E77</f>
        <v>0</v>
      </c>
      <c r="AG75" s="19">
        <f>'[1]USA e USS'!$F77</f>
        <v>0</v>
      </c>
      <c r="AH75" s="18">
        <f>'[1]USA e USS'!$G77</f>
        <v>0</v>
      </c>
      <c r="AI75" s="5">
        <f>'[1]USA e USS'!$H77</f>
        <v>0</v>
      </c>
      <c r="AJ75" s="19">
        <f>'[1]USA e USS'!$I77</f>
        <v>0</v>
      </c>
      <c r="AK75" s="18">
        <f>'[1]USA e USS'!$J77</f>
        <v>0</v>
      </c>
      <c r="AL75" s="5">
        <f>'[1]USA e USS'!$K77</f>
        <v>0</v>
      </c>
      <c r="AM75" s="19">
        <f>'[1]USA e USS'!$L77</f>
        <v>0</v>
      </c>
      <c r="AN75" s="18">
        <f>'[1]USA e USS'!$M77</f>
        <v>0</v>
      </c>
    </row>
    <row r="76" spans="1:40" x14ac:dyDescent="0.3">
      <c r="A76" s="3">
        <f t="shared" si="1"/>
        <v>45579</v>
      </c>
      <c r="B76" s="5"/>
      <c r="E76" s="12"/>
      <c r="F76" s="15">
        <f>[1]PRIMÁRIO!$F78</f>
        <v>0</v>
      </c>
      <c r="K76" s="23"/>
      <c r="M76">
        <f>[1]SECUNDÁRIO!$B78</f>
        <v>0</v>
      </c>
      <c r="N76">
        <f>[1]SECUNDÁRIO!$C78</f>
        <v>0</v>
      </c>
      <c r="O76">
        <f>[1]SECUNDÁRIO!$D78</f>
        <v>0</v>
      </c>
      <c r="P76" s="16">
        <f>[1]SECUNDÁRIO!$E78</f>
        <v>0</v>
      </c>
      <c r="Q76">
        <f>[1]SECUNDÁRIO!$F78</f>
        <v>20.88</v>
      </c>
      <c r="R76">
        <f>[1]SECUNDÁRIO!$G78</f>
        <v>0</v>
      </c>
      <c r="S76">
        <f>[1]SECUNDÁRIO!$H78</f>
        <v>0</v>
      </c>
      <c r="T76" s="16">
        <f>[1]SECUNDÁRIO!$I78</f>
        <v>0</v>
      </c>
      <c r="U76">
        <f>[1]SECUNDÁRIO!$J78</f>
        <v>0</v>
      </c>
      <c r="V76">
        <f>[1]SECUNDÁRIO!$K78</f>
        <v>0</v>
      </c>
      <c r="W76">
        <f>[1]SECUNDÁRIO!$L78</f>
        <v>0</v>
      </c>
      <c r="X76" s="16">
        <f>[1]SECUNDÁRIO!$M78</f>
        <v>0</v>
      </c>
      <c r="Y76">
        <f>[1]SECUNDÁRIO!$N78</f>
        <v>0</v>
      </c>
      <c r="Z76">
        <f>[1]SECUNDÁRIO!$O78</f>
        <v>0</v>
      </c>
      <c r="AA76">
        <f>[1]SECUNDÁRIO!$P78</f>
        <v>0</v>
      </c>
      <c r="AB76" s="16">
        <f>[1]SECUNDÁRIO!$Q78</f>
        <v>0</v>
      </c>
      <c r="AC76" s="5">
        <f>'[1]USA e USS'!$B78</f>
        <v>0</v>
      </c>
      <c r="AD76" s="19">
        <f>'[1]USA e USS'!$C78</f>
        <v>0</v>
      </c>
      <c r="AE76" s="18">
        <f>'[1]USA e USS'!$D78</f>
        <v>0</v>
      </c>
      <c r="AF76" s="5">
        <f>'[1]USA e USS'!$E78</f>
        <v>0</v>
      </c>
      <c r="AG76" s="19">
        <f>'[1]USA e USS'!$F78</f>
        <v>0</v>
      </c>
      <c r="AH76" s="18">
        <f>'[1]USA e USS'!$G78</f>
        <v>0</v>
      </c>
      <c r="AI76" s="5">
        <f>'[1]USA e USS'!$H78</f>
        <v>0</v>
      </c>
      <c r="AJ76" s="19">
        <f>'[1]USA e USS'!$I78</f>
        <v>0</v>
      </c>
      <c r="AK76" s="18">
        <f>'[1]USA e USS'!$J78</f>
        <v>0</v>
      </c>
      <c r="AL76" s="5">
        <f>'[1]USA e USS'!$K78</f>
        <v>0</v>
      </c>
      <c r="AM76" s="19">
        <f>'[1]USA e USS'!$L78</f>
        <v>0</v>
      </c>
      <c r="AN76" s="18">
        <f>'[1]USA e USS'!$M78</f>
        <v>0</v>
      </c>
    </row>
    <row r="77" spans="1:40" x14ac:dyDescent="0.3">
      <c r="A77" s="3">
        <f t="shared" si="1"/>
        <v>45580</v>
      </c>
      <c r="B77" s="5"/>
      <c r="E77" s="12"/>
      <c r="F77" s="15">
        <f>[1]PRIMÁRIO!$F79</f>
        <v>0</v>
      </c>
      <c r="K77" s="23"/>
      <c r="M77">
        <f>[1]SECUNDÁRIO!$B79</f>
        <v>477.12</v>
      </c>
      <c r="N77">
        <f>[1]SECUNDÁRIO!$C79</f>
        <v>0</v>
      </c>
      <c r="O77">
        <f>[1]SECUNDÁRIO!$D79</f>
        <v>0</v>
      </c>
      <c r="P77" s="16">
        <f>[1]SECUNDÁRIO!$E79</f>
        <v>0</v>
      </c>
      <c r="Q77">
        <f>[1]SECUNDÁRIO!$F79</f>
        <v>98.84</v>
      </c>
      <c r="R77">
        <f>[1]SECUNDÁRIO!$G79</f>
        <v>0</v>
      </c>
      <c r="S77">
        <f>[1]SECUNDÁRIO!$H79</f>
        <v>0</v>
      </c>
      <c r="T77" s="16">
        <f>[1]SECUNDÁRIO!$I79</f>
        <v>0</v>
      </c>
      <c r="U77">
        <f>[1]SECUNDÁRIO!$J79</f>
        <v>32.78</v>
      </c>
      <c r="V77">
        <f>[1]SECUNDÁRIO!$K79</f>
        <v>0</v>
      </c>
      <c r="W77">
        <f>[1]SECUNDÁRIO!$L79</f>
        <v>0</v>
      </c>
      <c r="X77" s="16">
        <f>[1]SECUNDÁRIO!$M79</f>
        <v>0</v>
      </c>
      <c r="Y77">
        <f>[1]SECUNDÁRIO!$N79</f>
        <v>0</v>
      </c>
      <c r="Z77">
        <f>[1]SECUNDÁRIO!$O79</f>
        <v>0</v>
      </c>
      <c r="AA77">
        <f>[1]SECUNDÁRIO!$P79</f>
        <v>0</v>
      </c>
      <c r="AB77" s="16">
        <f>[1]SECUNDÁRIO!$Q79</f>
        <v>0</v>
      </c>
      <c r="AC77" s="5">
        <f>'[1]USA e USS'!$B79</f>
        <v>0</v>
      </c>
      <c r="AD77" s="19">
        <f>'[1]USA e USS'!$C79</f>
        <v>0</v>
      </c>
      <c r="AE77" s="18">
        <f>'[1]USA e USS'!$D79</f>
        <v>0</v>
      </c>
      <c r="AF77" s="5">
        <f>'[1]USA e USS'!$E79</f>
        <v>0</v>
      </c>
      <c r="AG77" s="19">
        <f>'[1]USA e USS'!$F79</f>
        <v>0</v>
      </c>
      <c r="AH77" s="18">
        <f>'[1]USA e USS'!$G79</f>
        <v>0</v>
      </c>
      <c r="AI77" s="5">
        <f>'[1]USA e USS'!$H79</f>
        <v>0</v>
      </c>
      <c r="AJ77" s="19">
        <f>'[1]USA e USS'!$I79</f>
        <v>0</v>
      </c>
      <c r="AK77" s="18">
        <f>'[1]USA e USS'!$J79</f>
        <v>0</v>
      </c>
      <c r="AL77" s="5">
        <f>'[1]USA e USS'!$K79</f>
        <v>0</v>
      </c>
      <c r="AM77" s="19">
        <f>'[1]USA e USS'!$L79</f>
        <v>0</v>
      </c>
      <c r="AN77" s="18">
        <f>'[1]USA e USS'!$M79</f>
        <v>0</v>
      </c>
    </row>
    <row r="78" spans="1:40" x14ac:dyDescent="0.3">
      <c r="A78" s="3">
        <f t="shared" si="1"/>
        <v>45581</v>
      </c>
      <c r="B78" s="5"/>
      <c r="E78" s="12"/>
      <c r="F78" s="15">
        <f>[1]PRIMÁRIO!$F80</f>
        <v>0</v>
      </c>
      <c r="K78" s="23"/>
      <c r="M78">
        <f>[1]SECUNDÁRIO!$B80</f>
        <v>628.86</v>
      </c>
      <c r="N78">
        <f>[1]SECUNDÁRIO!$C80</f>
        <v>0</v>
      </c>
      <c r="O78">
        <f>[1]SECUNDÁRIO!$D80</f>
        <v>0</v>
      </c>
      <c r="P78" s="16">
        <f>[1]SECUNDÁRIO!$E80</f>
        <v>0</v>
      </c>
      <c r="Q78">
        <f>[1]SECUNDÁRIO!$F80</f>
        <v>0</v>
      </c>
      <c r="R78">
        <f>[1]SECUNDÁRIO!$G80</f>
        <v>0</v>
      </c>
      <c r="S78">
        <f>[1]SECUNDÁRIO!$H80</f>
        <v>0</v>
      </c>
      <c r="T78" s="16">
        <f>[1]SECUNDÁRIO!$I80</f>
        <v>0</v>
      </c>
      <c r="U78">
        <f>[1]SECUNDÁRIO!$J80</f>
        <v>12.24</v>
      </c>
      <c r="V78">
        <f>[1]SECUNDÁRIO!$K80</f>
        <v>0</v>
      </c>
      <c r="W78">
        <f>[1]SECUNDÁRIO!$L80</f>
        <v>0</v>
      </c>
      <c r="X78" s="16">
        <f>[1]SECUNDÁRIO!$M80</f>
        <v>0</v>
      </c>
      <c r="Y78">
        <f>[1]SECUNDÁRIO!$N80</f>
        <v>0</v>
      </c>
      <c r="Z78">
        <f>[1]SECUNDÁRIO!$O80</f>
        <v>0</v>
      </c>
      <c r="AA78">
        <f>[1]SECUNDÁRIO!$P80</f>
        <v>0</v>
      </c>
      <c r="AB78" s="16">
        <f>[1]SECUNDÁRIO!$Q80</f>
        <v>0</v>
      </c>
      <c r="AC78" s="5">
        <f>'[1]USA e USS'!$B80</f>
        <v>0</v>
      </c>
      <c r="AD78" s="19">
        <f>'[1]USA e USS'!$C80</f>
        <v>0</v>
      </c>
      <c r="AE78" s="18">
        <f>'[1]USA e USS'!$D80</f>
        <v>0</v>
      </c>
      <c r="AF78" s="5">
        <f>'[1]USA e USS'!$E80</f>
        <v>0</v>
      </c>
      <c r="AG78" s="19">
        <f>'[1]USA e USS'!$F80</f>
        <v>0</v>
      </c>
      <c r="AH78" s="18">
        <f>'[1]USA e USS'!$G80</f>
        <v>0</v>
      </c>
      <c r="AI78" s="5">
        <f>'[1]USA e USS'!$H80</f>
        <v>0</v>
      </c>
      <c r="AJ78" s="19">
        <f>'[1]USA e USS'!$I80</f>
        <v>0</v>
      </c>
      <c r="AK78" s="18">
        <f>'[1]USA e USS'!$J80</f>
        <v>0</v>
      </c>
      <c r="AL78" s="5">
        <f>'[1]USA e USS'!$K80</f>
        <v>0</v>
      </c>
      <c r="AM78" s="19">
        <f>'[1]USA e USS'!$L80</f>
        <v>0</v>
      </c>
      <c r="AN78" s="18">
        <f>'[1]USA e USS'!$M80</f>
        <v>0</v>
      </c>
    </row>
    <row r="79" spans="1:40" x14ac:dyDescent="0.3">
      <c r="A79" s="3">
        <f t="shared" si="1"/>
        <v>45582</v>
      </c>
      <c r="B79" s="5"/>
      <c r="E79" s="12"/>
      <c r="F79" s="15">
        <f>[1]PRIMÁRIO!$F81</f>
        <v>0</v>
      </c>
      <c r="K79" s="23"/>
      <c r="M79">
        <f>[1]SECUNDÁRIO!$B81</f>
        <v>666.78</v>
      </c>
      <c r="N79">
        <f>[1]SECUNDÁRIO!$C81</f>
        <v>0</v>
      </c>
      <c r="O79">
        <f>[1]SECUNDÁRIO!$D81</f>
        <v>0</v>
      </c>
      <c r="P79" s="16">
        <f>[1]SECUNDÁRIO!$E81</f>
        <v>0</v>
      </c>
      <c r="Q79">
        <f>[1]SECUNDÁRIO!$F81</f>
        <v>129.4</v>
      </c>
      <c r="R79">
        <f>[1]SECUNDÁRIO!$G81</f>
        <v>0</v>
      </c>
      <c r="S79">
        <f>[1]SECUNDÁRIO!$H81</f>
        <v>0</v>
      </c>
      <c r="T79" s="16">
        <f>[1]SECUNDÁRIO!$I81</f>
        <v>0</v>
      </c>
      <c r="U79">
        <f>[1]SECUNDÁRIO!$J81</f>
        <v>123.08</v>
      </c>
      <c r="V79">
        <f>[1]SECUNDÁRIO!$K81</f>
        <v>0</v>
      </c>
      <c r="W79">
        <f>[1]SECUNDÁRIO!$L81</f>
        <v>0</v>
      </c>
      <c r="X79" s="16">
        <f>[1]SECUNDÁRIO!$M81</f>
        <v>0</v>
      </c>
      <c r="Y79">
        <f>[1]SECUNDÁRIO!$N81</f>
        <v>0</v>
      </c>
      <c r="Z79">
        <f>[1]SECUNDÁRIO!$O81</f>
        <v>0</v>
      </c>
      <c r="AA79">
        <f>[1]SECUNDÁRIO!$P81</f>
        <v>0</v>
      </c>
      <c r="AB79" s="16">
        <f>[1]SECUNDÁRIO!$Q81</f>
        <v>0</v>
      </c>
      <c r="AC79" s="5">
        <f>'[1]USA e USS'!$B81</f>
        <v>0</v>
      </c>
      <c r="AD79" s="19">
        <f>'[1]USA e USS'!$C81</f>
        <v>0</v>
      </c>
      <c r="AE79" s="18">
        <f>'[1]USA e USS'!$D81</f>
        <v>0</v>
      </c>
      <c r="AF79" s="5">
        <f>'[1]USA e USS'!$E81</f>
        <v>0</v>
      </c>
      <c r="AG79" s="19">
        <f>'[1]USA e USS'!$F81</f>
        <v>0</v>
      </c>
      <c r="AH79" s="18">
        <f>'[1]USA e USS'!$G81</f>
        <v>0</v>
      </c>
      <c r="AI79" s="5">
        <f>'[1]USA e USS'!$H81</f>
        <v>0</v>
      </c>
      <c r="AJ79" s="19">
        <f>'[1]USA e USS'!$I81</f>
        <v>0</v>
      </c>
      <c r="AK79" s="18">
        <f>'[1]USA e USS'!$J81</f>
        <v>0</v>
      </c>
      <c r="AL79" s="5">
        <f>'[1]USA e USS'!$K81</f>
        <v>0</v>
      </c>
      <c r="AM79" s="19">
        <f>'[1]USA e USS'!$L81</f>
        <v>0</v>
      </c>
      <c r="AN79" s="18">
        <f>'[1]USA e USS'!$M81</f>
        <v>0</v>
      </c>
    </row>
    <row r="80" spans="1:40" x14ac:dyDescent="0.3">
      <c r="A80" s="3">
        <f t="shared" si="1"/>
        <v>45583</v>
      </c>
      <c r="B80" s="5"/>
      <c r="E80" s="12"/>
      <c r="F80" s="15">
        <f>[1]PRIMÁRIO!$F82</f>
        <v>0</v>
      </c>
      <c r="K80" s="23"/>
      <c r="M80">
        <f>[1]SECUNDÁRIO!$B82</f>
        <v>305.39</v>
      </c>
      <c r="N80">
        <f>[1]SECUNDÁRIO!$C82</f>
        <v>0</v>
      </c>
      <c r="O80">
        <f>[1]SECUNDÁRIO!$D82</f>
        <v>0</v>
      </c>
      <c r="P80" s="16">
        <f>[1]SECUNDÁRIO!$E82</f>
        <v>0</v>
      </c>
      <c r="Q80">
        <f>[1]SECUNDÁRIO!$F82</f>
        <v>26.66</v>
      </c>
      <c r="R80">
        <f>[1]SECUNDÁRIO!$G82</f>
        <v>0</v>
      </c>
      <c r="S80">
        <f>[1]SECUNDÁRIO!$H82</f>
        <v>0</v>
      </c>
      <c r="T80" s="16">
        <f>[1]SECUNDÁRIO!$I82</f>
        <v>0</v>
      </c>
      <c r="U80">
        <f>[1]SECUNDÁRIO!$J82</f>
        <v>0</v>
      </c>
      <c r="V80">
        <f>[1]SECUNDÁRIO!$K82</f>
        <v>0</v>
      </c>
      <c r="W80">
        <f>[1]SECUNDÁRIO!$L82</f>
        <v>0</v>
      </c>
      <c r="X80" s="16">
        <f>[1]SECUNDÁRIO!$M82</f>
        <v>0</v>
      </c>
      <c r="Y80">
        <f>[1]SECUNDÁRIO!$N82</f>
        <v>0</v>
      </c>
      <c r="Z80">
        <f>[1]SECUNDÁRIO!$O82</f>
        <v>0</v>
      </c>
      <c r="AA80">
        <f>[1]SECUNDÁRIO!$P82</f>
        <v>0</v>
      </c>
      <c r="AB80" s="16">
        <f>[1]SECUNDÁRIO!$Q82</f>
        <v>0</v>
      </c>
      <c r="AC80" s="5">
        <f>'[1]USA e USS'!$B82</f>
        <v>0</v>
      </c>
      <c r="AD80" s="19">
        <f>'[1]USA e USS'!$C82</f>
        <v>0</v>
      </c>
      <c r="AE80" s="18">
        <f>'[1]USA e USS'!$D82</f>
        <v>0</v>
      </c>
      <c r="AF80" s="5">
        <f>'[1]USA e USS'!$E82</f>
        <v>0</v>
      </c>
      <c r="AG80" s="19">
        <f>'[1]USA e USS'!$F82</f>
        <v>0</v>
      </c>
      <c r="AH80" s="18">
        <f>'[1]USA e USS'!$G82</f>
        <v>0</v>
      </c>
      <c r="AI80" s="5">
        <f>'[1]USA e USS'!$H82</f>
        <v>0</v>
      </c>
      <c r="AJ80" s="19">
        <f>'[1]USA e USS'!$I82</f>
        <v>0</v>
      </c>
      <c r="AK80" s="18">
        <f>'[1]USA e USS'!$J82</f>
        <v>0</v>
      </c>
      <c r="AL80" s="5">
        <f>'[1]USA e USS'!$K82</f>
        <v>0</v>
      </c>
      <c r="AM80" s="19">
        <f>'[1]USA e USS'!$L82</f>
        <v>0</v>
      </c>
      <c r="AN80" s="18">
        <f>'[1]USA e USS'!$M82</f>
        <v>0</v>
      </c>
    </row>
    <row r="81" spans="1:40" x14ac:dyDescent="0.3">
      <c r="A81" s="3">
        <f t="shared" si="1"/>
        <v>45584</v>
      </c>
      <c r="B81" s="5"/>
      <c r="E81" s="12"/>
      <c r="F81" s="15">
        <f>[1]PRIMÁRIO!$F83</f>
        <v>0</v>
      </c>
      <c r="K81" s="23"/>
      <c r="M81">
        <f>[1]SECUNDÁRIO!$B83</f>
        <v>0</v>
      </c>
      <c r="N81">
        <f>[1]SECUNDÁRIO!$C83</f>
        <v>0</v>
      </c>
      <c r="O81">
        <f>[1]SECUNDÁRIO!$D83</f>
        <v>0</v>
      </c>
      <c r="P81" s="16">
        <f>[1]SECUNDÁRIO!$E83</f>
        <v>0</v>
      </c>
      <c r="Q81">
        <f>[1]SECUNDÁRIO!$F83</f>
        <v>0</v>
      </c>
      <c r="R81">
        <f>[1]SECUNDÁRIO!$G83</f>
        <v>0</v>
      </c>
      <c r="S81">
        <f>[1]SECUNDÁRIO!$H83</f>
        <v>0</v>
      </c>
      <c r="T81" s="16">
        <f>[1]SECUNDÁRIO!$I83</f>
        <v>0</v>
      </c>
      <c r="U81">
        <f>[1]SECUNDÁRIO!$J83</f>
        <v>0</v>
      </c>
      <c r="V81">
        <f>[1]SECUNDÁRIO!$K83</f>
        <v>0</v>
      </c>
      <c r="W81">
        <f>[1]SECUNDÁRIO!$L83</f>
        <v>0</v>
      </c>
      <c r="X81" s="16">
        <f>[1]SECUNDÁRIO!$M83</f>
        <v>0</v>
      </c>
      <c r="Y81">
        <f>[1]SECUNDÁRIO!$N83</f>
        <v>0</v>
      </c>
      <c r="Z81">
        <f>[1]SECUNDÁRIO!$O83</f>
        <v>0</v>
      </c>
      <c r="AA81">
        <f>[1]SECUNDÁRIO!$P83</f>
        <v>0</v>
      </c>
      <c r="AB81" s="16">
        <f>[1]SECUNDÁRIO!$Q83</f>
        <v>0</v>
      </c>
      <c r="AC81" s="5">
        <f>'[1]USA e USS'!$B83</f>
        <v>0</v>
      </c>
      <c r="AD81" s="19">
        <f>'[1]USA e USS'!$C83</f>
        <v>0</v>
      </c>
      <c r="AE81" s="18">
        <f>'[1]USA e USS'!$D83</f>
        <v>0</v>
      </c>
      <c r="AF81" s="5">
        <f>'[1]USA e USS'!$E83</f>
        <v>0</v>
      </c>
      <c r="AG81" s="19">
        <f>'[1]USA e USS'!$F83</f>
        <v>0</v>
      </c>
      <c r="AH81" s="18">
        <f>'[1]USA e USS'!$G83</f>
        <v>0</v>
      </c>
      <c r="AI81" s="5">
        <f>'[1]USA e USS'!$H83</f>
        <v>0</v>
      </c>
      <c r="AJ81" s="19">
        <f>'[1]USA e USS'!$I83</f>
        <v>0</v>
      </c>
      <c r="AK81" s="18">
        <f>'[1]USA e USS'!$J83</f>
        <v>0</v>
      </c>
      <c r="AL81" s="5">
        <f>'[1]USA e USS'!$K83</f>
        <v>0</v>
      </c>
      <c r="AM81" s="19">
        <f>'[1]USA e USS'!$L83</f>
        <v>0</v>
      </c>
      <c r="AN81" s="18">
        <f>'[1]USA e USS'!$M83</f>
        <v>0</v>
      </c>
    </row>
    <row r="82" spans="1:40" x14ac:dyDescent="0.3">
      <c r="A82" s="3">
        <f t="shared" si="1"/>
        <v>45585</v>
      </c>
      <c r="B82" s="5"/>
      <c r="E82" s="12"/>
      <c r="F82" s="15">
        <f>[1]PRIMÁRIO!$F84</f>
        <v>0</v>
      </c>
      <c r="K82" s="23"/>
      <c r="M82">
        <f>[1]SECUNDÁRIO!$B84</f>
        <v>0</v>
      </c>
      <c r="N82">
        <f>[1]SECUNDÁRIO!$C84</f>
        <v>0</v>
      </c>
      <c r="O82">
        <f>[1]SECUNDÁRIO!$D84</f>
        <v>0</v>
      </c>
      <c r="P82" s="16">
        <f>[1]SECUNDÁRIO!$E84</f>
        <v>0</v>
      </c>
      <c r="Q82">
        <f>[1]SECUNDÁRIO!$F84</f>
        <v>0</v>
      </c>
      <c r="R82">
        <f>[1]SECUNDÁRIO!$G84</f>
        <v>0</v>
      </c>
      <c r="S82">
        <f>[1]SECUNDÁRIO!$H84</f>
        <v>0</v>
      </c>
      <c r="T82" s="16">
        <f>[1]SECUNDÁRIO!$I84</f>
        <v>0</v>
      </c>
      <c r="U82">
        <f>[1]SECUNDÁRIO!$J84</f>
        <v>0</v>
      </c>
      <c r="V82">
        <f>[1]SECUNDÁRIO!$K84</f>
        <v>0</v>
      </c>
      <c r="W82">
        <f>[1]SECUNDÁRIO!$L84</f>
        <v>0</v>
      </c>
      <c r="X82" s="16">
        <f>[1]SECUNDÁRIO!$M84</f>
        <v>0</v>
      </c>
      <c r="Y82">
        <f>[1]SECUNDÁRIO!$N84</f>
        <v>0</v>
      </c>
      <c r="Z82">
        <f>[1]SECUNDÁRIO!$O84</f>
        <v>0</v>
      </c>
      <c r="AA82">
        <f>[1]SECUNDÁRIO!$P84</f>
        <v>0</v>
      </c>
      <c r="AB82" s="16">
        <f>[1]SECUNDÁRIO!$Q84</f>
        <v>0</v>
      </c>
      <c r="AC82" s="5">
        <f>'[1]USA e USS'!$B84</f>
        <v>0</v>
      </c>
      <c r="AD82" s="19">
        <f>'[1]USA e USS'!$C84</f>
        <v>0</v>
      </c>
      <c r="AE82" s="18">
        <f>'[1]USA e USS'!$D84</f>
        <v>0</v>
      </c>
      <c r="AF82" s="5">
        <f>'[1]USA e USS'!$E84</f>
        <v>0</v>
      </c>
      <c r="AG82" s="19">
        <f>'[1]USA e USS'!$F84</f>
        <v>0</v>
      </c>
      <c r="AH82" s="18">
        <f>'[1]USA e USS'!$G84</f>
        <v>0</v>
      </c>
      <c r="AI82" s="5">
        <f>'[1]USA e USS'!$H84</f>
        <v>0</v>
      </c>
      <c r="AJ82" s="19">
        <f>'[1]USA e USS'!$I84</f>
        <v>0</v>
      </c>
      <c r="AK82" s="18">
        <f>'[1]USA e USS'!$J84</f>
        <v>0</v>
      </c>
      <c r="AL82" s="5">
        <f>'[1]USA e USS'!$K84</f>
        <v>0</v>
      </c>
      <c r="AM82" s="19">
        <f>'[1]USA e USS'!$L84</f>
        <v>0</v>
      </c>
      <c r="AN82" s="18">
        <f>'[1]USA e USS'!$M84</f>
        <v>0</v>
      </c>
    </row>
    <row r="83" spans="1:40" x14ac:dyDescent="0.3">
      <c r="A83" s="3">
        <f t="shared" si="1"/>
        <v>45586</v>
      </c>
      <c r="B83" s="5"/>
      <c r="E83" s="12"/>
      <c r="F83" s="15">
        <f>[1]PRIMÁRIO!$F85</f>
        <v>0</v>
      </c>
      <c r="K83" s="23"/>
      <c r="M83">
        <f>[1]SECUNDÁRIO!$B85</f>
        <v>0</v>
      </c>
      <c r="N83">
        <f>[1]SECUNDÁRIO!$C85</f>
        <v>0</v>
      </c>
      <c r="O83">
        <f>[1]SECUNDÁRIO!$D85</f>
        <v>0</v>
      </c>
      <c r="P83" s="16">
        <f>[1]SECUNDÁRIO!$E85</f>
        <v>0</v>
      </c>
      <c r="Q83">
        <f>[1]SECUNDÁRIO!$F85</f>
        <v>129.1</v>
      </c>
      <c r="R83">
        <f>[1]SECUNDÁRIO!$G85</f>
        <v>0</v>
      </c>
      <c r="S83">
        <f>[1]SECUNDÁRIO!$H85</f>
        <v>0</v>
      </c>
      <c r="T83" s="16">
        <f>[1]SECUNDÁRIO!$I85</f>
        <v>0</v>
      </c>
      <c r="U83">
        <f>[1]SECUNDÁRIO!$J85</f>
        <v>0</v>
      </c>
      <c r="V83">
        <f>[1]SECUNDÁRIO!$K85</f>
        <v>0</v>
      </c>
      <c r="W83">
        <f>[1]SECUNDÁRIO!$L85</f>
        <v>0</v>
      </c>
      <c r="X83" s="16">
        <f>[1]SECUNDÁRIO!$M85</f>
        <v>0</v>
      </c>
      <c r="Y83">
        <f>[1]SECUNDÁRIO!$N85</f>
        <v>0</v>
      </c>
      <c r="Z83">
        <f>[1]SECUNDÁRIO!$O85</f>
        <v>0</v>
      </c>
      <c r="AA83">
        <f>[1]SECUNDÁRIO!$P85</f>
        <v>0</v>
      </c>
      <c r="AB83" s="16">
        <f>[1]SECUNDÁRIO!$Q85</f>
        <v>0</v>
      </c>
      <c r="AC83" s="5">
        <f>'[1]USA e USS'!$B85</f>
        <v>0</v>
      </c>
      <c r="AD83" s="19">
        <f>'[1]USA e USS'!$C85</f>
        <v>0</v>
      </c>
      <c r="AE83" s="18">
        <f>'[1]USA e USS'!$D85</f>
        <v>0</v>
      </c>
      <c r="AF83" s="5">
        <f>'[1]USA e USS'!$E85</f>
        <v>0</v>
      </c>
      <c r="AG83" s="19">
        <f>'[1]USA e USS'!$F85</f>
        <v>0</v>
      </c>
      <c r="AH83" s="18">
        <f>'[1]USA e USS'!$G85</f>
        <v>0</v>
      </c>
      <c r="AI83" s="5">
        <f>'[1]USA e USS'!$H85</f>
        <v>0</v>
      </c>
      <c r="AJ83" s="19">
        <f>'[1]USA e USS'!$I85</f>
        <v>0</v>
      </c>
      <c r="AK83" s="18">
        <f>'[1]USA e USS'!$J85</f>
        <v>0</v>
      </c>
      <c r="AL83" s="5">
        <f>'[1]USA e USS'!$K85</f>
        <v>0</v>
      </c>
      <c r="AM83" s="19">
        <f>'[1]USA e USS'!$L85</f>
        <v>0</v>
      </c>
      <c r="AN83" s="18">
        <f>'[1]USA e USS'!$M85</f>
        <v>0</v>
      </c>
    </row>
    <row r="84" spans="1:40" x14ac:dyDescent="0.3">
      <c r="A84" s="3">
        <f t="shared" si="1"/>
        <v>45587</v>
      </c>
      <c r="B84" s="5"/>
      <c r="E84" s="12"/>
      <c r="F84" s="15">
        <f>[1]PRIMÁRIO!$F86</f>
        <v>0</v>
      </c>
      <c r="K84" s="23"/>
      <c r="M84">
        <f>[1]SECUNDÁRIO!$B86</f>
        <v>0</v>
      </c>
      <c r="N84">
        <f>[1]SECUNDÁRIO!$C86</f>
        <v>0</v>
      </c>
      <c r="O84">
        <f>[1]SECUNDÁRIO!$D86</f>
        <v>0</v>
      </c>
      <c r="P84" s="16">
        <f>[1]SECUNDÁRIO!$E86</f>
        <v>0</v>
      </c>
      <c r="Q84">
        <f>[1]SECUNDÁRIO!$F86</f>
        <v>43.58</v>
      </c>
      <c r="R84">
        <f>[1]SECUNDÁRIO!$G86</f>
        <v>0</v>
      </c>
      <c r="S84">
        <f>[1]SECUNDÁRIO!$H86</f>
        <v>0</v>
      </c>
      <c r="T84" s="16">
        <f>[1]SECUNDÁRIO!$I86</f>
        <v>0</v>
      </c>
      <c r="U84">
        <f>[1]SECUNDÁRIO!$J86</f>
        <v>12.62</v>
      </c>
      <c r="V84">
        <f>[1]SECUNDÁRIO!$K86</f>
        <v>0</v>
      </c>
      <c r="W84">
        <f>[1]SECUNDÁRIO!$L86</f>
        <v>0</v>
      </c>
      <c r="X84" s="16">
        <f>[1]SECUNDÁRIO!$M86</f>
        <v>0</v>
      </c>
      <c r="Y84">
        <f>[1]SECUNDÁRIO!$N86</f>
        <v>0</v>
      </c>
      <c r="Z84">
        <f>[1]SECUNDÁRIO!$O86</f>
        <v>0</v>
      </c>
      <c r="AA84">
        <f>[1]SECUNDÁRIO!$P86</f>
        <v>0</v>
      </c>
      <c r="AB84" s="16">
        <f>[1]SECUNDÁRIO!$Q86</f>
        <v>0</v>
      </c>
      <c r="AC84" s="5">
        <f>'[1]USA e USS'!$B86</f>
        <v>0</v>
      </c>
      <c r="AD84" s="19">
        <f>'[1]USA e USS'!$C86</f>
        <v>0</v>
      </c>
      <c r="AE84" s="18">
        <f>'[1]USA e USS'!$D86</f>
        <v>0</v>
      </c>
      <c r="AF84" s="5">
        <f>'[1]USA e USS'!$E86</f>
        <v>0</v>
      </c>
      <c r="AG84" s="19">
        <f>'[1]USA e USS'!$F86</f>
        <v>0</v>
      </c>
      <c r="AH84" s="18">
        <f>'[1]USA e USS'!$G86</f>
        <v>0</v>
      </c>
      <c r="AI84" s="5">
        <f>'[1]USA e USS'!$H86</f>
        <v>0</v>
      </c>
      <c r="AJ84" s="19">
        <f>'[1]USA e USS'!$I86</f>
        <v>0</v>
      </c>
      <c r="AK84" s="18">
        <f>'[1]USA e USS'!$J86</f>
        <v>0</v>
      </c>
      <c r="AL84" s="5">
        <f>'[1]USA e USS'!$K86</f>
        <v>0</v>
      </c>
      <c r="AM84" s="19">
        <f>'[1]USA e USS'!$L86</f>
        <v>0</v>
      </c>
      <c r="AN84" s="18">
        <f>'[1]USA e USS'!$M86</f>
        <v>0</v>
      </c>
    </row>
    <row r="85" spans="1:40" x14ac:dyDescent="0.3">
      <c r="A85" s="3">
        <f t="shared" si="1"/>
        <v>45588</v>
      </c>
      <c r="B85" s="5"/>
      <c r="E85" s="12"/>
      <c r="F85" s="15">
        <f>[1]PRIMÁRIO!$F87</f>
        <v>0</v>
      </c>
      <c r="K85" s="23"/>
      <c r="M85">
        <f>[1]SECUNDÁRIO!$B87</f>
        <v>532.72</v>
      </c>
      <c r="N85">
        <f>[1]SECUNDÁRIO!$C87</f>
        <v>0</v>
      </c>
      <c r="O85">
        <f>[1]SECUNDÁRIO!$D87</f>
        <v>0</v>
      </c>
      <c r="P85" s="16">
        <f>[1]SECUNDÁRIO!$E87</f>
        <v>0</v>
      </c>
      <c r="Q85">
        <f>[1]SECUNDÁRIO!$F87</f>
        <v>52.88</v>
      </c>
      <c r="R85">
        <f>[1]SECUNDÁRIO!$G87</f>
        <v>0</v>
      </c>
      <c r="S85">
        <f>[1]SECUNDÁRIO!$H87</f>
        <v>0</v>
      </c>
      <c r="T85" s="16">
        <f>[1]SECUNDÁRIO!$I87</f>
        <v>0</v>
      </c>
      <c r="U85">
        <f>[1]SECUNDÁRIO!$J87</f>
        <v>11.94</v>
      </c>
      <c r="V85">
        <f>[1]SECUNDÁRIO!$K87</f>
        <v>0</v>
      </c>
      <c r="W85">
        <f>[1]SECUNDÁRIO!$L87</f>
        <v>0</v>
      </c>
      <c r="X85" s="16">
        <f>[1]SECUNDÁRIO!$M87</f>
        <v>0</v>
      </c>
      <c r="Y85">
        <f>[1]SECUNDÁRIO!$N87</f>
        <v>0</v>
      </c>
      <c r="Z85">
        <f>[1]SECUNDÁRIO!$O87</f>
        <v>0</v>
      </c>
      <c r="AA85">
        <f>[1]SECUNDÁRIO!$P87</f>
        <v>0</v>
      </c>
      <c r="AB85" s="16">
        <f>[1]SECUNDÁRIO!$Q87</f>
        <v>0</v>
      </c>
      <c r="AC85" s="5">
        <f>'[1]USA e USS'!$B87</f>
        <v>0</v>
      </c>
      <c r="AD85" s="19">
        <f>'[1]USA e USS'!$C87</f>
        <v>0</v>
      </c>
      <c r="AE85" s="18">
        <f>'[1]USA e USS'!$D87</f>
        <v>0</v>
      </c>
      <c r="AF85" s="5">
        <f>'[1]USA e USS'!$E87</f>
        <v>0</v>
      </c>
      <c r="AG85" s="19">
        <f>'[1]USA e USS'!$F87</f>
        <v>0</v>
      </c>
      <c r="AH85" s="18">
        <f>'[1]USA e USS'!$G87</f>
        <v>0</v>
      </c>
      <c r="AI85" s="5">
        <f>'[1]USA e USS'!$H87</f>
        <v>0</v>
      </c>
      <c r="AJ85" s="19">
        <f>'[1]USA e USS'!$I87</f>
        <v>0</v>
      </c>
      <c r="AK85" s="18">
        <f>'[1]USA e USS'!$J87</f>
        <v>0</v>
      </c>
      <c r="AL85" s="5">
        <f>'[1]USA e USS'!$K87</f>
        <v>0</v>
      </c>
      <c r="AM85" s="19">
        <f>'[1]USA e USS'!$L87</f>
        <v>0</v>
      </c>
      <c r="AN85" s="18">
        <f>'[1]USA e USS'!$M87</f>
        <v>0</v>
      </c>
    </row>
    <row r="86" spans="1:40" x14ac:dyDescent="0.3">
      <c r="A86" s="3">
        <f t="shared" si="1"/>
        <v>45589</v>
      </c>
      <c r="B86" s="5"/>
      <c r="E86" s="12"/>
      <c r="F86" s="15">
        <f>[1]PRIMÁRIO!$F88</f>
        <v>0</v>
      </c>
      <c r="K86" s="23"/>
      <c r="M86">
        <f>[1]SECUNDÁRIO!$B88</f>
        <v>509.54</v>
      </c>
      <c r="N86">
        <f>[1]SECUNDÁRIO!$C88</f>
        <v>0</v>
      </c>
      <c r="O86">
        <f>[1]SECUNDÁRIO!$D88</f>
        <v>0</v>
      </c>
      <c r="P86" s="16">
        <f>[1]SECUNDÁRIO!$E88</f>
        <v>0</v>
      </c>
      <c r="Q86">
        <f>[1]SECUNDÁRIO!$F88</f>
        <v>129.44</v>
      </c>
      <c r="R86">
        <f>[1]SECUNDÁRIO!$G88</f>
        <v>0</v>
      </c>
      <c r="S86">
        <f>[1]SECUNDÁRIO!$H88</f>
        <v>0</v>
      </c>
      <c r="T86" s="16">
        <f>[1]SECUNDÁRIO!$I88</f>
        <v>0</v>
      </c>
      <c r="U86">
        <f>[1]SECUNDÁRIO!$J88</f>
        <v>21.86</v>
      </c>
      <c r="V86">
        <f>[1]SECUNDÁRIO!$K88</f>
        <v>0</v>
      </c>
      <c r="W86">
        <f>[1]SECUNDÁRIO!$L88</f>
        <v>0</v>
      </c>
      <c r="X86" s="16">
        <f>[1]SECUNDÁRIO!$M88</f>
        <v>0</v>
      </c>
      <c r="Y86">
        <f>[1]SECUNDÁRIO!$N88</f>
        <v>0</v>
      </c>
      <c r="Z86">
        <f>[1]SECUNDÁRIO!$O88</f>
        <v>0</v>
      </c>
      <c r="AA86">
        <f>[1]SECUNDÁRIO!$P88</f>
        <v>0</v>
      </c>
      <c r="AB86" s="16">
        <f>[1]SECUNDÁRIO!$Q88</f>
        <v>0</v>
      </c>
      <c r="AC86" s="5">
        <f>'[1]USA e USS'!$B88</f>
        <v>0</v>
      </c>
      <c r="AD86" s="19">
        <f>'[1]USA e USS'!$C88</f>
        <v>0</v>
      </c>
      <c r="AE86" s="18">
        <f>'[1]USA e USS'!$D88</f>
        <v>0</v>
      </c>
      <c r="AF86" s="5">
        <f>'[1]USA e USS'!$E88</f>
        <v>0</v>
      </c>
      <c r="AG86" s="19">
        <f>'[1]USA e USS'!$F88</f>
        <v>0</v>
      </c>
      <c r="AH86" s="18">
        <f>'[1]USA e USS'!$G88</f>
        <v>0</v>
      </c>
      <c r="AI86" s="5">
        <f>'[1]USA e USS'!$H88</f>
        <v>0</v>
      </c>
      <c r="AJ86" s="19">
        <f>'[1]USA e USS'!$I88</f>
        <v>0</v>
      </c>
      <c r="AK86" s="18">
        <f>'[1]USA e USS'!$J88</f>
        <v>0</v>
      </c>
      <c r="AL86" s="5">
        <f>'[1]USA e USS'!$K88</f>
        <v>0</v>
      </c>
      <c r="AM86" s="19">
        <f>'[1]USA e USS'!$L88</f>
        <v>0</v>
      </c>
      <c r="AN86" s="18">
        <f>'[1]USA e USS'!$M88</f>
        <v>0</v>
      </c>
    </row>
    <row r="87" spans="1:40" x14ac:dyDescent="0.3">
      <c r="A87" s="3">
        <f t="shared" si="1"/>
        <v>45590</v>
      </c>
      <c r="B87" s="5"/>
      <c r="E87" s="12"/>
      <c r="F87" s="15">
        <f>[1]PRIMÁRIO!$F89</f>
        <v>0</v>
      </c>
      <c r="K87" s="23"/>
      <c r="M87">
        <f>[1]SECUNDÁRIO!$B89</f>
        <v>277.10000000000002</v>
      </c>
      <c r="N87">
        <f>[1]SECUNDÁRIO!$C89</f>
        <v>0</v>
      </c>
      <c r="O87">
        <f>[1]SECUNDÁRIO!$D89</f>
        <v>0</v>
      </c>
      <c r="P87" s="16">
        <f>[1]SECUNDÁRIO!$E89</f>
        <v>0</v>
      </c>
      <c r="Q87">
        <f>[1]SECUNDÁRIO!$F89</f>
        <v>65.459999999999994</v>
      </c>
      <c r="R87">
        <f>[1]SECUNDÁRIO!$G89</f>
        <v>0</v>
      </c>
      <c r="S87">
        <f>[1]SECUNDÁRIO!$H89</f>
        <v>0</v>
      </c>
      <c r="T87" s="16">
        <f>[1]SECUNDÁRIO!$I89</f>
        <v>0</v>
      </c>
      <c r="U87">
        <f>[1]SECUNDÁRIO!$J89</f>
        <v>0</v>
      </c>
      <c r="V87">
        <f>[1]SECUNDÁRIO!$K89</f>
        <v>0</v>
      </c>
      <c r="W87">
        <f>[1]SECUNDÁRIO!$L89</f>
        <v>0</v>
      </c>
      <c r="X87" s="16">
        <f>[1]SECUNDÁRIO!$M89</f>
        <v>0</v>
      </c>
      <c r="Y87">
        <f>[1]SECUNDÁRIO!$N89</f>
        <v>0</v>
      </c>
      <c r="Z87">
        <f>[1]SECUNDÁRIO!$O89</f>
        <v>0</v>
      </c>
      <c r="AA87">
        <f>[1]SECUNDÁRIO!$P89</f>
        <v>0</v>
      </c>
      <c r="AB87" s="16">
        <f>[1]SECUNDÁRIO!$Q89</f>
        <v>0</v>
      </c>
      <c r="AC87" s="5">
        <f>'[1]USA e USS'!$B89</f>
        <v>0</v>
      </c>
      <c r="AD87" s="19">
        <f>'[1]USA e USS'!$C89</f>
        <v>0</v>
      </c>
      <c r="AE87" s="18">
        <f>'[1]USA e USS'!$D89</f>
        <v>0</v>
      </c>
      <c r="AF87" s="5">
        <f>'[1]USA e USS'!$E89</f>
        <v>0</v>
      </c>
      <c r="AG87" s="19">
        <f>'[1]USA e USS'!$F89</f>
        <v>0</v>
      </c>
      <c r="AH87" s="18">
        <f>'[1]USA e USS'!$G89</f>
        <v>0</v>
      </c>
      <c r="AI87" s="5">
        <f>'[1]USA e USS'!$H89</f>
        <v>0</v>
      </c>
      <c r="AJ87" s="19">
        <f>'[1]USA e USS'!$I89</f>
        <v>0</v>
      </c>
      <c r="AK87" s="18">
        <f>'[1]USA e USS'!$J89</f>
        <v>0</v>
      </c>
      <c r="AL87" s="5">
        <f>'[1]USA e USS'!$K89</f>
        <v>0</v>
      </c>
      <c r="AM87" s="19">
        <f>'[1]USA e USS'!$L89</f>
        <v>0</v>
      </c>
      <c r="AN87" s="18">
        <f>'[1]USA e USS'!$M89</f>
        <v>0</v>
      </c>
    </row>
    <row r="88" spans="1:40" x14ac:dyDescent="0.3">
      <c r="A88" s="3">
        <f t="shared" si="1"/>
        <v>45591</v>
      </c>
      <c r="B88" s="5"/>
      <c r="E88" s="12"/>
      <c r="F88" s="15">
        <f>[1]PRIMÁRIO!$F90</f>
        <v>0</v>
      </c>
      <c r="K88" s="23"/>
      <c r="M88">
        <f>[1]SECUNDÁRIO!$B90</f>
        <v>0</v>
      </c>
      <c r="N88">
        <f>[1]SECUNDÁRIO!$C90</f>
        <v>0</v>
      </c>
      <c r="O88">
        <f>[1]SECUNDÁRIO!$D90</f>
        <v>0</v>
      </c>
      <c r="P88" s="16">
        <f>[1]SECUNDÁRIO!$E90</f>
        <v>0</v>
      </c>
      <c r="Q88">
        <f>[1]SECUNDÁRIO!$F90</f>
        <v>219.7</v>
      </c>
      <c r="R88">
        <f>[1]SECUNDÁRIO!$G90</f>
        <v>0</v>
      </c>
      <c r="S88">
        <f>[1]SECUNDÁRIO!$H90</f>
        <v>0</v>
      </c>
      <c r="T88" s="16">
        <f>[1]SECUNDÁRIO!$I90</f>
        <v>0</v>
      </c>
      <c r="U88">
        <f>[1]SECUNDÁRIO!$J90</f>
        <v>198.48</v>
      </c>
      <c r="V88">
        <f>[1]SECUNDÁRIO!$K90</f>
        <v>0</v>
      </c>
      <c r="W88">
        <f>[1]SECUNDÁRIO!$L90</f>
        <v>0</v>
      </c>
      <c r="X88" s="16">
        <f>[1]SECUNDÁRIO!$M90</f>
        <v>0</v>
      </c>
      <c r="Y88">
        <f>[1]SECUNDÁRIO!$N90</f>
        <v>0</v>
      </c>
      <c r="Z88">
        <f>[1]SECUNDÁRIO!$O90</f>
        <v>0</v>
      </c>
      <c r="AA88">
        <f>[1]SECUNDÁRIO!$P90</f>
        <v>0</v>
      </c>
      <c r="AB88" s="16">
        <f>[1]SECUNDÁRIO!$Q90</f>
        <v>0</v>
      </c>
      <c r="AC88" s="5">
        <f>'[1]USA e USS'!$B90</f>
        <v>0</v>
      </c>
      <c r="AD88" s="19">
        <f>'[1]USA e USS'!$C90</f>
        <v>0</v>
      </c>
      <c r="AE88" s="18">
        <f>'[1]USA e USS'!$D90</f>
        <v>0</v>
      </c>
      <c r="AF88" s="5">
        <f>'[1]USA e USS'!$E90</f>
        <v>0</v>
      </c>
      <c r="AG88" s="19">
        <f>'[1]USA e USS'!$F90</f>
        <v>0</v>
      </c>
      <c r="AH88" s="18">
        <f>'[1]USA e USS'!$G90</f>
        <v>0</v>
      </c>
      <c r="AI88" s="5">
        <f>'[1]USA e USS'!$H90</f>
        <v>0</v>
      </c>
      <c r="AJ88" s="19">
        <f>'[1]USA e USS'!$I90</f>
        <v>0</v>
      </c>
      <c r="AK88" s="18">
        <f>'[1]USA e USS'!$J90</f>
        <v>0</v>
      </c>
      <c r="AL88" s="5">
        <f>'[1]USA e USS'!$K90</f>
        <v>0</v>
      </c>
      <c r="AM88" s="19">
        <f>'[1]USA e USS'!$L90</f>
        <v>0</v>
      </c>
      <c r="AN88" s="18">
        <f>'[1]USA e USS'!$M90</f>
        <v>0</v>
      </c>
    </row>
    <row r="89" spans="1:40" x14ac:dyDescent="0.3">
      <c r="A89" s="3">
        <f t="shared" si="1"/>
        <v>45592</v>
      </c>
      <c r="B89" s="5"/>
      <c r="E89" s="12"/>
      <c r="F89" s="15">
        <f>[1]PRIMÁRIO!$F91</f>
        <v>0</v>
      </c>
      <c r="K89" s="23"/>
      <c r="M89">
        <f>[1]SECUNDÁRIO!$B91</f>
        <v>0</v>
      </c>
      <c r="N89">
        <f>[1]SECUNDÁRIO!$C91</f>
        <v>0</v>
      </c>
      <c r="O89">
        <f>[1]SECUNDÁRIO!$D91</f>
        <v>0</v>
      </c>
      <c r="P89" s="16">
        <f>[1]SECUNDÁRIO!$E91</f>
        <v>0</v>
      </c>
      <c r="Q89">
        <f>[1]SECUNDÁRIO!$F91</f>
        <v>0</v>
      </c>
      <c r="R89">
        <f>[1]SECUNDÁRIO!$G91</f>
        <v>0</v>
      </c>
      <c r="S89">
        <f>[1]SECUNDÁRIO!$H91</f>
        <v>0</v>
      </c>
      <c r="T89" s="16">
        <f>[1]SECUNDÁRIO!$I91</f>
        <v>0</v>
      </c>
      <c r="U89">
        <f>[1]SECUNDÁRIO!$J91</f>
        <v>0</v>
      </c>
      <c r="V89">
        <f>[1]SECUNDÁRIO!$K91</f>
        <v>0</v>
      </c>
      <c r="W89">
        <f>[1]SECUNDÁRIO!$L91</f>
        <v>0</v>
      </c>
      <c r="X89" s="16">
        <f>[1]SECUNDÁRIO!$M91</f>
        <v>0</v>
      </c>
      <c r="Y89">
        <f>[1]SECUNDÁRIO!$N91</f>
        <v>0</v>
      </c>
      <c r="Z89">
        <f>[1]SECUNDÁRIO!$O91</f>
        <v>0</v>
      </c>
      <c r="AA89">
        <f>[1]SECUNDÁRIO!$P91</f>
        <v>0</v>
      </c>
      <c r="AB89" s="16">
        <f>[1]SECUNDÁRIO!$Q91</f>
        <v>0</v>
      </c>
      <c r="AC89" s="5">
        <f>'[1]USA e USS'!$B91</f>
        <v>0</v>
      </c>
      <c r="AD89" s="19">
        <f>'[1]USA e USS'!$C91</f>
        <v>0</v>
      </c>
      <c r="AE89" s="18">
        <f>'[1]USA e USS'!$D91</f>
        <v>0</v>
      </c>
      <c r="AF89" s="5">
        <f>'[1]USA e USS'!$E91</f>
        <v>0</v>
      </c>
      <c r="AG89" s="19">
        <f>'[1]USA e USS'!$F91</f>
        <v>0</v>
      </c>
      <c r="AH89" s="18">
        <f>'[1]USA e USS'!$G91</f>
        <v>0</v>
      </c>
      <c r="AI89" s="5">
        <f>'[1]USA e USS'!$H91</f>
        <v>0</v>
      </c>
      <c r="AJ89" s="19">
        <f>'[1]USA e USS'!$I91</f>
        <v>0</v>
      </c>
      <c r="AK89" s="18">
        <f>'[1]USA e USS'!$J91</f>
        <v>0</v>
      </c>
      <c r="AL89" s="5">
        <f>'[1]USA e USS'!$K91</f>
        <v>0</v>
      </c>
      <c r="AM89" s="19">
        <f>'[1]USA e USS'!$L91</f>
        <v>0</v>
      </c>
      <c r="AN89" s="18">
        <f>'[1]USA e USS'!$M91</f>
        <v>0</v>
      </c>
    </row>
    <row r="90" spans="1:40" x14ac:dyDescent="0.3">
      <c r="A90" s="3">
        <f t="shared" si="1"/>
        <v>45593</v>
      </c>
      <c r="B90" s="5"/>
      <c r="E90" s="12"/>
      <c r="F90" s="15">
        <f>[1]PRIMÁRIO!$F92</f>
        <v>0</v>
      </c>
      <c r="K90" s="23"/>
      <c r="M90">
        <f>[1]SECUNDÁRIO!$B92</f>
        <v>20.78</v>
      </c>
      <c r="N90">
        <f>[1]SECUNDÁRIO!$C92</f>
        <v>0</v>
      </c>
      <c r="O90">
        <f>[1]SECUNDÁRIO!$D92</f>
        <v>0</v>
      </c>
      <c r="P90" s="16">
        <f>[1]SECUNDÁRIO!$E92</f>
        <v>0</v>
      </c>
      <c r="Q90">
        <f>[1]SECUNDÁRIO!$F92</f>
        <v>131.52000000000001</v>
      </c>
      <c r="R90">
        <f>[1]SECUNDÁRIO!$G92</f>
        <v>0</v>
      </c>
      <c r="S90">
        <f>[1]SECUNDÁRIO!$H92</f>
        <v>0</v>
      </c>
      <c r="T90" s="16">
        <f>[1]SECUNDÁRIO!$I92</f>
        <v>0</v>
      </c>
      <c r="U90">
        <f>[1]SECUNDÁRIO!$J92</f>
        <v>12.52</v>
      </c>
      <c r="V90">
        <f>[1]SECUNDÁRIO!$K92</f>
        <v>0</v>
      </c>
      <c r="W90">
        <f>[1]SECUNDÁRIO!$L92</f>
        <v>0</v>
      </c>
      <c r="X90" s="16">
        <f>[1]SECUNDÁRIO!$M92</f>
        <v>0</v>
      </c>
      <c r="Y90">
        <f>[1]SECUNDÁRIO!$N92</f>
        <v>0</v>
      </c>
      <c r="Z90">
        <f>[1]SECUNDÁRIO!$O92</f>
        <v>0</v>
      </c>
      <c r="AA90">
        <f>[1]SECUNDÁRIO!$P92</f>
        <v>0</v>
      </c>
      <c r="AB90" s="16">
        <f>[1]SECUNDÁRIO!$Q92</f>
        <v>0</v>
      </c>
      <c r="AC90" s="5">
        <f>'[1]USA e USS'!$B92</f>
        <v>0</v>
      </c>
      <c r="AD90" s="19">
        <f>'[1]USA e USS'!$C92</f>
        <v>0</v>
      </c>
      <c r="AE90" s="18">
        <f>'[1]USA e USS'!$D92</f>
        <v>0</v>
      </c>
      <c r="AF90" s="5">
        <f>'[1]USA e USS'!$E92</f>
        <v>0</v>
      </c>
      <c r="AG90" s="19">
        <f>'[1]USA e USS'!$F92</f>
        <v>0</v>
      </c>
      <c r="AH90" s="18">
        <f>'[1]USA e USS'!$G92</f>
        <v>0</v>
      </c>
      <c r="AI90" s="5">
        <f>'[1]USA e USS'!$H92</f>
        <v>0</v>
      </c>
      <c r="AJ90" s="19">
        <f>'[1]USA e USS'!$I92</f>
        <v>0</v>
      </c>
      <c r="AK90" s="18">
        <f>'[1]USA e USS'!$J92</f>
        <v>0</v>
      </c>
      <c r="AL90" s="5">
        <f>'[1]USA e USS'!$K92</f>
        <v>0</v>
      </c>
      <c r="AM90" s="19">
        <f>'[1]USA e USS'!$L92</f>
        <v>0</v>
      </c>
      <c r="AN90" s="18">
        <f>'[1]USA e USS'!$M92</f>
        <v>0</v>
      </c>
    </row>
    <row r="91" spans="1:40" x14ac:dyDescent="0.3">
      <c r="A91" s="3">
        <f t="shared" si="1"/>
        <v>45594</v>
      </c>
      <c r="B91" s="5"/>
      <c r="E91" s="12"/>
      <c r="F91" s="15">
        <f>[1]PRIMÁRIO!$F93</f>
        <v>110.8</v>
      </c>
      <c r="K91" s="23"/>
      <c r="M91">
        <f>[1]SECUNDÁRIO!$B93</f>
        <v>147</v>
      </c>
      <c r="N91">
        <f>[1]SECUNDÁRIO!$C93</f>
        <v>0</v>
      </c>
      <c r="O91">
        <f>[1]SECUNDÁRIO!$D93</f>
        <v>0</v>
      </c>
      <c r="P91" s="16">
        <f>[1]SECUNDÁRIO!$E93</f>
        <v>0</v>
      </c>
      <c r="Q91">
        <f>[1]SECUNDÁRIO!$F93</f>
        <v>248.1</v>
      </c>
      <c r="R91">
        <f>[1]SECUNDÁRIO!$G93</f>
        <v>0</v>
      </c>
      <c r="S91">
        <f>[1]SECUNDÁRIO!$H93</f>
        <v>0</v>
      </c>
      <c r="T91" s="16">
        <f>[1]SECUNDÁRIO!$I93</f>
        <v>0</v>
      </c>
      <c r="U91">
        <f>[1]SECUNDÁRIO!$J93</f>
        <v>127.1</v>
      </c>
      <c r="V91">
        <f>[1]SECUNDÁRIO!$K93</f>
        <v>0</v>
      </c>
      <c r="W91">
        <f>[1]SECUNDÁRIO!$L93</f>
        <v>0</v>
      </c>
      <c r="X91" s="16">
        <f>[1]SECUNDÁRIO!$M93</f>
        <v>0</v>
      </c>
      <c r="Y91">
        <f>[1]SECUNDÁRIO!$N93</f>
        <v>0</v>
      </c>
      <c r="Z91">
        <f>[1]SECUNDÁRIO!$O93</f>
        <v>0</v>
      </c>
      <c r="AA91">
        <f>[1]SECUNDÁRIO!$P93</f>
        <v>0</v>
      </c>
      <c r="AB91" s="16">
        <f>[1]SECUNDÁRIO!$Q93</f>
        <v>0</v>
      </c>
      <c r="AC91" s="5">
        <f>'[1]USA e USS'!$B93</f>
        <v>0</v>
      </c>
      <c r="AD91" s="19">
        <f>'[1]USA e USS'!$C93</f>
        <v>0</v>
      </c>
      <c r="AE91" s="18">
        <f>'[1]USA e USS'!$D93</f>
        <v>0</v>
      </c>
      <c r="AF91" s="5">
        <f>'[1]USA e USS'!$E93</f>
        <v>0</v>
      </c>
      <c r="AG91" s="19">
        <f>'[1]USA e USS'!$F93</f>
        <v>0</v>
      </c>
      <c r="AH91" s="18">
        <f>'[1]USA e USS'!$G93</f>
        <v>0</v>
      </c>
      <c r="AI91" s="5">
        <f>'[1]USA e USS'!$H93</f>
        <v>0</v>
      </c>
      <c r="AJ91" s="19">
        <f>'[1]USA e USS'!$I93</f>
        <v>0</v>
      </c>
      <c r="AK91" s="18">
        <f>'[1]USA e USS'!$J93</f>
        <v>0</v>
      </c>
      <c r="AL91" s="5">
        <f>'[1]USA e USS'!$K93</f>
        <v>0</v>
      </c>
      <c r="AM91" s="19">
        <f>'[1]USA e USS'!$L93</f>
        <v>0</v>
      </c>
      <c r="AN91" s="18">
        <f>'[1]USA e USS'!$M93</f>
        <v>0</v>
      </c>
    </row>
    <row r="92" spans="1:40" x14ac:dyDescent="0.3">
      <c r="A92" s="3">
        <f t="shared" si="1"/>
        <v>45595</v>
      </c>
      <c r="B92" s="5"/>
      <c r="E92" s="12"/>
      <c r="F92" s="15">
        <f>[1]PRIMÁRIO!$F94</f>
        <v>0</v>
      </c>
      <c r="K92" s="23"/>
      <c r="M92">
        <f>[1]SECUNDÁRIO!$B94</f>
        <v>350.9</v>
      </c>
      <c r="N92">
        <f>[1]SECUNDÁRIO!$C94</f>
        <v>0</v>
      </c>
      <c r="O92">
        <f>[1]SECUNDÁRIO!$D94</f>
        <v>0</v>
      </c>
      <c r="P92" s="16">
        <f>[1]SECUNDÁRIO!$E94</f>
        <v>0</v>
      </c>
      <c r="Q92">
        <f>[1]SECUNDÁRIO!$F94</f>
        <v>358.98</v>
      </c>
      <c r="R92">
        <f>[1]SECUNDÁRIO!$G94</f>
        <v>0</v>
      </c>
      <c r="S92">
        <f>[1]SECUNDÁRIO!$H94</f>
        <v>0</v>
      </c>
      <c r="T92" s="16">
        <f>[1]SECUNDÁRIO!$I94</f>
        <v>0</v>
      </c>
      <c r="U92">
        <f>[1]SECUNDÁRIO!$J94</f>
        <v>224.6</v>
      </c>
      <c r="V92">
        <f>[1]SECUNDÁRIO!$K94</f>
        <v>0</v>
      </c>
      <c r="W92">
        <f>[1]SECUNDÁRIO!$L94</f>
        <v>0</v>
      </c>
      <c r="X92" s="16">
        <f>[1]SECUNDÁRIO!$M94</f>
        <v>0</v>
      </c>
      <c r="Y92">
        <f>[1]SECUNDÁRIO!$N94</f>
        <v>0</v>
      </c>
      <c r="Z92">
        <f>[1]SECUNDÁRIO!$O94</f>
        <v>0</v>
      </c>
      <c r="AA92">
        <f>[1]SECUNDÁRIO!$P94</f>
        <v>0</v>
      </c>
      <c r="AB92" s="16">
        <f>[1]SECUNDÁRIO!$Q94</f>
        <v>0</v>
      </c>
      <c r="AC92" s="5">
        <f>'[1]USA e USS'!$B94</f>
        <v>0</v>
      </c>
      <c r="AD92" s="19">
        <f>'[1]USA e USS'!$C94</f>
        <v>0</v>
      </c>
      <c r="AE92" s="18">
        <f>'[1]USA e USS'!$D94</f>
        <v>0</v>
      </c>
      <c r="AF92" s="5">
        <f>'[1]USA e USS'!$E94</f>
        <v>0</v>
      </c>
      <c r="AG92" s="19">
        <f>'[1]USA e USS'!$F94</f>
        <v>0</v>
      </c>
      <c r="AH92" s="18">
        <f>'[1]USA e USS'!$G94</f>
        <v>0</v>
      </c>
      <c r="AI92" s="5">
        <f>'[1]USA e USS'!$H94</f>
        <v>136.56</v>
      </c>
      <c r="AJ92" s="19">
        <f>'[1]USA e USS'!$I94</f>
        <v>0</v>
      </c>
      <c r="AK92" s="18">
        <f>'[1]USA e USS'!$J94</f>
        <v>0</v>
      </c>
      <c r="AL92" s="5">
        <f>'[1]USA e USS'!$K94</f>
        <v>0</v>
      </c>
      <c r="AM92" s="19">
        <f>'[1]USA e USS'!$L94</f>
        <v>0</v>
      </c>
      <c r="AN92" s="18">
        <f>'[1]USA e USS'!$M94</f>
        <v>0</v>
      </c>
    </row>
    <row r="93" spans="1:40" x14ac:dyDescent="0.3">
      <c r="A93" s="3">
        <f t="shared" si="1"/>
        <v>45596</v>
      </c>
      <c r="B93" s="5"/>
      <c r="E93" s="12"/>
      <c r="F93" s="15">
        <f>[1]PRIMÁRIO!$F95</f>
        <v>0</v>
      </c>
      <c r="K93" s="23"/>
      <c r="M93">
        <f>[1]SECUNDÁRIO!$B95</f>
        <v>100.66</v>
      </c>
      <c r="N93">
        <f>[1]SECUNDÁRIO!$C95</f>
        <v>0</v>
      </c>
      <c r="O93">
        <f>[1]SECUNDÁRIO!$D95</f>
        <v>0</v>
      </c>
      <c r="P93" s="16">
        <f>[1]SECUNDÁRIO!$E95</f>
        <v>0</v>
      </c>
      <c r="Q93">
        <f>[1]SECUNDÁRIO!$F95</f>
        <v>342.8</v>
      </c>
      <c r="R93">
        <f>[1]SECUNDÁRIO!$G95</f>
        <v>0</v>
      </c>
      <c r="S93">
        <f>[1]SECUNDÁRIO!$H95</f>
        <v>0</v>
      </c>
      <c r="T93" s="16">
        <f>[1]SECUNDÁRIO!$I95</f>
        <v>0</v>
      </c>
      <c r="U93">
        <f>[1]SECUNDÁRIO!$J95</f>
        <v>211.56</v>
      </c>
      <c r="V93">
        <f>[1]SECUNDÁRIO!$K95</f>
        <v>0</v>
      </c>
      <c r="W93">
        <f>[1]SECUNDÁRIO!$L95</f>
        <v>0</v>
      </c>
      <c r="X93" s="16">
        <f>[1]SECUNDÁRIO!$M95</f>
        <v>0</v>
      </c>
      <c r="Y93">
        <f>[1]SECUNDÁRIO!$N95</f>
        <v>0</v>
      </c>
      <c r="Z93">
        <f>[1]SECUNDÁRIO!$O95</f>
        <v>0</v>
      </c>
      <c r="AA93">
        <f>[1]SECUNDÁRIO!$P95</f>
        <v>0</v>
      </c>
      <c r="AB93" s="16">
        <f>[1]SECUNDÁRIO!$Q95</f>
        <v>0</v>
      </c>
      <c r="AC93" s="5">
        <f>'[1]USA e USS'!$B95</f>
        <v>0</v>
      </c>
      <c r="AD93" s="19">
        <f>'[1]USA e USS'!$C95</f>
        <v>0</v>
      </c>
      <c r="AE93" s="18">
        <f>'[1]USA e USS'!$D95</f>
        <v>0</v>
      </c>
      <c r="AF93" s="5">
        <f>'[1]USA e USS'!$E95</f>
        <v>0</v>
      </c>
      <c r="AG93" s="19">
        <f>'[1]USA e USS'!$F95</f>
        <v>0</v>
      </c>
      <c r="AH93" s="18">
        <f>'[1]USA e USS'!$G95</f>
        <v>0</v>
      </c>
      <c r="AI93" s="5">
        <f>'[1]USA e USS'!$H95</f>
        <v>0</v>
      </c>
      <c r="AJ93" s="19">
        <f>'[1]USA e USS'!$I95</f>
        <v>0</v>
      </c>
      <c r="AK93" s="18">
        <f>'[1]USA e USS'!$J95</f>
        <v>0</v>
      </c>
      <c r="AL93" s="5">
        <f>'[1]USA e USS'!$K95</f>
        <v>0</v>
      </c>
      <c r="AM93" s="19">
        <f>'[1]USA e USS'!$L95</f>
        <v>0</v>
      </c>
      <c r="AN93" s="18">
        <f>'[1]USA e USS'!$M95</f>
        <v>0</v>
      </c>
    </row>
    <row r="94" spans="1:40" x14ac:dyDescent="0.3">
      <c r="A94" s="3">
        <f t="shared" si="1"/>
        <v>45597</v>
      </c>
      <c r="B94" s="5"/>
      <c r="E94" s="12"/>
      <c r="F94" s="15">
        <f>[1]PRIMÁRIO!$F96</f>
        <v>0</v>
      </c>
      <c r="K94" s="23"/>
      <c r="M94">
        <f>[1]SECUNDÁRIO!$B96</f>
        <v>24.38</v>
      </c>
      <c r="N94">
        <f>[1]SECUNDÁRIO!$C96</f>
        <v>0</v>
      </c>
      <c r="O94">
        <f>[1]SECUNDÁRIO!$D96</f>
        <v>0</v>
      </c>
      <c r="P94" s="16">
        <f>[1]SECUNDÁRIO!$E96</f>
        <v>0</v>
      </c>
      <c r="Q94">
        <f>[1]SECUNDÁRIO!$F96</f>
        <v>306.04000000000002</v>
      </c>
      <c r="R94">
        <f>[1]SECUNDÁRIO!$G96</f>
        <v>0</v>
      </c>
      <c r="S94">
        <f>[1]SECUNDÁRIO!$H96</f>
        <v>0</v>
      </c>
      <c r="T94" s="16">
        <f>[1]SECUNDÁRIO!$I96</f>
        <v>0</v>
      </c>
      <c r="U94">
        <f>[1]SECUNDÁRIO!$J96</f>
        <v>224.22</v>
      </c>
      <c r="V94">
        <f>[1]SECUNDÁRIO!$K96</f>
        <v>0</v>
      </c>
      <c r="W94">
        <f>[1]SECUNDÁRIO!$L96</f>
        <v>0</v>
      </c>
      <c r="X94" s="16">
        <f>[1]SECUNDÁRIO!$M96</f>
        <v>0</v>
      </c>
      <c r="Y94">
        <f>[1]SECUNDÁRIO!$N96</f>
        <v>0</v>
      </c>
      <c r="Z94">
        <f>[1]SECUNDÁRIO!$O96</f>
        <v>0</v>
      </c>
      <c r="AA94">
        <f>[1]SECUNDÁRIO!$P96</f>
        <v>0</v>
      </c>
      <c r="AB94" s="16">
        <f>[1]SECUNDÁRIO!$Q96</f>
        <v>0</v>
      </c>
      <c r="AC94" s="5">
        <f>'[1]USA e USS'!$B96</f>
        <v>0</v>
      </c>
      <c r="AD94" s="19">
        <f>'[1]USA e USS'!$C96</f>
        <v>0</v>
      </c>
      <c r="AE94" s="18">
        <f>'[1]USA e USS'!$D96</f>
        <v>0</v>
      </c>
      <c r="AF94" s="5">
        <f>'[1]USA e USS'!$E96</f>
        <v>0</v>
      </c>
      <c r="AG94" s="19">
        <f>'[1]USA e USS'!$F96</f>
        <v>0</v>
      </c>
      <c r="AH94" s="18">
        <f>'[1]USA e USS'!$G96</f>
        <v>0</v>
      </c>
      <c r="AI94" s="5">
        <f>'[1]USA e USS'!$H96</f>
        <v>0</v>
      </c>
      <c r="AJ94" s="19">
        <f>'[1]USA e USS'!$I96</f>
        <v>0</v>
      </c>
      <c r="AK94" s="18">
        <f>'[1]USA e USS'!$J96</f>
        <v>0</v>
      </c>
      <c r="AL94" s="5">
        <f>'[1]USA e USS'!$K96</f>
        <v>0</v>
      </c>
      <c r="AM94" s="19">
        <f>'[1]USA e USS'!$L96</f>
        <v>0</v>
      </c>
      <c r="AN94" s="18">
        <f>'[1]USA e USS'!$M96</f>
        <v>0</v>
      </c>
    </row>
    <row r="95" spans="1:40" x14ac:dyDescent="0.3">
      <c r="A95" s="3">
        <f t="shared" si="1"/>
        <v>45598</v>
      </c>
      <c r="B95" s="5"/>
      <c r="E95" s="12"/>
      <c r="F95" s="15">
        <f>[1]PRIMÁRIO!$F97</f>
        <v>0</v>
      </c>
      <c r="K95" s="23"/>
      <c r="M95">
        <f>[1]SECUNDÁRIO!$B97</f>
        <v>0</v>
      </c>
      <c r="N95">
        <f>[1]SECUNDÁRIO!$C97</f>
        <v>0</v>
      </c>
      <c r="O95">
        <f>[1]SECUNDÁRIO!$D97</f>
        <v>0</v>
      </c>
      <c r="P95" s="16">
        <f>[1]SECUNDÁRIO!$E97</f>
        <v>0</v>
      </c>
      <c r="Q95">
        <f>[1]SECUNDÁRIO!$F97</f>
        <v>0</v>
      </c>
      <c r="R95">
        <f>[1]SECUNDÁRIO!$G97</f>
        <v>0</v>
      </c>
      <c r="S95">
        <f>[1]SECUNDÁRIO!$H97</f>
        <v>0</v>
      </c>
      <c r="T95" s="16">
        <f>[1]SECUNDÁRIO!$I97</f>
        <v>0</v>
      </c>
      <c r="U95">
        <f>[1]SECUNDÁRIO!$J97</f>
        <v>0</v>
      </c>
      <c r="V95">
        <f>[1]SECUNDÁRIO!$K97</f>
        <v>0</v>
      </c>
      <c r="W95">
        <f>[1]SECUNDÁRIO!$L97</f>
        <v>0</v>
      </c>
      <c r="X95" s="16">
        <f>[1]SECUNDÁRIO!$M97</f>
        <v>0</v>
      </c>
      <c r="Y95">
        <f>[1]SECUNDÁRIO!$N97</f>
        <v>0</v>
      </c>
      <c r="Z95">
        <f>[1]SECUNDÁRIO!$O97</f>
        <v>0</v>
      </c>
      <c r="AA95">
        <f>[1]SECUNDÁRIO!$P97</f>
        <v>0</v>
      </c>
      <c r="AB95" s="16">
        <f>[1]SECUNDÁRIO!$Q97</f>
        <v>0</v>
      </c>
      <c r="AC95" s="5">
        <f>'[1]USA e USS'!$B97</f>
        <v>0</v>
      </c>
      <c r="AD95" s="19">
        <f>'[1]USA e USS'!$C97</f>
        <v>0</v>
      </c>
      <c r="AE95" s="18">
        <f>'[1]USA e USS'!$D97</f>
        <v>0</v>
      </c>
      <c r="AF95" s="5">
        <f>'[1]USA e USS'!$E97</f>
        <v>0</v>
      </c>
      <c r="AG95" s="19">
        <f>'[1]USA e USS'!$F97</f>
        <v>0</v>
      </c>
      <c r="AH95" s="18">
        <f>'[1]USA e USS'!$G97</f>
        <v>0</v>
      </c>
      <c r="AI95" s="5">
        <f>'[1]USA e USS'!$H97</f>
        <v>0</v>
      </c>
      <c r="AJ95" s="19">
        <f>'[1]USA e USS'!$I97</f>
        <v>0</v>
      </c>
      <c r="AK95" s="18">
        <f>'[1]USA e USS'!$J97</f>
        <v>0</v>
      </c>
      <c r="AL95" s="5">
        <f>'[1]USA e USS'!$K97</f>
        <v>0</v>
      </c>
      <c r="AM95" s="19">
        <f>'[1]USA e USS'!$L97</f>
        <v>0</v>
      </c>
      <c r="AN95" s="18">
        <f>'[1]USA e USS'!$M97</f>
        <v>0</v>
      </c>
    </row>
    <row r="96" spans="1:40" x14ac:dyDescent="0.3">
      <c r="A96" s="3">
        <f t="shared" si="1"/>
        <v>45599</v>
      </c>
      <c r="B96" s="5"/>
      <c r="E96" s="12"/>
      <c r="F96" s="15">
        <f>[1]PRIMÁRIO!$F98</f>
        <v>0</v>
      </c>
      <c r="K96" s="23"/>
      <c r="M96">
        <f>[1]SECUNDÁRIO!$B98</f>
        <v>0</v>
      </c>
      <c r="N96">
        <f>[1]SECUNDÁRIO!$C98</f>
        <v>0</v>
      </c>
      <c r="O96">
        <f>[1]SECUNDÁRIO!$D98</f>
        <v>0</v>
      </c>
      <c r="P96" s="16">
        <f>[1]SECUNDÁRIO!$E98</f>
        <v>0</v>
      </c>
      <c r="Q96">
        <f>[1]SECUNDÁRIO!$F98</f>
        <v>0</v>
      </c>
      <c r="R96">
        <f>[1]SECUNDÁRIO!$G98</f>
        <v>0</v>
      </c>
      <c r="S96">
        <f>[1]SECUNDÁRIO!$H98</f>
        <v>0</v>
      </c>
      <c r="T96" s="16">
        <f>[1]SECUNDÁRIO!$I98</f>
        <v>0</v>
      </c>
      <c r="U96">
        <f>[1]SECUNDÁRIO!$J98</f>
        <v>0</v>
      </c>
      <c r="V96">
        <f>[1]SECUNDÁRIO!$K98</f>
        <v>0</v>
      </c>
      <c r="W96">
        <f>[1]SECUNDÁRIO!$L98</f>
        <v>0</v>
      </c>
      <c r="X96" s="16">
        <f>[1]SECUNDÁRIO!$M98</f>
        <v>0</v>
      </c>
      <c r="Y96">
        <f>[1]SECUNDÁRIO!$N98</f>
        <v>0</v>
      </c>
      <c r="Z96">
        <f>[1]SECUNDÁRIO!$O98</f>
        <v>0</v>
      </c>
      <c r="AA96">
        <f>[1]SECUNDÁRIO!$P98</f>
        <v>0</v>
      </c>
      <c r="AB96" s="16">
        <f>[1]SECUNDÁRIO!$Q98</f>
        <v>0</v>
      </c>
      <c r="AC96" s="5">
        <f>'[1]USA e USS'!$B98</f>
        <v>0</v>
      </c>
      <c r="AD96" s="19">
        <f>'[1]USA e USS'!$C98</f>
        <v>0</v>
      </c>
      <c r="AE96" s="18">
        <f>'[1]USA e USS'!$D98</f>
        <v>0</v>
      </c>
      <c r="AF96" s="5">
        <f>'[1]USA e USS'!$E98</f>
        <v>0</v>
      </c>
      <c r="AG96" s="19">
        <f>'[1]USA e USS'!$F98</f>
        <v>0</v>
      </c>
      <c r="AH96" s="18">
        <f>'[1]USA e USS'!$G98</f>
        <v>0</v>
      </c>
      <c r="AI96" s="5">
        <f>'[1]USA e USS'!$H98</f>
        <v>0</v>
      </c>
      <c r="AJ96" s="19">
        <f>'[1]USA e USS'!$I98</f>
        <v>0</v>
      </c>
      <c r="AK96" s="18">
        <f>'[1]USA e USS'!$J98</f>
        <v>0</v>
      </c>
      <c r="AL96" s="5">
        <f>'[1]USA e USS'!$K98</f>
        <v>0</v>
      </c>
      <c r="AM96" s="19">
        <f>'[1]USA e USS'!$L98</f>
        <v>0</v>
      </c>
      <c r="AN96" s="18">
        <f>'[1]USA e USS'!$M98</f>
        <v>0</v>
      </c>
    </row>
    <row r="97" spans="1:40" x14ac:dyDescent="0.3">
      <c r="A97" s="3">
        <f t="shared" si="1"/>
        <v>45600</v>
      </c>
      <c r="B97" s="5"/>
      <c r="E97" s="12"/>
      <c r="F97" s="15">
        <f>[1]PRIMÁRIO!$F99</f>
        <v>0</v>
      </c>
      <c r="K97" s="23"/>
      <c r="M97">
        <f>[1]SECUNDÁRIO!$B99</f>
        <v>0</v>
      </c>
      <c r="N97">
        <f>[1]SECUNDÁRIO!$C99</f>
        <v>0</v>
      </c>
      <c r="O97">
        <f>[1]SECUNDÁRIO!$D99</f>
        <v>0</v>
      </c>
      <c r="P97" s="16">
        <f>[1]SECUNDÁRIO!$E99</f>
        <v>0</v>
      </c>
      <c r="Q97">
        <f>[1]SECUNDÁRIO!$F99</f>
        <v>88.48</v>
      </c>
      <c r="R97">
        <f>[1]SECUNDÁRIO!$G99</f>
        <v>0</v>
      </c>
      <c r="S97">
        <f>[1]SECUNDÁRIO!$H99</f>
        <v>0</v>
      </c>
      <c r="T97" s="16">
        <f>[1]SECUNDÁRIO!$I99</f>
        <v>0</v>
      </c>
      <c r="U97">
        <f>[1]SECUNDÁRIO!$J99</f>
        <v>86.68</v>
      </c>
      <c r="V97">
        <f>[1]SECUNDÁRIO!$K99</f>
        <v>0</v>
      </c>
      <c r="W97">
        <f>[1]SECUNDÁRIO!$L99</f>
        <v>0</v>
      </c>
      <c r="X97" s="16">
        <f>[1]SECUNDÁRIO!$M99</f>
        <v>0</v>
      </c>
      <c r="Y97">
        <f>[1]SECUNDÁRIO!$N99</f>
        <v>0</v>
      </c>
      <c r="Z97">
        <f>[1]SECUNDÁRIO!$O99</f>
        <v>0</v>
      </c>
      <c r="AA97">
        <f>[1]SECUNDÁRIO!$P99</f>
        <v>0</v>
      </c>
      <c r="AB97" s="16">
        <f>[1]SECUNDÁRIO!$Q99</f>
        <v>0</v>
      </c>
      <c r="AC97" s="5">
        <f>'[1]USA e USS'!$B99</f>
        <v>0</v>
      </c>
      <c r="AD97" s="19">
        <f>'[1]USA e USS'!$C99</f>
        <v>0</v>
      </c>
      <c r="AE97" s="18">
        <f>'[1]USA e USS'!$D99</f>
        <v>0</v>
      </c>
      <c r="AF97" s="5">
        <f>'[1]USA e USS'!$E99</f>
        <v>0</v>
      </c>
      <c r="AG97" s="19">
        <f>'[1]USA e USS'!$F99</f>
        <v>0</v>
      </c>
      <c r="AH97" s="18">
        <f>'[1]USA e USS'!$G99</f>
        <v>0</v>
      </c>
      <c r="AI97" s="5">
        <f>'[1]USA e USS'!$H99</f>
        <v>0</v>
      </c>
      <c r="AJ97" s="19">
        <f>'[1]USA e USS'!$I99</f>
        <v>0</v>
      </c>
      <c r="AK97" s="18">
        <f>'[1]USA e USS'!$J99</f>
        <v>0</v>
      </c>
      <c r="AL97" s="5">
        <f>'[1]USA e USS'!$K99</f>
        <v>0</v>
      </c>
      <c r="AM97" s="19">
        <f>'[1]USA e USS'!$L99</f>
        <v>0</v>
      </c>
      <c r="AN97" s="18">
        <f>'[1]USA e USS'!$M99</f>
        <v>0</v>
      </c>
    </row>
    <row r="98" spans="1:40" x14ac:dyDescent="0.3">
      <c r="A98" s="3">
        <f t="shared" si="1"/>
        <v>45601</v>
      </c>
      <c r="B98" s="5"/>
      <c r="E98" s="12"/>
      <c r="F98" s="15">
        <f>[1]PRIMÁRIO!$F100</f>
        <v>0</v>
      </c>
      <c r="K98" s="23"/>
      <c r="M98">
        <f>[1]SECUNDÁRIO!$B100</f>
        <v>9.6199999999999992</v>
      </c>
      <c r="N98">
        <f>[1]SECUNDÁRIO!$C100</f>
        <v>0</v>
      </c>
      <c r="O98">
        <f>[1]SECUNDÁRIO!$D100</f>
        <v>0</v>
      </c>
      <c r="P98" s="16">
        <f>[1]SECUNDÁRIO!$E100</f>
        <v>0</v>
      </c>
      <c r="Q98">
        <f>[1]SECUNDÁRIO!$F100</f>
        <v>98.42</v>
      </c>
      <c r="R98">
        <f>[1]SECUNDÁRIO!$G100</f>
        <v>0</v>
      </c>
      <c r="S98">
        <f>[1]SECUNDÁRIO!$H100</f>
        <v>0</v>
      </c>
      <c r="T98" s="16">
        <f>[1]SECUNDÁRIO!$I100</f>
        <v>0</v>
      </c>
      <c r="U98">
        <f>[1]SECUNDÁRIO!$J100</f>
        <v>83.92</v>
      </c>
      <c r="V98">
        <f>[1]SECUNDÁRIO!$K100</f>
        <v>0</v>
      </c>
      <c r="W98">
        <f>[1]SECUNDÁRIO!$L100</f>
        <v>0</v>
      </c>
      <c r="X98" s="16">
        <f>[1]SECUNDÁRIO!$M100</f>
        <v>0</v>
      </c>
      <c r="Y98">
        <f>[1]SECUNDÁRIO!$N100</f>
        <v>0</v>
      </c>
      <c r="Z98">
        <f>[1]SECUNDÁRIO!$O100</f>
        <v>0</v>
      </c>
      <c r="AA98">
        <f>[1]SECUNDÁRIO!$P100</f>
        <v>0</v>
      </c>
      <c r="AB98" s="16">
        <f>[1]SECUNDÁRIO!$Q100</f>
        <v>0</v>
      </c>
      <c r="AC98" s="5">
        <f>'[1]USA e USS'!$B100</f>
        <v>0</v>
      </c>
      <c r="AD98" s="19">
        <f>'[1]USA e USS'!$C100</f>
        <v>0</v>
      </c>
      <c r="AE98" s="18">
        <f>'[1]USA e USS'!$D100</f>
        <v>0</v>
      </c>
      <c r="AF98" s="5">
        <f>'[1]USA e USS'!$E100</f>
        <v>0</v>
      </c>
      <c r="AG98" s="19">
        <f>'[1]USA e USS'!$F100</f>
        <v>0</v>
      </c>
      <c r="AH98" s="18">
        <f>'[1]USA e USS'!$G100</f>
        <v>0</v>
      </c>
      <c r="AI98" s="5">
        <f>'[1]USA e USS'!$H100</f>
        <v>0</v>
      </c>
      <c r="AJ98" s="19">
        <f>'[1]USA e USS'!$I100</f>
        <v>0</v>
      </c>
      <c r="AK98" s="18">
        <f>'[1]USA e USS'!$J100</f>
        <v>0</v>
      </c>
      <c r="AL98" s="5">
        <f>'[1]USA e USS'!$K100</f>
        <v>0</v>
      </c>
      <c r="AM98" s="19">
        <f>'[1]USA e USS'!$L100</f>
        <v>0</v>
      </c>
      <c r="AN98" s="18">
        <f>'[1]USA e USS'!$M100</f>
        <v>0</v>
      </c>
    </row>
    <row r="99" spans="1:40" x14ac:dyDescent="0.3">
      <c r="A99" s="3">
        <f t="shared" si="1"/>
        <v>45602</v>
      </c>
      <c r="B99" s="5"/>
      <c r="E99" s="12"/>
      <c r="F99" s="15">
        <f>[1]PRIMÁRIO!$F101</f>
        <v>0</v>
      </c>
      <c r="K99" s="23"/>
      <c r="M99">
        <f>[1]SECUNDÁRIO!$B101</f>
        <v>0</v>
      </c>
      <c r="N99">
        <f>[1]SECUNDÁRIO!$C101</f>
        <v>0</v>
      </c>
      <c r="O99">
        <f>[1]SECUNDÁRIO!$D101</f>
        <v>0</v>
      </c>
      <c r="P99" s="16">
        <f>[1]SECUNDÁRIO!$E101</f>
        <v>0</v>
      </c>
      <c r="Q99">
        <f>[1]SECUNDÁRIO!$F101</f>
        <v>130</v>
      </c>
      <c r="R99">
        <f>[1]SECUNDÁRIO!$G101</f>
        <v>0</v>
      </c>
      <c r="S99">
        <f>[1]SECUNDÁRIO!$H101</f>
        <v>0</v>
      </c>
      <c r="T99" s="16">
        <f>[1]SECUNDÁRIO!$I101</f>
        <v>0</v>
      </c>
      <c r="U99">
        <f>[1]SECUNDÁRIO!$J101</f>
        <v>0</v>
      </c>
      <c r="V99">
        <f>[1]SECUNDÁRIO!$K101</f>
        <v>0</v>
      </c>
      <c r="W99">
        <f>[1]SECUNDÁRIO!$L101</f>
        <v>0</v>
      </c>
      <c r="X99" s="16">
        <f>[1]SECUNDÁRIO!$M101</f>
        <v>0</v>
      </c>
      <c r="Y99">
        <f>[1]SECUNDÁRIO!$N101</f>
        <v>0</v>
      </c>
      <c r="Z99">
        <f>[1]SECUNDÁRIO!$O101</f>
        <v>0</v>
      </c>
      <c r="AA99">
        <f>[1]SECUNDÁRIO!$P101</f>
        <v>0</v>
      </c>
      <c r="AB99" s="16">
        <f>[1]SECUNDÁRIO!$Q101</f>
        <v>0</v>
      </c>
      <c r="AC99" s="5">
        <f>'[1]USA e USS'!$B101</f>
        <v>0</v>
      </c>
      <c r="AD99" s="19">
        <f>'[1]USA e USS'!$C101</f>
        <v>0</v>
      </c>
      <c r="AE99" s="18">
        <f>'[1]USA e USS'!$D101</f>
        <v>0</v>
      </c>
      <c r="AF99" s="5">
        <f>'[1]USA e USS'!$E101</f>
        <v>0</v>
      </c>
      <c r="AG99" s="19">
        <f>'[1]USA e USS'!$F101</f>
        <v>0</v>
      </c>
      <c r="AH99" s="18">
        <f>'[1]USA e USS'!$G101</f>
        <v>0</v>
      </c>
      <c r="AI99" s="5">
        <f>'[1]USA e USS'!$H101</f>
        <v>0</v>
      </c>
      <c r="AJ99" s="19">
        <f>'[1]USA e USS'!$I101</f>
        <v>0</v>
      </c>
      <c r="AK99" s="18">
        <f>'[1]USA e USS'!$J101</f>
        <v>0</v>
      </c>
      <c r="AL99" s="5">
        <f>'[1]USA e USS'!$K101</f>
        <v>0</v>
      </c>
      <c r="AM99" s="19">
        <f>'[1]USA e USS'!$L101</f>
        <v>0</v>
      </c>
      <c r="AN99" s="18">
        <f>'[1]USA e USS'!$M101</f>
        <v>0</v>
      </c>
    </row>
    <row r="100" spans="1:40" x14ac:dyDescent="0.3">
      <c r="A100" s="3">
        <f t="shared" si="1"/>
        <v>45603</v>
      </c>
      <c r="B100" s="5"/>
      <c r="E100" s="12"/>
      <c r="F100" s="15">
        <f>[1]PRIMÁRIO!$F102</f>
        <v>0</v>
      </c>
      <c r="K100" s="23"/>
      <c r="M100">
        <f>[1]SECUNDÁRIO!$B102</f>
        <v>67.78</v>
      </c>
      <c r="N100">
        <f>[1]SECUNDÁRIO!$C102</f>
        <v>0</v>
      </c>
      <c r="O100">
        <f>[1]SECUNDÁRIO!$D102</f>
        <v>0</v>
      </c>
      <c r="P100" s="16">
        <f>[1]SECUNDÁRIO!$E102</f>
        <v>0</v>
      </c>
      <c r="Q100">
        <f>[1]SECUNDÁRIO!$F102</f>
        <v>12.02</v>
      </c>
      <c r="R100">
        <f>[1]SECUNDÁRIO!$G102</f>
        <v>0</v>
      </c>
      <c r="S100">
        <f>[1]SECUNDÁRIO!$H102</f>
        <v>0</v>
      </c>
      <c r="T100" s="16">
        <f>[1]SECUNDÁRIO!$I102</f>
        <v>0</v>
      </c>
      <c r="U100">
        <f>[1]SECUNDÁRIO!$J102</f>
        <v>0</v>
      </c>
      <c r="V100">
        <f>[1]SECUNDÁRIO!$K102</f>
        <v>0</v>
      </c>
      <c r="W100">
        <f>[1]SECUNDÁRIO!$L102</f>
        <v>0</v>
      </c>
      <c r="X100" s="16">
        <f>[1]SECUNDÁRIO!$M102</f>
        <v>0</v>
      </c>
      <c r="Y100">
        <f>[1]SECUNDÁRIO!$N102</f>
        <v>0</v>
      </c>
      <c r="Z100">
        <f>[1]SECUNDÁRIO!$O102</f>
        <v>0</v>
      </c>
      <c r="AA100">
        <f>[1]SECUNDÁRIO!$P102</f>
        <v>0</v>
      </c>
      <c r="AB100" s="16">
        <f>[1]SECUNDÁRIO!$Q102</f>
        <v>0</v>
      </c>
      <c r="AC100" s="5">
        <f>'[1]USA e USS'!$B102</f>
        <v>0</v>
      </c>
      <c r="AD100" s="19">
        <f>'[1]USA e USS'!$C102</f>
        <v>0</v>
      </c>
      <c r="AE100" s="18">
        <f>'[1]USA e USS'!$D102</f>
        <v>0</v>
      </c>
      <c r="AF100" s="5">
        <f>'[1]USA e USS'!$E102</f>
        <v>0</v>
      </c>
      <c r="AG100" s="19">
        <f>'[1]USA e USS'!$F102</f>
        <v>0</v>
      </c>
      <c r="AH100" s="18">
        <f>'[1]USA e USS'!$G102</f>
        <v>0</v>
      </c>
      <c r="AI100" s="5">
        <f>'[1]USA e USS'!$H102</f>
        <v>0</v>
      </c>
      <c r="AJ100" s="19">
        <f>'[1]USA e USS'!$I102</f>
        <v>0</v>
      </c>
      <c r="AK100" s="18">
        <f>'[1]USA e USS'!$J102</f>
        <v>0</v>
      </c>
      <c r="AL100" s="5">
        <f>'[1]USA e USS'!$K102</f>
        <v>0</v>
      </c>
      <c r="AM100" s="19">
        <f>'[1]USA e USS'!$L102</f>
        <v>0</v>
      </c>
      <c r="AN100" s="18">
        <f>'[1]USA e USS'!$M102</f>
        <v>0</v>
      </c>
    </row>
    <row r="101" spans="1:40" x14ac:dyDescent="0.3">
      <c r="A101" s="3">
        <f t="shared" si="1"/>
        <v>45604</v>
      </c>
      <c r="B101" s="5"/>
      <c r="E101" s="12"/>
      <c r="F101" s="15">
        <f>[1]PRIMÁRIO!$F103</f>
        <v>0</v>
      </c>
      <c r="K101" s="23"/>
      <c r="M101">
        <f>[1]SECUNDÁRIO!$B103</f>
        <v>0</v>
      </c>
      <c r="N101">
        <f>[1]SECUNDÁRIO!$C103</f>
        <v>0</v>
      </c>
      <c r="O101">
        <f>[1]SECUNDÁRIO!$D103</f>
        <v>0</v>
      </c>
      <c r="P101" s="16">
        <f>[1]SECUNDÁRIO!$E103</f>
        <v>0</v>
      </c>
      <c r="Q101">
        <f>[1]SECUNDÁRIO!$F103</f>
        <v>200.76</v>
      </c>
      <c r="R101">
        <f>[1]SECUNDÁRIO!$G103</f>
        <v>0</v>
      </c>
      <c r="S101">
        <f>[1]SECUNDÁRIO!$H103</f>
        <v>0</v>
      </c>
      <c r="T101" s="16">
        <f>[1]SECUNDÁRIO!$I103</f>
        <v>0</v>
      </c>
      <c r="U101">
        <f>[1]SECUNDÁRIO!$J103</f>
        <v>133.4</v>
      </c>
      <c r="V101">
        <f>[1]SECUNDÁRIO!$K103</f>
        <v>0</v>
      </c>
      <c r="W101">
        <f>[1]SECUNDÁRIO!$L103</f>
        <v>0</v>
      </c>
      <c r="X101" s="16">
        <f>[1]SECUNDÁRIO!$M103</f>
        <v>0</v>
      </c>
      <c r="Y101">
        <f>[1]SECUNDÁRIO!$N103</f>
        <v>0</v>
      </c>
      <c r="Z101">
        <f>[1]SECUNDÁRIO!$O103</f>
        <v>0</v>
      </c>
      <c r="AA101">
        <f>[1]SECUNDÁRIO!$P103</f>
        <v>0</v>
      </c>
      <c r="AB101" s="16">
        <f>[1]SECUNDÁRIO!$Q103</f>
        <v>0</v>
      </c>
      <c r="AC101" s="5">
        <f>'[1]USA e USS'!$B103</f>
        <v>0</v>
      </c>
      <c r="AD101" s="19">
        <f>'[1]USA e USS'!$C103</f>
        <v>0</v>
      </c>
      <c r="AE101" s="18">
        <f>'[1]USA e USS'!$D103</f>
        <v>0</v>
      </c>
      <c r="AF101" s="5">
        <f>'[1]USA e USS'!$E103</f>
        <v>0</v>
      </c>
      <c r="AG101" s="19">
        <f>'[1]USA e USS'!$F103</f>
        <v>0</v>
      </c>
      <c r="AH101" s="18">
        <f>'[1]USA e USS'!$G103</f>
        <v>0</v>
      </c>
      <c r="AI101" s="5">
        <f>'[1]USA e USS'!$H103</f>
        <v>0</v>
      </c>
      <c r="AJ101" s="19">
        <f>'[1]USA e USS'!$I103</f>
        <v>0</v>
      </c>
      <c r="AK101" s="18">
        <f>'[1]USA e USS'!$J103</f>
        <v>0</v>
      </c>
      <c r="AL101" s="5">
        <f>'[1]USA e USS'!$K103</f>
        <v>0</v>
      </c>
      <c r="AM101" s="19">
        <f>'[1]USA e USS'!$L103</f>
        <v>0</v>
      </c>
      <c r="AN101" s="18">
        <f>'[1]USA e USS'!$M103</f>
        <v>0</v>
      </c>
    </row>
    <row r="102" spans="1:40" x14ac:dyDescent="0.3">
      <c r="A102" s="3">
        <f t="shared" si="1"/>
        <v>45605</v>
      </c>
      <c r="B102" s="5"/>
      <c r="E102" s="12"/>
      <c r="F102" s="15">
        <f>[1]PRIMÁRIO!$F104</f>
        <v>0</v>
      </c>
      <c r="K102" s="23"/>
      <c r="M102">
        <f>[1]SECUNDÁRIO!$B104</f>
        <v>0</v>
      </c>
      <c r="N102">
        <f>[1]SECUNDÁRIO!$C104</f>
        <v>0</v>
      </c>
      <c r="O102">
        <f>[1]SECUNDÁRIO!$D104</f>
        <v>0</v>
      </c>
      <c r="P102" s="16">
        <f>[1]SECUNDÁRIO!$E104</f>
        <v>0</v>
      </c>
      <c r="Q102">
        <f>[1]SECUNDÁRIO!$F104</f>
        <v>24.62</v>
      </c>
      <c r="R102">
        <f>[1]SECUNDÁRIO!$G104</f>
        <v>0</v>
      </c>
      <c r="S102">
        <f>[1]SECUNDÁRIO!$H104</f>
        <v>0</v>
      </c>
      <c r="T102" s="16">
        <f>[1]SECUNDÁRIO!$I104</f>
        <v>0</v>
      </c>
      <c r="U102">
        <f>[1]SECUNDÁRIO!$J104</f>
        <v>0</v>
      </c>
      <c r="V102">
        <f>[1]SECUNDÁRIO!$K104</f>
        <v>0</v>
      </c>
      <c r="W102">
        <f>[1]SECUNDÁRIO!$L104</f>
        <v>0</v>
      </c>
      <c r="X102" s="16">
        <f>[1]SECUNDÁRIO!$M104</f>
        <v>0</v>
      </c>
      <c r="Y102">
        <f>[1]SECUNDÁRIO!$N104</f>
        <v>0</v>
      </c>
      <c r="Z102">
        <f>[1]SECUNDÁRIO!$O104</f>
        <v>0</v>
      </c>
      <c r="AA102">
        <f>[1]SECUNDÁRIO!$P104</f>
        <v>0</v>
      </c>
      <c r="AB102" s="16">
        <f>[1]SECUNDÁRIO!$Q104</f>
        <v>0</v>
      </c>
      <c r="AC102" s="5">
        <f>'[1]USA e USS'!$B104</f>
        <v>0</v>
      </c>
      <c r="AD102" s="19">
        <f>'[1]USA e USS'!$C104</f>
        <v>0</v>
      </c>
      <c r="AE102" s="18">
        <f>'[1]USA e USS'!$D104</f>
        <v>0</v>
      </c>
      <c r="AF102" s="5">
        <f>'[1]USA e USS'!$E104</f>
        <v>0</v>
      </c>
      <c r="AG102" s="19">
        <f>'[1]USA e USS'!$F104</f>
        <v>0</v>
      </c>
      <c r="AH102" s="18">
        <f>'[1]USA e USS'!$G104</f>
        <v>0</v>
      </c>
      <c r="AI102" s="5">
        <f>'[1]USA e USS'!$H104</f>
        <v>0</v>
      </c>
      <c r="AJ102" s="19">
        <f>'[1]USA e USS'!$I104</f>
        <v>0</v>
      </c>
      <c r="AK102" s="18">
        <f>'[1]USA e USS'!$J104</f>
        <v>0</v>
      </c>
      <c r="AL102" s="5">
        <f>'[1]USA e USS'!$K104</f>
        <v>0</v>
      </c>
      <c r="AM102" s="19">
        <f>'[1]USA e USS'!$L104</f>
        <v>0</v>
      </c>
      <c r="AN102" s="18">
        <f>'[1]USA e USS'!$M104</f>
        <v>0</v>
      </c>
    </row>
    <row r="103" spans="1:40" x14ac:dyDescent="0.3">
      <c r="A103" s="3">
        <f t="shared" si="1"/>
        <v>45606</v>
      </c>
      <c r="B103" s="5"/>
      <c r="E103" s="12"/>
      <c r="F103" s="15">
        <f>[1]PRIMÁRIO!$F105</f>
        <v>0</v>
      </c>
      <c r="K103" s="23"/>
      <c r="M103">
        <f>[1]SECUNDÁRIO!$B105</f>
        <v>0</v>
      </c>
      <c r="N103">
        <f>[1]SECUNDÁRIO!$C105</f>
        <v>0</v>
      </c>
      <c r="O103">
        <f>[1]SECUNDÁRIO!$D105</f>
        <v>0</v>
      </c>
      <c r="P103" s="16">
        <f>[1]SECUNDÁRIO!$E105</f>
        <v>0</v>
      </c>
      <c r="Q103">
        <f>[1]SECUNDÁRIO!$F105</f>
        <v>0</v>
      </c>
      <c r="R103">
        <f>[1]SECUNDÁRIO!$G105</f>
        <v>0</v>
      </c>
      <c r="S103">
        <f>[1]SECUNDÁRIO!$H105</f>
        <v>0</v>
      </c>
      <c r="T103" s="16">
        <f>[1]SECUNDÁRIO!$I105</f>
        <v>0</v>
      </c>
      <c r="U103">
        <f>[1]SECUNDÁRIO!$J105</f>
        <v>0</v>
      </c>
      <c r="V103">
        <f>[1]SECUNDÁRIO!$K105</f>
        <v>0</v>
      </c>
      <c r="W103">
        <f>[1]SECUNDÁRIO!$L105</f>
        <v>0</v>
      </c>
      <c r="X103" s="16">
        <f>[1]SECUNDÁRIO!$M105</f>
        <v>0</v>
      </c>
      <c r="Y103">
        <f>[1]SECUNDÁRIO!$N105</f>
        <v>0</v>
      </c>
      <c r="Z103">
        <f>[1]SECUNDÁRIO!$O105</f>
        <v>0</v>
      </c>
      <c r="AA103">
        <f>[1]SECUNDÁRIO!$P105</f>
        <v>0</v>
      </c>
      <c r="AB103" s="16">
        <f>[1]SECUNDÁRIO!$Q105</f>
        <v>0</v>
      </c>
      <c r="AC103" s="5">
        <f>'[1]USA e USS'!$B105</f>
        <v>0</v>
      </c>
      <c r="AD103" s="19">
        <f>'[1]USA e USS'!$C105</f>
        <v>0</v>
      </c>
      <c r="AE103" s="18">
        <f>'[1]USA e USS'!$D105</f>
        <v>0</v>
      </c>
      <c r="AF103" s="5">
        <f>'[1]USA e USS'!$E105</f>
        <v>0</v>
      </c>
      <c r="AG103" s="19">
        <f>'[1]USA e USS'!$F105</f>
        <v>0</v>
      </c>
      <c r="AH103" s="18">
        <f>'[1]USA e USS'!$G105</f>
        <v>0</v>
      </c>
      <c r="AI103" s="5">
        <f>'[1]USA e USS'!$H105</f>
        <v>0</v>
      </c>
      <c r="AJ103" s="19">
        <f>'[1]USA e USS'!$I105</f>
        <v>0</v>
      </c>
      <c r="AK103" s="18">
        <f>'[1]USA e USS'!$J105</f>
        <v>0</v>
      </c>
      <c r="AL103" s="5">
        <f>'[1]USA e USS'!$K105</f>
        <v>0</v>
      </c>
      <c r="AM103" s="19">
        <f>'[1]USA e USS'!$L105</f>
        <v>0</v>
      </c>
      <c r="AN103" s="18">
        <f>'[1]USA e USS'!$M105</f>
        <v>0</v>
      </c>
    </row>
    <row r="104" spans="1:40" x14ac:dyDescent="0.3">
      <c r="A104" s="3">
        <f t="shared" si="1"/>
        <v>45607</v>
      </c>
      <c r="B104" s="5"/>
      <c r="E104" s="12"/>
      <c r="F104" s="15">
        <f>[1]PRIMÁRIO!$F106</f>
        <v>0</v>
      </c>
      <c r="K104" s="23"/>
      <c r="M104">
        <f>[1]SECUNDÁRIO!$B106</f>
        <v>45.18</v>
      </c>
      <c r="N104">
        <f>[1]SECUNDÁRIO!$C106</f>
        <v>0</v>
      </c>
      <c r="O104">
        <f>[1]SECUNDÁRIO!$D106</f>
        <v>0</v>
      </c>
      <c r="P104" s="16">
        <f>[1]SECUNDÁRIO!$E106</f>
        <v>0</v>
      </c>
      <c r="Q104">
        <f>[1]SECUNDÁRIO!$F106</f>
        <v>0</v>
      </c>
      <c r="R104">
        <f>[1]SECUNDÁRIO!$G106</f>
        <v>0</v>
      </c>
      <c r="S104">
        <f>[1]SECUNDÁRIO!$H106</f>
        <v>0</v>
      </c>
      <c r="T104" s="16">
        <f>[1]SECUNDÁRIO!$I106</f>
        <v>0</v>
      </c>
      <c r="U104">
        <f>[1]SECUNDÁRIO!$J106</f>
        <v>7.8</v>
      </c>
      <c r="V104">
        <f>[1]SECUNDÁRIO!$K106</f>
        <v>0</v>
      </c>
      <c r="W104">
        <f>[1]SECUNDÁRIO!$L106</f>
        <v>0</v>
      </c>
      <c r="X104" s="16">
        <f>[1]SECUNDÁRIO!$M106</f>
        <v>0</v>
      </c>
      <c r="Y104">
        <f>[1]SECUNDÁRIO!$N106</f>
        <v>0</v>
      </c>
      <c r="Z104">
        <f>[1]SECUNDÁRIO!$O106</f>
        <v>0</v>
      </c>
      <c r="AA104">
        <f>[1]SECUNDÁRIO!$P106</f>
        <v>0</v>
      </c>
      <c r="AB104" s="16">
        <f>[1]SECUNDÁRIO!$Q106</f>
        <v>0</v>
      </c>
      <c r="AC104" s="5">
        <f>'[1]USA e USS'!$B106</f>
        <v>0</v>
      </c>
      <c r="AD104" s="19">
        <f>'[1]USA e USS'!$C106</f>
        <v>0</v>
      </c>
      <c r="AE104" s="18">
        <f>'[1]USA e USS'!$D106</f>
        <v>0</v>
      </c>
      <c r="AF104" s="5">
        <f>'[1]USA e USS'!$E106</f>
        <v>0</v>
      </c>
      <c r="AG104" s="19">
        <f>'[1]USA e USS'!$F106</f>
        <v>0</v>
      </c>
      <c r="AH104" s="18">
        <f>'[1]USA e USS'!$G106</f>
        <v>0</v>
      </c>
      <c r="AI104" s="5">
        <f>'[1]USA e USS'!$H106</f>
        <v>0</v>
      </c>
      <c r="AJ104" s="19">
        <f>'[1]USA e USS'!$I106</f>
        <v>0</v>
      </c>
      <c r="AK104" s="18">
        <f>'[1]USA e USS'!$J106</f>
        <v>0</v>
      </c>
      <c r="AL104" s="5">
        <f>'[1]USA e USS'!$K106</f>
        <v>0</v>
      </c>
      <c r="AM104" s="19">
        <f>'[1]USA e USS'!$L106</f>
        <v>0</v>
      </c>
      <c r="AN104" s="18">
        <f>'[1]USA e USS'!$M106</f>
        <v>0</v>
      </c>
    </row>
    <row r="105" spans="1:40" x14ac:dyDescent="0.3">
      <c r="A105" s="3">
        <f t="shared" si="1"/>
        <v>45608</v>
      </c>
      <c r="B105" s="5"/>
      <c r="E105" s="12"/>
      <c r="F105" s="15">
        <f>[1]PRIMÁRIO!$F107</f>
        <v>0</v>
      </c>
      <c r="K105" s="23"/>
      <c r="M105">
        <f>[1]SECUNDÁRIO!$B107</f>
        <v>537.70000000000005</v>
      </c>
      <c r="N105">
        <f>[1]SECUNDÁRIO!$C107</f>
        <v>0</v>
      </c>
      <c r="O105">
        <f>[1]SECUNDÁRIO!$D107</f>
        <v>0</v>
      </c>
      <c r="P105" s="16">
        <f>[1]SECUNDÁRIO!$E107</f>
        <v>0</v>
      </c>
      <c r="Q105">
        <f>[1]SECUNDÁRIO!$F107</f>
        <v>221.96</v>
      </c>
      <c r="R105">
        <f>[1]SECUNDÁRIO!$G107</f>
        <v>0</v>
      </c>
      <c r="S105">
        <f>[1]SECUNDÁRIO!$H107</f>
        <v>0</v>
      </c>
      <c r="T105" s="16">
        <f>[1]SECUNDÁRIO!$I107</f>
        <v>0</v>
      </c>
      <c r="U105">
        <f>[1]SECUNDÁRIO!$J107</f>
        <v>99.7</v>
      </c>
      <c r="V105">
        <f>[1]SECUNDÁRIO!$K107</f>
        <v>0</v>
      </c>
      <c r="W105">
        <f>[1]SECUNDÁRIO!$L107</f>
        <v>0</v>
      </c>
      <c r="X105" s="16">
        <f>[1]SECUNDÁRIO!$M107</f>
        <v>0</v>
      </c>
      <c r="Y105">
        <f>[1]SECUNDÁRIO!$N107</f>
        <v>0</v>
      </c>
      <c r="Z105">
        <f>[1]SECUNDÁRIO!$O107</f>
        <v>0</v>
      </c>
      <c r="AA105">
        <f>[1]SECUNDÁRIO!$P107</f>
        <v>0</v>
      </c>
      <c r="AB105" s="16">
        <f>[1]SECUNDÁRIO!$Q107</f>
        <v>0</v>
      </c>
      <c r="AC105" s="5">
        <f>'[1]USA e USS'!$B107</f>
        <v>0</v>
      </c>
      <c r="AD105" s="19">
        <f>'[1]USA e USS'!$C107</f>
        <v>0</v>
      </c>
      <c r="AE105" s="18">
        <f>'[1]USA e USS'!$D107</f>
        <v>0</v>
      </c>
      <c r="AF105" s="5">
        <f>'[1]USA e USS'!$E107</f>
        <v>0</v>
      </c>
      <c r="AG105" s="19">
        <f>'[1]USA e USS'!$F107</f>
        <v>0</v>
      </c>
      <c r="AH105" s="18">
        <f>'[1]USA e USS'!$G107</f>
        <v>0</v>
      </c>
      <c r="AI105" s="5">
        <f>'[1]USA e USS'!$H107</f>
        <v>0</v>
      </c>
      <c r="AJ105" s="19">
        <f>'[1]USA e USS'!$I107</f>
        <v>0</v>
      </c>
      <c r="AK105" s="18">
        <f>'[1]USA e USS'!$J107</f>
        <v>0</v>
      </c>
      <c r="AL105" s="5">
        <f>'[1]USA e USS'!$K107</f>
        <v>0</v>
      </c>
      <c r="AM105" s="19">
        <f>'[1]USA e USS'!$L107</f>
        <v>0</v>
      </c>
      <c r="AN105" s="18">
        <f>'[1]USA e USS'!$M107</f>
        <v>0</v>
      </c>
    </row>
    <row r="106" spans="1:40" x14ac:dyDescent="0.3">
      <c r="A106" s="3">
        <f t="shared" si="1"/>
        <v>45609</v>
      </c>
      <c r="B106" s="5"/>
      <c r="E106" s="12"/>
      <c r="F106" s="15">
        <f>[1]PRIMÁRIO!$F108</f>
        <v>0</v>
      </c>
      <c r="K106" s="23"/>
      <c r="M106">
        <f>[1]SECUNDÁRIO!$B108</f>
        <v>157.82</v>
      </c>
      <c r="N106">
        <f>[1]SECUNDÁRIO!$C108</f>
        <v>0</v>
      </c>
      <c r="O106">
        <f>[1]SECUNDÁRIO!$D108</f>
        <v>0</v>
      </c>
      <c r="P106" s="16">
        <f>[1]SECUNDÁRIO!$E108</f>
        <v>0</v>
      </c>
      <c r="Q106">
        <f>[1]SECUNDÁRIO!$F108</f>
        <v>84.1</v>
      </c>
      <c r="R106">
        <f>[1]SECUNDÁRIO!$G108</f>
        <v>0</v>
      </c>
      <c r="S106">
        <f>[1]SECUNDÁRIO!$H108</f>
        <v>0</v>
      </c>
      <c r="T106" s="16">
        <f>[1]SECUNDÁRIO!$I108</f>
        <v>0</v>
      </c>
      <c r="U106">
        <f>[1]SECUNDÁRIO!$J108</f>
        <v>7.88</v>
      </c>
      <c r="V106">
        <f>[1]SECUNDÁRIO!$K108</f>
        <v>0</v>
      </c>
      <c r="W106">
        <f>[1]SECUNDÁRIO!$L108</f>
        <v>0</v>
      </c>
      <c r="X106" s="16">
        <f>[1]SECUNDÁRIO!$M108</f>
        <v>0</v>
      </c>
      <c r="Y106">
        <f>[1]SECUNDÁRIO!$N108</f>
        <v>0</v>
      </c>
      <c r="Z106">
        <f>[1]SECUNDÁRIO!$O108</f>
        <v>0</v>
      </c>
      <c r="AA106">
        <f>[1]SECUNDÁRIO!$P108</f>
        <v>0</v>
      </c>
      <c r="AB106" s="16">
        <f>[1]SECUNDÁRIO!$Q108</f>
        <v>0</v>
      </c>
      <c r="AC106" s="5">
        <f>'[1]USA e USS'!$B108</f>
        <v>0</v>
      </c>
      <c r="AD106" s="19">
        <f>'[1]USA e USS'!$C108</f>
        <v>0</v>
      </c>
      <c r="AE106" s="18">
        <f>'[1]USA e USS'!$D108</f>
        <v>0</v>
      </c>
      <c r="AF106" s="5">
        <f>'[1]USA e USS'!$E108</f>
        <v>0</v>
      </c>
      <c r="AG106" s="19">
        <f>'[1]USA e USS'!$F108</f>
        <v>0</v>
      </c>
      <c r="AH106" s="18">
        <f>'[1]USA e USS'!$G108</f>
        <v>0</v>
      </c>
      <c r="AI106" s="5">
        <f>'[1]USA e USS'!$H108</f>
        <v>0</v>
      </c>
      <c r="AJ106" s="19">
        <f>'[1]USA e USS'!$I108</f>
        <v>0</v>
      </c>
      <c r="AK106" s="18">
        <f>'[1]USA e USS'!$J108</f>
        <v>0</v>
      </c>
      <c r="AL106" s="5">
        <f>'[1]USA e USS'!$K108</f>
        <v>0</v>
      </c>
      <c r="AM106" s="19">
        <f>'[1]USA e USS'!$L108</f>
        <v>0</v>
      </c>
      <c r="AN106" s="18">
        <f>'[1]USA e USS'!$M108</f>
        <v>0</v>
      </c>
    </row>
    <row r="107" spans="1:40" x14ac:dyDescent="0.3">
      <c r="A107" s="3">
        <f t="shared" si="1"/>
        <v>45610</v>
      </c>
      <c r="B107" s="5"/>
      <c r="E107" s="12"/>
      <c r="F107" s="15">
        <f>[1]PRIMÁRIO!$F109</f>
        <v>0</v>
      </c>
      <c r="K107" s="23"/>
      <c r="M107">
        <f>[1]SECUNDÁRIO!$B109</f>
        <v>343.48</v>
      </c>
      <c r="N107">
        <f>[1]SECUNDÁRIO!$C109</f>
        <v>0</v>
      </c>
      <c r="O107">
        <f>[1]SECUNDÁRIO!$D109</f>
        <v>0</v>
      </c>
      <c r="P107" s="16">
        <f>[1]SECUNDÁRIO!$E109</f>
        <v>0</v>
      </c>
      <c r="Q107">
        <f>[1]SECUNDÁRIO!$F109</f>
        <v>198.54</v>
      </c>
      <c r="R107">
        <f>[1]SECUNDÁRIO!$G109</f>
        <v>0</v>
      </c>
      <c r="S107">
        <f>[1]SECUNDÁRIO!$H109</f>
        <v>0</v>
      </c>
      <c r="T107" s="16">
        <f>[1]SECUNDÁRIO!$I109</f>
        <v>0</v>
      </c>
      <c r="U107">
        <f>[1]SECUNDÁRIO!$J109</f>
        <v>43.12</v>
      </c>
      <c r="V107">
        <f>[1]SECUNDÁRIO!$K109</f>
        <v>0</v>
      </c>
      <c r="W107">
        <f>[1]SECUNDÁRIO!$L109</f>
        <v>0</v>
      </c>
      <c r="X107" s="16">
        <f>[1]SECUNDÁRIO!$M109</f>
        <v>0</v>
      </c>
      <c r="Y107">
        <f>[1]SECUNDÁRIO!$N109</f>
        <v>0</v>
      </c>
      <c r="Z107">
        <f>[1]SECUNDÁRIO!$O109</f>
        <v>0</v>
      </c>
      <c r="AA107">
        <f>[1]SECUNDÁRIO!$P109</f>
        <v>0</v>
      </c>
      <c r="AB107" s="16">
        <f>[1]SECUNDÁRIO!$Q109</f>
        <v>0</v>
      </c>
      <c r="AC107" s="5">
        <f>'[1]USA e USS'!$B109</f>
        <v>0</v>
      </c>
      <c r="AD107" s="19">
        <f>'[1]USA e USS'!$C109</f>
        <v>0</v>
      </c>
      <c r="AE107" s="18">
        <f>'[1]USA e USS'!$D109</f>
        <v>0</v>
      </c>
      <c r="AF107" s="5">
        <f>'[1]USA e USS'!$E109</f>
        <v>0</v>
      </c>
      <c r="AG107" s="19">
        <f>'[1]USA e USS'!$F109</f>
        <v>0</v>
      </c>
      <c r="AH107" s="18">
        <f>'[1]USA e USS'!$G109</f>
        <v>0</v>
      </c>
      <c r="AI107" s="5">
        <f>'[1]USA e USS'!$H109</f>
        <v>0</v>
      </c>
      <c r="AJ107" s="19">
        <f>'[1]USA e USS'!$I109</f>
        <v>0</v>
      </c>
      <c r="AK107" s="18">
        <f>'[1]USA e USS'!$J109</f>
        <v>0</v>
      </c>
      <c r="AL107" s="5">
        <f>'[1]USA e USS'!$K109</f>
        <v>0</v>
      </c>
      <c r="AM107" s="19">
        <f>'[1]USA e USS'!$L109</f>
        <v>0</v>
      </c>
      <c r="AN107" s="18">
        <f>'[1]USA e USS'!$M109</f>
        <v>0</v>
      </c>
    </row>
    <row r="108" spans="1:40" x14ac:dyDescent="0.3">
      <c r="A108" s="3">
        <f t="shared" si="1"/>
        <v>45611</v>
      </c>
      <c r="B108" s="5"/>
      <c r="E108" s="12"/>
      <c r="F108" s="15">
        <f>[1]PRIMÁRIO!$F110</f>
        <v>0</v>
      </c>
      <c r="K108" s="23"/>
      <c r="M108">
        <f>[1]SECUNDÁRIO!$B110</f>
        <v>0</v>
      </c>
      <c r="N108">
        <f>[1]SECUNDÁRIO!$C110</f>
        <v>0</v>
      </c>
      <c r="O108">
        <f>[1]SECUNDÁRIO!$D110</f>
        <v>0</v>
      </c>
      <c r="P108" s="16">
        <f>[1]SECUNDÁRIO!$E110</f>
        <v>0</v>
      </c>
      <c r="Q108">
        <f>[1]SECUNDÁRIO!$F110</f>
        <v>0</v>
      </c>
      <c r="R108">
        <f>[1]SECUNDÁRIO!$G110</f>
        <v>0</v>
      </c>
      <c r="S108">
        <f>[1]SECUNDÁRIO!$H110</f>
        <v>0</v>
      </c>
      <c r="T108" s="16">
        <f>[1]SECUNDÁRIO!$I110</f>
        <v>0</v>
      </c>
      <c r="U108">
        <f>[1]SECUNDÁRIO!$J110</f>
        <v>0</v>
      </c>
      <c r="V108">
        <f>[1]SECUNDÁRIO!$K110</f>
        <v>0</v>
      </c>
      <c r="W108">
        <f>[1]SECUNDÁRIO!$L110</f>
        <v>0</v>
      </c>
      <c r="X108" s="16">
        <f>[1]SECUNDÁRIO!$M110</f>
        <v>0</v>
      </c>
      <c r="Y108">
        <f>[1]SECUNDÁRIO!$N110</f>
        <v>0</v>
      </c>
      <c r="Z108">
        <f>[1]SECUNDÁRIO!$O110</f>
        <v>0</v>
      </c>
      <c r="AA108">
        <f>[1]SECUNDÁRIO!$P110</f>
        <v>0</v>
      </c>
      <c r="AB108" s="16">
        <f>[1]SECUNDÁRIO!$Q110</f>
        <v>0</v>
      </c>
      <c r="AC108" s="5">
        <f>'[1]USA e USS'!$B110</f>
        <v>0</v>
      </c>
      <c r="AD108" s="19">
        <f>'[1]USA e USS'!$C110</f>
        <v>0</v>
      </c>
      <c r="AE108" s="18">
        <f>'[1]USA e USS'!$D110</f>
        <v>0</v>
      </c>
      <c r="AF108" s="5">
        <f>'[1]USA e USS'!$E110</f>
        <v>0</v>
      </c>
      <c r="AG108" s="19">
        <f>'[1]USA e USS'!$F110</f>
        <v>0</v>
      </c>
      <c r="AH108" s="18">
        <f>'[1]USA e USS'!$G110</f>
        <v>0</v>
      </c>
      <c r="AI108" s="5">
        <f>'[1]USA e USS'!$H110</f>
        <v>0</v>
      </c>
      <c r="AJ108" s="19">
        <f>'[1]USA e USS'!$I110</f>
        <v>0</v>
      </c>
      <c r="AK108" s="18">
        <f>'[1]USA e USS'!$J110</f>
        <v>0</v>
      </c>
      <c r="AL108" s="5">
        <f>'[1]USA e USS'!$K110</f>
        <v>0</v>
      </c>
      <c r="AM108" s="19">
        <f>'[1]USA e USS'!$L110</f>
        <v>0</v>
      </c>
      <c r="AN108" s="18">
        <f>'[1]USA e USS'!$M110</f>
        <v>0</v>
      </c>
    </row>
    <row r="109" spans="1:40" x14ac:dyDescent="0.3">
      <c r="A109" s="3">
        <f t="shared" si="1"/>
        <v>45612</v>
      </c>
      <c r="B109" s="5"/>
      <c r="E109" s="12"/>
      <c r="F109" s="15">
        <f>[1]PRIMÁRIO!$F111</f>
        <v>0</v>
      </c>
      <c r="K109" s="23"/>
      <c r="M109">
        <f>[1]SECUNDÁRIO!$B111</f>
        <v>0</v>
      </c>
      <c r="N109">
        <f>[1]SECUNDÁRIO!$C111</f>
        <v>0</v>
      </c>
      <c r="O109">
        <f>[1]SECUNDÁRIO!$D111</f>
        <v>0</v>
      </c>
      <c r="P109" s="16">
        <f>[1]SECUNDÁRIO!$E111</f>
        <v>0</v>
      </c>
      <c r="Q109">
        <f>[1]SECUNDÁRIO!$F111</f>
        <v>0</v>
      </c>
      <c r="R109">
        <f>[1]SECUNDÁRIO!$G111</f>
        <v>0</v>
      </c>
      <c r="S109">
        <f>[1]SECUNDÁRIO!$H111</f>
        <v>0</v>
      </c>
      <c r="T109" s="16">
        <f>[1]SECUNDÁRIO!$I111</f>
        <v>0</v>
      </c>
      <c r="U109">
        <f>[1]SECUNDÁRIO!$J111</f>
        <v>0</v>
      </c>
      <c r="V109">
        <f>[1]SECUNDÁRIO!$K111</f>
        <v>0</v>
      </c>
      <c r="W109">
        <f>[1]SECUNDÁRIO!$L111</f>
        <v>0</v>
      </c>
      <c r="X109" s="16">
        <f>[1]SECUNDÁRIO!$M111</f>
        <v>0</v>
      </c>
      <c r="Y109">
        <f>[1]SECUNDÁRIO!$N111</f>
        <v>0</v>
      </c>
      <c r="Z109">
        <f>[1]SECUNDÁRIO!$O111</f>
        <v>0</v>
      </c>
      <c r="AA109">
        <f>[1]SECUNDÁRIO!$P111</f>
        <v>0</v>
      </c>
      <c r="AB109" s="16">
        <f>[1]SECUNDÁRIO!$Q111</f>
        <v>0</v>
      </c>
      <c r="AC109" s="5">
        <f>'[1]USA e USS'!$B111</f>
        <v>0</v>
      </c>
      <c r="AD109" s="19">
        <f>'[1]USA e USS'!$C111</f>
        <v>0</v>
      </c>
      <c r="AE109" s="18">
        <f>'[1]USA e USS'!$D111</f>
        <v>0</v>
      </c>
      <c r="AF109" s="5">
        <f>'[1]USA e USS'!$E111</f>
        <v>0</v>
      </c>
      <c r="AG109" s="19">
        <f>'[1]USA e USS'!$F111</f>
        <v>0</v>
      </c>
      <c r="AH109" s="18">
        <f>'[1]USA e USS'!$G111</f>
        <v>0</v>
      </c>
      <c r="AI109" s="5">
        <f>'[1]USA e USS'!$H111</f>
        <v>0</v>
      </c>
      <c r="AJ109" s="19">
        <f>'[1]USA e USS'!$I111</f>
        <v>0</v>
      </c>
      <c r="AK109" s="18">
        <f>'[1]USA e USS'!$J111</f>
        <v>0</v>
      </c>
      <c r="AL109" s="5">
        <f>'[1]USA e USS'!$K111</f>
        <v>0</v>
      </c>
      <c r="AM109" s="19">
        <f>'[1]USA e USS'!$L111</f>
        <v>0</v>
      </c>
      <c r="AN109" s="18">
        <f>'[1]USA e USS'!$M111</f>
        <v>0</v>
      </c>
    </row>
    <row r="110" spans="1:40" x14ac:dyDescent="0.3">
      <c r="A110" s="3">
        <f t="shared" si="1"/>
        <v>45613</v>
      </c>
      <c r="B110" s="5"/>
      <c r="E110" s="12"/>
      <c r="F110" s="15">
        <f>[1]PRIMÁRIO!$F112</f>
        <v>0</v>
      </c>
      <c r="K110" s="23"/>
      <c r="M110">
        <f>[1]SECUNDÁRIO!$B112</f>
        <v>0</v>
      </c>
      <c r="N110">
        <f>[1]SECUNDÁRIO!$C112</f>
        <v>0</v>
      </c>
      <c r="O110">
        <f>[1]SECUNDÁRIO!$D112</f>
        <v>0</v>
      </c>
      <c r="P110" s="16">
        <f>[1]SECUNDÁRIO!$E112</f>
        <v>0</v>
      </c>
      <c r="Q110">
        <f>[1]SECUNDÁRIO!$F112</f>
        <v>0</v>
      </c>
      <c r="R110">
        <f>[1]SECUNDÁRIO!$G112</f>
        <v>0</v>
      </c>
      <c r="S110">
        <f>[1]SECUNDÁRIO!$H112</f>
        <v>0</v>
      </c>
      <c r="T110" s="16">
        <f>[1]SECUNDÁRIO!$I112</f>
        <v>0</v>
      </c>
      <c r="U110">
        <f>[1]SECUNDÁRIO!$J112</f>
        <v>0</v>
      </c>
      <c r="V110">
        <f>[1]SECUNDÁRIO!$K112</f>
        <v>0</v>
      </c>
      <c r="W110">
        <f>[1]SECUNDÁRIO!$L112</f>
        <v>0</v>
      </c>
      <c r="X110" s="16">
        <f>[1]SECUNDÁRIO!$M112</f>
        <v>0</v>
      </c>
      <c r="Y110">
        <f>[1]SECUNDÁRIO!$N112</f>
        <v>0</v>
      </c>
      <c r="Z110">
        <f>[1]SECUNDÁRIO!$O112</f>
        <v>0</v>
      </c>
      <c r="AA110">
        <f>[1]SECUNDÁRIO!$P112</f>
        <v>0</v>
      </c>
      <c r="AB110" s="16">
        <f>[1]SECUNDÁRIO!$Q112</f>
        <v>0</v>
      </c>
      <c r="AC110" s="5">
        <f>'[1]USA e USS'!$B112</f>
        <v>0</v>
      </c>
      <c r="AD110" s="19">
        <f>'[1]USA e USS'!$C112</f>
        <v>0</v>
      </c>
      <c r="AE110" s="18">
        <f>'[1]USA e USS'!$D112</f>
        <v>0</v>
      </c>
      <c r="AF110" s="5">
        <f>'[1]USA e USS'!$E112</f>
        <v>0</v>
      </c>
      <c r="AG110" s="19">
        <f>'[1]USA e USS'!$F112</f>
        <v>0</v>
      </c>
      <c r="AH110" s="18">
        <f>'[1]USA e USS'!$G112</f>
        <v>0</v>
      </c>
      <c r="AI110" s="5">
        <f>'[1]USA e USS'!$H112</f>
        <v>0</v>
      </c>
      <c r="AJ110" s="19">
        <f>'[1]USA e USS'!$I112</f>
        <v>0</v>
      </c>
      <c r="AK110" s="18">
        <f>'[1]USA e USS'!$J112</f>
        <v>0</v>
      </c>
      <c r="AL110" s="5">
        <f>'[1]USA e USS'!$K112</f>
        <v>0</v>
      </c>
      <c r="AM110" s="19">
        <f>'[1]USA e USS'!$L112</f>
        <v>0</v>
      </c>
      <c r="AN110" s="18">
        <f>'[1]USA e USS'!$M112</f>
        <v>0</v>
      </c>
    </row>
    <row r="111" spans="1:40" x14ac:dyDescent="0.3">
      <c r="A111" s="3">
        <f t="shared" si="1"/>
        <v>45614</v>
      </c>
      <c r="B111" s="5"/>
      <c r="E111" s="12"/>
      <c r="F111" s="15">
        <f>[1]PRIMÁRIO!$F113</f>
        <v>22.46</v>
      </c>
      <c r="K111" s="23"/>
      <c r="M111">
        <f>[1]SECUNDÁRIO!$B113</f>
        <v>37.86</v>
      </c>
      <c r="N111">
        <f>[1]SECUNDÁRIO!$C113</f>
        <v>0</v>
      </c>
      <c r="O111">
        <f>[1]SECUNDÁRIO!$D113</f>
        <v>0</v>
      </c>
      <c r="P111" s="16">
        <f>[1]SECUNDÁRIO!$E113</f>
        <v>0</v>
      </c>
      <c r="Q111">
        <f>[1]SECUNDÁRIO!$F113</f>
        <v>211.2</v>
      </c>
      <c r="R111">
        <f>[1]SECUNDÁRIO!$G113</f>
        <v>0</v>
      </c>
      <c r="S111">
        <f>[1]SECUNDÁRIO!$H113</f>
        <v>0</v>
      </c>
      <c r="T111" s="16">
        <f>[1]SECUNDÁRIO!$I113</f>
        <v>0</v>
      </c>
      <c r="U111">
        <f>[1]SECUNDÁRIO!$J113</f>
        <v>158.82</v>
      </c>
      <c r="V111">
        <f>[1]SECUNDÁRIO!$K113</f>
        <v>0</v>
      </c>
      <c r="W111">
        <f>[1]SECUNDÁRIO!$L113</f>
        <v>0</v>
      </c>
      <c r="X111" s="16">
        <f>[1]SECUNDÁRIO!$M113</f>
        <v>0</v>
      </c>
      <c r="Y111">
        <f>[1]SECUNDÁRIO!$N113</f>
        <v>0</v>
      </c>
      <c r="Z111">
        <f>[1]SECUNDÁRIO!$O113</f>
        <v>0</v>
      </c>
      <c r="AA111">
        <f>[1]SECUNDÁRIO!$P113</f>
        <v>0</v>
      </c>
      <c r="AB111" s="16">
        <f>[1]SECUNDÁRIO!$Q113</f>
        <v>0</v>
      </c>
      <c r="AC111" s="5">
        <f>'[1]USA e USS'!$B113</f>
        <v>0</v>
      </c>
      <c r="AD111" s="19">
        <f>'[1]USA e USS'!$C113</f>
        <v>0</v>
      </c>
      <c r="AE111" s="18">
        <f>'[1]USA e USS'!$D113</f>
        <v>0</v>
      </c>
      <c r="AF111" s="5">
        <f>'[1]USA e USS'!$E113</f>
        <v>0</v>
      </c>
      <c r="AG111" s="19">
        <f>'[1]USA e USS'!$F113</f>
        <v>0</v>
      </c>
      <c r="AH111" s="18">
        <f>'[1]USA e USS'!$G113</f>
        <v>0</v>
      </c>
      <c r="AI111" s="5">
        <f>'[1]USA e USS'!$H113</f>
        <v>0</v>
      </c>
      <c r="AJ111" s="19">
        <f>'[1]USA e USS'!$I113</f>
        <v>0</v>
      </c>
      <c r="AK111" s="18">
        <f>'[1]USA e USS'!$J113</f>
        <v>0</v>
      </c>
      <c r="AL111" s="5">
        <f>'[1]USA e USS'!$K113</f>
        <v>0</v>
      </c>
      <c r="AM111" s="19">
        <f>'[1]USA e USS'!$L113</f>
        <v>0</v>
      </c>
      <c r="AN111" s="18">
        <f>'[1]USA e USS'!$M113</f>
        <v>0</v>
      </c>
    </row>
    <row r="112" spans="1:40" x14ac:dyDescent="0.3">
      <c r="A112" s="3">
        <f t="shared" si="1"/>
        <v>45615</v>
      </c>
      <c r="B112" s="5"/>
      <c r="E112" s="12"/>
      <c r="F112" s="15">
        <f>[1]PRIMÁRIO!$F114</f>
        <v>0</v>
      </c>
      <c r="K112" s="23"/>
      <c r="M112">
        <f>[1]SECUNDÁRIO!$B114</f>
        <v>20.68</v>
      </c>
      <c r="N112">
        <f>[1]SECUNDÁRIO!$C114</f>
        <v>0</v>
      </c>
      <c r="O112">
        <f>[1]SECUNDÁRIO!$D114</f>
        <v>0</v>
      </c>
      <c r="P112" s="16">
        <f>[1]SECUNDÁRIO!$E114</f>
        <v>0</v>
      </c>
      <c r="Q112">
        <f>[1]SECUNDÁRIO!$F114</f>
        <v>77.34</v>
      </c>
      <c r="R112">
        <f>[1]SECUNDÁRIO!$G114</f>
        <v>0</v>
      </c>
      <c r="S112">
        <f>[1]SECUNDÁRIO!$H114</f>
        <v>0</v>
      </c>
      <c r="T112" s="16">
        <f>[1]SECUNDÁRIO!$I114</f>
        <v>0</v>
      </c>
      <c r="U112">
        <f>[1]SECUNDÁRIO!$J114</f>
        <v>0</v>
      </c>
      <c r="V112">
        <f>[1]SECUNDÁRIO!$K114</f>
        <v>0</v>
      </c>
      <c r="W112">
        <f>[1]SECUNDÁRIO!$L114</f>
        <v>0</v>
      </c>
      <c r="X112" s="16">
        <f>[1]SECUNDÁRIO!$M114</f>
        <v>0</v>
      </c>
      <c r="Y112">
        <f>[1]SECUNDÁRIO!$N114</f>
        <v>0</v>
      </c>
      <c r="Z112">
        <f>[1]SECUNDÁRIO!$O114</f>
        <v>0</v>
      </c>
      <c r="AA112">
        <f>[1]SECUNDÁRIO!$P114</f>
        <v>0</v>
      </c>
      <c r="AB112" s="16">
        <f>[1]SECUNDÁRIO!$Q114</f>
        <v>0</v>
      </c>
      <c r="AC112" s="5">
        <f>'[1]USA e USS'!$B114</f>
        <v>0</v>
      </c>
      <c r="AD112" s="19">
        <f>'[1]USA e USS'!$C114</f>
        <v>0</v>
      </c>
      <c r="AE112" s="18">
        <f>'[1]USA e USS'!$D114</f>
        <v>0</v>
      </c>
      <c r="AF112" s="5">
        <f>'[1]USA e USS'!$E114</f>
        <v>0</v>
      </c>
      <c r="AG112" s="19">
        <f>'[1]USA e USS'!$F114</f>
        <v>0</v>
      </c>
      <c r="AH112" s="18">
        <f>'[1]USA e USS'!$G114</f>
        <v>0</v>
      </c>
      <c r="AI112" s="5">
        <f>'[1]USA e USS'!$H114</f>
        <v>0</v>
      </c>
      <c r="AJ112" s="19">
        <f>'[1]USA e USS'!$I114</f>
        <v>0</v>
      </c>
      <c r="AK112" s="18">
        <f>'[1]USA e USS'!$J114</f>
        <v>0</v>
      </c>
      <c r="AL112" s="5">
        <f>'[1]USA e USS'!$K114</f>
        <v>0</v>
      </c>
      <c r="AM112" s="19">
        <f>'[1]USA e USS'!$L114</f>
        <v>0</v>
      </c>
      <c r="AN112" s="18">
        <f>'[1]USA e USS'!$M114</f>
        <v>0</v>
      </c>
    </row>
    <row r="113" spans="1:40" x14ac:dyDescent="0.3">
      <c r="A113" s="3">
        <f t="shared" si="1"/>
        <v>45616</v>
      </c>
      <c r="B113" s="5"/>
      <c r="E113" s="12"/>
      <c r="F113" s="15">
        <f>[1]PRIMÁRIO!$F115</f>
        <v>0</v>
      </c>
      <c r="K113" s="23"/>
      <c r="M113">
        <f>[1]SECUNDÁRIO!$B115</f>
        <v>0</v>
      </c>
      <c r="N113">
        <f>[1]SECUNDÁRIO!$C115</f>
        <v>0</v>
      </c>
      <c r="O113">
        <f>[1]SECUNDÁRIO!$D115</f>
        <v>0</v>
      </c>
      <c r="P113" s="16">
        <f>[1]SECUNDÁRIO!$E115</f>
        <v>0</v>
      </c>
      <c r="Q113">
        <f>[1]SECUNDÁRIO!$F115</f>
        <v>0</v>
      </c>
      <c r="R113">
        <f>[1]SECUNDÁRIO!$G115</f>
        <v>0</v>
      </c>
      <c r="S113">
        <f>[1]SECUNDÁRIO!$H115</f>
        <v>0</v>
      </c>
      <c r="T113" s="16">
        <f>[1]SECUNDÁRIO!$I115</f>
        <v>0</v>
      </c>
      <c r="U113">
        <f>[1]SECUNDÁRIO!$J115</f>
        <v>0</v>
      </c>
      <c r="V113">
        <f>[1]SECUNDÁRIO!$K115</f>
        <v>0</v>
      </c>
      <c r="W113">
        <f>[1]SECUNDÁRIO!$L115</f>
        <v>0</v>
      </c>
      <c r="X113" s="16">
        <f>[1]SECUNDÁRIO!$M115</f>
        <v>0</v>
      </c>
      <c r="Y113">
        <f>[1]SECUNDÁRIO!$N115</f>
        <v>0</v>
      </c>
      <c r="Z113">
        <f>[1]SECUNDÁRIO!$O115</f>
        <v>0</v>
      </c>
      <c r="AA113">
        <f>[1]SECUNDÁRIO!$P115</f>
        <v>0</v>
      </c>
      <c r="AB113" s="16">
        <f>[1]SECUNDÁRIO!$Q115</f>
        <v>0</v>
      </c>
      <c r="AC113" s="5">
        <f>'[1]USA e USS'!$B115</f>
        <v>0</v>
      </c>
      <c r="AD113" s="19">
        <f>'[1]USA e USS'!$C115</f>
        <v>0</v>
      </c>
      <c r="AE113" s="18">
        <f>'[1]USA e USS'!$D115</f>
        <v>0</v>
      </c>
      <c r="AF113" s="5">
        <f>'[1]USA e USS'!$E115</f>
        <v>0</v>
      </c>
      <c r="AG113" s="19">
        <f>'[1]USA e USS'!$F115</f>
        <v>0</v>
      </c>
      <c r="AH113" s="18">
        <f>'[1]USA e USS'!$G115</f>
        <v>0</v>
      </c>
      <c r="AI113" s="5">
        <f>'[1]USA e USS'!$H115</f>
        <v>0</v>
      </c>
      <c r="AJ113" s="19">
        <f>'[1]USA e USS'!$I115</f>
        <v>0</v>
      </c>
      <c r="AK113" s="18">
        <f>'[1]USA e USS'!$J115</f>
        <v>0</v>
      </c>
      <c r="AL113" s="5">
        <f>'[1]USA e USS'!$K115</f>
        <v>0</v>
      </c>
      <c r="AM113" s="19">
        <f>'[1]USA e USS'!$L115</f>
        <v>0</v>
      </c>
      <c r="AN113" s="18">
        <f>'[1]USA e USS'!$M115</f>
        <v>0</v>
      </c>
    </row>
    <row r="114" spans="1:40" x14ac:dyDescent="0.3">
      <c r="A114" s="3">
        <f t="shared" si="1"/>
        <v>45617</v>
      </c>
      <c r="B114" s="5"/>
      <c r="E114" s="12"/>
      <c r="F114" s="15">
        <f>[1]PRIMÁRIO!$F116</f>
        <v>0</v>
      </c>
      <c r="K114" s="23"/>
      <c r="M114">
        <f>[1]SECUNDÁRIO!$B116</f>
        <v>13.18</v>
      </c>
      <c r="N114">
        <f>[1]SECUNDÁRIO!$C116</f>
        <v>0</v>
      </c>
      <c r="O114">
        <f>[1]SECUNDÁRIO!$D116</f>
        <v>0</v>
      </c>
      <c r="P114" s="16">
        <f>[1]SECUNDÁRIO!$E116</f>
        <v>0</v>
      </c>
      <c r="Q114">
        <f>[1]SECUNDÁRIO!$F116</f>
        <v>244.94</v>
      </c>
      <c r="R114">
        <f>[1]SECUNDÁRIO!$G116</f>
        <v>0</v>
      </c>
      <c r="S114">
        <f>[1]SECUNDÁRIO!$H116</f>
        <v>0</v>
      </c>
      <c r="T114" s="16">
        <f>[1]SECUNDÁRIO!$I116</f>
        <v>0</v>
      </c>
      <c r="U114">
        <f>[1]SECUNDÁRIO!$J116</f>
        <v>41.26</v>
      </c>
      <c r="V114">
        <f>[1]SECUNDÁRIO!$K116</f>
        <v>0</v>
      </c>
      <c r="W114">
        <f>[1]SECUNDÁRIO!$L116</f>
        <v>0</v>
      </c>
      <c r="X114" s="16">
        <f>[1]SECUNDÁRIO!$M116</f>
        <v>0</v>
      </c>
      <c r="Y114">
        <f>[1]SECUNDÁRIO!$N116</f>
        <v>0</v>
      </c>
      <c r="Z114">
        <f>[1]SECUNDÁRIO!$O116</f>
        <v>0</v>
      </c>
      <c r="AA114">
        <f>[1]SECUNDÁRIO!$P116</f>
        <v>0</v>
      </c>
      <c r="AB114" s="16">
        <f>[1]SECUNDÁRIO!$Q116</f>
        <v>0</v>
      </c>
      <c r="AC114" s="5">
        <f>'[1]USA e USS'!$B116</f>
        <v>0</v>
      </c>
      <c r="AD114" s="19">
        <f>'[1]USA e USS'!$C116</f>
        <v>0</v>
      </c>
      <c r="AE114" s="18">
        <f>'[1]USA e USS'!$D116</f>
        <v>0</v>
      </c>
      <c r="AF114" s="5">
        <f>'[1]USA e USS'!$E116</f>
        <v>0</v>
      </c>
      <c r="AG114" s="19">
        <f>'[1]USA e USS'!$F116</f>
        <v>0</v>
      </c>
      <c r="AH114" s="18">
        <f>'[1]USA e USS'!$G116</f>
        <v>0</v>
      </c>
      <c r="AI114" s="5">
        <f>'[1]USA e USS'!$H116</f>
        <v>0</v>
      </c>
      <c r="AJ114" s="19">
        <f>'[1]USA e USS'!$I116</f>
        <v>0</v>
      </c>
      <c r="AK114" s="18">
        <f>'[1]USA e USS'!$J116</f>
        <v>0</v>
      </c>
      <c r="AL114" s="5">
        <f>'[1]USA e USS'!$K116</f>
        <v>0</v>
      </c>
      <c r="AM114" s="19">
        <f>'[1]USA e USS'!$L116</f>
        <v>0</v>
      </c>
      <c r="AN114" s="18">
        <f>'[1]USA e USS'!$M116</f>
        <v>0</v>
      </c>
    </row>
    <row r="115" spans="1:40" x14ac:dyDescent="0.3">
      <c r="A115" s="3">
        <f t="shared" si="1"/>
        <v>45618</v>
      </c>
      <c r="B115" s="5"/>
      <c r="E115" s="12"/>
      <c r="F115" s="15">
        <f>[1]PRIMÁRIO!$F117</f>
        <v>0</v>
      </c>
      <c r="K115" s="23"/>
      <c r="M115">
        <f>[1]SECUNDÁRIO!$B117</f>
        <v>13.94</v>
      </c>
      <c r="N115">
        <f>[1]SECUNDÁRIO!$C117</f>
        <v>0</v>
      </c>
      <c r="O115">
        <f>[1]SECUNDÁRIO!$D117</f>
        <v>0</v>
      </c>
      <c r="P115" s="16">
        <f>[1]SECUNDÁRIO!$E117</f>
        <v>0</v>
      </c>
      <c r="Q115">
        <f>[1]SECUNDÁRIO!$F117</f>
        <v>153.30000000000001</v>
      </c>
      <c r="R115">
        <f>[1]SECUNDÁRIO!$G117</f>
        <v>0</v>
      </c>
      <c r="S115">
        <f>[1]SECUNDÁRIO!$H117</f>
        <v>0</v>
      </c>
      <c r="T115" s="16">
        <f>[1]SECUNDÁRIO!$I117</f>
        <v>0</v>
      </c>
      <c r="U115">
        <f>[1]SECUNDÁRIO!$J117</f>
        <v>0</v>
      </c>
      <c r="V115">
        <f>[1]SECUNDÁRIO!$K117</f>
        <v>0</v>
      </c>
      <c r="W115">
        <f>[1]SECUNDÁRIO!$L117</f>
        <v>0</v>
      </c>
      <c r="X115" s="16">
        <f>[1]SECUNDÁRIO!$M117</f>
        <v>0</v>
      </c>
      <c r="Y115">
        <f>[1]SECUNDÁRIO!$N117</f>
        <v>0</v>
      </c>
      <c r="Z115">
        <f>[1]SECUNDÁRIO!$O117</f>
        <v>0</v>
      </c>
      <c r="AA115">
        <f>[1]SECUNDÁRIO!$P117</f>
        <v>0</v>
      </c>
      <c r="AB115" s="16">
        <f>[1]SECUNDÁRIO!$Q117</f>
        <v>0</v>
      </c>
      <c r="AC115" s="5">
        <f>'[1]USA e USS'!$B117</f>
        <v>0</v>
      </c>
      <c r="AD115" s="19">
        <f>'[1]USA e USS'!$C117</f>
        <v>0</v>
      </c>
      <c r="AE115" s="18">
        <f>'[1]USA e USS'!$D117</f>
        <v>0</v>
      </c>
      <c r="AF115" s="5">
        <f>'[1]USA e USS'!$E117</f>
        <v>0</v>
      </c>
      <c r="AG115" s="19">
        <f>'[1]USA e USS'!$F117</f>
        <v>0</v>
      </c>
      <c r="AH115" s="18">
        <f>'[1]USA e USS'!$G117</f>
        <v>0</v>
      </c>
      <c r="AI115" s="5">
        <f>'[1]USA e USS'!$H117</f>
        <v>0</v>
      </c>
      <c r="AJ115" s="19">
        <f>'[1]USA e USS'!$I117</f>
        <v>0</v>
      </c>
      <c r="AK115" s="18">
        <f>'[1]USA e USS'!$J117</f>
        <v>0</v>
      </c>
      <c r="AL115" s="5">
        <f>'[1]USA e USS'!$K117</f>
        <v>0</v>
      </c>
      <c r="AM115" s="19">
        <f>'[1]USA e USS'!$L117</f>
        <v>0</v>
      </c>
      <c r="AN115" s="18">
        <f>'[1]USA e USS'!$M117</f>
        <v>0</v>
      </c>
    </row>
    <row r="116" spans="1:40" x14ac:dyDescent="0.3">
      <c r="A116" s="3">
        <f t="shared" si="1"/>
        <v>45619</v>
      </c>
      <c r="B116" s="5"/>
      <c r="E116" s="12"/>
      <c r="F116" s="15">
        <f>[1]PRIMÁRIO!$F118</f>
        <v>0</v>
      </c>
      <c r="K116" s="23"/>
      <c r="M116">
        <f>[1]SECUNDÁRIO!$B118</f>
        <v>0</v>
      </c>
      <c r="N116">
        <f>[1]SECUNDÁRIO!$C118</f>
        <v>0</v>
      </c>
      <c r="O116">
        <f>[1]SECUNDÁRIO!$D118</f>
        <v>0</v>
      </c>
      <c r="P116" s="16">
        <f>[1]SECUNDÁRIO!$E118</f>
        <v>0</v>
      </c>
      <c r="Q116">
        <f>[1]SECUNDÁRIO!$F118</f>
        <v>25.44</v>
      </c>
      <c r="R116">
        <f>[1]SECUNDÁRIO!$G118</f>
        <v>0</v>
      </c>
      <c r="S116">
        <f>[1]SECUNDÁRIO!$H118</f>
        <v>0</v>
      </c>
      <c r="T116" s="16">
        <f>[1]SECUNDÁRIO!$I118</f>
        <v>0</v>
      </c>
      <c r="U116">
        <f>[1]SECUNDÁRIO!$J118</f>
        <v>10.9</v>
      </c>
      <c r="V116">
        <f>[1]SECUNDÁRIO!$K118</f>
        <v>0</v>
      </c>
      <c r="W116">
        <f>[1]SECUNDÁRIO!$L118</f>
        <v>0</v>
      </c>
      <c r="X116" s="16">
        <f>[1]SECUNDÁRIO!$M118</f>
        <v>0</v>
      </c>
      <c r="Y116">
        <f>[1]SECUNDÁRIO!$N118</f>
        <v>0</v>
      </c>
      <c r="Z116">
        <f>[1]SECUNDÁRIO!$O118</f>
        <v>0</v>
      </c>
      <c r="AA116">
        <f>[1]SECUNDÁRIO!$P118</f>
        <v>0</v>
      </c>
      <c r="AB116" s="16">
        <f>[1]SECUNDÁRIO!$Q118</f>
        <v>0</v>
      </c>
      <c r="AC116" s="5">
        <f>'[1]USA e USS'!$B118</f>
        <v>0</v>
      </c>
      <c r="AD116" s="19">
        <f>'[1]USA e USS'!$C118</f>
        <v>0</v>
      </c>
      <c r="AE116" s="18">
        <f>'[1]USA e USS'!$D118</f>
        <v>0</v>
      </c>
      <c r="AF116" s="5">
        <f>'[1]USA e USS'!$E118</f>
        <v>0</v>
      </c>
      <c r="AG116" s="19">
        <f>'[1]USA e USS'!$F118</f>
        <v>0</v>
      </c>
      <c r="AH116" s="18">
        <f>'[1]USA e USS'!$G118</f>
        <v>0</v>
      </c>
      <c r="AI116" s="5">
        <f>'[1]USA e USS'!$H118</f>
        <v>0</v>
      </c>
      <c r="AJ116" s="19">
        <f>'[1]USA e USS'!$I118</f>
        <v>0</v>
      </c>
      <c r="AK116" s="18">
        <f>'[1]USA e USS'!$J118</f>
        <v>0</v>
      </c>
      <c r="AL116" s="5">
        <f>'[1]USA e USS'!$K118</f>
        <v>0</v>
      </c>
      <c r="AM116" s="19">
        <f>'[1]USA e USS'!$L118</f>
        <v>0</v>
      </c>
      <c r="AN116" s="18">
        <f>'[1]USA e USS'!$M118</f>
        <v>0</v>
      </c>
    </row>
    <row r="117" spans="1:40" x14ac:dyDescent="0.3">
      <c r="A117" s="3">
        <f t="shared" si="1"/>
        <v>45620</v>
      </c>
      <c r="B117" s="5"/>
      <c r="E117" s="12"/>
      <c r="F117" s="15">
        <f>[1]PRIMÁRIO!$F119</f>
        <v>0</v>
      </c>
      <c r="K117" s="23"/>
      <c r="M117">
        <f>[1]SECUNDÁRIO!$B119</f>
        <v>0</v>
      </c>
      <c r="N117">
        <f>[1]SECUNDÁRIO!$C119</f>
        <v>0</v>
      </c>
      <c r="O117">
        <f>[1]SECUNDÁRIO!$D119</f>
        <v>0</v>
      </c>
      <c r="P117" s="16">
        <f>[1]SECUNDÁRIO!$E119</f>
        <v>0</v>
      </c>
      <c r="Q117">
        <f>[1]SECUNDÁRIO!$F119</f>
        <v>0</v>
      </c>
      <c r="R117">
        <f>[1]SECUNDÁRIO!$G119</f>
        <v>0</v>
      </c>
      <c r="S117">
        <f>[1]SECUNDÁRIO!$H119</f>
        <v>0</v>
      </c>
      <c r="T117" s="16">
        <f>[1]SECUNDÁRIO!$I119</f>
        <v>0</v>
      </c>
      <c r="U117">
        <f>[1]SECUNDÁRIO!$J119</f>
        <v>0</v>
      </c>
      <c r="V117">
        <f>[1]SECUNDÁRIO!$K119</f>
        <v>0</v>
      </c>
      <c r="W117">
        <f>[1]SECUNDÁRIO!$L119</f>
        <v>0</v>
      </c>
      <c r="X117" s="16">
        <f>[1]SECUNDÁRIO!$M119</f>
        <v>0</v>
      </c>
      <c r="Y117">
        <f>[1]SECUNDÁRIO!$N119</f>
        <v>0</v>
      </c>
      <c r="Z117">
        <f>[1]SECUNDÁRIO!$O119</f>
        <v>0</v>
      </c>
      <c r="AA117">
        <f>[1]SECUNDÁRIO!$P119</f>
        <v>0</v>
      </c>
      <c r="AB117" s="16">
        <f>[1]SECUNDÁRIO!$Q119</f>
        <v>0</v>
      </c>
      <c r="AC117" s="5">
        <f>'[1]USA e USS'!$B119</f>
        <v>0</v>
      </c>
      <c r="AD117" s="19">
        <f>'[1]USA e USS'!$C119</f>
        <v>0</v>
      </c>
      <c r="AE117" s="18">
        <f>'[1]USA e USS'!$D119</f>
        <v>0</v>
      </c>
      <c r="AF117" s="5">
        <f>'[1]USA e USS'!$E119</f>
        <v>0</v>
      </c>
      <c r="AG117" s="19">
        <f>'[1]USA e USS'!$F119</f>
        <v>0</v>
      </c>
      <c r="AH117" s="18">
        <f>'[1]USA e USS'!$G119</f>
        <v>0</v>
      </c>
      <c r="AI117" s="5">
        <f>'[1]USA e USS'!$H119</f>
        <v>0</v>
      </c>
      <c r="AJ117" s="19">
        <f>'[1]USA e USS'!$I119</f>
        <v>0</v>
      </c>
      <c r="AK117" s="18">
        <f>'[1]USA e USS'!$J119</f>
        <v>0</v>
      </c>
      <c r="AL117" s="5">
        <f>'[1]USA e USS'!$K119</f>
        <v>0</v>
      </c>
      <c r="AM117" s="19">
        <f>'[1]USA e USS'!$L119</f>
        <v>0</v>
      </c>
      <c r="AN117" s="18">
        <f>'[1]USA e USS'!$M119</f>
        <v>0</v>
      </c>
    </row>
    <row r="118" spans="1:40" x14ac:dyDescent="0.3">
      <c r="A118" s="3">
        <f t="shared" si="1"/>
        <v>45621</v>
      </c>
      <c r="B118" s="5"/>
      <c r="E118" s="12"/>
      <c r="F118" s="15">
        <f>[1]PRIMÁRIO!$F120</f>
        <v>0</v>
      </c>
      <c r="K118" s="23"/>
      <c r="M118">
        <f>[1]SECUNDÁRIO!$B120</f>
        <v>23.58</v>
      </c>
      <c r="N118">
        <f>[1]SECUNDÁRIO!$C120</f>
        <v>0</v>
      </c>
      <c r="O118">
        <f>[1]SECUNDÁRIO!$D120</f>
        <v>0</v>
      </c>
      <c r="P118" s="16">
        <f>[1]SECUNDÁRIO!$E120</f>
        <v>0</v>
      </c>
      <c r="Q118">
        <f>[1]SECUNDÁRIO!$F120</f>
        <v>240.68</v>
      </c>
      <c r="R118">
        <f>[1]SECUNDÁRIO!$G120</f>
        <v>0</v>
      </c>
      <c r="S118">
        <f>[1]SECUNDÁRIO!$H120</f>
        <v>0</v>
      </c>
      <c r="T118" s="16">
        <f>[1]SECUNDÁRIO!$I120</f>
        <v>0</v>
      </c>
      <c r="U118">
        <f>[1]SECUNDÁRIO!$J120</f>
        <v>22.94</v>
      </c>
      <c r="V118">
        <f>[1]SECUNDÁRIO!$K120</f>
        <v>0</v>
      </c>
      <c r="W118">
        <f>[1]SECUNDÁRIO!$L120</f>
        <v>0</v>
      </c>
      <c r="X118" s="16">
        <f>[1]SECUNDÁRIO!$M120</f>
        <v>0</v>
      </c>
      <c r="Y118">
        <f>[1]SECUNDÁRIO!$N120</f>
        <v>0</v>
      </c>
      <c r="Z118">
        <f>[1]SECUNDÁRIO!$O120</f>
        <v>0</v>
      </c>
      <c r="AA118">
        <f>[1]SECUNDÁRIO!$P120</f>
        <v>0</v>
      </c>
      <c r="AB118" s="16">
        <f>[1]SECUNDÁRIO!$Q120</f>
        <v>0</v>
      </c>
      <c r="AC118" s="5">
        <f>'[1]USA e USS'!$B120</f>
        <v>0</v>
      </c>
      <c r="AD118" s="19">
        <f>'[1]USA e USS'!$C120</f>
        <v>0</v>
      </c>
      <c r="AE118" s="18">
        <f>'[1]USA e USS'!$D120</f>
        <v>0</v>
      </c>
      <c r="AF118" s="5">
        <f>'[1]USA e USS'!$E120</f>
        <v>0</v>
      </c>
      <c r="AG118" s="19">
        <f>'[1]USA e USS'!$F120</f>
        <v>0</v>
      </c>
      <c r="AH118" s="18">
        <f>'[1]USA e USS'!$G120</f>
        <v>0</v>
      </c>
      <c r="AI118" s="5">
        <f>'[1]USA e USS'!$H120</f>
        <v>0</v>
      </c>
      <c r="AJ118" s="19">
        <f>'[1]USA e USS'!$I120</f>
        <v>0</v>
      </c>
      <c r="AK118" s="18">
        <f>'[1]USA e USS'!$J120</f>
        <v>0</v>
      </c>
      <c r="AL118" s="5">
        <f>'[1]USA e USS'!$K120</f>
        <v>0</v>
      </c>
      <c r="AM118" s="19">
        <f>'[1]USA e USS'!$L120</f>
        <v>0</v>
      </c>
      <c r="AN118" s="18">
        <f>'[1]USA e USS'!$M120</f>
        <v>0</v>
      </c>
    </row>
    <row r="119" spans="1:40" x14ac:dyDescent="0.3">
      <c r="A119" s="3">
        <f t="shared" si="1"/>
        <v>45622</v>
      </c>
      <c r="B119" s="5"/>
      <c r="E119" s="12"/>
      <c r="F119" s="15">
        <f>[1]PRIMÁRIO!$F121</f>
        <v>731.2</v>
      </c>
      <c r="K119" s="23"/>
      <c r="M119">
        <f>[1]SECUNDÁRIO!$B121</f>
        <v>0</v>
      </c>
      <c r="N119">
        <f>[1]SECUNDÁRIO!$C121</f>
        <v>0</v>
      </c>
      <c r="O119">
        <f>[1]SECUNDÁRIO!$D121</f>
        <v>0</v>
      </c>
      <c r="P119" s="16">
        <f>[1]SECUNDÁRIO!$E121</f>
        <v>0</v>
      </c>
      <c r="Q119">
        <f>[1]SECUNDÁRIO!$F121</f>
        <v>165.16</v>
      </c>
      <c r="R119">
        <f>[1]SECUNDÁRIO!$G121</f>
        <v>0</v>
      </c>
      <c r="S119">
        <f>[1]SECUNDÁRIO!$H121</f>
        <v>0</v>
      </c>
      <c r="T119" s="16">
        <f>[1]SECUNDÁRIO!$I121</f>
        <v>0</v>
      </c>
      <c r="U119">
        <f>[1]SECUNDÁRIO!$J121</f>
        <v>62.34</v>
      </c>
      <c r="V119">
        <f>[1]SECUNDÁRIO!$K121</f>
        <v>0</v>
      </c>
      <c r="W119">
        <f>[1]SECUNDÁRIO!$L121</f>
        <v>0</v>
      </c>
      <c r="X119" s="16">
        <f>[1]SECUNDÁRIO!$M121</f>
        <v>0</v>
      </c>
      <c r="Y119">
        <f>[1]SECUNDÁRIO!$N121</f>
        <v>0</v>
      </c>
      <c r="Z119">
        <f>[1]SECUNDÁRIO!$O121</f>
        <v>0</v>
      </c>
      <c r="AA119">
        <f>[1]SECUNDÁRIO!$P121</f>
        <v>0</v>
      </c>
      <c r="AB119" s="16">
        <f>[1]SECUNDÁRIO!$Q121</f>
        <v>0</v>
      </c>
      <c r="AC119" s="5">
        <f>'[1]USA e USS'!$B121</f>
        <v>0</v>
      </c>
      <c r="AD119" s="19">
        <f>'[1]USA e USS'!$C121</f>
        <v>0</v>
      </c>
      <c r="AE119" s="18">
        <f>'[1]USA e USS'!$D121</f>
        <v>0</v>
      </c>
      <c r="AF119" s="5">
        <f>'[1]USA e USS'!$E121</f>
        <v>0</v>
      </c>
      <c r="AG119" s="19">
        <f>'[1]USA e USS'!$F121</f>
        <v>0</v>
      </c>
      <c r="AH119" s="18">
        <f>'[1]USA e USS'!$G121</f>
        <v>0</v>
      </c>
      <c r="AI119" s="5">
        <f>'[1]USA e USS'!$H121</f>
        <v>0</v>
      </c>
      <c r="AJ119" s="19">
        <f>'[1]USA e USS'!$I121</f>
        <v>0</v>
      </c>
      <c r="AK119" s="18">
        <f>'[1]USA e USS'!$J121</f>
        <v>0</v>
      </c>
      <c r="AL119" s="5">
        <f>'[1]USA e USS'!$K121</f>
        <v>0</v>
      </c>
      <c r="AM119" s="19">
        <f>'[1]USA e USS'!$L121</f>
        <v>0</v>
      </c>
      <c r="AN119" s="18">
        <f>'[1]USA e USS'!$M121</f>
        <v>0</v>
      </c>
    </row>
    <row r="120" spans="1:40" x14ac:dyDescent="0.3">
      <c r="A120" s="3">
        <f t="shared" si="1"/>
        <v>45623</v>
      </c>
      <c r="B120" s="5"/>
      <c r="E120" s="12"/>
      <c r="F120" s="15">
        <f>[1]PRIMÁRIO!$F122</f>
        <v>412.44</v>
      </c>
      <c r="K120" s="23"/>
      <c r="M120">
        <f>[1]SECUNDÁRIO!$B122</f>
        <v>21.42</v>
      </c>
      <c r="N120">
        <f>[1]SECUNDÁRIO!$C122</f>
        <v>0</v>
      </c>
      <c r="O120">
        <f>[1]SECUNDÁRIO!$D122</f>
        <v>0</v>
      </c>
      <c r="P120" s="16">
        <f>[1]SECUNDÁRIO!$E122</f>
        <v>0</v>
      </c>
      <c r="Q120">
        <f>[1]SECUNDÁRIO!$F122</f>
        <v>217.02</v>
      </c>
      <c r="R120">
        <f>[1]SECUNDÁRIO!$G122</f>
        <v>0</v>
      </c>
      <c r="S120">
        <f>[1]SECUNDÁRIO!$H122</f>
        <v>0</v>
      </c>
      <c r="T120" s="16">
        <f>[1]SECUNDÁRIO!$I122</f>
        <v>0</v>
      </c>
      <c r="U120">
        <f>[1]SECUNDÁRIO!$J122</f>
        <v>19.68</v>
      </c>
      <c r="V120">
        <f>[1]SECUNDÁRIO!$K122</f>
        <v>0</v>
      </c>
      <c r="W120">
        <f>[1]SECUNDÁRIO!$L122</f>
        <v>0</v>
      </c>
      <c r="X120" s="16">
        <f>[1]SECUNDÁRIO!$M122</f>
        <v>0</v>
      </c>
      <c r="Y120">
        <f>[1]SECUNDÁRIO!$N122</f>
        <v>0</v>
      </c>
      <c r="Z120">
        <f>[1]SECUNDÁRIO!$O122</f>
        <v>0</v>
      </c>
      <c r="AA120">
        <f>[1]SECUNDÁRIO!$P122</f>
        <v>0</v>
      </c>
      <c r="AB120" s="16">
        <f>[1]SECUNDÁRIO!$Q122</f>
        <v>0</v>
      </c>
      <c r="AC120" s="5">
        <f>'[1]USA e USS'!$B122</f>
        <v>0</v>
      </c>
      <c r="AD120" s="19">
        <f>'[1]USA e USS'!$C122</f>
        <v>0</v>
      </c>
      <c r="AE120" s="18">
        <f>'[1]USA e USS'!$D122</f>
        <v>0</v>
      </c>
      <c r="AF120" s="5">
        <f>'[1]USA e USS'!$E122</f>
        <v>0</v>
      </c>
      <c r="AG120" s="19">
        <f>'[1]USA e USS'!$F122</f>
        <v>0</v>
      </c>
      <c r="AH120" s="18">
        <f>'[1]USA e USS'!$G122</f>
        <v>0</v>
      </c>
      <c r="AI120" s="5">
        <f>'[1]USA e USS'!$H122</f>
        <v>0</v>
      </c>
      <c r="AJ120" s="19">
        <f>'[1]USA e USS'!$I122</f>
        <v>0</v>
      </c>
      <c r="AK120" s="18">
        <f>'[1]USA e USS'!$J122</f>
        <v>0</v>
      </c>
      <c r="AL120" s="5">
        <f>'[1]USA e USS'!$K122</f>
        <v>0</v>
      </c>
      <c r="AM120" s="19">
        <f>'[1]USA e USS'!$L122</f>
        <v>0</v>
      </c>
      <c r="AN120" s="18">
        <f>'[1]USA e USS'!$M122</f>
        <v>0</v>
      </c>
    </row>
    <row r="121" spans="1:40" x14ac:dyDescent="0.3">
      <c r="A121" s="3">
        <f t="shared" si="1"/>
        <v>45624</v>
      </c>
      <c r="B121" s="5"/>
      <c r="E121" s="12"/>
      <c r="F121" s="15">
        <f>[1]PRIMÁRIO!$F123</f>
        <v>28.959</v>
      </c>
      <c r="K121" s="23"/>
      <c r="M121">
        <f>[1]SECUNDÁRIO!$B123</f>
        <v>0</v>
      </c>
      <c r="N121">
        <f>[1]SECUNDÁRIO!$C123</f>
        <v>0</v>
      </c>
      <c r="O121">
        <f>[1]SECUNDÁRIO!$D123</f>
        <v>0</v>
      </c>
      <c r="P121" s="16">
        <f>[1]SECUNDÁRIO!$E123</f>
        <v>0</v>
      </c>
      <c r="Q121">
        <f>[1]SECUNDÁRIO!$F123</f>
        <v>171.2</v>
      </c>
      <c r="R121">
        <f>[1]SECUNDÁRIO!$G123</f>
        <v>0</v>
      </c>
      <c r="S121">
        <f>[1]SECUNDÁRIO!$H123</f>
        <v>0</v>
      </c>
      <c r="T121" s="16">
        <f>[1]SECUNDÁRIO!$I123</f>
        <v>0</v>
      </c>
      <c r="U121">
        <f>[1]SECUNDÁRIO!$J123</f>
        <v>0</v>
      </c>
      <c r="V121">
        <f>[1]SECUNDÁRIO!$K123</f>
        <v>0</v>
      </c>
      <c r="W121">
        <f>[1]SECUNDÁRIO!$L123</f>
        <v>0</v>
      </c>
      <c r="X121" s="16">
        <f>[1]SECUNDÁRIO!$M123</f>
        <v>0</v>
      </c>
      <c r="Y121">
        <f>[1]SECUNDÁRIO!$N123</f>
        <v>0</v>
      </c>
      <c r="Z121">
        <f>[1]SECUNDÁRIO!$O123</f>
        <v>0</v>
      </c>
      <c r="AA121">
        <f>[1]SECUNDÁRIO!$P123</f>
        <v>0</v>
      </c>
      <c r="AB121" s="16">
        <f>[1]SECUNDÁRIO!$Q123</f>
        <v>0</v>
      </c>
      <c r="AC121" s="5">
        <f>'[1]USA e USS'!$B123</f>
        <v>0</v>
      </c>
      <c r="AD121" s="19">
        <f>'[1]USA e USS'!$C123</f>
        <v>0</v>
      </c>
      <c r="AE121" s="18">
        <f>'[1]USA e USS'!$D123</f>
        <v>0</v>
      </c>
      <c r="AF121" s="5">
        <f>'[1]USA e USS'!$E123</f>
        <v>0</v>
      </c>
      <c r="AG121" s="19">
        <f>'[1]USA e USS'!$F123</f>
        <v>0</v>
      </c>
      <c r="AH121" s="18">
        <f>'[1]USA e USS'!$G123</f>
        <v>0</v>
      </c>
      <c r="AI121" s="5">
        <f>'[1]USA e USS'!$H123</f>
        <v>0</v>
      </c>
      <c r="AJ121" s="19">
        <f>'[1]USA e USS'!$I123</f>
        <v>0</v>
      </c>
      <c r="AK121" s="18">
        <f>'[1]USA e USS'!$J123</f>
        <v>0</v>
      </c>
      <c r="AL121" s="5">
        <f>'[1]USA e USS'!$K123</f>
        <v>0</v>
      </c>
      <c r="AM121" s="19">
        <f>'[1]USA e USS'!$L123</f>
        <v>0</v>
      </c>
      <c r="AN121" s="18">
        <f>'[1]USA e USS'!$M123</f>
        <v>0</v>
      </c>
    </row>
    <row r="122" spans="1:40" x14ac:dyDescent="0.3">
      <c r="A122" s="3">
        <f t="shared" si="1"/>
        <v>45625</v>
      </c>
      <c r="B122" s="5"/>
      <c r="E122" s="12"/>
      <c r="F122" s="15">
        <f>[1]PRIMÁRIO!$F124</f>
        <v>374.36099999999999</v>
      </c>
      <c r="K122" s="23"/>
      <c r="M122">
        <f>[1]SECUNDÁRIO!$B124</f>
        <v>0</v>
      </c>
      <c r="N122">
        <f>[1]SECUNDÁRIO!$C124</f>
        <v>0</v>
      </c>
      <c r="O122">
        <f>[1]SECUNDÁRIO!$D124</f>
        <v>0</v>
      </c>
      <c r="P122" s="16">
        <f>[1]SECUNDÁRIO!$E124</f>
        <v>0</v>
      </c>
      <c r="Q122">
        <f>[1]SECUNDÁRIO!$F124</f>
        <v>138.04</v>
      </c>
      <c r="R122">
        <f>[1]SECUNDÁRIO!$G124</f>
        <v>0</v>
      </c>
      <c r="S122">
        <f>[1]SECUNDÁRIO!$H124</f>
        <v>0</v>
      </c>
      <c r="T122" s="16">
        <f>[1]SECUNDÁRIO!$I124</f>
        <v>0</v>
      </c>
      <c r="U122">
        <f>[1]SECUNDÁRIO!$J124</f>
        <v>0</v>
      </c>
      <c r="V122">
        <f>[1]SECUNDÁRIO!$K124</f>
        <v>0</v>
      </c>
      <c r="W122">
        <f>[1]SECUNDÁRIO!$L124</f>
        <v>0</v>
      </c>
      <c r="X122" s="16">
        <f>[1]SECUNDÁRIO!$M124</f>
        <v>0</v>
      </c>
      <c r="Y122">
        <f>[1]SECUNDÁRIO!$N124</f>
        <v>0</v>
      </c>
      <c r="Z122">
        <f>[1]SECUNDÁRIO!$O124</f>
        <v>0</v>
      </c>
      <c r="AA122">
        <f>[1]SECUNDÁRIO!$P124</f>
        <v>0</v>
      </c>
      <c r="AB122" s="16">
        <f>[1]SECUNDÁRIO!$Q124</f>
        <v>0</v>
      </c>
      <c r="AC122" s="5">
        <f>'[1]USA e USS'!$B124</f>
        <v>0</v>
      </c>
      <c r="AD122" s="19">
        <f>'[1]USA e USS'!$C124</f>
        <v>0</v>
      </c>
      <c r="AE122" s="18">
        <f>'[1]USA e USS'!$D124</f>
        <v>0</v>
      </c>
      <c r="AF122" s="5">
        <f>'[1]USA e USS'!$E124</f>
        <v>0</v>
      </c>
      <c r="AG122" s="19">
        <f>'[1]USA e USS'!$F124</f>
        <v>0</v>
      </c>
      <c r="AH122" s="18">
        <f>'[1]USA e USS'!$G124</f>
        <v>0</v>
      </c>
      <c r="AI122" s="5">
        <f>'[1]USA e USS'!$H124</f>
        <v>0</v>
      </c>
      <c r="AJ122" s="19">
        <f>'[1]USA e USS'!$I124</f>
        <v>0</v>
      </c>
      <c r="AK122" s="18">
        <f>'[1]USA e USS'!$J124</f>
        <v>0</v>
      </c>
      <c r="AL122" s="5">
        <f>'[1]USA e USS'!$K124</f>
        <v>0</v>
      </c>
      <c r="AM122" s="19">
        <f>'[1]USA e USS'!$L124</f>
        <v>0</v>
      </c>
      <c r="AN122" s="18">
        <f>'[1]USA e USS'!$M124</f>
        <v>0</v>
      </c>
    </row>
    <row r="123" spans="1:40" x14ac:dyDescent="0.3">
      <c r="A123" s="3">
        <f t="shared" si="1"/>
        <v>45626</v>
      </c>
      <c r="B123" s="5"/>
      <c r="E123" s="12"/>
      <c r="F123" s="15">
        <f>[1]PRIMÁRIO!$F125</f>
        <v>380</v>
      </c>
      <c r="K123" s="23"/>
      <c r="M123">
        <f>[1]SECUNDÁRIO!$B125</f>
        <v>0</v>
      </c>
      <c r="N123">
        <f>[1]SECUNDÁRIO!$C125</f>
        <v>0</v>
      </c>
      <c r="O123">
        <f>[1]SECUNDÁRIO!$D125</f>
        <v>0</v>
      </c>
      <c r="P123" s="16">
        <f>[1]SECUNDÁRIO!$E125</f>
        <v>0</v>
      </c>
      <c r="Q123">
        <f>[1]SECUNDÁRIO!$F125</f>
        <v>0</v>
      </c>
      <c r="R123">
        <f>[1]SECUNDÁRIO!$G125</f>
        <v>0</v>
      </c>
      <c r="S123">
        <f>[1]SECUNDÁRIO!$H125</f>
        <v>0</v>
      </c>
      <c r="T123" s="16">
        <f>[1]SECUNDÁRIO!$I125</f>
        <v>0</v>
      </c>
      <c r="U123">
        <f>[1]SECUNDÁRIO!$J125</f>
        <v>0</v>
      </c>
      <c r="V123">
        <f>[1]SECUNDÁRIO!$K125</f>
        <v>0</v>
      </c>
      <c r="W123">
        <f>[1]SECUNDÁRIO!$L125</f>
        <v>0</v>
      </c>
      <c r="X123" s="16">
        <f>[1]SECUNDÁRIO!$M125</f>
        <v>0</v>
      </c>
      <c r="Y123">
        <f>[1]SECUNDÁRIO!$N125</f>
        <v>0</v>
      </c>
      <c r="Z123">
        <f>[1]SECUNDÁRIO!$O125</f>
        <v>0</v>
      </c>
      <c r="AA123">
        <f>[1]SECUNDÁRIO!$P125</f>
        <v>0</v>
      </c>
      <c r="AB123" s="16">
        <f>[1]SECUNDÁRIO!$Q125</f>
        <v>0</v>
      </c>
      <c r="AC123" s="5">
        <f>'[1]USA e USS'!$B125</f>
        <v>0</v>
      </c>
      <c r="AD123" s="19">
        <f>'[1]USA e USS'!$C125</f>
        <v>0</v>
      </c>
      <c r="AE123" s="18">
        <f>'[1]USA e USS'!$D125</f>
        <v>0</v>
      </c>
      <c r="AF123" s="5">
        <f>'[1]USA e USS'!$E125</f>
        <v>0</v>
      </c>
      <c r="AG123" s="19">
        <f>'[1]USA e USS'!$F125</f>
        <v>0</v>
      </c>
      <c r="AH123" s="18">
        <f>'[1]USA e USS'!$G125</f>
        <v>0</v>
      </c>
      <c r="AI123" s="5">
        <f>'[1]USA e USS'!$H125</f>
        <v>0</v>
      </c>
      <c r="AJ123" s="19">
        <f>'[1]USA e USS'!$I125</f>
        <v>0</v>
      </c>
      <c r="AK123" s="18">
        <f>'[1]USA e USS'!$J125</f>
        <v>0</v>
      </c>
      <c r="AL123" s="5">
        <f>'[1]USA e USS'!$K125</f>
        <v>0</v>
      </c>
      <c r="AM123" s="19">
        <f>'[1]USA e USS'!$L125</f>
        <v>0</v>
      </c>
      <c r="AN123" s="18">
        <f>'[1]USA e USS'!$M125</f>
        <v>0</v>
      </c>
    </row>
    <row r="124" spans="1:40" x14ac:dyDescent="0.3">
      <c r="A124" s="3">
        <f t="shared" si="1"/>
        <v>45627</v>
      </c>
      <c r="B124" s="5"/>
      <c r="E124" s="12"/>
      <c r="F124" s="15">
        <f>[1]PRIMÁRIO!$F126</f>
        <v>0</v>
      </c>
      <c r="K124" s="23"/>
      <c r="M124">
        <f>[1]SECUNDÁRIO!$B126</f>
        <v>0</v>
      </c>
      <c r="N124">
        <f>[1]SECUNDÁRIO!$C126</f>
        <v>0</v>
      </c>
      <c r="O124">
        <f>[1]SECUNDÁRIO!$D126</f>
        <v>0</v>
      </c>
      <c r="P124" s="16">
        <f>[1]SECUNDÁRIO!$E126</f>
        <v>0</v>
      </c>
      <c r="Q124">
        <f>[1]SECUNDÁRIO!$F126</f>
        <v>0</v>
      </c>
      <c r="R124">
        <f>[1]SECUNDÁRIO!$G126</f>
        <v>0</v>
      </c>
      <c r="S124">
        <f>[1]SECUNDÁRIO!$H126</f>
        <v>0</v>
      </c>
      <c r="T124" s="16">
        <f>[1]SECUNDÁRIO!$I126</f>
        <v>0</v>
      </c>
      <c r="U124">
        <f>[1]SECUNDÁRIO!$J126</f>
        <v>0</v>
      </c>
      <c r="V124">
        <f>[1]SECUNDÁRIO!$K126</f>
        <v>0</v>
      </c>
      <c r="W124">
        <f>[1]SECUNDÁRIO!$L126</f>
        <v>0</v>
      </c>
      <c r="X124" s="16">
        <f>[1]SECUNDÁRIO!$M126</f>
        <v>0</v>
      </c>
      <c r="Y124">
        <f>[1]SECUNDÁRIO!$N126</f>
        <v>0</v>
      </c>
      <c r="Z124">
        <f>[1]SECUNDÁRIO!$O126</f>
        <v>0</v>
      </c>
      <c r="AA124">
        <f>[1]SECUNDÁRIO!$P126</f>
        <v>0</v>
      </c>
      <c r="AB124" s="16">
        <f>[1]SECUNDÁRIO!$Q126</f>
        <v>0</v>
      </c>
      <c r="AC124" s="5">
        <f>'[1]USA e USS'!$B126</f>
        <v>0</v>
      </c>
      <c r="AD124" s="19">
        <f>'[1]USA e USS'!$C126</f>
        <v>0</v>
      </c>
      <c r="AE124" s="18">
        <f>'[1]USA e USS'!$D126</f>
        <v>0</v>
      </c>
      <c r="AF124" s="5">
        <f>'[1]USA e USS'!$E126</f>
        <v>0</v>
      </c>
      <c r="AG124" s="19">
        <f>'[1]USA e USS'!$F126</f>
        <v>0</v>
      </c>
      <c r="AH124" s="18">
        <f>'[1]USA e USS'!$G126</f>
        <v>0</v>
      </c>
      <c r="AI124" s="5">
        <f>'[1]USA e USS'!$H126</f>
        <v>0</v>
      </c>
      <c r="AJ124" s="19">
        <f>'[1]USA e USS'!$I126</f>
        <v>0</v>
      </c>
      <c r="AK124" s="18">
        <f>'[1]USA e USS'!$J126</f>
        <v>0</v>
      </c>
      <c r="AL124" s="5">
        <f>'[1]USA e USS'!$K126</f>
        <v>0</v>
      </c>
      <c r="AM124" s="19">
        <f>'[1]USA e USS'!$L126</f>
        <v>0</v>
      </c>
      <c r="AN124" s="18">
        <f>'[1]USA e USS'!$M126</f>
        <v>0</v>
      </c>
    </row>
    <row r="125" spans="1:40" x14ac:dyDescent="0.3">
      <c r="A125" s="3">
        <f t="shared" si="1"/>
        <v>45628</v>
      </c>
      <c r="B125" s="5"/>
      <c r="E125" s="12"/>
      <c r="F125" s="15">
        <f>[1]PRIMÁRIO!$F127</f>
        <v>454.024</v>
      </c>
      <c r="K125" s="23"/>
      <c r="M125">
        <f>[1]SECUNDÁRIO!$B127</f>
        <v>8.9</v>
      </c>
      <c r="N125">
        <f>[1]SECUNDÁRIO!$C127</f>
        <v>0</v>
      </c>
      <c r="O125">
        <f>[1]SECUNDÁRIO!$D127</f>
        <v>0</v>
      </c>
      <c r="P125" s="16">
        <f>[1]SECUNDÁRIO!$E127</f>
        <v>0</v>
      </c>
      <c r="Q125">
        <f>[1]SECUNDÁRIO!$F127</f>
        <v>74.099999999999994</v>
      </c>
      <c r="R125">
        <f>[1]SECUNDÁRIO!$G127</f>
        <v>0</v>
      </c>
      <c r="S125">
        <f>[1]SECUNDÁRIO!$H127</f>
        <v>0</v>
      </c>
      <c r="T125" s="16">
        <f>[1]SECUNDÁRIO!$I127</f>
        <v>0</v>
      </c>
      <c r="U125">
        <f>[1]SECUNDÁRIO!$J127</f>
        <v>23.18</v>
      </c>
      <c r="V125">
        <f>[1]SECUNDÁRIO!$K127</f>
        <v>0</v>
      </c>
      <c r="W125">
        <f>[1]SECUNDÁRIO!$L127</f>
        <v>0</v>
      </c>
      <c r="X125" s="16">
        <f>[1]SECUNDÁRIO!$M127</f>
        <v>0</v>
      </c>
      <c r="Y125">
        <f>[1]SECUNDÁRIO!$N127</f>
        <v>0</v>
      </c>
      <c r="Z125">
        <f>[1]SECUNDÁRIO!$O127</f>
        <v>0</v>
      </c>
      <c r="AA125">
        <f>[1]SECUNDÁRIO!$P127</f>
        <v>0</v>
      </c>
      <c r="AB125" s="16">
        <f>[1]SECUNDÁRIO!$Q127</f>
        <v>0</v>
      </c>
      <c r="AC125" s="5">
        <f>'[1]USA e USS'!$B127</f>
        <v>0</v>
      </c>
      <c r="AD125" s="19">
        <f>'[1]USA e USS'!$C127</f>
        <v>0</v>
      </c>
      <c r="AE125" s="18">
        <f>'[1]USA e USS'!$D127</f>
        <v>0</v>
      </c>
      <c r="AF125" s="5">
        <f>'[1]USA e USS'!$E127</f>
        <v>0</v>
      </c>
      <c r="AG125" s="19">
        <f>'[1]USA e USS'!$F127</f>
        <v>0</v>
      </c>
      <c r="AH125" s="18">
        <f>'[1]USA e USS'!$G127</f>
        <v>0</v>
      </c>
      <c r="AI125" s="5">
        <f>'[1]USA e USS'!$H127</f>
        <v>0</v>
      </c>
      <c r="AJ125" s="19">
        <f>'[1]USA e USS'!$I127</f>
        <v>0</v>
      </c>
      <c r="AK125" s="18">
        <f>'[1]USA e USS'!$J127</f>
        <v>0</v>
      </c>
      <c r="AL125" s="5">
        <f>'[1]USA e USS'!$K127</f>
        <v>0</v>
      </c>
      <c r="AM125" s="19">
        <f>'[1]USA e USS'!$L127</f>
        <v>0</v>
      </c>
      <c r="AN125" s="18">
        <f>'[1]USA e USS'!$M127</f>
        <v>0</v>
      </c>
    </row>
    <row r="126" spans="1:40" x14ac:dyDescent="0.3">
      <c r="A126" s="3">
        <f t="shared" si="1"/>
        <v>45629</v>
      </c>
      <c r="B126" s="5"/>
      <c r="E126" s="12"/>
      <c r="F126" s="15">
        <f>[1]PRIMÁRIO!$F128</f>
        <v>326.77100000000002</v>
      </c>
      <c r="K126" s="23"/>
      <c r="M126">
        <f>[1]SECUNDÁRIO!$B128</f>
        <v>0</v>
      </c>
      <c r="N126">
        <f>[1]SECUNDÁRIO!$C128</f>
        <v>0</v>
      </c>
      <c r="O126">
        <f>[1]SECUNDÁRIO!$D128</f>
        <v>0</v>
      </c>
      <c r="P126" s="16">
        <f>[1]SECUNDÁRIO!$E128</f>
        <v>0</v>
      </c>
      <c r="Q126">
        <f>[1]SECUNDÁRIO!$F128</f>
        <v>142.36000000000001</v>
      </c>
      <c r="R126">
        <f>[1]SECUNDÁRIO!$G128</f>
        <v>0</v>
      </c>
      <c r="S126">
        <f>[1]SECUNDÁRIO!$H128</f>
        <v>0</v>
      </c>
      <c r="T126" s="16">
        <f>[1]SECUNDÁRIO!$I128</f>
        <v>0</v>
      </c>
      <c r="U126">
        <f>[1]SECUNDÁRIO!$J128</f>
        <v>0</v>
      </c>
      <c r="V126">
        <f>[1]SECUNDÁRIO!$K128</f>
        <v>0</v>
      </c>
      <c r="W126">
        <f>[1]SECUNDÁRIO!$L128</f>
        <v>0</v>
      </c>
      <c r="X126" s="16">
        <f>[1]SECUNDÁRIO!$M128</f>
        <v>0</v>
      </c>
      <c r="Y126">
        <f>[1]SECUNDÁRIO!$N128</f>
        <v>0</v>
      </c>
      <c r="Z126">
        <f>[1]SECUNDÁRIO!$O128</f>
        <v>0</v>
      </c>
      <c r="AA126">
        <f>[1]SECUNDÁRIO!$P128</f>
        <v>0</v>
      </c>
      <c r="AB126" s="16">
        <f>[1]SECUNDÁRIO!$Q128</f>
        <v>0</v>
      </c>
      <c r="AC126" s="5">
        <f>'[1]USA e USS'!$B128</f>
        <v>0</v>
      </c>
      <c r="AD126" s="19">
        <f>'[1]USA e USS'!$C128</f>
        <v>0</v>
      </c>
      <c r="AE126" s="18">
        <f>'[1]USA e USS'!$D128</f>
        <v>0</v>
      </c>
      <c r="AF126" s="5">
        <f>'[1]USA e USS'!$E128</f>
        <v>0</v>
      </c>
      <c r="AG126" s="19">
        <f>'[1]USA e USS'!$F128</f>
        <v>0</v>
      </c>
      <c r="AH126" s="18">
        <f>'[1]USA e USS'!$G128</f>
        <v>0</v>
      </c>
      <c r="AI126" s="5">
        <f>'[1]USA e USS'!$H128</f>
        <v>0</v>
      </c>
      <c r="AJ126" s="19">
        <f>'[1]USA e USS'!$I128</f>
        <v>0</v>
      </c>
      <c r="AK126" s="18">
        <f>'[1]USA e USS'!$J128</f>
        <v>0</v>
      </c>
      <c r="AL126" s="5">
        <f>'[1]USA e USS'!$K128</f>
        <v>0</v>
      </c>
      <c r="AM126" s="19">
        <f>'[1]USA e USS'!$L128</f>
        <v>0</v>
      </c>
      <c r="AN126" s="18">
        <f>'[1]USA e USS'!$M128</f>
        <v>0</v>
      </c>
    </row>
    <row r="127" spans="1:40" x14ac:dyDescent="0.3">
      <c r="A127" s="3">
        <f t="shared" si="1"/>
        <v>45630</v>
      </c>
      <c r="B127" s="5"/>
      <c r="E127" s="12"/>
      <c r="F127" s="15">
        <f>[1]PRIMÁRIO!$F129</f>
        <v>1134</v>
      </c>
      <c r="K127" s="23"/>
      <c r="M127">
        <f>[1]SECUNDÁRIO!$B129</f>
        <v>199.78</v>
      </c>
      <c r="N127">
        <f>[1]SECUNDÁRIO!$C129</f>
        <v>0</v>
      </c>
      <c r="O127">
        <f>[1]SECUNDÁRIO!$D129</f>
        <v>0</v>
      </c>
      <c r="P127" s="16">
        <f>[1]SECUNDÁRIO!$E129</f>
        <v>0</v>
      </c>
      <c r="Q127">
        <f>[1]SECUNDÁRIO!$F129</f>
        <v>40.020000000000003</v>
      </c>
      <c r="R127">
        <f>[1]SECUNDÁRIO!$G129</f>
        <v>0</v>
      </c>
      <c r="S127">
        <f>[1]SECUNDÁRIO!$H129</f>
        <v>0</v>
      </c>
      <c r="T127" s="16">
        <f>[1]SECUNDÁRIO!$I129</f>
        <v>0</v>
      </c>
      <c r="U127">
        <f>[1]SECUNDÁRIO!$J129</f>
        <v>0</v>
      </c>
      <c r="V127">
        <f>[1]SECUNDÁRIO!$K129</f>
        <v>0</v>
      </c>
      <c r="W127">
        <f>[1]SECUNDÁRIO!$L129</f>
        <v>0</v>
      </c>
      <c r="X127" s="16">
        <f>[1]SECUNDÁRIO!$M129</f>
        <v>0</v>
      </c>
      <c r="Y127">
        <f>[1]SECUNDÁRIO!$N129</f>
        <v>0</v>
      </c>
      <c r="Z127">
        <f>[1]SECUNDÁRIO!$O129</f>
        <v>0</v>
      </c>
      <c r="AA127">
        <f>[1]SECUNDÁRIO!$P129</f>
        <v>0</v>
      </c>
      <c r="AB127" s="16">
        <f>[1]SECUNDÁRIO!$Q129</f>
        <v>0</v>
      </c>
      <c r="AC127" s="5">
        <f>'[1]USA e USS'!$B129</f>
        <v>0</v>
      </c>
      <c r="AD127" s="19">
        <f>'[1]USA e USS'!$C129</f>
        <v>0</v>
      </c>
      <c r="AE127" s="18">
        <f>'[1]USA e USS'!$D129</f>
        <v>0</v>
      </c>
      <c r="AF127" s="5">
        <f>'[1]USA e USS'!$E129</f>
        <v>0</v>
      </c>
      <c r="AG127" s="19">
        <f>'[1]USA e USS'!$F129</f>
        <v>0</v>
      </c>
      <c r="AH127" s="18">
        <f>'[1]USA e USS'!$G129</f>
        <v>0</v>
      </c>
      <c r="AI127" s="5">
        <f>'[1]USA e USS'!$H129</f>
        <v>0</v>
      </c>
      <c r="AJ127" s="19">
        <f>'[1]USA e USS'!$I129</f>
        <v>0</v>
      </c>
      <c r="AK127" s="18">
        <f>'[1]USA e USS'!$J129</f>
        <v>0</v>
      </c>
      <c r="AL127" s="5">
        <f>'[1]USA e USS'!$K129</f>
        <v>0</v>
      </c>
      <c r="AM127" s="19">
        <f>'[1]USA e USS'!$L129</f>
        <v>0</v>
      </c>
      <c r="AN127" s="18">
        <f>'[1]USA e USS'!$M129</f>
        <v>0</v>
      </c>
    </row>
    <row r="128" spans="1:40" x14ac:dyDescent="0.3">
      <c r="A128" s="3">
        <f t="shared" si="1"/>
        <v>45631</v>
      </c>
      <c r="B128" s="5"/>
      <c r="E128" s="12"/>
      <c r="F128" s="15">
        <f>[1]PRIMÁRIO!$F130</f>
        <v>1176</v>
      </c>
      <c r="K128" s="23"/>
      <c r="M128">
        <f>[1]SECUNDÁRIO!$B130</f>
        <v>0</v>
      </c>
      <c r="N128">
        <f>[1]SECUNDÁRIO!$C130</f>
        <v>0</v>
      </c>
      <c r="O128">
        <f>[1]SECUNDÁRIO!$D130</f>
        <v>0</v>
      </c>
      <c r="P128" s="16">
        <f>[1]SECUNDÁRIO!$E130</f>
        <v>0</v>
      </c>
      <c r="Q128">
        <f>[1]SECUNDÁRIO!$F130</f>
        <v>42.54</v>
      </c>
      <c r="R128">
        <f>[1]SECUNDÁRIO!$G130</f>
        <v>0</v>
      </c>
      <c r="S128">
        <f>[1]SECUNDÁRIO!$H130</f>
        <v>0</v>
      </c>
      <c r="T128" s="16">
        <f>[1]SECUNDÁRIO!$I130</f>
        <v>0</v>
      </c>
      <c r="U128">
        <f>[1]SECUNDÁRIO!$J130</f>
        <v>11.74</v>
      </c>
      <c r="V128">
        <f>[1]SECUNDÁRIO!$K130</f>
        <v>0</v>
      </c>
      <c r="W128">
        <f>[1]SECUNDÁRIO!$L130</f>
        <v>0</v>
      </c>
      <c r="X128" s="16">
        <f>[1]SECUNDÁRIO!$M130</f>
        <v>0</v>
      </c>
      <c r="Y128">
        <f>[1]SECUNDÁRIO!$N130</f>
        <v>0</v>
      </c>
      <c r="Z128">
        <f>[1]SECUNDÁRIO!$O130</f>
        <v>0</v>
      </c>
      <c r="AA128">
        <f>[1]SECUNDÁRIO!$P130</f>
        <v>0</v>
      </c>
      <c r="AB128" s="16">
        <f>[1]SECUNDÁRIO!$Q130</f>
        <v>0</v>
      </c>
      <c r="AC128" s="5">
        <f>'[1]USA e USS'!$B130</f>
        <v>0</v>
      </c>
      <c r="AD128" s="19">
        <f>'[1]USA e USS'!$C130</f>
        <v>0</v>
      </c>
      <c r="AE128" s="18">
        <f>'[1]USA e USS'!$D130</f>
        <v>0</v>
      </c>
      <c r="AF128" s="5">
        <f>'[1]USA e USS'!$E130</f>
        <v>0</v>
      </c>
      <c r="AG128" s="19">
        <f>'[1]USA e USS'!$F130</f>
        <v>0</v>
      </c>
      <c r="AH128" s="18">
        <f>'[1]USA e USS'!$G130</f>
        <v>0</v>
      </c>
      <c r="AI128" s="5">
        <f>'[1]USA e USS'!$H130</f>
        <v>0</v>
      </c>
      <c r="AJ128" s="19">
        <f>'[1]USA e USS'!$I130</f>
        <v>0</v>
      </c>
      <c r="AK128" s="18">
        <f>'[1]USA e USS'!$J130</f>
        <v>0</v>
      </c>
      <c r="AL128" s="5">
        <f>'[1]USA e USS'!$K130</f>
        <v>0</v>
      </c>
      <c r="AM128" s="19">
        <f>'[1]USA e USS'!$L130</f>
        <v>0</v>
      </c>
      <c r="AN128" s="18">
        <f>'[1]USA e USS'!$M130</f>
        <v>0</v>
      </c>
    </row>
    <row r="129" spans="1:40" x14ac:dyDescent="0.3">
      <c r="A129" s="3">
        <f t="shared" si="1"/>
        <v>45632</v>
      </c>
      <c r="B129" s="5"/>
      <c r="E129" s="12"/>
      <c r="F129" s="15">
        <f>[1]PRIMÁRIO!$F131</f>
        <v>1344</v>
      </c>
      <c r="K129" s="23"/>
      <c r="M129">
        <f>[1]SECUNDÁRIO!$B131</f>
        <v>22.2</v>
      </c>
      <c r="N129">
        <f>[1]SECUNDÁRIO!$C131</f>
        <v>0</v>
      </c>
      <c r="O129">
        <f>[1]SECUNDÁRIO!$D131</f>
        <v>0</v>
      </c>
      <c r="P129" s="16">
        <f>[1]SECUNDÁRIO!$E131</f>
        <v>0</v>
      </c>
      <c r="Q129">
        <f>[1]SECUNDÁRIO!$F131</f>
        <v>126.28</v>
      </c>
      <c r="R129">
        <f>[1]SECUNDÁRIO!$G131</f>
        <v>0</v>
      </c>
      <c r="S129">
        <f>[1]SECUNDÁRIO!$H131</f>
        <v>0</v>
      </c>
      <c r="T129" s="16">
        <f>[1]SECUNDÁRIO!$I131</f>
        <v>0</v>
      </c>
      <c r="U129">
        <f>[1]SECUNDÁRIO!$J131</f>
        <v>0</v>
      </c>
      <c r="V129">
        <f>[1]SECUNDÁRIO!$K131</f>
        <v>0</v>
      </c>
      <c r="W129">
        <f>[1]SECUNDÁRIO!$L131</f>
        <v>0</v>
      </c>
      <c r="X129" s="16">
        <f>[1]SECUNDÁRIO!$M131</f>
        <v>0</v>
      </c>
      <c r="Y129">
        <f>[1]SECUNDÁRIO!$N131</f>
        <v>0</v>
      </c>
      <c r="Z129">
        <f>[1]SECUNDÁRIO!$O131</f>
        <v>0</v>
      </c>
      <c r="AA129">
        <f>[1]SECUNDÁRIO!$P131</f>
        <v>0</v>
      </c>
      <c r="AB129" s="16">
        <f>[1]SECUNDÁRIO!$Q131</f>
        <v>0</v>
      </c>
      <c r="AC129" s="5">
        <f>'[1]USA e USS'!$B131</f>
        <v>0</v>
      </c>
      <c r="AD129" s="19">
        <f>'[1]USA e USS'!$C131</f>
        <v>0</v>
      </c>
      <c r="AE129" s="18">
        <f>'[1]USA e USS'!$D131</f>
        <v>0</v>
      </c>
      <c r="AF129" s="5">
        <f>'[1]USA e USS'!$E131</f>
        <v>0</v>
      </c>
      <c r="AG129" s="19">
        <f>'[1]USA e USS'!$F131</f>
        <v>0</v>
      </c>
      <c r="AH129" s="18">
        <f>'[1]USA e USS'!$G131</f>
        <v>0</v>
      </c>
      <c r="AI129" s="5">
        <f>'[1]USA e USS'!$H131</f>
        <v>0</v>
      </c>
      <c r="AJ129" s="19">
        <f>'[1]USA e USS'!$I131</f>
        <v>0</v>
      </c>
      <c r="AK129" s="18">
        <f>'[1]USA e USS'!$J131</f>
        <v>0</v>
      </c>
      <c r="AL129" s="5">
        <f>'[1]USA e USS'!$K131</f>
        <v>0</v>
      </c>
      <c r="AM129" s="19">
        <f>'[1]USA e USS'!$L131</f>
        <v>0</v>
      </c>
      <c r="AN129" s="18">
        <f>'[1]USA e USS'!$M131</f>
        <v>0</v>
      </c>
    </row>
    <row r="130" spans="1:40" x14ac:dyDescent="0.3">
      <c r="A130" s="3">
        <f t="shared" si="1"/>
        <v>45633</v>
      </c>
      <c r="B130" s="5"/>
      <c r="E130" s="12"/>
      <c r="F130" s="15">
        <f>[1]PRIMÁRIO!$F132</f>
        <v>210</v>
      </c>
      <c r="K130" s="23"/>
      <c r="M130">
        <f>[1]SECUNDÁRIO!$B132</f>
        <v>0</v>
      </c>
      <c r="N130">
        <f>[1]SECUNDÁRIO!$C132</f>
        <v>0</v>
      </c>
      <c r="O130">
        <f>[1]SECUNDÁRIO!$D132</f>
        <v>0</v>
      </c>
      <c r="P130" s="16">
        <f>[1]SECUNDÁRIO!$E132</f>
        <v>0</v>
      </c>
      <c r="Q130">
        <f>[1]SECUNDÁRIO!$F132</f>
        <v>0</v>
      </c>
      <c r="R130">
        <f>[1]SECUNDÁRIO!$G132</f>
        <v>0</v>
      </c>
      <c r="S130">
        <f>[1]SECUNDÁRIO!$H132</f>
        <v>0</v>
      </c>
      <c r="T130" s="16">
        <f>[1]SECUNDÁRIO!$I132</f>
        <v>0</v>
      </c>
      <c r="U130">
        <f>[1]SECUNDÁRIO!$J132</f>
        <v>0</v>
      </c>
      <c r="V130">
        <f>[1]SECUNDÁRIO!$K132</f>
        <v>0</v>
      </c>
      <c r="W130">
        <f>[1]SECUNDÁRIO!$L132</f>
        <v>0</v>
      </c>
      <c r="X130" s="16">
        <f>[1]SECUNDÁRIO!$M132</f>
        <v>0</v>
      </c>
      <c r="Y130">
        <f>[1]SECUNDÁRIO!$N132</f>
        <v>0</v>
      </c>
      <c r="Z130">
        <f>[1]SECUNDÁRIO!$O132</f>
        <v>0</v>
      </c>
      <c r="AA130">
        <f>[1]SECUNDÁRIO!$P132</f>
        <v>0</v>
      </c>
      <c r="AB130" s="16">
        <f>[1]SECUNDÁRIO!$Q132</f>
        <v>0</v>
      </c>
      <c r="AC130" s="5">
        <f>'[1]USA e USS'!$B132</f>
        <v>0</v>
      </c>
      <c r="AD130" s="19">
        <f>'[1]USA e USS'!$C132</f>
        <v>0</v>
      </c>
      <c r="AE130" s="18">
        <f>'[1]USA e USS'!$D132</f>
        <v>0</v>
      </c>
      <c r="AF130" s="5">
        <f>'[1]USA e USS'!$E132</f>
        <v>0</v>
      </c>
      <c r="AG130" s="19">
        <f>'[1]USA e USS'!$F132</f>
        <v>0</v>
      </c>
      <c r="AH130" s="18">
        <f>'[1]USA e USS'!$G132</f>
        <v>0</v>
      </c>
      <c r="AI130" s="5">
        <f>'[1]USA e USS'!$H132</f>
        <v>0</v>
      </c>
      <c r="AJ130" s="19">
        <f>'[1]USA e USS'!$I132</f>
        <v>0</v>
      </c>
      <c r="AK130" s="18">
        <f>'[1]USA e USS'!$J132</f>
        <v>0</v>
      </c>
      <c r="AL130" s="5">
        <f>'[1]USA e USS'!$K132</f>
        <v>0</v>
      </c>
      <c r="AM130" s="19">
        <f>'[1]USA e USS'!$L132</f>
        <v>0</v>
      </c>
      <c r="AN130" s="18">
        <f>'[1]USA e USS'!$M132</f>
        <v>0</v>
      </c>
    </row>
    <row r="131" spans="1:40" x14ac:dyDescent="0.3">
      <c r="A131" s="3">
        <f t="shared" si="1"/>
        <v>45634</v>
      </c>
      <c r="B131" s="5"/>
      <c r="E131" s="12"/>
      <c r="F131" s="15">
        <f>[1]PRIMÁRIO!$F133</f>
        <v>0</v>
      </c>
      <c r="K131" s="23"/>
      <c r="M131">
        <f>[1]SECUNDÁRIO!$B133</f>
        <v>0</v>
      </c>
      <c r="N131">
        <f>[1]SECUNDÁRIO!$C133</f>
        <v>0</v>
      </c>
      <c r="O131">
        <f>[1]SECUNDÁRIO!$D133</f>
        <v>0</v>
      </c>
      <c r="P131" s="16">
        <f>[1]SECUNDÁRIO!$E133</f>
        <v>0</v>
      </c>
      <c r="Q131">
        <f>[1]SECUNDÁRIO!$F133</f>
        <v>0</v>
      </c>
      <c r="R131">
        <f>[1]SECUNDÁRIO!$G133</f>
        <v>0</v>
      </c>
      <c r="S131">
        <f>[1]SECUNDÁRIO!$H133</f>
        <v>0</v>
      </c>
      <c r="T131" s="16">
        <f>[1]SECUNDÁRIO!$I133</f>
        <v>0</v>
      </c>
      <c r="U131">
        <f>[1]SECUNDÁRIO!$J133</f>
        <v>0</v>
      </c>
      <c r="V131">
        <f>[1]SECUNDÁRIO!$K133</f>
        <v>0</v>
      </c>
      <c r="W131">
        <f>[1]SECUNDÁRIO!$L133</f>
        <v>0</v>
      </c>
      <c r="X131" s="16">
        <f>[1]SECUNDÁRIO!$M133</f>
        <v>0</v>
      </c>
      <c r="Y131">
        <f>[1]SECUNDÁRIO!$N133</f>
        <v>0</v>
      </c>
      <c r="Z131">
        <f>[1]SECUNDÁRIO!$O133</f>
        <v>0</v>
      </c>
      <c r="AA131">
        <f>[1]SECUNDÁRIO!$P133</f>
        <v>0</v>
      </c>
      <c r="AB131" s="16">
        <f>[1]SECUNDÁRIO!$Q133</f>
        <v>0</v>
      </c>
      <c r="AC131" s="5">
        <f>'[1]USA e USS'!$B133</f>
        <v>0</v>
      </c>
      <c r="AD131" s="19">
        <f>'[1]USA e USS'!$C133</f>
        <v>0</v>
      </c>
      <c r="AE131" s="18">
        <f>'[1]USA e USS'!$D133</f>
        <v>0</v>
      </c>
      <c r="AF131" s="5">
        <f>'[1]USA e USS'!$E133</f>
        <v>0</v>
      </c>
      <c r="AG131" s="19">
        <f>'[1]USA e USS'!$F133</f>
        <v>0</v>
      </c>
      <c r="AH131" s="18">
        <f>'[1]USA e USS'!$G133</f>
        <v>0</v>
      </c>
      <c r="AI131" s="5">
        <f>'[1]USA e USS'!$H133</f>
        <v>0</v>
      </c>
      <c r="AJ131" s="19">
        <f>'[1]USA e USS'!$I133</f>
        <v>0</v>
      </c>
      <c r="AK131" s="18">
        <f>'[1]USA e USS'!$J133</f>
        <v>0</v>
      </c>
      <c r="AL131" s="5">
        <f>'[1]USA e USS'!$K133</f>
        <v>0</v>
      </c>
      <c r="AM131" s="19">
        <f>'[1]USA e USS'!$L133</f>
        <v>0</v>
      </c>
      <c r="AN131" s="18">
        <f>'[1]USA e USS'!$M133</f>
        <v>0</v>
      </c>
    </row>
    <row r="132" spans="1:40" x14ac:dyDescent="0.3">
      <c r="A132" s="3">
        <f t="shared" ref="A132:A195" si="2">A131+1</f>
        <v>45635</v>
      </c>
      <c r="B132" s="5"/>
      <c r="E132" s="12"/>
      <c r="F132" s="15">
        <f>[1]PRIMÁRIO!$F134</f>
        <v>0</v>
      </c>
      <c r="K132" s="23"/>
      <c r="M132">
        <f>[1]SECUNDÁRIO!$B134</f>
        <v>0</v>
      </c>
      <c r="N132">
        <f>[1]SECUNDÁRIO!$C134</f>
        <v>0</v>
      </c>
      <c r="O132">
        <f>[1]SECUNDÁRIO!$D134</f>
        <v>0</v>
      </c>
      <c r="P132" s="16">
        <f>[1]SECUNDÁRIO!$E134</f>
        <v>0</v>
      </c>
      <c r="Q132">
        <f>[1]SECUNDÁRIO!$F134</f>
        <v>67.2</v>
      </c>
      <c r="R132">
        <f>[1]SECUNDÁRIO!$G134</f>
        <v>0</v>
      </c>
      <c r="S132">
        <f>[1]SECUNDÁRIO!$H134</f>
        <v>0</v>
      </c>
      <c r="T132" s="16">
        <f>[1]SECUNDÁRIO!$I134</f>
        <v>0</v>
      </c>
      <c r="U132">
        <f>[1]SECUNDÁRIO!$J134</f>
        <v>22.74</v>
      </c>
      <c r="V132">
        <f>[1]SECUNDÁRIO!$K134</f>
        <v>0</v>
      </c>
      <c r="W132">
        <f>[1]SECUNDÁRIO!$L134</f>
        <v>0</v>
      </c>
      <c r="X132" s="16">
        <f>[1]SECUNDÁRIO!$M134</f>
        <v>0</v>
      </c>
      <c r="Y132">
        <f>[1]SECUNDÁRIO!$N134</f>
        <v>0</v>
      </c>
      <c r="Z132">
        <f>[1]SECUNDÁRIO!$O134</f>
        <v>0</v>
      </c>
      <c r="AA132">
        <f>[1]SECUNDÁRIO!$P134</f>
        <v>0</v>
      </c>
      <c r="AB132" s="16">
        <f>[1]SECUNDÁRIO!$Q134</f>
        <v>0</v>
      </c>
      <c r="AC132" s="5">
        <f>'[1]USA e USS'!$B134</f>
        <v>0</v>
      </c>
      <c r="AD132" s="19">
        <f>'[1]USA e USS'!$C134</f>
        <v>0</v>
      </c>
      <c r="AE132" s="18">
        <f>'[1]USA e USS'!$D134</f>
        <v>0</v>
      </c>
      <c r="AF132" s="5">
        <f>'[1]USA e USS'!$E134</f>
        <v>0</v>
      </c>
      <c r="AG132" s="19">
        <f>'[1]USA e USS'!$F134</f>
        <v>0</v>
      </c>
      <c r="AH132" s="18">
        <f>'[1]USA e USS'!$G134</f>
        <v>0</v>
      </c>
      <c r="AI132" s="5">
        <f>'[1]USA e USS'!$H134</f>
        <v>0</v>
      </c>
      <c r="AJ132" s="19">
        <f>'[1]USA e USS'!$I134</f>
        <v>0</v>
      </c>
      <c r="AK132" s="18">
        <f>'[1]USA e USS'!$J134</f>
        <v>0</v>
      </c>
      <c r="AL132" s="5">
        <f>'[1]USA e USS'!$K134</f>
        <v>0</v>
      </c>
      <c r="AM132" s="19">
        <f>'[1]USA e USS'!$L134</f>
        <v>0</v>
      </c>
      <c r="AN132" s="18">
        <f>'[1]USA e USS'!$M134</f>
        <v>0</v>
      </c>
    </row>
    <row r="133" spans="1:40" x14ac:dyDescent="0.3">
      <c r="A133" s="3">
        <f t="shared" si="2"/>
        <v>45636</v>
      </c>
      <c r="B133" s="5"/>
      <c r="E133" s="12"/>
      <c r="F133" s="15">
        <f>[1]PRIMÁRIO!$F135</f>
        <v>210</v>
      </c>
      <c r="K133" s="23"/>
      <c r="M133">
        <f>[1]SECUNDÁRIO!$B135</f>
        <v>0</v>
      </c>
      <c r="N133">
        <f>[1]SECUNDÁRIO!$C135</f>
        <v>0</v>
      </c>
      <c r="O133">
        <f>[1]SECUNDÁRIO!$D135</f>
        <v>0</v>
      </c>
      <c r="P133" s="16">
        <f>[1]SECUNDÁRIO!$E135</f>
        <v>0</v>
      </c>
      <c r="Q133">
        <f>[1]SECUNDÁRIO!$F135</f>
        <v>53.98</v>
      </c>
      <c r="R133">
        <f>[1]SECUNDÁRIO!$G135</f>
        <v>0</v>
      </c>
      <c r="S133">
        <f>[1]SECUNDÁRIO!$H135</f>
        <v>0</v>
      </c>
      <c r="T133" s="16">
        <f>[1]SECUNDÁRIO!$I135</f>
        <v>0</v>
      </c>
      <c r="U133">
        <f>[1]SECUNDÁRIO!$J135</f>
        <v>0</v>
      </c>
      <c r="V133">
        <f>[1]SECUNDÁRIO!$K135</f>
        <v>0</v>
      </c>
      <c r="W133">
        <f>[1]SECUNDÁRIO!$L135</f>
        <v>0</v>
      </c>
      <c r="X133" s="16">
        <f>[1]SECUNDÁRIO!$M135</f>
        <v>0</v>
      </c>
      <c r="Y133">
        <f>[1]SECUNDÁRIO!$N135</f>
        <v>0</v>
      </c>
      <c r="Z133">
        <f>[1]SECUNDÁRIO!$O135</f>
        <v>0</v>
      </c>
      <c r="AA133">
        <f>[1]SECUNDÁRIO!$P135</f>
        <v>0</v>
      </c>
      <c r="AB133" s="16">
        <f>[1]SECUNDÁRIO!$Q135</f>
        <v>0</v>
      </c>
      <c r="AC133" s="5">
        <f>'[1]USA e USS'!$B135</f>
        <v>0</v>
      </c>
      <c r="AD133" s="19">
        <f>'[1]USA e USS'!$C135</f>
        <v>0</v>
      </c>
      <c r="AE133" s="18">
        <f>'[1]USA e USS'!$D135</f>
        <v>0</v>
      </c>
      <c r="AF133" s="5">
        <f>'[1]USA e USS'!$E135</f>
        <v>0</v>
      </c>
      <c r="AG133" s="19">
        <f>'[1]USA e USS'!$F135</f>
        <v>0</v>
      </c>
      <c r="AH133" s="18">
        <f>'[1]USA e USS'!$G135</f>
        <v>0</v>
      </c>
      <c r="AI133" s="5">
        <f>'[1]USA e USS'!$H135</f>
        <v>0</v>
      </c>
      <c r="AJ133" s="19">
        <f>'[1]USA e USS'!$I135</f>
        <v>0</v>
      </c>
      <c r="AK133" s="18">
        <f>'[1]USA e USS'!$J135</f>
        <v>0</v>
      </c>
      <c r="AL133" s="5">
        <f>'[1]USA e USS'!$K135</f>
        <v>0</v>
      </c>
      <c r="AM133" s="19">
        <f>'[1]USA e USS'!$L135</f>
        <v>0</v>
      </c>
      <c r="AN133" s="18">
        <f>'[1]USA e USS'!$M135</f>
        <v>0</v>
      </c>
    </row>
    <row r="134" spans="1:40" x14ac:dyDescent="0.3">
      <c r="A134" s="3">
        <f t="shared" si="2"/>
        <v>45637</v>
      </c>
      <c r="B134" s="5"/>
      <c r="E134" s="12"/>
      <c r="F134" s="15">
        <f>[1]PRIMÁRIO!$F136</f>
        <v>1323</v>
      </c>
      <c r="K134" s="23"/>
      <c r="M134">
        <f>[1]SECUNDÁRIO!$B136</f>
        <v>19.62</v>
      </c>
      <c r="N134">
        <f>[1]SECUNDÁRIO!$C136</f>
        <v>0</v>
      </c>
      <c r="O134">
        <f>[1]SECUNDÁRIO!$D136</f>
        <v>0</v>
      </c>
      <c r="P134" s="16">
        <f>[1]SECUNDÁRIO!$E136</f>
        <v>0</v>
      </c>
      <c r="Q134">
        <f>[1]SECUNDÁRIO!$F136</f>
        <v>12.9</v>
      </c>
      <c r="R134">
        <f>[1]SECUNDÁRIO!$G136</f>
        <v>0</v>
      </c>
      <c r="S134">
        <f>[1]SECUNDÁRIO!$H136</f>
        <v>0</v>
      </c>
      <c r="T134" s="16">
        <f>[1]SECUNDÁRIO!$I136</f>
        <v>0</v>
      </c>
      <c r="U134">
        <f>[1]SECUNDÁRIO!$J136</f>
        <v>14.86</v>
      </c>
      <c r="V134">
        <f>[1]SECUNDÁRIO!$K136</f>
        <v>0</v>
      </c>
      <c r="W134">
        <f>[1]SECUNDÁRIO!$L136</f>
        <v>0</v>
      </c>
      <c r="X134" s="16">
        <f>[1]SECUNDÁRIO!$M136</f>
        <v>0</v>
      </c>
      <c r="Y134">
        <f>[1]SECUNDÁRIO!$N136</f>
        <v>0</v>
      </c>
      <c r="Z134">
        <f>[1]SECUNDÁRIO!$O136</f>
        <v>0</v>
      </c>
      <c r="AA134">
        <f>[1]SECUNDÁRIO!$P136</f>
        <v>0</v>
      </c>
      <c r="AB134" s="16">
        <f>[1]SECUNDÁRIO!$Q136</f>
        <v>0</v>
      </c>
      <c r="AC134" s="5">
        <f>'[1]USA e USS'!$B136</f>
        <v>0</v>
      </c>
      <c r="AD134" s="19">
        <f>'[1]USA e USS'!$C136</f>
        <v>0</v>
      </c>
      <c r="AE134" s="18">
        <f>'[1]USA e USS'!$D136</f>
        <v>0</v>
      </c>
      <c r="AF134" s="5">
        <f>'[1]USA e USS'!$E136</f>
        <v>0</v>
      </c>
      <c r="AG134" s="19">
        <f>'[1]USA e USS'!$F136</f>
        <v>0</v>
      </c>
      <c r="AH134" s="18">
        <f>'[1]USA e USS'!$G136</f>
        <v>0</v>
      </c>
      <c r="AI134" s="5">
        <f>'[1]USA e USS'!$H136</f>
        <v>0</v>
      </c>
      <c r="AJ134" s="19">
        <f>'[1]USA e USS'!$I136</f>
        <v>0</v>
      </c>
      <c r="AK134" s="18">
        <f>'[1]USA e USS'!$J136</f>
        <v>0</v>
      </c>
      <c r="AL134" s="5">
        <f>'[1]USA e USS'!$K136</f>
        <v>0</v>
      </c>
      <c r="AM134" s="19">
        <f>'[1]USA e USS'!$L136</f>
        <v>0</v>
      </c>
      <c r="AN134" s="18">
        <f>'[1]USA e USS'!$M136</f>
        <v>0</v>
      </c>
    </row>
    <row r="135" spans="1:40" x14ac:dyDescent="0.3">
      <c r="A135" s="3">
        <f t="shared" si="2"/>
        <v>45638</v>
      </c>
      <c r="B135" s="5"/>
      <c r="E135" s="12"/>
      <c r="F135" s="15">
        <f>[1]PRIMÁRIO!$F137</f>
        <v>987</v>
      </c>
      <c r="K135" s="23"/>
      <c r="M135">
        <f>[1]SECUNDÁRIO!$B137</f>
        <v>13.18</v>
      </c>
      <c r="N135">
        <f>[1]SECUNDÁRIO!$C137</f>
        <v>0</v>
      </c>
      <c r="O135">
        <f>[1]SECUNDÁRIO!$D137</f>
        <v>0</v>
      </c>
      <c r="P135" s="16">
        <f>[1]SECUNDÁRIO!$E137</f>
        <v>0</v>
      </c>
      <c r="Q135">
        <f>[1]SECUNDÁRIO!$F137</f>
        <v>0</v>
      </c>
      <c r="R135">
        <f>[1]SECUNDÁRIO!$G137</f>
        <v>0</v>
      </c>
      <c r="S135">
        <f>[1]SECUNDÁRIO!$H137</f>
        <v>0</v>
      </c>
      <c r="T135" s="16">
        <f>[1]SECUNDÁRIO!$I137</f>
        <v>0</v>
      </c>
      <c r="U135">
        <f>[1]SECUNDÁRIO!$J137</f>
        <v>12.48</v>
      </c>
      <c r="V135">
        <f>[1]SECUNDÁRIO!$K137</f>
        <v>0</v>
      </c>
      <c r="W135">
        <f>[1]SECUNDÁRIO!$L137</f>
        <v>0</v>
      </c>
      <c r="X135" s="16">
        <f>[1]SECUNDÁRIO!$M137</f>
        <v>0</v>
      </c>
      <c r="Y135">
        <f>[1]SECUNDÁRIO!$N137</f>
        <v>0</v>
      </c>
      <c r="Z135">
        <f>[1]SECUNDÁRIO!$O137</f>
        <v>0</v>
      </c>
      <c r="AA135">
        <f>[1]SECUNDÁRIO!$P137</f>
        <v>0</v>
      </c>
      <c r="AB135" s="16">
        <f>[1]SECUNDÁRIO!$Q137</f>
        <v>0</v>
      </c>
      <c r="AC135" s="5">
        <f>'[1]USA e USS'!$B137</f>
        <v>0</v>
      </c>
      <c r="AD135" s="19">
        <f>'[1]USA e USS'!$C137</f>
        <v>0</v>
      </c>
      <c r="AE135" s="18">
        <f>'[1]USA e USS'!$D137</f>
        <v>0</v>
      </c>
      <c r="AF135" s="5">
        <f>'[1]USA e USS'!$E137</f>
        <v>0</v>
      </c>
      <c r="AG135" s="19">
        <f>'[1]USA e USS'!$F137</f>
        <v>0</v>
      </c>
      <c r="AH135" s="18">
        <f>'[1]USA e USS'!$G137</f>
        <v>0</v>
      </c>
      <c r="AI135" s="5">
        <f>'[1]USA e USS'!$H137</f>
        <v>0</v>
      </c>
      <c r="AJ135" s="19">
        <f>'[1]USA e USS'!$I137</f>
        <v>0</v>
      </c>
      <c r="AK135" s="18">
        <f>'[1]USA e USS'!$J137</f>
        <v>0</v>
      </c>
      <c r="AL135" s="5">
        <f>'[1]USA e USS'!$K137</f>
        <v>0</v>
      </c>
      <c r="AM135" s="19">
        <f>'[1]USA e USS'!$L137</f>
        <v>0</v>
      </c>
      <c r="AN135" s="18">
        <f>'[1]USA e USS'!$M137</f>
        <v>0</v>
      </c>
    </row>
    <row r="136" spans="1:40" x14ac:dyDescent="0.3">
      <c r="A136" s="3">
        <f t="shared" si="2"/>
        <v>45639</v>
      </c>
      <c r="B136" s="5"/>
      <c r="E136" s="12"/>
      <c r="F136" s="15">
        <f>[1]PRIMÁRIO!$F138</f>
        <v>903</v>
      </c>
      <c r="K136" s="23"/>
      <c r="M136">
        <f>[1]SECUNDÁRIO!$B138</f>
        <v>13.78</v>
      </c>
      <c r="N136">
        <f>[1]SECUNDÁRIO!$C138</f>
        <v>0</v>
      </c>
      <c r="O136">
        <f>[1]SECUNDÁRIO!$D138</f>
        <v>0</v>
      </c>
      <c r="P136" s="16">
        <f>[1]SECUNDÁRIO!$E138</f>
        <v>0</v>
      </c>
      <c r="Q136">
        <f>[1]SECUNDÁRIO!$F138</f>
        <v>215.88</v>
      </c>
      <c r="R136">
        <f>[1]SECUNDÁRIO!$G138</f>
        <v>0</v>
      </c>
      <c r="S136">
        <f>[1]SECUNDÁRIO!$H138</f>
        <v>0</v>
      </c>
      <c r="T136" s="16">
        <f>[1]SECUNDÁRIO!$I138</f>
        <v>0</v>
      </c>
      <c r="U136">
        <f>[1]SECUNDÁRIO!$J138</f>
        <v>0</v>
      </c>
      <c r="V136">
        <f>[1]SECUNDÁRIO!$K138</f>
        <v>0</v>
      </c>
      <c r="W136">
        <f>[1]SECUNDÁRIO!$L138</f>
        <v>0</v>
      </c>
      <c r="X136" s="16">
        <f>[1]SECUNDÁRIO!$M138</f>
        <v>0</v>
      </c>
      <c r="Y136">
        <f>[1]SECUNDÁRIO!$N138</f>
        <v>0</v>
      </c>
      <c r="Z136">
        <f>[1]SECUNDÁRIO!$O138</f>
        <v>0</v>
      </c>
      <c r="AA136">
        <f>[1]SECUNDÁRIO!$P138</f>
        <v>0</v>
      </c>
      <c r="AB136" s="16">
        <f>[1]SECUNDÁRIO!$Q138</f>
        <v>0</v>
      </c>
      <c r="AC136" s="5">
        <f>'[1]USA e USS'!$B138</f>
        <v>0</v>
      </c>
      <c r="AD136" s="19">
        <f>'[1]USA e USS'!$C138</f>
        <v>0</v>
      </c>
      <c r="AE136" s="18">
        <f>'[1]USA e USS'!$D138</f>
        <v>0</v>
      </c>
      <c r="AF136" s="5">
        <f>'[1]USA e USS'!$E138</f>
        <v>0</v>
      </c>
      <c r="AG136" s="19">
        <f>'[1]USA e USS'!$F138</f>
        <v>0</v>
      </c>
      <c r="AH136" s="18">
        <f>'[1]USA e USS'!$G138</f>
        <v>0</v>
      </c>
      <c r="AI136" s="5">
        <f>'[1]USA e USS'!$H138</f>
        <v>0</v>
      </c>
      <c r="AJ136" s="19">
        <f>'[1]USA e USS'!$I138</f>
        <v>0</v>
      </c>
      <c r="AK136" s="18">
        <f>'[1]USA e USS'!$J138</f>
        <v>0</v>
      </c>
      <c r="AL136" s="5">
        <f>'[1]USA e USS'!$K138</f>
        <v>0</v>
      </c>
      <c r="AM136" s="19">
        <f>'[1]USA e USS'!$L138</f>
        <v>0</v>
      </c>
      <c r="AN136" s="18">
        <f>'[1]USA e USS'!$M138</f>
        <v>0</v>
      </c>
    </row>
    <row r="137" spans="1:40" x14ac:dyDescent="0.3">
      <c r="A137" s="3">
        <f t="shared" si="2"/>
        <v>45640</v>
      </c>
      <c r="B137" s="5"/>
      <c r="E137" s="12"/>
      <c r="F137" s="15">
        <f>[1]PRIMÁRIO!$F139</f>
        <v>399</v>
      </c>
      <c r="K137" s="23"/>
      <c r="M137">
        <f>[1]SECUNDÁRIO!$B139</f>
        <v>0</v>
      </c>
      <c r="N137">
        <f>[1]SECUNDÁRIO!$C139</f>
        <v>0</v>
      </c>
      <c r="O137">
        <f>[1]SECUNDÁRIO!$D139</f>
        <v>0</v>
      </c>
      <c r="P137" s="16">
        <f>[1]SECUNDÁRIO!$E139</f>
        <v>0</v>
      </c>
      <c r="Q137">
        <f>[1]SECUNDÁRIO!$F139</f>
        <v>0</v>
      </c>
      <c r="R137">
        <f>[1]SECUNDÁRIO!$G139</f>
        <v>0</v>
      </c>
      <c r="S137">
        <f>[1]SECUNDÁRIO!$H139</f>
        <v>0</v>
      </c>
      <c r="T137" s="16">
        <f>[1]SECUNDÁRIO!$I139</f>
        <v>0</v>
      </c>
      <c r="U137">
        <f>[1]SECUNDÁRIO!$J139</f>
        <v>0</v>
      </c>
      <c r="V137">
        <f>[1]SECUNDÁRIO!$K139</f>
        <v>0</v>
      </c>
      <c r="W137">
        <f>[1]SECUNDÁRIO!$L139</f>
        <v>0</v>
      </c>
      <c r="X137" s="16">
        <f>[1]SECUNDÁRIO!$M139</f>
        <v>0</v>
      </c>
      <c r="Y137">
        <f>[1]SECUNDÁRIO!$N139</f>
        <v>0</v>
      </c>
      <c r="Z137">
        <f>[1]SECUNDÁRIO!$O139</f>
        <v>0</v>
      </c>
      <c r="AA137">
        <f>[1]SECUNDÁRIO!$P139</f>
        <v>0</v>
      </c>
      <c r="AB137" s="16">
        <f>[1]SECUNDÁRIO!$Q139</f>
        <v>0</v>
      </c>
      <c r="AC137" s="5">
        <f>'[1]USA e USS'!$B139</f>
        <v>0</v>
      </c>
      <c r="AD137" s="19">
        <f>'[1]USA e USS'!$C139</f>
        <v>0</v>
      </c>
      <c r="AE137" s="18">
        <f>'[1]USA e USS'!$D139</f>
        <v>0</v>
      </c>
      <c r="AF137" s="5">
        <f>'[1]USA e USS'!$E139</f>
        <v>0</v>
      </c>
      <c r="AG137" s="19">
        <f>'[1]USA e USS'!$F139</f>
        <v>0</v>
      </c>
      <c r="AH137" s="18">
        <f>'[1]USA e USS'!$G139</f>
        <v>0</v>
      </c>
      <c r="AI137" s="5">
        <f>'[1]USA e USS'!$H139</f>
        <v>0</v>
      </c>
      <c r="AJ137" s="19">
        <f>'[1]USA e USS'!$I139</f>
        <v>0</v>
      </c>
      <c r="AK137" s="18">
        <f>'[1]USA e USS'!$J139</f>
        <v>0</v>
      </c>
      <c r="AL137" s="5">
        <f>'[1]USA e USS'!$K139</f>
        <v>0</v>
      </c>
      <c r="AM137" s="19">
        <f>'[1]USA e USS'!$L139</f>
        <v>0</v>
      </c>
      <c r="AN137" s="18">
        <f>'[1]USA e USS'!$M139</f>
        <v>0</v>
      </c>
    </row>
    <row r="138" spans="1:40" x14ac:dyDescent="0.3">
      <c r="A138" s="3">
        <f t="shared" si="2"/>
        <v>45641</v>
      </c>
      <c r="B138" s="5"/>
      <c r="E138" s="12"/>
      <c r="F138" s="15">
        <f>[1]PRIMÁRIO!$F140</f>
        <v>0</v>
      </c>
      <c r="K138" s="23"/>
      <c r="M138">
        <f>[1]SECUNDÁRIO!$B140</f>
        <v>0</v>
      </c>
      <c r="N138">
        <f>[1]SECUNDÁRIO!$C140</f>
        <v>0</v>
      </c>
      <c r="O138">
        <f>[1]SECUNDÁRIO!$D140</f>
        <v>0</v>
      </c>
      <c r="P138" s="16">
        <f>[1]SECUNDÁRIO!$E140</f>
        <v>0</v>
      </c>
      <c r="Q138">
        <f>[1]SECUNDÁRIO!$F140</f>
        <v>0</v>
      </c>
      <c r="R138">
        <f>[1]SECUNDÁRIO!$G140</f>
        <v>0</v>
      </c>
      <c r="S138">
        <f>[1]SECUNDÁRIO!$H140</f>
        <v>0</v>
      </c>
      <c r="T138" s="16">
        <f>[1]SECUNDÁRIO!$I140</f>
        <v>0</v>
      </c>
      <c r="U138">
        <f>[1]SECUNDÁRIO!$J140</f>
        <v>0</v>
      </c>
      <c r="V138">
        <f>[1]SECUNDÁRIO!$K140</f>
        <v>0</v>
      </c>
      <c r="W138">
        <f>[1]SECUNDÁRIO!$L140</f>
        <v>0</v>
      </c>
      <c r="X138" s="16">
        <f>[1]SECUNDÁRIO!$M140</f>
        <v>0</v>
      </c>
      <c r="Y138">
        <f>[1]SECUNDÁRIO!$N140</f>
        <v>0</v>
      </c>
      <c r="Z138">
        <f>[1]SECUNDÁRIO!$O140</f>
        <v>0</v>
      </c>
      <c r="AA138">
        <f>[1]SECUNDÁRIO!$P140</f>
        <v>0</v>
      </c>
      <c r="AB138" s="16">
        <f>[1]SECUNDÁRIO!$Q140</f>
        <v>0</v>
      </c>
      <c r="AC138" s="5">
        <f>'[1]USA e USS'!$B140</f>
        <v>0</v>
      </c>
      <c r="AD138" s="19">
        <f>'[1]USA e USS'!$C140</f>
        <v>0</v>
      </c>
      <c r="AE138" s="18">
        <f>'[1]USA e USS'!$D140</f>
        <v>0</v>
      </c>
      <c r="AF138" s="5">
        <f>'[1]USA e USS'!$E140</f>
        <v>0</v>
      </c>
      <c r="AG138" s="19">
        <f>'[1]USA e USS'!$F140</f>
        <v>0</v>
      </c>
      <c r="AH138" s="18">
        <f>'[1]USA e USS'!$G140</f>
        <v>0</v>
      </c>
      <c r="AI138" s="5">
        <f>'[1]USA e USS'!$H140</f>
        <v>0</v>
      </c>
      <c r="AJ138" s="19">
        <f>'[1]USA e USS'!$I140</f>
        <v>0</v>
      </c>
      <c r="AK138" s="18">
        <f>'[1]USA e USS'!$J140</f>
        <v>0</v>
      </c>
      <c r="AL138" s="5">
        <f>'[1]USA e USS'!$K140</f>
        <v>0</v>
      </c>
      <c r="AM138" s="19">
        <f>'[1]USA e USS'!$L140</f>
        <v>0</v>
      </c>
      <c r="AN138" s="18">
        <f>'[1]USA e USS'!$M140</f>
        <v>0</v>
      </c>
    </row>
    <row r="139" spans="1:40" x14ac:dyDescent="0.3">
      <c r="A139" s="3">
        <f t="shared" si="2"/>
        <v>45642</v>
      </c>
      <c r="B139" s="5"/>
      <c r="E139" s="12"/>
      <c r="F139" s="15">
        <f>[1]PRIMÁRIO!$F141</f>
        <v>1218</v>
      </c>
      <c r="K139" s="23"/>
      <c r="M139">
        <f>[1]SECUNDÁRIO!$B141</f>
        <v>0</v>
      </c>
      <c r="N139">
        <f>[1]SECUNDÁRIO!$C141</f>
        <v>0</v>
      </c>
      <c r="O139">
        <f>[1]SECUNDÁRIO!$D141</f>
        <v>0</v>
      </c>
      <c r="P139" s="16">
        <f>[1]SECUNDÁRIO!$E141</f>
        <v>0</v>
      </c>
      <c r="Q139">
        <f>[1]SECUNDÁRIO!$F141</f>
        <v>24.08</v>
      </c>
      <c r="R139">
        <f>[1]SECUNDÁRIO!$G141</f>
        <v>0</v>
      </c>
      <c r="S139">
        <f>[1]SECUNDÁRIO!$H141</f>
        <v>0</v>
      </c>
      <c r="T139" s="16">
        <f>[1]SECUNDÁRIO!$I141</f>
        <v>0</v>
      </c>
      <c r="U139">
        <f>[1]SECUNDÁRIO!$J141</f>
        <v>40.96</v>
      </c>
      <c r="V139">
        <f>[1]SECUNDÁRIO!$K141</f>
        <v>0</v>
      </c>
      <c r="W139">
        <f>[1]SECUNDÁRIO!$L141</f>
        <v>0</v>
      </c>
      <c r="X139" s="16">
        <f>[1]SECUNDÁRIO!$M141</f>
        <v>0</v>
      </c>
      <c r="Y139">
        <f>[1]SECUNDÁRIO!$N141</f>
        <v>0</v>
      </c>
      <c r="Z139">
        <f>[1]SECUNDÁRIO!$O141</f>
        <v>0</v>
      </c>
      <c r="AA139">
        <f>[1]SECUNDÁRIO!$P141</f>
        <v>0</v>
      </c>
      <c r="AB139" s="16">
        <f>[1]SECUNDÁRIO!$Q141</f>
        <v>0</v>
      </c>
      <c r="AC139" s="5">
        <f>'[1]USA e USS'!$B141</f>
        <v>0</v>
      </c>
      <c r="AD139" s="19">
        <f>'[1]USA e USS'!$C141</f>
        <v>0</v>
      </c>
      <c r="AE139" s="18">
        <f>'[1]USA e USS'!$D141</f>
        <v>0</v>
      </c>
      <c r="AF139" s="5">
        <f>'[1]USA e USS'!$E141</f>
        <v>0</v>
      </c>
      <c r="AG139" s="19">
        <f>'[1]USA e USS'!$F141</f>
        <v>0</v>
      </c>
      <c r="AH139" s="18">
        <f>'[1]USA e USS'!$G141</f>
        <v>0</v>
      </c>
      <c r="AI139" s="5">
        <f>'[1]USA e USS'!$H141</f>
        <v>0</v>
      </c>
      <c r="AJ139" s="19">
        <f>'[1]USA e USS'!$I141</f>
        <v>0</v>
      </c>
      <c r="AK139" s="18">
        <f>'[1]USA e USS'!$J141</f>
        <v>0</v>
      </c>
      <c r="AL139" s="5">
        <f>'[1]USA e USS'!$K141</f>
        <v>0</v>
      </c>
      <c r="AM139" s="19">
        <f>'[1]USA e USS'!$L141</f>
        <v>0</v>
      </c>
      <c r="AN139" s="18">
        <f>'[1]USA e USS'!$M141</f>
        <v>0</v>
      </c>
    </row>
    <row r="140" spans="1:40" x14ac:dyDescent="0.3">
      <c r="A140" s="3">
        <f t="shared" si="2"/>
        <v>45643</v>
      </c>
      <c r="B140" s="5"/>
      <c r="E140" s="12"/>
      <c r="F140" s="15">
        <f>[1]PRIMÁRIO!$F142</f>
        <v>861</v>
      </c>
      <c r="K140" s="23"/>
      <c r="M140">
        <f>[1]SECUNDÁRIO!$B142</f>
        <v>0</v>
      </c>
      <c r="N140">
        <f>[1]SECUNDÁRIO!$C142</f>
        <v>0</v>
      </c>
      <c r="O140">
        <f>[1]SECUNDÁRIO!$D142</f>
        <v>0</v>
      </c>
      <c r="P140" s="16">
        <f>[1]SECUNDÁRIO!$E142</f>
        <v>0</v>
      </c>
      <c r="Q140">
        <f>[1]SECUNDÁRIO!$F142</f>
        <v>0</v>
      </c>
      <c r="R140">
        <f>[1]SECUNDÁRIO!$G142</f>
        <v>0</v>
      </c>
      <c r="S140">
        <f>[1]SECUNDÁRIO!$H142</f>
        <v>0</v>
      </c>
      <c r="T140" s="16">
        <f>[1]SECUNDÁRIO!$I142</f>
        <v>0</v>
      </c>
      <c r="U140">
        <f>[1]SECUNDÁRIO!$J142</f>
        <v>0</v>
      </c>
      <c r="V140">
        <f>[1]SECUNDÁRIO!$K142</f>
        <v>0</v>
      </c>
      <c r="W140">
        <f>[1]SECUNDÁRIO!$L142</f>
        <v>0</v>
      </c>
      <c r="X140" s="16">
        <f>[1]SECUNDÁRIO!$M142</f>
        <v>0</v>
      </c>
      <c r="Y140">
        <f>[1]SECUNDÁRIO!$N142</f>
        <v>0</v>
      </c>
      <c r="Z140">
        <f>[1]SECUNDÁRIO!$O142</f>
        <v>0</v>
      </c>
      <c r="AA140">
        <f>[1]SECUNDÁRIO!$P142</f>
        <v>0</v>
      </c>
      <c r="AB140" s="16">
        <f>[1]SECUNDÁRIO!$Q142</f>
        <v>0</v>
      </c>
      <c r="AC140" s="5">
        <f>'[1]USA e USS'!$B142</f>
        <v>0</v>
      </c>
      <c r="AD140" s="19">
        <f>'[1]USA e USS'!$C142</f>
        <v>0</v>
      </c>
      <c r="AE140" s="18">
        <f>'[1]USA e USS'!$D142</f>
        <v>0</v>
      </c>
      <c r="AF140" s="5">
        <f>'[1]USA e USS'!$E142</f>
        <v>0</v>
      </c>
      <c r="AG140" s="19">
        <f>'[1]USA e USS'!$F142</f>
        <v>0</v>
      </c>
      <c r="AH140" s="18">
        <f>'[1]USA e USS'!$G142</f>
        <v>0</v>
      </c>
      <c r="AI140" s="5">
        <f>'[1]USA e USS'!$H142</f>
        <v>0</v>
      </c>
      <c r="AJ140" s="19">
        <f>'[1]USA e USS'!$I142</f>
        <v>0</v>
      </c>
      <c r="AK140" s="18">
        <f>'[1]USA e USS'!$J142</f>
        <v>0</v>
      </c>
      <c r="AL140" s="5">
        <f>'[1]USA e USS'!$K142</f>
        <v>0</v>
      </c>
      <c r="AM140" s="19">
        <f>'[1]USA e USS'!$L142</f>
        <v>0</v>
      </c>
      <c r="AN140" s="18">
        <f>'[1]USA e USS'!$M142</f>
        <v>0</v>
      </c>
    </row>
    <row r="141" spans="1:40" x14ac:dyDescent="0.3">
      <c r="A141" s="3">
        <f t="shared" si="2"/>
        <v>45644</v>
      </c>
      <c r="B141" s="5"/>
      <c r="E141" s="12"/>
      <c r="F141" s="15">
        <f>[1]PRIMÁRIO!$F143</f>
        <v>1050</v>
      </c>
      <c r="K141" s="23"/>
      <c r="M141">
        <f>[1]SECUNDÁRIO!$B143</f>
        <v>0</v>
      </c>
      <c r="N141">
        <f>[1]SECUNDÁRIO!$C143</f>
        <v>0</v>
      </c>
      <c r="O141">
        <f>[1]SECUNDÁRIO!$D143</f>
        <v>0</v>
      </c>
      <c r="P141" s="16">
        <f>[1]SECUNDÁRIO!$E143</f>
        <v>0</v>
      </c>
      <c r="Q141">
        <f>[1]SECUNDÁRIO!$F143</f>
        <v>0</v>
      </c>
      <c r="R141">
        <f>[1]SECUNDÁRIO!$G143</f>
        <v>0</v>
      </c>
      <c r="S141">
        <f>[1]SECUNDÁRIO!$H143</f>
        <v>0</v>
      </c>
      <c r="T141" s="16">
        <f>[1]SECUNDÁRIO!$I143</f>
        <v>0</v>
      </c>
      <c r="U141">
        <f>[1]SECUNDÁRIO!$J143</f>
        <v>0</v>
      </c>
      <c r="V141">
        <f>[1]SECUNDÁRIO!$K143</f>
        <v>0</v>
      </c>
      <c r="W141">
        <f>[1]SECUNDÁRIO!$L143</f>
        <v>0</v>
      </c>
      <c r="X141" s="16">
        <f>[1]SECUNDÁRIO!$M143</f>
        <v>0</v>
      </c>
      <c r="Y141">
        <f>[1]SECUNDÁRIO!$N143</f>
        <v>0</v>
      </c>
      <c r="Z141">
        <f>[1]SECUNDÁRIO!$O143</f>
        <v>0</v>
      </c>
      <c r="AA141">
        <f>[1]SECUNDÁRIO!$P143</f>
        <v>0</v>
      </c>
      <c r="AB141" s="16">
        <f>[1]SECUNDÁRIO!$Q143</f>
        <v>0</v>
      </c>
      <c r="AC141" s="5">
        <f>'[1]USA e USS'!$B143</f>
        <v>0</v>
      </c>
      <c r="AD141" s="19">
        <f>'[1]USA e USS'!$C143</f>
        <v>0</v>
      </c>
      <c r="AE141" s="18">
        <f>'[1]USA e USS'!$D143</f>
        <v>0</v>
      </c>
      <c r="AF141" s="5">
        <f>'[1]USA e USS'!$E143</f>
        <v>0</v>
      </c>
      <c r="AG141" s="19">
        <f>'[1]USA e USS'!$F143</f>
        <v>0</v>
      </c>
      <c r="AH141" s="18">
        <f>'[1]USA e USS'!$G143</f>
        <v>0</v>
      </c>
      <c r="AI141" s="5">
        <f>'[1]USA e USS'!$H143</f>
        <v>0</v>
      </c>
      <c r="AJ141" s="19">
        <f>'[1]USA e USS'!$I143</f>
        <v>0</v>
      </c>
      <c r="AK141" s="18">
        <f>'[1]USA e USS'!$J143</f>
        <v>0</v>
      </c>
      <c r="AL141" s="5">
        <f>'[1]USA e USS'!$K143</f>
        <v>0</v>
      </c>
      <c r="AM141" s="19">
        <f>'[1]USA e USS'!$L143</f>
        <v>0</v>
      </c>
      <c r="AN141" s="18">
        <f>'[1]USA e USS'!$M143</f>
        <v>0</v>
      </c>
    </row>
    <row r="142" spans="1:40" x14ac:dyDescent="0.3">
      <c r="A142" s="3">
        <f t="shared" si="2"/>
        <v>45645</v>
      </c>
      <c r="B142" s="5"/>
      <c r="E142" s="12"/>
      <c r="F142" s="15">
        <f>[1]PRIMÁRIO!$F144</f>
        <v>0</v>
      </c>
      <c r="K142" s="23"/>
      <c r="M142">
        <f>[1]SECUNDÁRIO!$B144</f>
        <v>0</v>
      </c>
      <c r="N142">
        <f>[1]SECUNDÁRIO!$C144</f>
        <v>0</v>
      </c>
      <c r="O142">
        <f>[1]SECUNDÁRIO!$D144</f>
        <v>0</v>
      </c>
      <c r="P142" s="16">
        <f>[1]SECUNDÁRIO!$E144</f>
        <v>0</v>
      </c>
      <c r="Q142">
        <f>[1]SECUNDÁRIO!$F144</f>
        <v>0</v>
      </c>
      <c r="R142">
        <f>[1]SECUNDÁRIO!$G144</f>
        <v>0</v>
      </c>
      <c r="S142">
        <f>[1]SECUNDÁRIO!$H144</f>
        <v>0</v>
      </c>
      <c r="T142" s="16">
        <f>[1]SECUNDÁRIO!$I144</f>
        <v>0</v>
      </c>
      <c r="U142">
        <f>[1]SECUNDÁRIO!$J144</f>
        <v>0</v>
      </c>
      <c r="V142">
        <f>[1]SECUNDÁRIO!$K144</f>
        <v>0</v>
      </c>
      <c r="W142">
        <f>[1]SECUNDÁRIO!$L144</f>
        <v>0</v>
      </c>
      <c r="X142" s="16">
        <f>[1]SECUNDÁRIO!$M144</f>
        <v>0</v>
      </c>
      <c r="Y142">
        <f>[1]SECUNDÁRIO!$N144</f>
        <v>0</v>
      </c>
      <c r="Z142">
        <f>[1]SECUNDÁRIO!$O144</f>
        <v>0</v>
      </c>
      <c r="AA142">
        <f>[1]SECUNDÁRIO!$P144</f>
        <v>0</v>
      </c>
      <c r="AB142" s="16">
        <f>[1]SECUNDÁRIO!$Q144</f>
        <v>0</v>
      </c>
      <c r="AC142" s="5">
        <f>'[1]USA e USS'!$B144</f>
        <v>0</v>
      </c>
      <c r="AD142" s="19">
        <f>'[1]USA e USS'!$C144</f>
        <v>0</v>
      </c>
      <c r="AE142" s="18">
        <f>'[1]USA e USS'!$D144</f>
        <v>0</v>
      </c>
      <c r="AF142" s="5">
        <f>'[1]USA e USS'!$E144</f>
        <v>0</v>
      </c>
      <c r="AG142" s="19">
        <f>'[1]USA e USS'!$F144</f>
        <v>0</v>
      </c>
      <c r="AH142" s="18">
        <f>'[1]USA e USS'!$G144</f>
        <v>0</v>
      </c>
      <c r="AI142" s="5">
        <f>'[1]USA e USS'!$H144</f>
        <v>0</v>
      </c>
      <c r="AJ142" s="19">
        <f>'[1]USA e USS'!$I144</f>
        <v>0</v>
      </c>
      <c r="AK142" s="18">
        <f>'[1]USA e USS'!$J144</f>
        <v>0</v>
      </c>
      <c r="AL142" s="5">
        <f>'[1]USA e USS'!$K144</f>
        <v>0</v>
      </c>
      <c r="AM142" s="19">
        <f>'[1]USA e USS'!$L144</f>
        <v>0</v>
      </c>
      <c r="AN142" s="18">
        <f>'[1]USA e USS'!$M144</f>
        <v>0</v>
      </c>
    </row>
    <row r="143" spans="1:40" x14ac:dyDescent="0.3">
      <c r="A143" s="3">
        <f t="shared" si="2"/>
        <v>45646</v>
      </c>
      <c r="B143" s="5"/>
      <c r="E143" s="12"/>
      <c r="F143" s="15">
        <f>[1]PRIMÁRIO!$F145</f>
        <v>336</v>
      </c>
      <c r="K143" s="23"/>
      <c r="M143">
        <f>[1]SECUNDÁRIO!$B145</f>
        <v>0</v>
      </c>
      <c r="N143">
        <f>[1]SECUNDÁRIO!$C145</f>
        <v>0</v>
      </c>
      <c r="O143">
        <f>[1]SECUNDÁRIO!$D145</f>
        <v>0</v>
      </c>
      <c r="P143" s="16">
        <f>[1]SECUNDÁRIO!$E145</f>
        <v>0</v>
      </c>
      <c r="Q143">
        <f>[1]SECUNDÁRIO!$F145</f>
        <v>0</v>
      </c>
      <c r="R143">
        <f>[1]SECUNDÁRIO!$G145</f>
        <v>0</v>
      </c>
      <c r="S143">
        <f>[1]SECUNDÁRIO!$H145</f>
        <v>0</v>
      </c>
      <c r="T143" s="16">
        <f>[1]SECUNDÁRIO!$I145</f>
        <v>0</v>
      </c>
      <c r="U143">
        <f>[1]SECUNDÁRIO!$J145</f>
        <v>0</v>
      </c>
      <c r="V143">
        <f>[1]SECUNDÁRIO!$K145</f>
        <v>0</v>
      </c>
      <c r="W143">
        <f>[1]SECUNDÁRIO!$L145</f>
        <v>0</v>
      </c>
      <c r="X143" s="16">
        <f>[1]SECUNDÁRIO!$M145</f>
        <v>0</v>
      </c>
      <c r="Y143">
        <f>[1]SECUNDÁRIO!$N145</f>
        <v>0</v>
      </c>
      <c r="Z143">
        <f>[1]SECUNDÁRIO!$O145</f>
        <v>0</v>
      </c>
      <c r="AA143">
        <f>[1]SECUNDÁRIO!$P145</f>
        <v>0</v>
      </c>
      <c r="AB143" s="16">
        <f>[1]SECUNDÁRIO!$Q145</f>
        <v>0</v>
      </c>
      <c r="AC143" s="5">
        <f>'[1]USA e USS'!$B145</f>
        <v>0</v>
      </c>
      <c r="AD143" s="19">
        <f>'[1]USA e USS'!$C145</f>
        <v>0</v>
      </c>
      <c r="AE143" s="18">
        <f>'[1]USA e USS'!$D145</f>
        <v>0</v>
      </c>
      <c r="AF143" s="5">
        <f>'[1]USA e USS'!$E145</f>
        <v>0</v>
      </c>
      <c r="AG143" s="19">
        <f>'[1]USA e USS'!$F145</f>
        <v>0</v>
      </c>
      <c r="AH143" s="18">
        <f>'[1]USA e USS'!$G145</f>
        <v>0</v>
      </c>
      <c r="AI143" s="5">
        <f>'[1]USA e USS'!$H145</f>
        <v>0</v>
      </c>
      <c r="AJ143" s="19">
        <f>'[1]USA e USS'!$I145</f>
        <v>0</v>
      </c>
      <c r="AK143" s="18">
        <f>'[1]USA e USS'!$J145</f>
        <v>0</v>
      </c>
      <c r="AL143" s="5">
        <f>'[1]USA e USS'!$K145</f>
        <v>0</v>
      </c>
      <c r="AM143" s="19">
        <f>'[1]USA e USS'!$L145</f>
        <v>0</v>
      </c>
      <c r="AN143" s="18">
        <f>'[1]USA e USS'!$M145</f>
        <v>0</v>
      </c>
    </row>
    <row r="144" spans="1:40" x14ac:dyDescent="0.3">
      <c r="A144" s="3">
        <f t="shared" si="2"/>
        <v>45647</v>
      </c>
      <c r="B144" s="5"/>
      <c r="E144" s="12"/>
      <c r="F144" s="15">
        <f>[1]PRIMÁRIO!$F146</f>
        <v>420</v>
      </c>
      <c r="K144" s="23"/>
      <c r="M144">
        <f>[1]SECUNDÁRIO!$B146</f>
        <v>0</v>
      </c>
      <c r="N144">
        <f>[1]SECUNDÁRIO!$C146</f>
        <v>0</v>
      </c>
      <c r="O144">
        <f>[1]SECUNDÁRIO!$D146</f>
        <v>0</v>
      </c>
      <c r="P144" s="16">
        <f>[1]SECUNDÁRIO!$E146</f>
        <v>0</v>
      </c>
      <c r="Q144">
        <f>[1]SECUNDÁRIO!$F146</f>
        <v>0</v>
      </c>
      <c r="R144">
        <f>[1]SECUNDÁRIO!$G146</f>
        <v>0</v>
      </c>
      <c r="S144">
        <f>[1]SECUNDÁRIO!$H146</f>
        <v>0</v>
      </c>
      <c r="T144" s="16">
        <f>[1]SECUNDÁRIO!$I146</f>
        <v>0</v>
      </c>
      <c r="U144">
        <f>[1]SECUNDÁRIO!$J146</f>
        <v>0</v>
      </c>
      <c r="V144">
        <f>[1]SECUNDÁRIO!$K146</f>
        <v>0</v>
      </c>
      <c r="W144">
        <f>[1]SECUNDÁRIO!$L146</f>
        <v>0</v>
      </c>
      <c r="X144" s="16">
        <f>[1]SECUNDÁRIO!$M146</f>
        <v>0</v>
      </c>
      <c r="Y144">
        <f>[1]SECUNDÁRIO!$N146</f>
        <v>0</v>
      </c>
      <c r="Z144">
        <f>[1]SECUNDÁRIO!$O146</f>
        <v>0</v>
      </c>
      <c r="AA144">
        <f>[1]SECUNDÁRIO!$P146</f>
        <v>0</v>
      </c>
      <c r="AB144" s="16">
        <f>[1]SECUNDÁRIO!$Q146</f>
        <v>0</v>
      </c>
      <c r="AC144" s="5">
        <f>'[1]USA e USS'!$B146</f>
        <v>0</v>
      </c>
      <c r="AD144" s="19">
        <f>'[1]USA e USS'!$C146</f>
        <v>0</v>
      </c>
      <c r="AE144" s="18">
        <f>'[1]USA e USS'!$D146</f>
        <v>0</v>
      </c>
      <c r="AF144" s="5">
        <f>'[1]USA e USS'!$E146</f>
        <v>0</v>
      </c>
      <c r="AG144" s="19">
        <f>'[1]USA e USS'!$F146</f>
        <v>0</v>
      </c>
      <c r="AH144" s="18">
        <f>'[1]USA e USS'!$G146</f>
        <v>0</v>
      </c>
      <c r="AI144" s="5">
        <f>'[1]USA e USS'!$H146</f>
        <v>0</v>
      </c>
      <c r="AJ144" s="19">
        <f>'[1]USA e USS'!$I146</f>
        <v>0</v>
      </c>
      <c r="AK144" s="18">
        <f>'[1]USA e USS'!$J146</f>
        <v>0</v>
      </c>
      <c r="AL144" s="5">
        <f>'[1]USA e USS'!$K146</f>
        <v>0</v>
      </c>
      <c r="AM144" s="19">
        <f>'[1]USA e USS'!$L146</f>
        <v>0</v>
      </c>
      <c r="AN144" s="18">
        <f>'[1]USA e USS'!$M146</f>
        <v>0</v>
      </c>
    </row>
    <row r="145" spans="1:40" x14ac:dyDescent="0.3">
      <c r="A145" s="3">
        <f t="shared" si="2"/>
        <v>45648</v>
      </c>
      <c r="B145" s="5"/>
      <c r="E145" s="12"/>
      <c r="F145" s="15">
        <f>[1]PRIMÁRIO!$F147</f>
        <v>0</v>
      </c>
      <c r="K145" s="23"/>
      <c r="M145">
        <f>[1]SECUNDÁRIO!$B147</f>
        <v>0</v>
      </c>
      <c r="N145">
        <f>[1]SECUNDÁRIO!$C147</f>
        <v>0</v>
      </c>
      <c r="O145">
        <f>[1]SECUNDÁRIO!$D147</f>
        <v>0</v>
      </c>
      <c r="P145" s="16">
        <f>[1]SECUNDÁRIO!$E147</f>
        <v>0</v>
      </c>
      <c r="Q145">
        <f>[1]SECUNDÁRIO!$F147</f>
        <v>0</v>
      </c>
      <c r="R145">
        <f>[1]SECUNDÁRIO!$G147</f>
        <v>0</v>
      </c>
      <c r="S145">
        <f>[1]SECUNDÁRIO!$H147</f>
        <v>0</v>
      </c>
      <c r="T145" s="16">
        <f>[1]SECUNDÁRIO!$I147</f>
        <v>0</v>
      </c>
      <c r="U145">
        <f>[1]SECUNDÁRIO!$J147</f>
        <v>0</v>
      </c>
      <c r="V145">
        <f>[1]SECUNDÁRIO!$K147</f>
        <v>0</v>
      </c>
      <c r="W145">
        <f>[1]SECUNDÁRIO!$L147</f>
        <v>0</v>
      </c>
      <c r="X145" s="16">
        <f>[1]SECUNDÁRIO!$M147</f>
        <v>0</v>
      </c>
      <c r="Y145">
        <f>[1]SECUNDÁRIO!$N147</f>
        <v>0</v>
      </c>
      <c r="Z145">
        <f>[1]SECUNDÁRIO!$O147</f>
        <v>0</v>
      </c>
      <c r="AA145">
        <f>[1]SECUNDÁRIO!$P147</f>
        <v>0</v>
      </c>
      <c r="AB145" s="16">
        <f>[1]SECUNDÁRIO!$Q147</f>
        <v>0</v>
      </c>
      <c r="AC145" s="5">
        <f>'[1]USA e USS'!$B147</f>
        <v>0</v>
      </c>
      <c r="AD145" s="19">
        <f>'[1]USA e USS'!$C147</f>
        <v>0</v>
      </c>
      <c r="AE145" s="18">
        <f>'[1]USA e USS'!$D147</f>
        <v>0</v>
      </c>
      <c r="AF145" s="5">
        <f>'[1]USA e USS'!$E147</f>
        <v>0</v>
      </c>
      <c r="AG145" s="19">
        <f>'[1]USA e USS'!$F147</f>
        <v>0</v>
      </c>
      <c r="AH145" s="18">
        <f>'[1]USA e USS'!$G147</f>
        <v>0</v>
      </c>
      <c r="AI145" s="5">
        <f>'[1]USA e USS'!$H147</f>
        <v>0</v>
      </c>
      <c r="AJ145" s="19">
        <f>'[1]USA e USS'!$I147</f>
        <v>0</v>
      </c>
      <c r="AK145" s="18">
        <f>'[1]USA e USS'!$J147</f>
        <v>0</v>
      </c>
      <c r="AL145" s="5">
        <f>'[1]USA e USS'!$K147</f>
        <v>0</v>
      </c>
      <c r="AM145" s="19">
        <f>'[1]USA e USS'!$L147</f>
        <v>0</v>
      </c>
      <c r="AN145" s="18">
        <f>'[1]USA e USS'!$M147</f>
        <v>0</v>
      </c>
    </row>
    <row r="146" spans="1:40" x14ac:dyDescent="0.3">
      <c r="A146" s="3">
        <f t="shared" si="2"/>
        <v>45649</v>
      </c>
      <c r="B146" s="5"/>
      <c r="E146" s="12"/>
      <c r="F146" s="15">
        <f>[1]PRIMÁRIO!$F148</f>
        <v>0</v>
      </c>
      <c r="K146" s="23"/>
      <c r="M146">
        <f>[1]SECUNDÁRIO!$B148</f>
        <v>0</v>
      </c>
      <c r="N146">
        <f>[1]SECUNDÁRIO!$C148</f>
        <v>0</v>
      </c>
      <c r="O146">
        <f>[1]SECUNDÁRIO!$D148</f>
        <v>0</v>
      </c>
      <c r="P146" s="16">
        <f>[1]SECUNDÁRIO!$E148</f>
        <v>0</v>
      </c>
      <c r="Q146">
        <f>[1]SECUNDÁRIO!$F148</f>
        <v>0</v>
      </c>
      <c r="R146">
        <f>[1]SECUNDÁRIO!$G148</f>
        <v>0</v>
      </c>
      <c r="S146">
        <f>[1]SECUNDÁRIO!$H148</f>
        <v>0</v>
      </c>
      <c r="T146" s="16">
        <f>[1]SECUNDÁRIO!$I148</f>
        <v>0</v>
      </c>
      <c r="U146">
        <f>[1]SECUNDÁRIO!$J148</f>
        <v>0</v>
      </c>
      <c r="V146">
        <f>[1]SECUNDÁRIO!$K148</f>
        <v>0</v>
      </c>
      <c r="W146">
        <f>[1]SECUNDÁRIO!$L148</f>
        <v>0</v>
      </c>
      <c r="X146" s="16">
        <f>[1]SECUNDÁRIO!$M148</f>
        <v>0</v>
      </c>
      <c r="Y146">
        <f>[1]SECUNDÁRIO!$N148</f>
        <v>0</v>
      </c>
      <c r="Z146">
        <f>[1]SECUNDÁRIO!$O148</f>
        <v>0</v>
      </c>
      <c r="AA146">
        <f>[1]SECUNDÁRIO!$P148</f>
        <v>0</v>
      </c>
      <c r="AB146" s="16">
        <f>[1]SECUNDÁRIO!$Q148</f>
        <v>0</v>
      </c>
      <c r="AC146" s="5">
        <f>'[1]USA e USS'!$B148</f>
        <v>0</v>
      </c>
      <c r="AD146" s="19">
        <f>'[1]USA e USS'!$C148</f>
        <v>0</v>
      </c>
      <c r="AE146" s="18">
        <f>'[1]USA e USS'!$D148</f>
        <v>0</v>
      </c>
      <c r="AF146" s="5">
        <f>'[1]USA e USS'!$E148</f>
        <v>0</v>
      </c>
      <c r="AG146" s="19">
        <f>'[1]USA e USS'!$F148</f>
        <v>0</v>
      </c>
      <c r="AH146" s="18">
        <f>'[1]USA e USS'!$G148</f>
        <v>0</v>
      </c>
      <c r="AI146" s="5">
        <f>'[1]USA e USS'!$H148</f>
        <v>0</v>
      </c>
      <c r="AJ146" s="19">
        <f>'[1]USA e USS'!$I148</f>
        <v>0</v>
      </c>
      <c r="AK146" s="18">
        <f>'[1]USA e USS'!$J148</f>
        <v>0</v>
      </c>
      <c r="AL146" s="5">
        <f>'[1]USA e USS'!$K148</f>
        <v>0</v>
      </c>
      <c r="AM146" s="19">
        <f>'[1]USA e USS'!$L148</f>
        <v>0</v>
      </c>
      <c r="AN146" s="18">
        <f>'[1]USA e USS'!$M148</f>
        <v>0</v>
      </c>
    </row>
    <row r="147" spans="1:40" x14ac:dyDescent="0.3">
      <c r="A147" s="3">
        <f t="shared" si="2"/>
        <v>45650</v>
      </c>
      <c r="B147" s="5"/>
      <c r="E147" s="12"/>
      <c r="F147" s="15">
        <f>[1]PRIMÁRIO!$F149</f>
        <v>0</v>
      </c>
      <c r="K147" s="23"/>
      <c r="M147">
        <f>[1]SECUNDÁRIO!$B149</f>
        <v>0</v>
      </c>
      <c r="N147">
        <f>[1]SECUNDÁRIO!$C149</f>
        <v>0</v>
      </c>
      <c r="O147">
        <f>[1]SECUNDÁRIO!$D149</f>
        <v>0</v>
      </c>
      <c r="P147" s="16">
        <f>[1]SECUNDÁRIO!$E149</f>
        <v>0</v>
      </c>
      <c r="Q147">
        <f>[1]SECUNDÁRIO!$F149</f>
        <v>0</v>
      </c>
      <c r="R147">
        <f>[1]SECUNDÁRIO!$G149</f>
        <v>0</v>
      </c>
      <c r="S147">
        <f>[1]SECUNDÁRIO!$H149</f>
        <v>0</v>
      </c>
      <c r="T147" s="16">
        <f>[1]SECUNDÁRIO!$I149</f>
        <v>0</v>
      </c>
      <c r="U147">
        <f>[1]SECUNDÁRIO!$J149</f>
        <v>0</v>
      </c>
      <c r="V147">
        <f>[1]SECUNDÁRIO!$K149</f>
        <v>0</v>
      </c>
      <c r="W147">
        <f>[1]SECUNDÁRIO!$L149</f>
        <v>0</v>
      </c>
      <c r="X147" s="16">
        <f>[1]SECUNDÁRIO!$M149</f>
        <v>0</v>
      </c>
      <c r="Y147">
        <f>[1]SECUNDÁRIO!$N149</f>
        <v>0</v>
      </c>
      <c r="Z147">
        <f>[1]SECUNDÁRIO!$O149</f>
        <v>0</v>
      </c>
      <c r="AA147">
        <f>[1]SECUNDÁRIO!$P149</f>
        <v>0</v>
      </c>
      <c r="AB147" s="16">
        <f>[1]SECUNDÁRIO!$Q149</f>
        <v>0</v>
      </c>
      <c r="AC147" s="5">
        <f>'[1]USA e USS'!$B149</f>
        <v>0</v>
      </c>
      <c r="AD147" s="19">
        <f>'[1]USA e USS'!$C149</f>
        <v>0</v>
      </c>
      <c r="AE147" s="18">
        <f>'[1]USA e USS'!$D149</f>
        <v>0</v>
      </c>
      <c r="AF147" s="5">
        <f>'[1]USA e USS'!$E149</f>
        <v>0</v>
      </c>
      <c r="AG147" s="19">
        <f>'[1]USA e USS'!$F149</f>
        <v>0</v>
      </c>
      <c r="AH147" s="18">
        <f>'[1]USA e USS'!$G149</f>
        <v>0</v>
      </c>
      <c r="AI147" s="5">
        <f>'[1]USA e USS'!$H149</f>
        <v>0</v>
      </c>
      <c r="AJ147" s="19">
        <f>'[1]USA e USS'!$I149</f>
        <v>0</v>
      </c>
      <c r="AK147" s="18">
        <f>'[1]USA e USS'!$J149</f>
        <v>0</v>
      </c>
      <c r="AL147" s="5">
        <f>'[1]USA e USS'!$K149</f>
        <v>0</v>
      </c>
      <c r="AM147" s="19">
        <f>'[1]USA e USS'!$L149</f>
        <v>0</v>
      </c>
      <c r="AN147" s="18">
        <f>'[1]USA e USS'!$M149</f>
        <v>0</v>
      </c>
    </row>
    <row r="148" spans="1:40" x14ac:dyDescent="0.3">
      <c r="A148" s="3">
        <f t="shared" si="2"/>
        <v>45651</v>
      </c>
      <c r="B148" s="5"/>
      <c r="E148" s="12"/>
      <c r="F148" s="15">
        <f>[1]PRIMÁRIO!$F150</f>
        <v>0</v>
      </c>
      <c r="K148" s="23"/>
      <c r="M148">
        <f>[1]SECUNDÁRIO!$B150</f>
        <v>0</v>
      </c>
      <c r="N148">
        <f>[1]SECUNDÁRIO!$C150</f>
        <v>0</v>
      </c>
      <c r="O148">
        <f>[1]SECUNDÁRIO!$D150</f>
        <v>0</v>
      </c>
      <c r="P148" s="16">
        <f>[1]SECUNDÁRIO!$E150</f>
        <v>0</v>
      </c>
      <c r="Q148">
        <f>[1]SECUNDÁRIO!$F150</f>
        <v>0</v>
      </c>
      <c r="R148">
        <f>[1]SECUNDÁRIO!$G150</f>
        <v>0</v>
      </c>
      <c r="S148">
        <f>[1]SECUNDÁRIO!$H150</f>
        <v>0</v>
      </c>
      <c r="T148" s="16">
        <f>[1]SECUNDÁRIO!$I150</f>
        <v>0</v>
      </c>
      <c r="U148">
        <f>[1]SECUNDÁRIO!$J150</f>
        <v>0</v>
      </c>
      <c r="V148">
        <f>[1]SECUNDÁRIO!$K150</f>
        <v>0</v>
      </c>
      <c r="W148">
        <f>[1]SECUNDÁRIO!$L150</f>
        <v>0</v>
      </c>
      <c r="X148" s="16">
        <f>[1]SECUNDÁRIO!$M150</f>
        <v>0</v>
      </c>
      <c r="Y148">
        <f>[1]SECUNDÁRIO!$N150</f>
        <v>0</v>
      </c>
      <c r="Z148">
        <f>[1]SECUNDÁRIO!$O150</f>
        <v>0</v>
      </c>
      <c r="AA148">
        <f>[1]SECUNDÁRIO!$P150</f>
        <v>0</v>
      </c>
      <c r="AB148" s="16">
        <f>[1]SECUNDÁRIO!$Q150</f>
        <v>0</v>
      </c>
      <c r="AC148" s="5">
        <f>'[1]USA e USS'!$B150</f>
        <v>0</v>
      </c>
      <c r="AD148" s="19">
        <f>'[1]USA e USS'!$C150</f>
        <v>0</v>
      </c>
      <c r="AE148" s="18">
        <f>'[1]USA e USS'!$D150</f>
        <v>0</v>
      </c>
      <c r="AF148" s="5">
        <f>'[1]USA e USS'!$E150</f>
        <v>0</v>
      </c>
      <c r="AG148" s="19">
        <f>'[1]USA e USS'!$F150</f>
        <v>0</v>
      </c>
      <c r="AH148" s="18">
        <f>'[1]USA e USS'!$G150</f>
        <v>0</v>
      </c>
      <c r="AI148" s="5">
        <f>'[1]USA e USS'!$H150</f>
        <v>0</v>
      </c>
      <c r="AJ148" s="19">
        <f>'[1]USA e USS'!$I150</f>
        <v>0</v>
      </c>
      <c r="AK148" s="18">
        <f>'[1]USA e USS'!$J150</f>
        <v>0</v>
      </c>
      <c r="AL148" s="5">
        <f>'[1]USA e USS'!$K150</f>
        <v>0</v>
      </c>
      <c r="AM148" s="19">
        <f>'[1]USA e USS'!$L150</f>
        <v>0</v>
      </c>
      <c r="AN148" s="18">
        <f>'[1]USA e USS'!$M150</f>
        <v>0</v>
      </c>
    </row>
    <row r="149" spans="1:40" x14ac:dyDescent="0.3">
      <c r="A149" s="3">
        <f t="shared" si="2"/>
        <v>45652</v>
      </c>
      <c r="B149" s="5"/>
      <c r="E149" s="12"/>
      <c r="F149" s="15">
        <f>[1]PRIMÁRIO!$F151</f>
        <v>0</v>
      </c>
      <c r="K149" s="23"/>
      <c r="M149">
        <f>[1]SECUNDÁRIO!$B151</f>
        <v>0</v>
      </c>
      <c r="N149">
        <f>[1]SECUNDÁRIO!$C151</f>
        <v>0</v>
      </c>
      <c r="O149">
        <f>[1]SECUNDÁRIO!$D151</f>
        <v>0</v>
      </c>
      <c r="P149" s="16">
        <f>[1]SECUNDÁRIO!$E151</f>
        <v>0</v>
      </c>
      <c r="Q149">
        <f>[1]SECUNDÁRIO!$F151</f>
        <v>0</v>
      </c>
      <c r="R149">
        <f>[1]SECUNDÁRIO!$G151</f>
        <v>0</v>
      </c>
      <c r="S149">
        <f>[1]SECUNDÁRIO!$H151</f>
        <v>0</v>
      </c>
      <c r="T149" s="16">
        <f>[1]SECUNDÁRIO!$I151</f>
        <v>0</v>
      </c>
      <c r="U149">
        <f>[1]SECUNDÁRIO!$J151</f>
        <v>0</v>
      </c>
      <c r="V149">
        <f>[1]SECUNDÁRIO!$K151</f>
        <v>0</v>
      </c>
      <c r="W149">
        <f>[1]SECUNDÁRIO!$L151</f>
        <v>0</v>
      </c>
      <c r="X149" s="16">
        <f>[1]SECUNDÁRIO!$M151</f>
        <v>0</v>
      </c>
      <c r="Y149">
        <f>[1]SECUNDÁRIO!$N151</f>
        <v>0</v>
      </c>
      <c r="Z149">
        <f>[1]SECUNDÁRIO!$O151</f>
        <v>0</v>
      </c>
      <c r="AA149">
        <f>[1]SECUNDÁRIO!$P151</f>
        <v>0</v>
      </c>
      <c r="AB149" s="16">
        <f>[1]SECUNDÁRIO!$Q151</f>
        <v>0</v>
      </c>
      <c r="AC149" s="5">
        <f>'[1]USA e USS'!$B151</f>
        <v>0</v>
      </c>
      <c r="AD149" s="19">
        <f>'[1]USA e USS'!$C151</f>
        <v>0</v>
      </c>
      <c r="AE149" s="18">
        <f>'[1]USA e USS'!$D151</f>
        <v>0</v>
      </c>
      <c r="AF149" s="5">
        <f>'[1]USA e USS'!$E151</f>
        <v>0</v>
      </c>
      <c r="AG149" s="19">
        <f>'[1]USA e USS'!$F151</f>
        <v>0</v>
      </c>
      <c r="AH149" s="18">
        <f>'[1]USA e USS'!$G151</f>
        <v>0</v>
      </c>
      <c r="AI149" s="5">
        <f>'[1]USA e USS'!$H151</f>
        <v>0</v>
      </c>
      <c r="AJ149" s="19">
        <f>'[1]USA e USS'!$I151</f>
        <v>0</v>
      </c>
      <c r="AK149" s="18">
        <f>'[1]USA e USS'!$J151</f>
        <v>0</v>
      </c>
      <c r="AL149" s="5">
        <f>'[1]USA e USS'!$K151</f>
        <v>0</v>
      </c>
      <c r="AM149" s="19">
        <f>'[1]USA e USS'!$L151</f>
        <v>0</v>
      </c>
      <c r="AN149" s="18">
        <f>'[1]USA e USS'!$M151</f>
        <v>0</v>
      </c>
    </row>
    <row r="150" spans="1:40" x14ac:dyDescent="0.3">
      <c r="A150" s="3">
        <f t="shared" si="2"/>
        <v>45653</v>
      </c>
      <c r="B150" s="5"/>
      <c r="E150" s="12"/>
      <c r="F150" s="15">
        <f>[1]PRIMÁRIO!$F152</f>
        <v>0</v>
      </c>
      <c r="K150" s="23"/>
      <c r="M150">
        <f>[1]SECUNDÁRIO!$B152</f>
        <v>0</v>
      </c>
      <c r="N150">
        <f>[1]SECUNDÁRIO!$C152</f>
        <v>0</v>
      </c>
      <c r="O150">
        <f>[1]SECUNDÁRIO!$D152</f>
        <v>0</v>
      </c>
      <c r="P150" s="16">
        <f>[1]SECUNDÁRIO!$E152</f>
        <v>0</v>
      </c>
      <c r="Q150">
        <f>[1]SECUNDÁRIO!$F152</f>
        <v>0</v>
      </c>
      <c r="R150">
        <f>[1]SECUNDÁRIO!$G152</f>
        <v>0</v>
      </c>
      <c r="S150">
        <f>[1]SECUNDÁRIO!$H152</f>
        <v>0</v>
      </c>
      <c r="T150" s="16">
        <f>[1]SECUNDÁRIO!$I152</f>
        <v>0</v>
      </c>
      <c r="U150">
        <f>[1]SECUNDÁRIO!$J152</f>
        <v>0</v>
      </c>
      <c r="V150">
        <f>[1]SECUNDÁRIO!$K152</f>
        <v>0</v>
      </c>
      <c r="W150">
        <f>[1]SECUNDÁRIO!$L152</f>
        <v>0</v>
      </c>
      <c r="X150" s="16">
        <f>[1]SECUNDÁRIO!$M152</f>
        <v>0</v>
      </c>
      <c r="Y150">
        <f>[1]SECUNDÁRIO!$N152</f>
        <v>0</v>
      </c>
      <c r="Z150">
        <f>[1]SECUNDÁRIO!$O152</f>
        <v>0</v>
      </c>
      <c r="AA150">
        <f>[1]SECUNDÁRIO!$P152</f>
        <v>0</v>
      </c>
      <c r="AB150" s="16">
        <f>[1]SECUNDÁRIO!$Q152</f>
        <v>0</v>
      </c>
      <c r="AC150" s="5">
        <f>'[1]USA e USS'!$B152</f>
        <v>0</v>
      </c>
      <c r="AD150" s="19">
        <f>'[1]USA e USS'!$C152</f>
        <v>0</v>
      </c>
      <c r="AE150" s="18">
        <f>'[1]USA e USS'!$D152</f>
        <v>0</v>
      </c>
      <c r="AF150" s="5">
        <f>'[1]USA e USS'!$E152</f>
        <v>0</v>
      </c>
      <c r="AG150" s="19">
        <f>'[1]USA e USS'!$F152</f>
        <v>0</v>
      </c>
      <c r="AH150" s="18">
        <f>'[1]USA e USS'!$G152</f>
        <v>0</v>
      </c>
      <c r="AI150" s="5">
        <f>'[1]USA e USS'!$H152</f>
        <v>0</v>
      </c>
      <c r="AJ150" s="19">
        <f>'[1]USA e USS'!$I152</f>
        <v>0</v>
      </c>
      <c r="AK150" s="18">
        <f>'[1]USA e USS'!$J152</f>
        <v>0</v>
      </c>
      <c r="AL150" s="5">
        <f>'[1]USA e USS'!$K152</f>
        <v>0</v>
      </c>
      <c r="AM150" s="19">
        <f>'[1]USA e USS'!$L152</f>
        <v>0</v>
      </c>
      <c r="AN150" s="18">
        <f>'[1]USA e USS'!$M152</f>
        <v>0</v>
      </c>
    </row>
    <row r="151" spans="1:40" x14ac:dyDescent="0.3">
      <c r="A151" s="3">
        <f t="shared" si="2"/>
        <v>45654</v>
      </c>
      <c r="B151" s="5"/>
      <c r="E151" s="12"/>
      <c r="F151" s="15">
        <f>[1]PRIMÁRIO!$F153</f>
        <v>0</v>
      </c>
      <c r="K151" s="23"/>
      <c r="M151">
        <f>[1]SECUNDÁRIO!$B153</f>
        <v>0</v>
      </c>
      <c r="N151">
        <f>[1]SECUNDÁRIO!$C153</f>
        <v>0</v>
      </c>
      <c r="O151">
        <f>[1]SECUNDÁRIO!$D153</f>
        <v>0</v>
      </c>
      <c r="P151" s="16">
        <f>[1]SECUNDÁRIO!$E153</f>
        <v>0</v>
      </c>
      <c r="Q151">
        <f>[1]SECUNDÁRIO!$F153</f>
        <v>0</v>
      </c>
      <c r="R151">
        <f>[1]SECUNDÁRIO!$G153</f>
        <v>0</v>
      </c>
      <c r="S151">
        <f>[1]SECUNDÁRIO!$H153</f>
        <v>0</v>
      </c>
      <c r="T151" s="16">
        <f>[1]SECUNDÁRIO!$I153</f>
        <v>0</v>
      </c>
      <c r="U151">
        <f>[1]SECUNDÁRIO!$J153</f>
        <v>0</v>
      </c>
      <c r="V151">
        <f>[1]SECUNDÁRIO!$K153</f>
        <v>0</v>
      </c>
      <c r="W151">
        <f>[1]SECUNDÁRIO!$L153</f>
        <v>0</v>
      </c>
      <c r="X151" s="16">
        <f>[1]SECUNDÁRIO!$M153</f>
        <v>0</v>
      </c>
      <c r="Y151">
        <f>[1]SECUNDÁRIO!$N153</f>
        <v>0</v>
      </c>
      <c r="Z151">
        <f>[1]SECUNDÁRIO!$O153</f>
        <v>0</v>
      </c>
      <c r="AA151">
        <f>[1]SECUNDÁRIO!$P153</f>
        <v>0</v>
      </c>
      <c r="AB151" s="16">
        <f>[1]SECUNDÁRIO!$Q153</f>
        <v>0</v>
      </c>
      <c r="AC151" s="5">
        <f>'[1]USA e USS'!$B153</f>
        <v>0</v>
      </c>
      <c r="AD151" s="19">
        <f>'[1]USA e USS'!$C153</f>
        <v>0</v>
      </c>
      <c r="AE151" s="18">
        <f>'[1]USA e USS'!$D153</f>
        <v>0</v>
      </c>
      <c r="AF151" s="5">
        <f>'[1]USA e USS'!$E153</f>
        <v>0</v>
      </c>
      <c r="AG151" s="19">
        <f>'[1]USA e USS'!$F153</f>
        <v>0</v>
      </c>
      <c r="AH151" s="18">
        <f>'[1]USA e USS'!$G153</f>
        <v>0</v>
      </c>
      <c r="AI151" s="5">
        <f>'[1]USA e USS'!$H153</f>
        <v>0</v>
      </c>
      <c r="AJ151" s="19">
        <f>'[1]USA e USS'!$I153</f>
        <v>0</v>
      </c>
      <c r="AK151" s="18">
        <f>'[1]USA e USS'!$J153</f>
        <v>0</v>
      </c>
      <c r="AL151" s="5">
        <f>'[1]USA e USS'!$K153</f>
        <v>0</v>
      </c>
      <c r="AM151" s="19">
        <f>'[1]USA e USS'!$L153</f>
        <v>0</v>
      </c>
      <c r="AN151" s="18">
        <f>'[1]USA e USS'!$M153</f>
        <v>0</v>
      </c>
    </row>
    <row r="152" spans="1:40" x14ac:dyDescent="0.3">
      <c r="A152" s="3">
        <f t="shared" si="2"/>
        <v>45655</v>
      </c>
      <c r="B152" s="5"/>
      <c r="E152" s="12"/>
      <c r="F152" s="15">
        <f>[1]PRIMÁRIO!$F154</f>
        <v>0</v>
      </c>
      <c r="K152" s="23"/>
      <c r="M152">
        <f>[1]SECUNDÁRIO!$B154</f>
        <v>0</v>
      </c>
      <c r="N152">
        <f>[1]SECUNDÁRIO!$C154</f>
        <v>0</v>
      </c>
      <c r="O152">
        <f>[1]SECUNDÁRIO!$D154</f>
        <v>0</v>
      </c>
      <c r="P152" s="16">
        <f>[1]SECUNDÁRIO!$E154</f>
        <v>0</v>
      </c>
      <c r="Q152">
        <f>[1]SECUNDÁRIO!$F154</f>
        <v>0</v>
      </c>
      <c r="R152">
        <f>[1]SECUNDÁRIO!$G154</f>
        <v>0</v>
      </c>
      <c r="S152">
        <f>[1]SECUNDÁRIO!$H154</f>
        <v>0</v>
      </c>
      <c r="T152" s="16">
        <f>[1]SECUNDÁRIO!$I154</f>
        <v>0</v>
      </c>
      <c r="U152">
        <f>[1]SECUNDÁRIO!$J154</f>
        <v>0</v>
      </c>
      <c r="V152">
        <f>[1]SECUNDÁRIO!$K154</f>
        <v>0</v>
      </c>
      <c r="W152">
        <f>[1]SECUNDÁRIO!$L154</f>
        <v>0</v>
      </c>
      <c r="X152" s="16">
        <f>[1]SECUNDÁRIO!$M154</f>
        <v>0</v>
      </c>
      <c r="Y152">
        <f>[1]SECUNDÁRIO!$N154</f>
        <v>0</v>
      </c>
      <c r="Z152">
        <f>[1]SECUNDÁRIO!$O154</f>
        <v>0</v>
      </c>
      <c r="AA152">
        <f>[1]SECUNDÁRIO!$P154</f>
        <v>0</v>
      </c>
      <c r="AB152" s="16">
        <f>[1]SECUNDÁRIO!$Q154</f>
        <v>0</v>
      </c>
      <c r="AC152" s="5">
        <f>'[1]USA e USS'!$B154</f>
        <v>0</v>
      </c>
      <c r="AD152" s="19">
        <f>'[1]USA e USS'!$C154</f>
        <v>0</v>
      </c>
      <c r="AE152" s="18">
        <f>'[1]USA e USS'!$D154</f>
        <v>0</v>
      </c>
      <c r="AF152" s="5">
        <f>'[1]USA e USS'!$E154</f>
        <v>0</v>
      </c>
      <c r="AG152" s="19">
        <f>'[1]USA e USS'!$F154</f>
        <v>0</v>
      </c>
      <c r="AH152" s="18">
        <f>'[1]USA e USS'!$G154</f>
        <v>0</v>
      </c>
      <c r="AI152" s="5">
        <f>'[1]USA e USS'!$H154</f>
        <v>0</v>
      </c>
      <c r="AJ152" s="19">
        <f>'[1]USA e USS'!$I154</f>
        <v>0</v>
      </c>
      <c r="AK152" s="18">
        <f>'[1]USA e USS'!$J154</f>
        <v>0</v>
      </c>
      <c r="AL152" s="5">
        <f>'[1]USA e USS'!$K154</f>
        <v>0</v>
      </c>
      <c r="AM152" s="19">
        <f>'[1]USA e USS'!$L154</f>
        <v>0</v>
      </c>
      <c r="AN152" s="18">
        <f>'[1]USA e USS'!$M154</f>
        <v>0</v>
      </c>
    </row>
    <row r="153" spans="1:40" x14ac:dyDescent="0.3">
      <c r="A153" s="3">
        <f t="shared" si="2"/>
        <v>45656</v>
      </c>
      <c r="B153" s="5"/>
      <c r="E153" s="12"/>
      <c r="F153" s="15">
        <f>[1]PRIMÁRIO!$F155</f>
        <v>0</v>
      </c>
      <c r="K153" s="23"/>
      <c r="M153">
        <f>[1]SECUNDÁRIO!$B155</f>
        <v>0</v>
      </c>
      <c r="N153">
        <f>[1]SECUNDÁRIO!$C155</f>
        <v>0</v>
      </c>
      <c r="O153">
        <f>[1]SECUNDÁRIO!$D155</f>
        <v>0</v>
      </c>
      <c r="P153" s="16">
        <f>[1]SECUNDÁRIO!$E155</f>
        <v>0</v>
      </c>
      <c r="Q153">
        <f>[1]SECUNDÁRIO!$F155</f>
        <v>0</v>
      </c>
      <c r="R153">
        <f>[1]SECUNDÁRIO!$G155</f>
        <v>0</v>
      </c>
      <c r="S153">
        <f>[1]SECUNDÁRIO!$H155</f>
        <v>0</v>
      </c>
      <c r="T153" s="16">
        <f>[1]SECUNDÁRIO!$I155</f>
        <v>0</v>
      </c>
      <c r="U153">
        <f>[1]SECUNDÁRIO!$J155</f>
        <v>0</v>
      </c>
      <c r="V153">
        <f>[1]SECUNDÁRIO!$K155</f>
        <v>0</v>
      </c>
      <c r="W153">
        <f>[1]SECUNDÁRIO!$L155</f>
        <v>0</v>
      </c>
      <c r="X153" s="16">
        <f>[1]SECUNDÁRIO!$M155</f>
        <v>0</v>
      </c>
      <c r="Y153">
        <f>[1]SECUNDÁRIO!$N155</f>
        <v>0</v>
      </c>
      <c r="Z153">
        <f>[1]SECUNDÁRIO!$O155</f>
        <v>0</v>
      </c>
      <c r="AA153">
        <f>[1]SECUNDÁRIO!$P155</f>
        <v>0</v>
      </c>
      <c r="AB153" s="16">
        <f>[1]SECUNDÁRIO!$Q155</f>
        <v>0</v>
      </c>
      <c r="AC153" s="5">
        <f>'[1]USA e USS'!$B155</f>
        <v>0</v>
      </c>
      <c r="AD153" s="19">
        <f>'[1]USA e USS'!$C155</f>
        <v>0</v>
      </c>
      <c r="AE153" s="18">
        <f>'[1]USA e USS'!$D155</f>
        <v>0</v>
      </c>
      <c r="AF153" s="5">
        <f>'[1]USA e USS'!$E155</f>
        <v>0</v>
      </c>
      <c r="AG153" s="19">
        <f>'[1]USA e USS'!$F155</f>
        <v>0</v>
      </c>
      <c r="AH153" s="18">
        <f>'[1]USA e USS'!$G155</f>
        <v>0</v>
      </c>
      <c r="AI153" s="5">
        <f>'[1]USA e USS'!$H155</f>
        <v>0</v>
      </c>
      <c r="AJ153" s="19">
        <f>'[1]USA e USS'!$I155</f>
        <v>0</v>
      </c>
      <c r="AK153" s="18">
        <f>'[1]USA e USS'!$J155</f>
        <v>0</v>
      </c>
      <c r="AL153" s="5">
        <f>'[1]USA e USS'!$K155</f>
        <v>0</v>
      </c>
      <c r="AM153" s="19">
        <f>'[1]USA e USS'!$L155</f>
        <v>0</v>
      </c>
      <c r="AN153" s="18">
        <f>'[1]USA e USS'!$M155</f>
        <v>0</v>
      </c>
    </row>
    <row r="154" spans="1:40" x14ac:dyDescent="0.3">
      <c r="A154" s="3">
        <f t="shared" si="2"/>
        <v>45657</v>
      </c>
      <c r="B154" s="5"/>
      <c r="E154" s="12"/>
      <c r="F154" s="15">
        <f>[1]PRIMÁRIO!$F156</f>
        <v>0</v>
      </c>
      <c r="K154" s="23"/>
      <c r="M154">
        <f>[1]SECUNDÁRIO!$B156</f>
        <v>0</v>
      </c>
      <c r="N154">
        <f>[1]SECUNDÁRIO!$C156</f>
        <v>0</v>
      </c>
      <c r="O154">
        <f>[1]SECUNDÁRIO!$D156</f>
        <v>0</v>
      </c>
      <c r="P154" s="16">
        <f>[1]SECUNDÁRIO!$E156</f>
        <v>0</v>
      </c>
      <c r="Q154">
        <f>[1]SECUNDÁRIO!$F156</f>
        <v>0</v>
      </c>
      <c r="R154">
        <f>[1]SECUNDÁRIO!$G156</f>
        <v>0</v>
      </c>
      <c r="S154">
        <f>[1]SECUNDÁRIO!$H156</f>
        <v>0</v>
      </c>
      <c r="T154" s="16">
        <f>[1]SECUNDÁRIO!$I156</f>
        <v>0</v>
      </c>
      <c r="U154">
        <f>[1]SECUNDÁRIO!$J156</f>
        <v>0</v>
      </c>
      <c r="V154">
        <f>[1]SECUNDÁRIO!$K156</f>
        <v>0</v>
      </c>
      <c r="W154">
        <f>[1]SECUNDÁRIO!$L156</f>
        <v>0</v>
      </c>
      <c r="X154" s="16">
        <f>[1]SECUNDÁRIO!$M156</f>
        <v>0</v>
      </c>
      <c r="Y154">
        <f>[1]SECUNDÁRIO!$N156</f>
        <v>0</v>
      </c>
      <c r="Z154">
        <f>[1]SECUNDÁRIO!$O156</f>
        <v>0</v>
      </c>
      <c r="AA154">
        <f>[1]SECUNDÁRIO!$P156</f>
        <v>0</v>
      </c>
      <c r="AB154" s="16">
        <f>[1]SECUNDÁRIO!$Q156</f>
        <v>0</v>
      </c>
      <c r="AC154" s="5">
        <f>'[1]USA e USS'!$B156</f>
        <v>0</v>
      </c>
      <c r="AD154" s="19">
        <f>'[1]USA e USS'!$C156</f>
        <v>0</v>
      </c>
      <c r="AE154" s="18">
        <f>'[1]USA e USS'!$D156</f>
        <v>0</v>
      </c>
      <c r="AF154" s="5">
        <f>'[1]USA e USS'!$E156</f>
        <v>0</v>
      </c>
      <c r="AG154" s="19">
        <f>'[1]USA e USS'!$F156</f>
        <v>0</v>
      </c>
      <c r="AH154" s="18">
        <f>'[1]USA e USS'!$G156</f>
        <v>0</v>
      </c>
      <c r="AI154" s="5">
        <f>'[1]USA e USS'!$H156</f>
        <v>0</v>
      </c>
      <c r="AJ154" s="19">
        <f>'[1]USA e USS'!$I156</f>
        <v>0</v>
      </c>
      <c r="AK154" s="18">
        <f>'[1]USA e USS'!$J156</f>
        <v>0</v>
      </c>
      <c r="AL154" s="5">
        <f>'[1]USA e USS'!$K156</f>
        <v>0</v>
      </c>
      <c r="AM154" s="19">
        <f>'[1]USA e USS'!$L156</f>
        <v>0</v>
      </c>
      <c r="AN154" s="18">
        <f>'[1]USA e USS'!$M156</f>
        <v>0</v>
      </c>
    </row>
    <row r="155" spans="1:40" x14ac:dyDescent="0.3">
      <c r="A155" s="3">
        <f t="shared" si="2"/>
        <v>45658</v>
      </c>
      <c r="B155" s="5"/>
      <c r="E155" s="12"/>
      <c r="F155" s="15">
        <f>[1]PRIMÁRIO!$F157</f>
        <v>0</v>
      </c>
      <c r="K155" s="23"/>
      <c r="M155">
        <f>[1]SECUNDÁRIO!$B157</f>
        <v>0</v>
      </c>
      <c r="N155">
        <f>[1]SECUNDÁRIO!$C157</f>
        <v>0</v>
      </c>
      <c r="O155">
        <f>[1]SECUNDÁRIO!$D157</f>
        <v>0</v>
      </c>
      <c r="P155" s="16">
        <f>[1]SECUNDÁRIO!$E157</f>
        <v>0</v>
      </c>
      <c r="Q155">
        <f>[1]SECUNDÁRIO!$F157</f>
        <v>0</v>
      </c>
      <c r="R155">
        <f>[1]SECUNDÁRIO!$G157</f>
        <v>0</v>
      </c>
      <c r="S155">
        <f>[1]SECUNDÁRIO!$H157</f>
        <v>0</v>
      </c>
      <c r="T155" s="16">
        <f>[1]SECUNDÁRIO!$I157</f>
        <v>0</v>
      </c>
      <c r="U155">
        <f>[1]SECUNDÁRIO!$J157</f>
        <v>0</v>
      </c>
      <c r="V155">
        <f>[1]SECUNDÁRIO!$K157</f>
        <v>0</v>
      </c>
      <c r="W155">
        <f>[1]SECUNDÁRIO!$L157</f>
        <v>0</v>
      </c>
      <c r="X155" s="16">
        <f>[1]SECUNDÁRIO!$M157</f>
        <v>0</v>
      </c>
      <c r="Y155">
        <f>[1]SECUNDÁRIO!$N157</f>
        <v>0</v>
      </c>
      <c r="Z155">
        <f>[1]SECUNDÁRIO!$O157</f>
        <v>0</v>
      </c>
      <c r="AA155">
        <f>[1]SECUNDÁRIO!$P157</f>
        <v>0</v>
      </c>
      <c r="AB155" s="16">
        <f>[1]SECUNDÁRIO!$Q157</f>
        <v>0</v>
      </c>
      <c r="AC155" s="5">
        <f>'[1]USA e USS'!$B157</f>
        <v>0</v>
      </c>
      <c r="AD155" s="19">
        <f>'[1]USA e USS'!$C157</f>
        <v>0</v>
      </c>
      <c r="AE155" s="18">
        <f>'[1]USA e USS'!$D157</f>
        <v>0</v>
      </c>
      <c r="AF155" s="5">
        <f>'[1]USA e USS'!$E157</f>
        <v>0</v>
      </c>
      <c r="AG155" s="19">
        <f>'[1]USA e USS'!$F157</f>
        <v>0</v>
      </c>
      <c r="AH155" s="18">
        <f>'[1]USA e USS'!$G157</f>
        <v>0</v>
      </c>
      <c r="AI155" s="5">
        <f>'[1]USA e USS'!$H157</f>
        <v>0</v>
      </c>
      <c r="AJ155" s="19">
        <f>'[1]USA e USS'!$I157</f>
        <v>0</v>
      </c>
      <c r="AK155" s="18">
        <f>'[1]USA e USS'!$J157</f>
        <v>0</v>
      </c>
      <c r="AL155" s="5">
        <f>'[1]USA e USS'!$K157</f>
        <v>0</v>
      </c>
      <c r="AM155" s="19">
        <f>'[1]USA e USS'!$L157</f>
        <v>0</v>
      </c>
      <c r="AN155" s="18">
        <f>'[1]USA e USS'!$M157</f>
        <v>0</v>
      </c>
    </row>
    <row r="156" spans="1:40" x14ac:dyDescent="0.3">
      <c r="A156" s="3">
        <f t="shared" si="2"/>
        <v>45659</v>
      </c>
      <c r="B156" s="5"/>
      <c r="E156" s="12"/>
      <c r="F156" s="15">
        <f>[1]PRIMÁRIO!$F158</f>
        <v>567</v>
      </c>
      <c r="K156" s="23"/>
      <c r="M156">
        <f>[1]SECUNDÁRIO!$B158</f>
        <v>0</v>
      </c>
      <c r="N156">
        <f>[1]SECUNDÁRIO!$C158</f>
        <v>0</v>
      </c>
      <c r="O156">
        <f>[1]SECUNDÁRIO!$D158</f>
        <v>0</v>
      </c>
      <c r="P156" s="16">
        <f>[1]SECUNDÁRIO!$E158</f>
        <v>0</v>
      </c>
      <c r="Q156">
        <f>[1]SECUNDÁRIO!$F158</f>
        <v>0</v>
      </c>
      <c r="R156">
        <f>[1]SECUNDÁRIO!$G158</f>
        <v>0</v>
      </c>
      <c r="S156">
        <f>[1]SECUNDÁRIO!$H158</f>
        <v>0</v>
      </c>
      <c r="T156" s="16">
        <f>[1]SECUNDÁRIO!$I158</f>
        <v>0</v>
      </c>
      <c r="U156">
        <f>[1]SECUNDÁRIO!$J158</f>
        <v>0</v>
      </c>
      <c r="V156">
        <f>[1]SECUNDÁRIO!$K158</f>
        <v>0</v>
      </c>
      <c r="W156">
        <f>[1]SECUNDÁRIO!$L158</f>
        <v>0</v>
      </c>
      <c r="X156" s="16">
        <f>[1]SECUNDÁRIO!$M158</f>
        <v>0</v>
      </c>
      <c r="Y156">
        <f>[1]SECUNDÁRIO!$N158</f>
        <v>0</v>
      </c>
      <c r="Z156">
        <f>[1]SECUNDÁRIO!$O158</f>
        <v>0</v>
      </c>
      <c r="AA156">
        <f>[1]SECUNDÁRIO!$P158</f>
        <v>0</v>
      </c>
      <c r="AB156" s="16">
        <f>[1]SECUNDÁRIO!$Q158</f>
        <v>0</v>
      </c>
      <c r="AC156" s="5">
        <f>'[1]USA e USS'!$B158</f>
        <v>0</v>
      </c>
      <c r="AD156" s="19">
        <f>'[1]USA e USS'!$C158</f>
        <v>0</v>
      </c>
      <c r="AE156" s="18">
        <f>'[1]USA e USS'!$D158</f>
        <v>0</v>
      </c>
      <c r="AF156" s="5">
        <f>'[1]USA e USS'!$E158</f>
        <v>0</v>
      </c>
      <c r="AG156" s="19">
        <f>'[1]USA e USS'!$F158</f>
        <v>0</v>
      </c>
      <c r="AH156" s="18">
        <f>'[1]USA e USS'!$G158</f>
        <v>0</v>
      </c>
      <c r="AI156" s="5">
        <f>'[1]USA e USS'!$H158</f>
        <v>0</v>
      </c>
      <c r="AJ156" s="19">
        <f>'[1]USA e USS'!$I158</f>
        <v>0</v>
      </c>
      <c r="AK156" s="18">
        <f>'[1]USA e USS'!$J158</f>
        <v>0</v>
      </c>
      <c r="AL156" s="5">
        <f>'[1]USA e USS'!$K158</f>
        <v>0</v>
      </c>
      <c r="AM156" s="19">
        <f>'[1]USA e USS'!$L158</f>
        <v>0</v>
      </c>
      <c r="AN156" s="18">
        <f>'[1]USA e USS'!$M158</f>
        <v>0</v>
      </c>
    </row>
    <row r="157" spans="1:40" x14ac:dyDescent="0.3">
      <c r="A157" s="3">
        <f t="shared" si="2"/>
        <v>45660</v>
      </c>
      <c r="B157" s="5"/>
      <c r="E157" s="12"/>
      <c r="F157" s="15">
        <f>[1]PRIMÁRIO!$F159</f>
        <v>945</v>
      </c>
      <c r="K157" s="23"/>
      <c r="M157">
        <f>[1]SECUNDÁRIO!$B159</f>
        <v>0</v>
      </c>
      <c r="N157">
        <f>[1]SECUNDÁRIO!$C159</f>
        <v>0</v>
      </c>
      <c r="O157">
        <f>[1]SECUNDÁRIO!$D159</f>
        <v>0</v>
      </c>
      <c r="P157" s="16">
        <f>[1]SECUNDÁRIO!$E159</f>
        <v>0</v>
      </c>
      <c r="Q157">
        <f>[1]SECUNDÁRIO!$F159</f>
        <v>0</v>
      </c>
      <c r="R157">
        <f>[1]SECUNDÁRIO!$G159</f>
        <v>0</v>
      </c>
      <c r="S157">
        <f>[1]SECUNDÁRIO!$H159</f>
        <v>0</v>
      </c>
      <c r="T157" s="16">
        <f>[1]SECUNDÁRIO!$I159</f>
        <v>0</v>
      </c>
      <c r="U157">
        <f>[1]SECUNDÁRIO!$J159</f>
        <v>0</v>
      </c>
      <c r="V157">
        <f>[1]SECUNDÁRIO!$K159</f>
        <v>0</v>
      </c>
      <c r="W157">
        <f>[1]SECUNDÁRIO!$L159</f>
        <v>0</v>
      </c>
      <c r="X157" s="16">
        <f>[1]SECUNDÁRIO!$M159</f>
        <v>0</v>
      </c>
      <c r="Y157">
        <f>[1]SECUNDÁRIO!$N159</f>
        <v>0</v>
      </c>
      <c r="Z157">
        <f>[1]SECUNDÁRIO!$O159</f>
        <v>0</v>
      </c>
      <c r="AA157">
        <f>[1]SECUNDÁRIO!$P159</f>
        <v>0</v>
      </c>
      <c r="AB157" s="16">
        <f>[1]SECUNDÁRIO!$Q159</f>
        <v>0</v>
      </c>
      <c r="AC157" s="5">
        <f>'[1]USA e USS'!$B159</f>
        <v>0</v>
      </c>
      <c r="AD157" s="19">
        <f>'[1]USA e USS'!$C159</f>
        <v>0</v>
      </c>
      <c r="AE157" s="18">
        <f>'[1]USA e USS'!$D159</f>
        <v>0</v>
      </c>
      <c r="AF157" s="5">
        <f>'[1]USA e USS'!$E159</f>
        <v>0</v>
      </c>
      <c r="AG157" s="19">
        <f>'[1]USA e USS'!$F159</f>
        <v>0</v>
      </c>
      <c r="AH157" s="18">
        <f>'[1]USA e USS'!$G159</f>
        <v>0</v>
      </c>
      <c r="AI157" s="5">
        <f>'[1]USA e USS'!$H159</f>
        <v>0</v>
      </c>
      <c r="AJ157" s="19">
        <f>'[1]USA e USS'!$I159</f>
        <v>0</v>
      </c>
      <c r="AK157" s="18">
        <f>'[1]USA e USS'!$J159</f>
        <v>0</v>
      </c>
      <c r="AL157" s="5">
        <f>'[1]USA e USS'!$K159</f>
        <v>0</v>
      </c>
      <c r="AM157" s="19">
        <f>'[1]USA e USS'!$L159</f>
        <v>0</v>
      </c>
      <c r="AN157" s="18">
        <f>'[1]USA e USS'!$M159</f>
        <v>0</v>
      </c>
    </row>
    <row r="158" spans="1:40" x14ac:dyDescent="0.3">
      <c r="A158" s="3">
        <f t="shared" si="2"/>
        <v>45661</v>
      </c>
      <c r="B158" s="5"/>
      <c r="E158" s="12"/>
      <c r="F158" s="15">
        <f>[1]PRIMÁRIO!$F160</f>
        <v>672</v>
      </c>
      <c r="K158" s="23"/>
      <c r="M158">
        <f>[1]SECUNDÁRIO!$B160</f>
        <v>0</v>
      </c>
      <c r="N158">
        <f>[1]SECUNDÁRIO!$C160</f>
        <v>0</v>
      </c>
      <c r="O158">
        <f>[1]SECUNDÁRIO!$D160</f>
        <v>0</v>
      </c>
      <c r="P158" s="16">
        <f>[1]SECUNDÁRIO!$E160</f>
        <v>0</v>
      </c>
      <c r="Q158">
        <f>[1]SECUNDÁRIO!$F160</f>
        <v>0</v>
      </c>
      <c r="R158">
        <f>[1]SECUNDÁRIO!$G160</f>
        <v>0</v>
      </c>
      <c r="S158">
        <f>[1]SECUNDÁRIO!$H160</f>
        <v>0</v>
      </c>
      <c r="T158" s="16">
        <f>[1]SECUNDÁRIO!$I160</f>
        <v>0</v>
      </c>
      <c r="U158">
        <f>[1]SECUNDÁRIO!$J160</f>
        <v>0</v>
      </c>
      <c r="V158">
        <f>[1]SECUNDÁRIO!$K160</f>
        <v>0</v>
      </c>
      <c r="W158">
        <f>[1]SECUNDÁRIO!$L160</f>
        <v>0</v>
      </c>
      <c r="X158" s="16">
        <f>[1]SECUNDÁRIO!$M160</f>
        <v>0</v>
      </c>
      <c r="Y158">
        <f>[1]SECUNDÁRIO!$N160</f>
        <v>0</v>
      </c>
      <c r="Z158">
        <f>[1]SECUNDÁRIO!$O160</f>
        <v>0</v>
      </c>
      <c r="AA158">
        <f>[1]SECUNDÁRIO!$P160</f>
        <v>0</v>
      </c>
      <c r="AB158" s="16">
        <f>[1]SECUNDÁRIO!$Q160</f>
        <v>0</v>
      </c>
      <c r="AC158" s="5">
        <f>'[1]USA e USS'!$B160</f>
        <v>0</v>
      </c>
      <c r="AD158" s="19">
        <f>'[1]USA e USS'!$C160</f>
        <v>0</v>
      </c>
      <c r="AE158" s="18">
        <f>'[1]USA e USS'!$D160</f>
        <v>0</v>
      </c>
      <c r="AF158" s="5">
        <f>'[1]USA e USS'!$E160</f>
        <v>0</v>
      </c>
      <c r="AG158" s="19">
        <f>'[1]USA e USS'!$F160</f>
        <v>0</v>
      </c>
      <c r="AH158" s="18">
        <f>'[1]USA e USS'!$G160</f>
        <v>0</v>
      </c>
      <c r="AI158" s="5">
        <f>'[1]USA e USS'!$H160</f>
        <v>0</v>
      </c>
      <c r="AJ158" s="19">
        <f>'[1]USA e USS'!$I160</f>
        <v>0</v>
      </c>
      <c r="AK158" s="18">
        <f>'[1]USA e USS'!$J160</f>
        <v>0</v>
      </c>
      <c r="AL158" s="5">
        <f>'[1]USA e USS'!$K160</f>
        <v>0</v>
      </c>
      <c r="AM158" s="19">
        <f>'[1]USA e USS'!$L160</f>
        <v>0</v>
      </c>
      <c r="AN158" s="18">
        <f>'[1]USA e USS'!$M160</f>
        <v>0</v>
      </c>
    </row>
    <row r="159" spans="1:40" x14ac:dyDescent="0.3">
      <c r="A159" s="3">
        <f t="shared" si="2"/>
        <v>45662</v>
      </c>
      <c r="B159" s="5"/>
      <c r="E159" s="12"/>
      <c r="F159" s="15">
        <f>[1]PRIMÁRIO!$F161</f>
        <v>0</v>
      </c>
      <c r="K159" s="23"/>
      <c r="M159">
        <f>[1]SECUNDÁRIO!$B161</f>
        <v>0</v>
      </c>
      <c r="N159">
        <f>[1]SECUNDÁRIO!$C161</f>
        <v>0</v>
      </c>
      <c r="O159">
        <f>[1]SECUNDÁRIO!$D161</f>
        <v>0</v>
      </c>
      <c r="P159" s="16">
        <f>[1]SECUNDÁRIO!$E161</f>
        <v>0</v>
      </c>
      <c r="Q159">
        <f>[1]SECUNDÁRIO!$F161</f>
        <v>0</v>
      </c>
      <c r="R159">
        <f>[1]SECUNDÁRIO!$G161</f>
        <v>0</v>
      </c>
      <c r="S159">
        <f>[1]SECUNDÁRIO!$H161</f>
        <v>0</v>
      </c>
      <c r="T159" s="16">
        <f>[1]SECUNDÁRIO!$I161</f>
        <v>0</v>
      </c>
      <c r="U159">
        <f>[1]SECUNDÁRIO!$J161</f>
        <v>0</v>
      </c>
      <c r="V159">
        <f>[1]SECUNDÁRIO!$K161</f>
        <v>0</v>
      </c>
      <c r="W159">
        <f>[1]SECUNDÁRIO!$L161</f>
        <v>0</v>
      </c>
      <c r="X159" s="16">
        <f>[1]SECUNDÁRIO!$M161</f>
        <v>0</v>
      </c>
      <c r="Y159">
        <f>[1]SECUNDÁRIO!$N161</f>
        <v>0</v>
      </c>
      <c r="Z159">
        <f>[1]SECUNDÁRIO!$O161</f>
        <v>0</v>
      </c>
      <c r="AA159">
        <f>[1]SECUNDÁRIO!$P161</f>
        <v>0</v>
      </c>
      <c r="AB159" s="16">
        <f>[1]SECUNDÁRIO!$Q161</f>
        <v>0</v>
      </c>
      <c r="AC159" s="5">
        <f>'[1]USA e USS'!$B161</f>
        <v>0</v>
      </c>
      <c r="AD159" s="19">
        <f>'[1]USA e USS'!$C161</f>
        <v>0</v>
      </c>
      <c r="AE159" s="18">
        <f>'[1]USA e USS'!$D161</f>
        <v>0</v>
      </c>
      <c r="AF159" s="5">
        <f>'[1]USA e USS'!$E161</f>
        <v>0</v>
      </c>
      <c r="AG159" s="19">
        <f>'[1]USA e USS'!$F161</f>
        <v>0</v>
      </c>
      <c r="AH159" s="18">
        <f>'[1]USA e USS'!$G161</f>
        <v>0</v>
      </c>
      <c r="AI159" s="5">
        <f>'[1]USA e USS'!$H161</f>
        <v>0</v>
      </c>
      <c r="AJ159" s="19">
        <f>'[1]USA e USS'!$I161</f>
        <v>0</v>
      </c>
      <c r="AK159" s="18">
        <f>'[1]USA e USS'!$J161</f>
        <v>0</v>
      </c>
      <c r="AL159" s="5">
        <f>'[1]USA e USS'!$K161</f>
        <v>0</v>
      </c>
      <c r="AM159" s="19">
        <f>'[1]USA e USS'!$L161</f>
        <v>0</v>
      </c>
      <c r="AN159" s="18">
        <f>'[1]USA e USS'!$M161</f>
        <v>0</v>
      </c>
    </row>
    <row r="160" spans="1:40" x14ac:dyDescent="0.3">
      <c r="A160" s="3">
        <f t="shared" si="2"/>
        <v>45663</v>
      </c>
      <c r="B160" s="5"/>
      <c r="E160" s="12"/>
      <c r="F160" s="15">
        <f>[1]PRIMÁRIO!$F162</f>
        <v>798</v>
      </c>
      <c r="K160" s="23"/>
      <c r="M160">
        <f>[1]SECUNDÁRIO!$B162</f>
        <v>0</v>
      </c>
      <c r="N160">
        <f>[1]SECUNDÁRIO!$C162</f>
        <v>0</v>
      </c>
      <c r="O160">
        <f>[1]SECUNDÁRIO!$D162</f>
        <v>0</v>
      </c>
      <c r="P160" s="16">
        <f>[1]SECUNDÁRIO!$E162</f>
        <v>0</v>
      </c>
      <c r="Q160">
        <f>[1]SECUNDÁRIO!$F162</f>
        <v>0</v>
      </c>
      <c r="R160">
        <f>[1]SECUNDÁRIO!$G162</f>
        <v>0</v>
      </c>
      <c r="S160">
        <f>[1]SECUNDÁRIO!$H162</f>
        <v>0</v>
      </c>
      <c r="T160" s="16">
        <f>[1]SECUNDÁRIO!$I162</f>
        <v>0</v>
      </c>
      <c r="U160">
        <f>[1]SECUNDÁRIO!$J162</f>
        <v>0</v>
      </c>
      <c r="V160">
        <f>[1]SECUNDÁRIO!$K162</f>
        <v>0</v>
      </c>
      <c r="W160">
        <f>[1]SECUNDÁRIO!$L162</f>
        <v>0</v>
      </c>
      <c r="X160" s="16">
        <f>[1]SECUNDÁRIO!$M162</f>
        <v>0</v>
      </c>
      <c r="Y160">
        <f>[1]SECUNDÁRIO!$N162</f>
        <v>0</v>
      </c>
      <c r="Z160">
        <f>[1]SECUNDÁRIO!$O162</f>
        <v>0</v>
      </c>
      <c r="AA160">
        <f>[1]SECUNDÁRIO!$P162</f>
        <v>0</v>
      </c>
      <c r="AB160" s="16">
        <f>[1]SECUNDÁRIO!$Q162</f>
        <v>0</v>
      </c>
      <c r="AC160" s="5">
        <f>'[1]USA e USS'!$B162</f>
        <v>0</v>
      </c>
      <c r="AD160" s="19">
        <f>'[1]USA e USS'!$C162</f>
        <v>0</v>
      </c>
      <c r="AE160" s="18">
        <f>'[1]USA e USS'!$D162</f>
        <v>0</v>
      </c>
      <c r="AF160" s="5">
        <f>'[1]USA e USS'!$E162</f>
        <v>0</v>
      </c>
      <c r="AG160" s="19">
        <f>'[1]USA e USS'!$F162</f>
        <v>0</v>
      </c>
      <c r="AH160" s="18">
        <f>'[1]USA e USS'!$G162</f>
        <v>0</v>
      </c>
      <c r="AI160" s="5">
        <f>'[1]USA e USS'!$H162</f>
        <v>0</v>
      </c>
      <c r="AJ160" s="19">
        <f>'[1]USA e USS'!$I162</f>
        <v>0</v>
      </c>
      <c r="AK160" s="18">
        <f>'[1]USA e USS'!$J162</f>
        <v>0</v>
      </c>
      <c r="AL160" s="5">
        <f>'[1]USA e USS'!$K162</f>
        <v>0</v>
      </c>
      <c r="AM160" s="19">
        <f>'[1]USA e USS'!$L162</f>
        <v>0</v>
      </c>
      <c r="AN160" s="18">
        <f>'[1]USA e USS'!$M162</f>
        <v>0</v>
      </c>
    </row>
    <row r="161" spans="1:40" x14ac:dyDescent="0.3">
      <c r="A161" s="3">
        <f t="shared" si="2"/>
        <v>45664</v>
      </c>
      <c r="B161" s="5"/>
      <c r="E161" s="12"/>
      <c r="F161" s="15">
        <f>[1]PRIMÁRIO!$F163</f>
        <v>987</v>
      </c>
      <c r="K161" s="23"/>
      <c r="M161">
        <f>[1]SECUNDÁRIO!$B163</f>
        <v>0</v>
      </c>
      <c r="N161">
        <f>[1]SECUNDÁRIO!$C163</f>
        <v>0</v>
      </c>
      <c r="O161">
        <f>[1]SECUNDÁRIO!$D163</f>
        <v>0</v>
      </c>
      <c r="P161" s="16">
        <f>[1]SECUNDÁRIO!$E163</f>
        <v>0</v>
      </c>
      <c r="Q161">
        <f>[1]SECUNDÁRIO!$F163</f>
        <v>0</v>
      </c>
      <c r="R161">
        <f>[1]SECUNDÁRIO!$G163</f>
        <v>0</v>
      </c>
      <c r="S161">
        <f>[1]SECUNDÁRIO!$H163</f>
        <v>0</v>
      </c>
      <c r="T161" s="16">
        <f>[1]SECUNDÁRIO!$I163</f>
        <v>0</v>
      </c>
      <c r="U161">
        <f>[1]SECUNDÁRIO!$J163</f>
        <v>0</v>
      </c>
      <c r="V161">
        <f>[1]SECUNDÁRIO!$K163</f>
        <v>0</v>
      </c>
      <c r="W161">
        <f>[1]SECUNDÁRIO!$L163</f>
        <v>0</v>
      </c>
      <c r="X161" s="16">
        <f>[1]SECUNDÁRIO!$M163</f>
        <v>0</v>
      </c>
      <c r="Y161">
        <f>[1]SECUNDÁRIO!$N163</f>
        <v>0</v>
      </c>
      <c r="Z161">
        <f>[1]SECUNDÁRIO!$O163</f>
        <v>0</v>
      </c>
      <c r="AA161">
        <f>[1]SECUNDÁRIO!$P163</f>
        <v>0</v>
      </c>
      <c r="AB161" s="16">
        <f>[1]SECUNDÁRIO!$Q163</f>
        <v>0</v>
      </c>
      <c r="AC161" s="5">
        <f>'[1]USA e USS'!$B163</f>
        <v>0</v>
      </c>
      <c r="AD161" s="19">
        <f>'[1]USA e USS'!$C163</f>
        <v>0</v>
      </c>
      <c r="AE161" s="18">
        <f>'[1]USA e USS'!$D163</f>
        <v>0</v>
      </c>
      <c r="AF161" s="5">
        <f>'[1]USA e USS'!$E163</f>
        <v>0</v>
      </c>
      <c r="AG161" s="19">
        <f>'[1]USA e USS'!$F163</f>
        <v>0</v>
      </c>
      <c r="AH161" s="18">
        <f>'[1]USA e USS'!$G163</f>
        <v>0</v>
      </c>
      <c r="AI161" s="5">
        <f>'[1]USA e USS'!$H163</f>
        <v>0</v>
      </c>
      <c r="AJ161" s="19">
        <f>'[1]USA e USS'!$I163</f>
        <v>0</v>
      </c>
      <c r="AK161" s="18">
        <f>'[1]USA e USS'!$J163</f>
        <v>0</v>
      </c>
      <c r="AL161" s="5">
        <f>'[1]USA e USS'!$K163</f>
        <v>0</v>
      </c>
      <c r="AM161" s="19">
        <f>'[1]USA e USS'!$L163</f>
        <v>0</v>
      </c>
      <c r="AN161" s="18">
        <f>'[1]USA e USS'!$M163</f>
        <v>0</v>
      </c>
    </row>
    <row r="162" spans="1:40" x14ac:dyDescent="0.3">
      <c r="A162" s="3">
        <f t="shared" si="2"/>
        <v>45665</v>
      </c>
      <c r="B162" s="5"/>
      <c r="E162" s="12"/>
      <c r="F162" s="15">
        <f>[1]PRIMÁRIO!$F164</f>
        <v>819</v>
      </c>
      <c r="K162" s="23"/>
      <c r="M162">
        <f>[1]SECUNDÁRIO!$B164</f>
        <v>0</v>
      </c>
      <c r="N162">
        <f>[1]SECUNDÁRIO!$C164</f>
        <v>0</v>
      </c>
      <c r="O162">
        <f>[1]SECUNDÁRIO!$D164</f>
        <v>0</v>
      </c>
      <c r="P162" s="16">
        <f>[1]SECUNDÁRIO!$E164</f>
        <v>0</v>
      </c>
      <c r="Q162">
        <f>[1]SECUNDÁRIO!$F164</f>
        <v>0</v>
      </c>
      <c r="R162">
        <f>[1]SECUNDÁRIO!$G164</f>
        <v>0</v>
      </c>
      <c r="S162">
        <f>[1]SECUNDÁRIO!$H164</f>
        <v>0</v>
      </c>
      <c r="T162" s="16">
        <f>[1]SECUNDÁRIO!$I164</f>
        <v>0</v>
      </c>
      <c r="U162">
        <f>[1]SECUNDÁRIO!$J164</f>
        <v>0</v>
      </c>
      <c r="V162">
        <f>[1]SECUNDÁRIO!$K164</f>
        <v>0</v>
      </c>
      <c r="W162">
        <f>[1]SECUNDÁRIO!$L164</f>
        <v>0</v>
      </c>
      <c r="X162" s="16">
        <f>[1]SECUNDÁRIO!$M164</f>
        <v>0</v>
      </c>
      <c r="Y162">
        <f>[1]SECUNDÁRIO!$N164</f>
        <v>0</v>
      </c>
      <c r="Z162">
        <f>[1]SECUNDÁRIO!$O164</f>
        <v>0</v>
      </c>
      <c r="AA162">
        <f>[1]SECUNDÁRIO!$P164</f>
        <v>0</v>
      </c>
      <c r="AB162" s="16">
        <f>[1]SECUNDÁRIO!$Q164</f>
        <v>0</v>
      </c>
      <c r="AC162" s="5">
        <f>'[1]USA e USS'!$B164</f>
        <v>0</v>
      </c>
      <c r="AD162" s="19">
        <f>'[1]USA e USS'!$C164</f>
        <v>0</v>
      </c>
      <c r="AE162" s="18">
        <f>'[1]USA e USS'!$D164</f>
        <v>0</v>
      </c>
      <c r="AF162" s="5">
        <f>'[1]USA e USS'!$E164</f>
        <v>0</v>
      </c>
      <c r="AG162" s="19">
        <f>'[1]USA e USS'!$F164</f>
        <v>0</v>
      </c>
      <c r="AH162" s="18">
        <f>'[1]USA e USS'!$G164</f>
        <v>0</v>
      </c>
      <c r="AI162" s="5">
        <f>'[1]USA e USS'!$H164</f>
        <v>0</v>
      </c>
      <c r="AJ162" s="19">
        <f>'[1]USA e USS'!$I164</f>
        <v>0</v>
      </c>
      <c r="AK162" s="18">
        <f>'[1]USA e USS'!$J164</f>
        <v>0</v>
      </c>
      <c r="AL162" s="5">
        <f>'[1]USA e USS'!$K164</f>
        <v>0</v>
      </c>
      <c r="AM162" s="19">
        <f>'[1]USA e USS'!$L164</f>
        <v>0</v>
      </c>
      <c r="AN162" s="18">
        <f>'[1]USA e USS'!$M164</f>
        <v>0</v>
      </c>
    </row>
    <row r="163" spans="1:40" x14ac:dyDescent="0.3">
      <c r="A163" s="3">
        <f t="shared" si="2"/>
        <v>45666</v>
      </c>
      <c r="B163" s="5"/>
      <c r="E163" s="12"/>
      <c r="F163" s="15">
        <f>[1]PRIMÁRIO!$F165</f>
        <v>861</v>
      </c>
      <c r="K163" s="23"/>
      <c r="M163">
        <f>[1]SECUNDÁRIO!$B165</f>
        <v>0</v>
      </c>
      <c r="N163">
        <f>[1]SECUNDÁRIO!$C165</f>
        <v>0</v>
      </c>
      <c r="O163">
        <f>[1]SECUNDÁRIO!$D165</f>
        <v>0</v>
      </c>
      <c r="P163" s="16">
        <f>[1]SECUNDÁRIO!$E165</f>
        <v>0</v>
      </c>
      <c r="Q163">
        <f>[1]SECUNDÁRIO!$F165</f>
        <v>0</v>
      </c>
      <c r="R163">
        <f>[1]SECUNDÁRIO!$G165</f>
        <v>0</v>
      </c>
      <c r="S163">
        <f>[1]SECUNDÁRIO!$H165</f>
        <v>0</v>
      </c>
      <c r="T163" s="16">
        <f>[1]SECUNDÁRIO!$I165</f>
        <v>0</v>
      </c>
      <c r="U163">
        <f>[1]SECUNDÁRIO!$J165</f>
        <v>0</v>
      </c>
      <c r="V163">
        <f>[1]SECUNDÁRIO!$K165</f>
        <v>0</v>
      </c>
      <c r="W163">
        <f>[1]SECUNDÁRIO!$L165</f>
        <v>0</v>
      </c>
      <c r="X163" s="16">
        <f>[1]SECUNDÁRIO!$M165</f>
        <v>0</v>
      </c>
      <c r="Y163">
        <f>[1]SECUNDÁRIO!$N165</f>
        <v>0</v>
      </c>
      <c r="Z163">
        <f>[1]SECUNDÁRIO!$O165</f>
        <v>0</v>
      </c>
      <c r="AA163">
        <f>[1]SECUNDÁRIO!$P165</f>
        <v>0</v>
      </c>
      <c r="AB163" s="16">
        <f>[1]SECUNDÁRIO!$Q165</f>
        <v>0</v>
      </c>
      <c r="AC163" s="5">
        <f>'[1]USA e USS'!$B165</f>
        <v>0</v>
      </c>
      <c r="AD163" s="19">
        <f>'[1]USA e USS'!$C165</f>
        <v>0</v>
      </c>
      <c r="AE163" s="18">
        <f>'[1]USA e USS'!$D165</f>
        <v>0</v>
      </c>
      <c r="AF163" s="5">
        <f>'[1]USA e USS'!$E165</f>
        <v>0</v>
      </c>
      <c r="AG163" s="19">
        <f>'[1]USA e USS'!$F165</f>
        <v>0</v>
      </c>
      <c r="AH163" s="18">
        <f>'[1]USA e USS'!$G165</f>
        <v>0</v>
      </c>
      <c r="AI163" s="5">
        <f>'[1]USA e USS'!$H165</f>
        <v>0</v>
      </c>
      <c r="AJ163" s="19">
        <f>'[1]USA e USS'!$I165</f>
        <v>0</v>
      </c>
      <c r="AK163" s="18">
        <f>'[1]USA e USS'!$J165</f>
        <v>0</v>
      </c>
      <c r="AL163" s="5">
        <f>'[1]USA e USS'!$K165</f>
        <v>0</v>
      </c>
      <c r="AM163" s="19">
        <f>'[1]USA e USS'!$L165</f>
        <v>0</v>
      </c>
      <c r="AN163" s="18">
        <f>'[1]USA e USS'!$M165</f>
        <v>0</v>
      </c>
    </row>
    <row r="164" spans="1:40" x14ac:dyDescent="0.3">
      <c r="A164" s="3">
        <f t="shared" si="2"/>
        <v>45667</v>
      </c>
      <c r="B164" s="5"/>
      <c r="E164" s="12"/>
      <c r="F164" s="15">
        <f>[1]PRIMÁRIO!$F166</f>
        <v>315</v>
      </c>
      <c r="K164" s="23"/>
      <c r="M164">
        <f>[1]SECUNDÁRIO!$B166</f>
        <v>0</v>
      </c>
      <c r="N164">
        <f>[1]SECUNDÁRIO!$C166</f>
        <v>0</v>
      </c>
      <c r="O164">
        <f>[1]SECUNDÁRIO!$D166</f>
        <v>0</v>
      </c>
      <c r="P164" s="16">
        <f>[1]SECUNDÁRIO!$E166</f>
        <v>0</v>
      </c>
      <c r="Q164">
        <f>[1]SECUNDÁRIO!$F166</f>
        <v>0</v>
      </c>
      <c r="R164">
        <f>[1]SECUNDÁRIO!$G166</f>
        <v>0</v>
      </c>
      <c r="S164">
        <f>[1]SECUNDÁRIO!$H166</f>
        <v>0</v>
      </c>
      <c r="T164" s="16">
        <f>[1]SECUNDÁRIO!$I166</f>
        <v>0</v>
      </c>
      <c r="U164">
        <f>[1]SECUNDÁRIO!$J166</f>
        <v>0</v>
      </c>
      <c r="V164">
        <f>[1]SECUNDÁRIO!$K166</f>
        <v>0</v>
      </c>
      <c r="W164">
        <f>[1]SECUNDÁRIO!$L166</f>
        <v>0</v>
      </c>
      <c r="X164" s="16">
        <f>[1]SECUNDÁRIO!$M166</f>
        <v>0</v>
      </c>
      <c r="Y164">
        <f>[1]SECUNDÁRIO!$N166</f>
        <v>0</v>
      </c>
      <c r="Z164">
        <f>[1]SECUNDÁRIO!$O166</f>
        <v>0</v>
      </c>
      <c r="AA164">
        <f>[1]SECUNDÁRIO!$P166</f>
        <v>0</v>
      </c>
      <c r="AB164" s="16">
        <f>[1]SECUNDÁRIO!$Q166</f>
        <v>0</v>
      </c>
      <c r="AC164" s="5">
        <f>'[1]USA e USS'!$B166</f>
        <v>0</v>
      </c>
      <c r="AD164" s="19">
        <f>'[1]USA e USS'!$C166</f>
        <v>0</v>
      </c>
      <c r="AE164" s="18">
        <f>'[1]USA e USS'!$D166</f>
        <v>0</v>
      </c>
      <c r="AF164" s="5">
        <f>'[1]USA e USS'!$E166</f>
        <v>0</v>
      </c>
      <c r="AG164" s="19">
        <f>'[1]USA e USS'!$F166</f>
        <v>0</v>
      </c>
      <c r="AH164" s="18">
        <f>'[1]USA e USS'!$G166</f>
        <v>0</v>
      </c>
      <c r="AI164" s="5">
        <f>'[1]USA e USS'!$H166</f>
        <v>0</v>
      </c>
      <c r="AJ164" s="19">
        <f>'[1]USA e USS'!$I166</f>
        <v>0</v>
      </c>
      <c r="AK164" s="18">
        <f>'[1]USA e USS'!$J166</f>
        <v>0</v>
      </c>
      <c r="AL164" s="5">
        <f>'[1]USA e USS'!$K166</f>
        <v>0</v>
      </c>
      <c r="AM164" s="19">
        <f>'[1]USA e USS'!$L166</f>
        <v>0</v>
      </c>
      <c r="AN164" s="18">
        <f>'[1]USA e USS'!$M166</f>
        <v>0</v>
      </c>
    </row>
    <row r="165" spans="1:40" x14ac:dyDescent="0.3">
      <c r="A165" s="3">
        <f t="shared" si="2"/>
        <v>45668</v>
      </c>
      <c r="B165" s="5"/>
      <c r="E165" s="12"/>
      <c r="F165" s="15">
        <f>[1]PRIMÁRIO!$F167</f>
        <v>0</v>
      </c>
      <c r="K165" s="23"/>
      <c r="M165">
        <f>[1]SECUNDÁRIO!$B167</f>
        <v>0</v>
      </c>
      <c r="N165">
        <f>[1]SECUNDÁRIO!$C167</f>
        <v>0</v>
      </c>
      <c r="O165">
        <f>[1]SECUNDÁRIO!$D167</f>
        <v>0</v>
      </c>
      <c r="P165" s="16">
        <f>[1]SECUNDÁRIO!$E167</f>
        <v>0</v>
      </c>
      <c r="Q165">
        <f>[1]SECUNDÁRIO!$F167</f>
        <v>0</v>
      </c>
      <c r="R165">
        <f>[1]SECUNDÁRIO!$G167</f>
        <v>0</v>
      </c>
      <c r="S165">
        <f>[1]SECUNDÁRIO!$H167</f>
        <v>0</v>
      </c>
      <c r="T165" s="16">
        <f>[1]SECUNDÁRIO!$I167</f>
        <v>0</v>
      </c>
      <c r="U165">
        <f>[1]SECUNDÁRIO!$J167</f>
        <v>0</v>
      </c>
      <c r="V165">
        <f>[1]SECUNDÁRIO!$K167</f>
        <v>0</v>
      </c>
      <c r="W165">
        <f>[1]SECUNDÁRIO!$L167</f>
        <v>0</v>
      </c>
      <c r="X165" s="16">
        <f>[1]SECUNDÁRIO!$M167</f>
        <v>0</v>
      </c>
      <c r="Y165">
        <f>[1]SECUNDÁRIO!$N167</f>
        <v>0</v>
      </c>
      <c r="Z165">
        <f>[1]SECUNDÁRIO!$O167</f>
        <v>0</v>
      </c>
      <c r="AA165">
        <f>[1]SECUNDÁRIO!$P167</f>
        <v>0</v>
      </c>
      <c r="AB165" s="16">
        <f>[1]SECUNDÁRIO!$Q167</f>
        <v>0</v>
      </c>
      <c r="AC165" s="5">
        <f>'[1]USA e USS'!$B167</f>
        <v>0</v>
      </c>
      <c r="AD165" s="19">
        <f>'[1]USA e USS'!$C167</f>
        <v>0</v>
      </c>
      <c r="AE165" s="18">
        <f>'[1]USA e USS'!$D167</f>
        <v>0</v>
      </c>
      <c r="AF165" s="5">
        <f>'[1]USA e USS'!$E167</f>
        <v>0</v>
      </c>
      <c r="AG165" s="19">
        <f>'[1]USA e USS'!$F167</f>
        <v>0</v>
      </c>
      <c r="AH165" s="18">
        <f>'[1]USA e USS'!$G167</f>
        <v>0</v>
      </c>
      <c r="AI165" s="5">
        <f>'[1]USA e USS'!$H167</f>
        <v>0</v>
      </c>
      <c r="AJ165" s="19">
        <f>'[1]USA e USS'!$I167</f>
        <v>0</v>
      </c>
      <c r="AK165" s="18">
        <f>'[1]USA e USS'!$J167</f>
        <v>0</v>
      </c>
      <c r="AL165" s="5">
        <f>'[1]USA e USS'!$K167</f>
        <v>0</v>
      </c>
      <c r="AM165" s="19">
        <f>'[1]USA e USS'!$L167</f>
        <v>0</v>
      </c>
      <c r="AN165" s="18">
        <f>'[1]USA e USS'!$M167</f>
        <v>0</v>
      </c>
    </row>
    <row r="166" spans="1:40" x14ac:dyDescent="0.3">
      <c r="A166" s="3">
        <f t="shared" si="2"/>
        <v>45669</v>
      </c>
      <c r="B166" s="5"/>
      <c r="E166" s="12"/>
      <c r="F166" s="15">
        <f>[1]PRIMÁRIO!$F168</f>
        <v>0</v>
      </c>
      <c r="K166" s="23"/>
      <c r="M166">
        <f>[1]SECUNDÁRIO!$B168</f>
        <v>0</v>
      </c>
      <c r="N166">
        <f>[1]SECUNDÁRIO!$C168</f>
        <v>0</v>
      </c>
      <c r="O166">
        <f>[1]SECUNDÁRIO!$D168</f>
        <v>0</v>
      </c>
      <c r="P166" s="16">
        <f>[1]SECUNDÁRIO!$E168</f>
        <v>0</v>
      </c>
      <c r="Q166">
        <f>[1]SECUNDÁRIO!$F168</f>
        <v>0</v>
      </c>
      <c r="R166">
        <f>[1]SECUNDÁRIO!$G168</f>
        <v>0</v>
      </c>
      <c r="S166">
        <f>[1]SECUNDÁRIO!$H168</f>
        <v>0</v>
      </c>
      <c r="T166" s="16">
        <f>[1]SECUNDÁRIO!$I168</f>
        <v>0</v>
      </c>
      <c r="U166">
        <f>[1]SECUNDÁRIO!$J168</f>
        <v>0</v>
      </c>
      <c r="V166">
        <f>[1]SECUNDÁRIO!$K168</f>
        <v>0</v>
      </c>
      <c r="W166">
        <f>[1]SECUNDÁRIO!$L168</f>
        <v>0</v>
      </c>
      <c r="X166" s="16">
        <f>[1]SECUNDÁRIO!$M168</f>
        <v>0</v>
      </c>
      <c r="Y166">
        <f>[1]SECUNDÁRIO!$N168</f>
        <v>0</v>
      </c>
      <c r="Z166">
        <f>[1]SECUNDÁRIO!$O168</f>
        <v>0</v>
      </c>
      <c r="AA166">
        <f>[1]SECUNDÁRIO!$P168</f>
        <v>0</v>
      </c>
      <c r="AB166" s="16">
        <f>[1]SECUNDÁRIO!$Q168</f>
        <v>0</v>
      </c>
      <c r="AC166" s="5">
        <f>'[1]USA e USS'!$B168</f>
        <v>0</v>
      </c>
      <c r="AD166" s="19">
        <f>'[1]USA e USS'!$C168</f>
        <v>0</v>
      </c>
      <c r="AE166" s="18">
        <f>'[1]USA e USS'!$D168</f>
        <v>0</v>
      </c>
      <c r="AF166" s="5">
        <f>'[1]USA e USS'!$E168</f>
        <v>0</v>
      </c>
      <c r="AG166" s="19">
        <f>'[1]USA e USS'!$F168</f>
        <v>0</v>
      </c>
      <c r="AH166" s="18">
        <f>'[1]USA e USS'!$G168</f>
        <v>0</v>
      </c>
      <c r="AI166" s="5">
        <f>'[1]USA e USS'!$H168</f>
        <v>0</v>
      </c>
      <c r="AJ166" s="19">
        <f>'[1]USA e USS'!$I168</f>
        <v>0</v>
      </c>
      <c r="AK166" s="18">
        <f>'[1]USA e USS'!$J168</f>
        <v>0</v>
      </c>
      <c r="AL166" s="5">
        <f>'[1]USA e USS'!$K168</f>
        <v>0</v>
      </c>
      <c r="AM166" s="19">
        <f>'[1]USA e USS'!$L168</f>
        <v>0</v>
      </c>
      <c r="AN166" s="18">
        <f>'[1]USA e USS'!$M168</f>
        <v>0</v>
      </c>
    </row>
    <row r="167" spans="1:40" x14ac:dyDescent="0.3">
      <c r="A167" s="3">
        <f t="shared" si="2"/>
        <v>45670</v>
      </c>
      <c r="B167" s="5"/>
      <c r="E167" s="12"/>
      <c r="F167" s="15">
        <f>[1]PRIMÁRIO!$F169</f>
        <v>966</v>
      </c>
      <c r="K167" s="23"/>
      <c r="M167">
        <f>[1]SECUNDÁRIO!$B169</f>
        <v>0</v>
      </c>
      <c r="N167">
        <f>[1]SECUNDÁRIO!$C169</f>
        <v>0</v>
      </c>
      <c r="O167">
        <f>[1]SECUNDÁRIO!$D169</f>
        <v>0</v>
      </c>
      <c r="P167" s="16">
        <f>[1]SECUNDÁRIO!$E169</f>
        <v>0</v>
      </c>
      <c r="Q167">
        <f>[1]SECUNDÁRIO!$F169</f>
        <v>0</v>
      </c>
      <c r="R167">
        <f>[1]SECUNDÁRIO!$G169</f>
        <v>0</v>
      </c>
      <c r="S167">
        <f>[1]SECUNDÁRIO!$H169</f>
        <v>0</v>
      </c>
      <c r="T167" s="16">
        <f>[1]SECUNDÁRIO!$I169</f>
        <v>0</v>
      </c>
      <c r="U167">
        <f>[1]SECUNDÁRIO!$J169</f>
        <v>0</v>
      </c>
      <c r="V167">
        <f>[1]SECUNDÁRIO!$K169</f>
        <v>0</v>
      </c>
      <c r="W167">
        <f>[1]SECUNDÁRIO!$L169</f>
        <v>0</v>
      </c>
      <c r="X167" s="16">
        <f>[1]SECUNDÁRIO!$M169</f>
        <v>0</v>
      </c>
      <c r="Y167">
        <f>[1]SECUNDÁRIO!$N169</f>
        <v>0</v>
      </c>
      <c r="Z167">
        <f>[1]SECUNDÁRIO!$O169</f>
        <v>0</v>
      </c>
      <c r="AA167">
        <f>[1]SECUNDÁRIO!$P169</f>
        <v>0</v>
      </c>
      <c r="AB167" s="16">
        <f>[1]SECUNDÁRIO!$Q169</f>
        <v>0</v>
      </c>
      <c r="AC167" s="5">
        <f>'[1]USA e USS'!$B169</f>
        <v>0</v>
      </c>
      <c r="AD167" s="19">
        <f>'[1]USA e USS'!$C169</f>
        <v>0</v>
      </c>
      <c r="AE167" s="18">
        <f>'[1]USA e USS'!$D169</f>
        <v>0</v>
      </c>
      <c r="AF167" s="5">
        <f>'[1]USA e USS'!$E169</f>
        <v>0</v>
      </c>
      <c r="AG167" s="19">
        <f>'[1]USA e USS'!$F169</f>
        <v>0</v>
      </c>
      <c r="AH167" s="18">
        <f>'[1]USA e USS'!$G169</f>
        <v>0</v>
      </c>
      <c r="AI167" s="5">
        <f>'[1]USA e USS'!$H169</f>
        <v>0</v>
      </c>
      <c r="AJ167" s="19">
        <f>'[1]USA e USS'!$I169</f>
        <v>0</v>
      </c>
      <c r="AK167" s="18">
        <f>'[1]USA e USS'!$J169</f>
        <v>0</v>
      </c>
      <c r="AL167" s="5">
        <f>'[1]USA e USS'!$K169</f>
        <v>0</v>
      </c>
      <c r="AM167" s="19">
        <f>'[1]USA e USS'!$L169</f>
        <v>0</v>
      </c>
      <c r="AN167" s="18">
        <f>'[1]USA e USS'!$M169</f>
        <v>0</v>
      </c>
    </row>
    <row r="168" spans="1:40" x14ac:dyDescent="0.3">
      <c r="A168" s="3">
        <f t="shared" si="2"/>
        <v>45671</v>
      </c>
      <c r="B168" s="5"/>
      <c r="E168" s="12"/>
      <c r="F168" s="15">
        <f>[1]PRIMÁRIO!$F170</f>
        <v>798</v>
      </c>
      <c r="K168" s="23"/>
      <c r="M168">
        <f>[1]SECUNDÁRIO!$B170</f>
        <v>0</v>
      </c>
      <c r="N168">
        <f>[1]SECUNDÁRIO!$C170</f>
        <v>0</v>
      </c>
      <c r="O168">
        <f>[1]SECUNDÁRIO!$D170</f>
        <v>0</v>
      </c>
      <c r="P168" s="16">
        <f>[1]SECUNDÁRIO!$E170</f>
        <v>0</v>
      </c>
      <c r="Q168">
        <f>[1]SECUNDÁRIO!$F170</f>
        <v>0</v>
      </c>
      <c r="R168">
        <f>[1]SECUNDÁRIO!$G170</f>
        <v>0</v>
      </c>
      <c r="S168">
        <f>[1]SECUNDÁRIO!$H170</f>
        <v>0</v>
      </c>
      <c r="T168" s="16">
        <f>[1]SECUNDÁRIO!$I170</f>
        <v>0</v>
      </c>
      <c r="U168">
        <f>[1]SECUNDÁRIO!$J170</f>
        <v>0</v>
      </c>
      <c r="V168">
        <f>[1]SECUNDÁRIO!$K170</f>
        <v>0</v>
      </c>
      <c r="W168">
        <f>[1]SECUNDÁRIO!$L170</f>
        <v>0</v>
      </c>
      <c r="X168" s="16">
        <f>[1]SECUNDÁRIO!$M170</f>
        <v>0</v>
      </c>
      <c r="Y168">
        <f>[1]SECUNDÁRIO!$N170</f>
        <v>0</v>
      </c>
      <c r="Z168">
        <f>[1]SECUNDÁRIO!$O170</f>
        <v>0</v>
      </c>
      <c r="AA168">
        <f>[1]SECUNDÁRIO!$P170</f>
        <v>0</v>
      </c>
      <c r="AB168" s="16">
        <f>[1]SECUNDÁRIO!$Q170</f>
        <v>0</v>
      </c>
      <c r="AC168" s="5">
        <f>'[1]USA e USS'!$B170</f>
        <v>0</v>
      </c>
      <c r="AD168" s="19">
        <f>'[1]USA e USS'!$C170</f>
        <v>0</v>
      </c>
      <c r="AE168" s="18">
        <f>'[1]USA e USS'!$D170</f>
        <v>0</v>
      </c>
      <c r="AF168" s="5">
        <f>'[1]USA e USS'!$E170</f>
        <v>0</v>
      </c>
      <c r="AG168" s="19">
        <f>'[1]USA e USS'!$F170</f>
        <v>0</v>
      </c>
      <c r="AH168" s="18">
        <f>'[1]USA e USS'!$G170</f>
        <v>0</v>
      </c>
      <c r="AI168" s="5">
        <f>'[1]USA e USS'!$H170</f>
        <v>0</v>
      </c>
      <c r="AJ168" s="19">
        <f>'[1]USA e USS'!$I170</f>
        <v>0</v>
      </c>
      <c r="AK168" s="18">
        <f>'[1]USA e USS'!$J170</f>
        <v>0</v>
      </c>
      <c r="AL168" s="5">
        <f>'[1]USA e USS'!$K170</f>
        <v>0</v>
      </c>
      <c r="AM168" s="19">
        <f>'[1]USA e USS'!$L170</f>
        <v>0</v>
      </c>
      <c r="AN168" s="18">
        <f>'[1]USA e USS'!$M170</f>
        <v>0</v>
      </c>
    </row>
    <row r="169" spans="1:40" x14ac:dyDescent="0.3">
      <c r="A169" s="3">
        <f t="shared" si="2"/>
        <v>45672</v>
      </c>
      <c r="B169" s="5"/>
      <c r="E169" s="12"/>
      <c r="F169" s="15">
        <f>[1]PRIMÁRIO!$F171</f>
        <v>924</v>
      </c>
      <c r="K169" s="23"/>
      <c r="M169">
        <f>[1]SECUNDÁRIO!$B171</f>
        <v>0</v>
      </c>
      <c r="N169">
        <f>[1]SECUNDÁRIO!$C171</f>
        <v>0</v>
      </c>
      <c r="O169">
        <f>[1]SECUNDÁRIO!$D171</f>
        <v>0</v>
      </c>
      <c r="P169" s="16">
        <f>[1]SECUNDÁRIO!$E171</f>
        <v>0</v>
      </c>
      <c r="Q169">
        <f>[1]SECUNDÁRIO!$F171</f>
        <v>0</v>
      </c>
      <c r="R169">
        <f>[1]SECUNDÁRIO!$G171</f>
        <v>0</v>
      </c>
      <c r="S169">
        <f>[1]SECUNDÁRIO!$H171</f>
        <v>0</v>
      </c>
      <c r="T169" s="16">
        <f>[1]SECUNDÁRIO!$I171</f>
        <v>0</v>
      </c>
      <c r="U169">
        <f>[1]SECUNDÁRIO!$J171</f>
        <v>0</v>
      </c>
      <c r="V169">
        <f>[1]SECUNDÁRIO!$K171</f>
        <v>0</v>
      </c>
      <c r="W169">
        <f>[1]SECUNDÁRIO!$L171</f>
        <v>0</v>
      </c>
      <c r="X169" s="16">
        <f>[1]SECUNDÁRIO!$M171</f>
        <v>0</v>
      </c>
      <c r="Y169">
        <f>[1]SECUNDÁRIO!$N171</f>
        <v>0</v>
      </c>
      <c r="Z169">
        <f>[1]SECUNDÁRIO!$O171</f>
        <v>0</v>
      </c>
      <c r="AA169">
        <f>[1]SECUNDÁRIO!$P171</f>
        <v>0</v>
      </c>
      <c r="AB169" s="16">
        <f>[1]SECUNDÁRIO!$Q171</f>
        <v>0</v>
      </c>
      <c r="AC169" s="5">
        <f>'[1]USA e USS'!$B171</f>
        <v>0</v>
      </c>
      <c r="AD169" s="19">
        <f>'[1]USA e USS'!$C171</f>
        <v>0</v>
      </c>
      <c r="AE169" s="18">
        <f>'[1]USA e USS'!$D171</f>
        <v>0</v>
      </c>
      <c r="AF169" s="5">
        <f>'[1]USA e USS'!$E171</f>
        <v>0</v>
      </c>
      <c r="AG169" s="19">
        <f>'[1]USA e USS'!$F171</f>
        <v>0</v>
      </c>
      <c r="AH169" s="18">
        <f>'[1]USA e USS'!$G171</f>
        <v>0</v>
      </c>
      <c r="AI169" s="5">
        <f>'[1]USA e USS'!$H171</f>
        <v>0</v>
      </c>
      <c r="AJ169" s="19">
        <f>'[1]USA e USS'!$I171</f>
        <v>0</v>
      </c>
      <c r="AK169" s="18">
        <f>'[1]USA e USS'!$J171</f>
        <v>0</v>
      </c>
      <c r="AL169" s="5">
        <f>'[1]USA e USS'!$K171</f>
        <v>0</v>
      </c>
      <c r="AM169" s="19">
        <f>'[1]USA e USS'!$L171</f>
        <v>0</v>
      </c>
      <c r="AN169" s="18">
        <f>'[1]USA e USS'!$M171</f>
        <v>0</v>
      </c>
    </row>
    <row r="170" spans="1:40" x14ac:dyDescent="0.3">
      <c r="A170" s="3">
        <f t="shared" si="2"/>
        <v>45673</v>
      </c>
      <c r="B170" s="5"/>
      <c r="E170" s="12"/>
      <c r="F170" s="15">
        <f>[1]PRIMÁRIO!$F172</f>
        <v>819</v>
      </c>
      <c r="K170" s="23"/>
      <c r="M170">
        <f>[1]SECUNDÁRIO!$B172</f>
        <v>0</v>
      </c>
      <c r="N170">
        <f>[1]SECUNDÁRIO!$C172</f>
        <v>0</v>
      </c>
      <c r="O170">
        <f>[1]SECUNDÁRIO!$D172</f>
        <v>0</v>
      </c>
      <c r="P170" s="16">
        <f>[1]SECUNDÁRIO!$E172</f>
        <v>0</v>
      </c>
      <c r="Q170">
        <f>[1]SECUNDÁRIO!$F172</f>
        <v>0</v>
      </c>
      <c r="R170">
        <f>[1]SECUNDÁRIO!$G172</f>
        <v>0</v>
      </c>
      <c r="S170">
        <f>[1]SECUNDÁRIO!$H172</f>
        <v>0</v>
      </c>
      <c r="T170" s="16">
        <f>[1]SECUNDÁRIO!$I172</f>
        <v>0</v>
      </c>
      <c r="U170">
        <f>[1]SECUNDÁRIO!$J172</f>
        <v>0</v>
      </c>
      <c r="V170">
        <f>[1]SECUNDÁRIO!$K172</f>
        <v>0</v>
      </c>
      <c r="W170">
        <f>[1]SECUNDÁRIO!$L172</f>
        <v>0</v>
      </c>
      <c r="X170" s="16">
        <f>[1]SECUNDÁRIO!$M172</f>
        <v>0</v>
      </c>
      <c r="Y170">
        <f>[1]SECUNDÁRIO!$N172</f>
        <v>0</v>
      </c>
      <c r="Z170">
        <f>[1]SECUNDÁRIO!$O172</f>
        <v>0</v>
      </c>
      <c r="AA170">
        <f>[1]SECUNDÁRIO!$P172</f>
        <v>0</v>
      </c>
      <c r="AB170" s="16">
        <f>[1]SECUNDÁRIO!$Q172</f>
        <v>0</v>
      </c>
      <c r="AC170" s="5">
        <f>'[1]USA e USS'!$B172</f>
        <v>0</v>
      </c>
      <c r="AD170" s="19">
        <f>'[1]USA e USS'!$C172</f>
        <v>0</v>
      </c>
      <c r="AE170" s="18">
        <f>'[1]USA e USS'!$D172</f>
        <v>0</v>
      </c>
      <c r="AF170" s="5">
        <f>'[1]USA e USS'!$E172</f>
        <v>0</v>
      </c>
      <c r="AG170" s="19">
        <f>'[1]USA e USS'!$F172</f>
        <v>0</v>
      </c>
      <c r="AH170" s="18">
        <f>'[1]USA e USS'!$G172</f>
        <v>0</v>
      </c>
      <c r="AI170" s="5">
        <f>'[1]USA e USS'!$H172</f>
        <v>0</v>
      </c>
      <c r="AJ170" s="19">
        <f>'[1]USA e USS'!$I172</f>
        <v>0</v>
      </c>
      <c r="AK170" s="18">
        <f>'[1]USA e USS'!$J172</f>
        <v>0</v>
      </c>
      <c r="AL170" s="5">
        <f>'[1]USA e USS'!$K172</f>
        <v>0</v>
      </c>
      <c r="AM170" s="19">
        <f>'[1]USA e USS'!$L172</f>
        <v>0</v>
      </c>
      <c r="AN170" s="18">
        <f>'[1]USA e USS'!$M172</f>
        <v>0</v>
      </c>
    </row>
    <row r="171" spans="1:40" x14ac:dyDescent="0.3">
      <c r="A171" s="3">
        <f t="shared" si="2"/>
        <v>45674</v>
      </c>
      <c r="B171" s="5"/>
      <c r="E171" s="12"/>
      <c r="F171" s="15">
        <f>[1]PRIMÁRIO!$F173</f>
        <v>0</v>
      </c>
      <c r="K171" s="23"/>
      <c r="M171">
        <f>[1]SECUNDÁRIO!$B173</f>
        <v>0</v>
      </c>
      <c r="N171">
        <f>[1]SECUNDÁRIO!$C173</f>
        <v>0</v>
      </c>
      <c r="O171">
        <f>[1]SECUNDÁRIO!$D173</f>
        <v>0</v>
      </c>
      <c r="P171" s="16">
        <f>[1]SECUNDÁRIO!$E173</f>
        <v>0</v>
      </c>
      <c r="Q171">
        <f>[1]SECUNDÁRIO!$F173</f>
        <v>0</v>
      </c>
      <c r="R171">
        <f>[1]SECUNDÁRIO!$G173</f>
        <v>0</v>
      </c>
      <c r="S171">
        <f>[1]SECUNDÁRIO!$H173</f>
        <v>0</v>
      </c>
      <c r="T171" s="16">
        <f>[1]SECUNDÁRIO!$I173</f>
        <v>0</v>
      </c>
      <c r="U171">
        <f>[1]SECUNDÁRIO!$J173</f>
        <v>0</v>
      </c>
      <c r="V171">
        <f>[1]SECUNDÁRIO!$K173</f>
        <v>0</v>
      </c>
      <c r="W171">
        <f>[1]SECUNDÁRIO!$L173</f>
        <v>0</v>
      </c>
      <c r="X171" s="16">
        <f>[1]SECUNDÁRIO!$M173</f>
        <v>0</v>
      </c>
      <c r="Y171">
        <f>[1]SECUNDÁRIO!$N173</f>
        <v>0</v>
      </c>
      <c r="Z171">
        <f>[1]SECUNDÁRIO!$O173</f>
        <v>0</v>
      </c>
      <c r="AA171">
        <f>[1]SECUNDÁRIO!$P173</f>
        <v>0</v>
      </c>
      <c r="AB171" s="16">
        <f>[1]SECUNDÁRIO!$Q173</f>
        <v>0</v>
      </c>
      <c r="AC171" s="5">
        <f>'[1]USA e USS'!$B173</f>
        <v>0</v>
      </c>
      <c r="AD171" s="19">
        <f>'[1]USA e USS'!$C173</f>
        <v>0</v>
      </c>
      <c r="AE171" s="18">
        <f>'[1]USA e USS'!$D173</f>
        <v>0</v>
      </c>
      <c r="AF171" s="5">
        <f>'[1]USA e USS'!$E173</f>
        <v>0</v>
      </c>
      <c r="AG171" s="19">
        <f>'[1]USA e USS'!$F173</f>
        <v>0</v>
      </c>
      <c r="AH171" s="18">
        <f>'[1]USA e USS'!$G173</f>
        <v>0</v>
      </c>
      <c r="AI171" s="5">
        <f>'[1]USA e USS'!$H173</f>
        <v>0</v>
      </c>
      <c r="AJ171" s="19">
        <f>'[1]USA e USS'!$I173</f>
        <v>0</v>
      </c>
      <c r="AK171" s="18">
        <f>'[1]USA e USS'!$J173</f>
        <v>0</v>
      </c>
      <c r="AL171" s="5">
        <f>'[1]USA e USS'!$K173</f>
        <v>0</v>
      </c>
      <c r="AM171" s="19">
        <f>'[1]USA e USS'!$L173</f>
        <v>0</v>
      </c>
      <c r="AN171" s="18">
        <f>'[1]USA e USS'!$M173</f>
        <v>0</v>
      </c>
    </row>
    <row r="172" spans="1:40" x14ac:dyDescent="0.3">
      <c r="A172" s="3">
        <f t="shared" si="2"/>
        <v>45675</v>
      </c>
      <c r="B172" s="5"/>
      <c r="E172" s="12"/>
      <c r="F172" s="15">
        <f>[1]PRIMÁRIO!$F174</f>
        <v>0</v>
      </c>
      <c r="K172" s="23"/>
      <c r="M172">
        <f>[1]SECUNDÁRIO!$B174</f>
        <v>0</v>
      </c>
      <c r="N172">
        <f>[1]SECUNDÁRIO!$C174</f>
        <v>0</v>
      </c>
      <c r="O172">
        <f>[1]SECUNDÁRIO!$D174</f>
        <v>0</v>
      </c>
      <c r="P172" s="16">
        <f>[1]SECUNDÁRIO!$E174</f>
        <v>0</v>
      </c>
      <c r="Q172">
        <f>[1]SECUNDÁRIO!$F174</f>
        <v>0</v>
      </c>
      <c r="R172">
        <f>[1]SECUNDÁRIO!$G174</f>
        <v>0</v>
      </c>
      <c r="S172">
        <f>[1]SECUNDÁRIO!$H174</f>
        <v>0</v>
      </c>
      <c r="T172" s="16">
        <f>[1]SECUNDÁRIO!$I174</f>
        <v>0</v>
      </c>
      <c r="U172">
        <f>[1]SECUNDÁRIO!$J174</f>
        <v>0</v>
      </c>
      <c r="V172">
        <f>[1]SECUNDÁRIO!$K174</f>
        <v>0</v>
      </c>
      <c r="W172">
        <f>[1]SECUNDÁRIO!$L174</f>
        <v>0</v>
      </c>
      <c r="X172" s="16">
        <f>[1]SECUNDÁRIO!$M174</f>
        <v>0</v>
      </c>
      <c r="Y172">
        <f>[1]SECUNDÁRIO!$N174</f>
        <v>0</v>
      </c>
      <c r="Z172">
        <f>[1]SECUNDÁRIO!$O174</f>
        <v>0</v>
      </c>
      <c r="AA172">
        <f>[1]SECUNDÁRIO!$P174</f>
        <v>0</v>
      </c>
      <c r="AB172" s="16">
        <f>[1]SECUNDÁRIO!$Q174</f>
        <v>0</v>
      </c>
      <c r="AC172" s="5">
        <f>'[1]USA e USS'!$B174</f>
        <v>0</v>
      </c>
      <c r="AD172" s="19">
        <f>'[1]USA e USS'!$C174</f>
        <v>0</v>
      </c>
      <c r="AE172" s="18">
        <f>'[1]USA e USS'!$D174</f>
        <v>0</v>
      </c>
      <c r="AF172" s="5">
        <f>'[1]USA e USS'!$E174</f>
        <v>0</v>
      </c>
      <c r="AG172" s="19">
        <f>'[1]USA e USS'!$F174</f>
        <v>0</v>
      </c>
      <c r="AH172" s="18">
        <f>'[1]USA e USS'!$G174</f>
        <v>0</v>
      </c>
      <c r="AI172" s="5">
        <f>'[1]USA e USS'!$H174</f>
        <v>0</v>
      </c>
      <c r="AJ172" s="19">
        <f>'[1]USA e USS'!$I174</f>
        <v>0</v>
      </c>
      <c r="AK172" s="18">
        <f>'[1]USA e USS'!$J174</f>
        <v>0</v>
      </c>
      <c r="AL172" s="5">
        <f>'[1]USA e USS'!$K174</f>
        <v>0</v>
      </c>
      <c r="AM172" s="19">
        <f>'[1]USA e USS'!$L174</f>
        <v>0</v>
      </c>
      <c r="AN172" s="18">
        <f>'[1]USA e USS'!$M174</f>
        <v>0</v>
      </c>
    </row>
    <row r="173" spans="1:40" x14ac:dyDescent="0.3">
      <c r="A173" s="3">
        <f t="shared" si="2"/>
        <v>45676</v>
      </c>
      <c r="B173" s="5"/>
      <c r="E173" s="12"/>
      <c r="F173" s="15">
        <f>[1]PRIMÁRIO!$F175</f>
        <v>0</v>
      </c>
      <c r="K173" s="23"/>
      <c r="M173">
        <f>[1]SECUNDÁRIO!$B175</f>
        <v>0</v>
      </c>
      <c r="N173">
        <f>[1]SECUNDÁRIO!$C175</f>
        <v>0</v>
      </c>
      <c r="O173">
        <f>[1]SECUNDÁRIO!$D175</f>
        <v>0</v>
      </c>
      <c r="P173" s="16">
        <f>[1]SECUNDÁRIO!$E175</f>
        <v>0</v>
      </c>
      <c r="Q173">
        <f>[1]SECUNDÁRIO!$F175</f>
        <v>0</v>
      </c>
      <c r="R173">
        <f>[1]SECUNDÁRIO!$G175</f>
        <v>0</v>
      </c>
      <c r="S173">
        <f>[1]SECUNDÁRIO!$H175</f>
        <v>0</v>
      </c>
      <c r="T173" s="16">
        <f>[1]SECUNDÁRIO!$I175</f>
        <v>0</v>
      </c>
      <c r="U173">
        <f>[1]SECUNDÁRIO!$J175</f>
        <v>0</v>
      </c>
      <c r="V173">
        <f>[1]SECUNDÁRIO!$K175</f>
        <v>0</v>
      </c>
      <c r="W173">
        <f>[1]SECUNDÁRIO!$L175</f>
        <v>0</v>
      </c>
      <c r="X173" s="16">
        <f>[1]SECUNDÁRIO!$M175</f>
        <v>0</v>
      </c>
      <c r="Y173">
        <f>[1]SECUNDÁRIO!$N175</f>
        <v>0</v>
      </c>
      <c r="Z173">
        <f>[1]SECUNDÁRIO!$O175</f>
        <v>0</v>
      </c>
      <c r="AA173">
        <f>[1]SECUNDÁRIO!$P175</f>
        <v>0</v>
      </c>
      <c r="AB173" s="16">
        <f>[1]SECUNDÁRIO!$Q175</f>
        <v>0</v>
      </c>
      <c r="AC173" s="5">
        <f>'[1]USA e USS'!$B175</f>
        <v>0</v>
      </c>
      <c r="AD173" s="19">
        <f>'[1]USA e USS'!$C175</f>
        <v>0</v>
      </c>
      <c r="AE173" s="18">
        <f>'[1]USA e USS'!$D175</f>
        <v>0</v>
      </c>
      <c r="AF173" s="5">
        <f>'[1]USA e USS'!$E175</f>
        <v>0</v>
      </c>
      <c r="AG173" s="19">
        <f>'[1]USA e USS'!$F175</f>
        <v>0</v>
      </c>
      <c r="AH173" s="18">
        <f>'[1]USA e USS'!$G175</f>
        <v>0</v>
      </c>
      <c r="AI173" s="5">
        <f>'[1]USA e USS'!$H175</f>
        <v>0</v>
      </c>
      <c r="AJ173" s="19">
        <f>'[1]USA e USS'!$I175</f>
        <v>0</v>
      </c>
      <c r="AK173" s="18">
        <f>'[1]USA e USS'!$J175</f>
        <v>0</v>
      </c>
      <c r="AL173" s="5">
        <f>'[1]USA e USS'!$K175</f>
        <v>0</v>
      </c>
      <c r="AM173" s="19">
        <f>'[1]USA e USS'!$L175</f>
        <v>0</v>
      </c>
      <c r="AN173" s="18">
        <f>'[1]USA e USS'!$M175</f>
        <v>0</v>
      </c>
    </row>
    <row r="174" spans="1:40" x14ac:dyDescent="0.3">
      <c r="A174" s="3">
        <f t="shared" si="2"/>
        <v>45677</v>
      </c>
      <c r="B174" s="5"/>
      <c r="E174" s="12"/>
      <c r="F174" s="15">
        <f>[1]PRIMÁRIO!$F176</f>
        <v>0</v>
      </c>
      <c r="K174" s="23"/>
      <c r="M174">
        <f>[1]SECUNDÁRIO!$B176</f>
        <v>0</v>
      </c>
      <c r="N174">
        <f>[1]SECUNDÁRIO!$C176</f>
        <v>0</v>
      </c>
      <c r="O174">
        <f>[1]SECUNDÁRIO!$D176</f>
        <v>0</v>
      </c>
      <c r="P174" s="16">
        <f>[1]SECUNDÁRIO!$E176</f>
        <v>0</v>
      </c>
      <c r="Q174">
        <f>[1]SECUNDÁRIO!$F176</f>
        <v>0</v>
      </c>
      <c r="R174">
        <f>[1]SECUNDÁRIO!$G176</f>
        <v>0</v>
      </c>
      <c r="S174">
        <f>[1]SECUNDÁRIO!$H176</f>
        <v>0</v>
      </c>
      <c r="T174" s="16">
        <f>[1]SECUNDÁRIO!$I176</f>
        <v>0</v>
      </c>
      <c r="U174">
        <f>[1]SECUNDÁRIO!$J176</f>
        <v>0</v>
      </c>
      <c r="V174">
        <f>[1]SECUNDÁRIO!$K176</f>
        <v>0</v>
      </c>
      <c r="W174">
        <f>[1]SECUNDÁRIO!$L176</f>
        <v>0</v>
      </c>
      <c r="X174" s="16">
        <f>[1]SECUNDÁRIO!$M176</f>
        <v>0</v>
      </c>
      <c r="Y174">
        <f>[1]SECUNDÁRIO!$N176</f>
        <v>0</v>
      </c>
      <c r="Z174">
        <f>[1]SECUNDÁRIO!$O176</f>
        <v>0</v>
      </c>
      <c r="AA174">
        <f>[1]SECUNDÁRIO!$P176</f>
        <v>0</v>
      </c>
      <c r="AB174" s="16">
        <f>[1]SECUNDÁRIO!$Q176</f>
        <v>0</v>
      </c>
      <c r="AC174" s="5">
        <f>'[1]USA e USS'!$B176</f>
        <v>0</v>
      </c>
      <c r="AD174" s="19">
        <f>'[1]USA e USS'!$C176</f>
        <v>0</v>
      </c>
      <c r="AE174" s="18">
        <f>'[1]USA e USS'!$D176</f>
        <v>0</v>
      </c>
      <c r="AF174" s="5">
        <f>'[1]USA e USS'!$E176</f>
        <v>0</v>
      </c>
      <c r="AG174" s="19">
        <f>'[1]USA e USS'!$F176</f>
        <v>0</v>
      </c>
      <c r="AH174" s="18">
        <f>'[1]USA e USS'!$G176</f>
        <v>0</v>
      </c>
      <c r="AI174" s="5">
        <f>'[1]USA e USS'!$H176</f>
        <v>0</v>
      </c>
      <c r="AJ174" s="19">
        <f>'[1]USA e USS'!$I176</f>
        <v>0</v>
      </c>
      <c r="AK174" s="18">
        <f>'[1]USA e USS'!$J176</f>
        <v>0</v>
      </c>
      <c r="AL174" s="5">
        <f>'[1]USA e USS'!$K176</f>
        <v>0</v>
      </c>
      <c r="AM174" s="19">
        <f>'[1]USA e USS'!$L176</f>
        <v>0</v>
      </c>
      <c r="AN174" s="18">
        <f>'[1]USA e USS'!$M176</f>
        <v>0</v>
      </c>
    </row>
    <row r="175" spans="1:40" x14ac:dyDescent="0.3">
      <c r="A175" s="3">
        <f t="shared" si="2"/>
        <v>45678</v>
      </c>
      <c r="B175" s="5"/>
      <c r="E175" s="12"/>
      <c r="F175" s="5"/>
      <c r="K175" s="23"/>
      <c r="M175">
        <f>[1]SECUNDÁRIO!$B177</f>
        <v>0</v>
      </c>
      <c r="N175">
        <f>[1]SECUNDÁRIO!$C177</f>
        <v>0</v>
      </c>
      <c r="O175">
        <f>[1]SECUNDÁRIO!$D177</f>
        <v>0</v>
      </c>
      <c r="P175" s="16">
        <f>[1]SECUNDÁRIO!$E177</f>
        <v>0</v>
      </c>
      <c r="Q175">
        <f>[1]SECUNDÁRIO!$F177</f>
        <v>0</v>
      </c>
      <c r="R175">
        <f>[1]SECUNDÁRIO!$G177</f>
        <v>0</v>
      </c>
      <c r="S175">
        <f>[1]SECUNDÁRIO!$H177</f>
        <v>0</v>
      </c>
      <c r="T175" s="16">
        <f>[1]SECUNDÁRIO!$I177</f>
        <v>0</v>
      </c>
      <c r="U175">
        <f>[1]SECUNDÁRIO!$J177</f>
        <v>0</v>
      </c>
      <c r="V175">
        <f>[1]SECUNDÁRIO!$K177</f>
        <v>0</v>
      </c>
      <c r="W175">
        <f>[1]SECUNDÁRIO!$L177</f>
        <v>0</v>
      </c>
      <c r="X175" s="16">
        <f>[1]SECUNDÁRIO!$M177</f>
        <v>0</v>
      </c>
      <c r="Y175">
        <f>[1]SECUNDÁRIO!$N177</f>
        <v>0</v>
      </c>
      <c r="Z175">
        <f>[1]SECUNDÁRIO!$O177</f>
        <v>0</v>
      </c>
      <c r="AA175">
        <f>[1]SECUNDÁRIO!$P177</f>
        <v>0</v>
      </c>
      <c r="AB175" s="16">
        <f>[1]SECUNDÁRIO!$Q177</f>
        <v>0</v>
      </c>
      <c r="AC175" s="5">
        <f>'[1]USA e USS'!$B177</f>
        <v>0</v>
      </c>
      <c r="AD175" s="19">
        <f>'[1]USA e USS'!$C177</f>
        <v>0</v>
      </c>
      <c r="AE175" s="18">
        <f>'[1]USA e USS'!$D177</f>
        <v>0</v>
      </c>
      <c r="AF175" s="5">
        <f>'[1]USA e USS'!$E177</f>
        <v>0</v>
      </c>
      <c r="AG175" s="19">
        <f>'[1]USA e USS'!$F177</f>
        <v>0</v>
      </c>
      <c r="AH175" s="18">
        <f>'[1]USA e USS'!$G177</f>
        <v>0</v>
      </c>
      <c r="AI175" s="5">
        <f>'[1]USA e USS'!$H177</f>
        <v>0</v>
      </c>
      <c r="AJ175" s="19">
        <f>'[1]USA e USS'!$I177</f>
        <v>0</v>
      </c>
      <c r="AK175" s="18">
        <f>'[1]USA e USS'!$J177</f>
        <v>0</v>
      </c>
      <c r="AL175" s="5">
        <f>'[1]USA e USS'!$K177</f>
        <v>0</v>
      </c>
      <c r="AM175" s="19">
        <f>'[1]USA e USS'!$L177</f>
        <v>0</v>
      </c>
      <c r="AN175" s="18">
        <f>'[1]USA e USS'!$M177</f>
        <v>0</v>
      </c>
    </row>
    <row r="176" spans="1:40" x14ac:dyDescent="0.3">
      <c r="A176" s="3">
        <f t="shared" si="2"/>
        <v>45679</v>
      </c>
      <c r="B176" s="5"/>
      <c r="E176" s="12"/>
      <c r="F176" s="5"/>
      <c r="K176" s="23"/>
      <c r="M176">
        <f>[1]SECUNDÁRIO!$B178</f>
        <v>0</v>
      </c>
      <c r="N176">
        <f>[1]SECUNDÁRIO!$C178</f>
        <v>0</v>
      </c>
      <c r="O176">
        <f>[1]SECUNDÁRIO!$D178</f>
        <v>0</v>
      </c>
      <c r="P176" s="16">
        <f>[1]SECUNDÁRIO!$E178</f>
        <v>0</v>
      </c>
      <c r="Q176">
        <f>[1]SECUNDÁRIO!$F178</f>
        <v>0</v>
      </c>
      <c r="R176">
        <f>[1]SECUNDÁRIO!$G178</f>
        <v>0</v>
      </c>
      <c r="S176">
        <f>[1]SECUNDÁRIO!$H178</f>
        <v>0</v>
      </c>
      <c r="T176" s="16">
        <f>[1]SECUNDÁRIO!$I178</f>
        <v>0</v>
      </c>
      <c r="U176">
        <f>[1]SECUNDÁRIO!$J178</f>
        <v>0</v>
      </c>
      <c r="V176">
        <f>[1]SECUNDÁRIO!$K178</f>
        <v>0</v>
      </c>
      <c r="W176">
        <f>[1]SECUNDÁRIO!$L178</f>
        <v>0</v>
      </c>
      <c r="X176" s="16">
        <f>[1]SECUNDÁRIO!$M178</f>
        <v>0</v>
      </c>
      <c r="Y176">
        <f>[1]SECUNDÁRIO!$N178</f>
        <v>0</v>
      </c>
      <c r="Z176">
        <f>[1]SECUNDÁRIO!$O178</f>
        <v>0</v>
      </c>
      <c r="AA176">
        <f>[1]SECUNDÁRIO!$P178</f>
        <v>0</v>
      </c>
      <c r="AB176" s="16">
        <f>[1]SECUNDÁRIO!$Q178</f>
        <v>0</v>
      </c>
      <c r="AC176" s="5">
        <f>'[1]USA e USS'!$B178</f>
        <v>0</v>
      </c>
      <c r="AD176" s="19">
        <f>'[1]USA e USS'!$C178</f>
        <v>0</v>
      </c>
      <c r="AE176" s="18">
        <f>'[1]USA e USS'!$D178</f>
        <v>0</v>
      </c>
      <c r="AF176" s="5">
        <f>'[1]USA e USS'!$E178</f>
        <v>0</v>
      </c>
      <c r="AG176" s="19">
        <f>'[1]USA e USS'!$F178</f>
        <v>0</v>
      </c>
      <c r="AH176" s="18">
        <f>'[1]USA e USS'!$G178</f>
        <v>0</v>
      </c>
      <c r="AI176" s="5">
        <f>'[1]USA e USS'!$H178</f>
        <v>0</v>
      </c>
      <c r="AJ176" s="19">
        <f>'[1]USA e USS'!$I178</f>
        <v>0</v>
      </c>
      <c r="AK176" s="18">
        <f>'[1]USA e USS'!$J178</f>
        <v>0</v>
      </c>
      <c r="AL176" s="5">
        <f>'[1]USA e USS'!$K178</f>
        <v>0</v>
      </c>
      <c r="AM176" s="19">
        <f>'[1]USA e USS'!$L178</f>
        <v>0</v>
      </c>
      <c r="AN176" s="18">
        <f>'[1]USA e USS'!$M178</f>
        <v>0</v>
      </c>
    </row>
    <row r="177" spans="1:40" x14ac:dyDescent="0.3">
      <c r="A177" s="3">
        <f t="shared" si="2"/>
        <v>45680</v>
      </c>
      <c r="B177" s="5"/>
      <c r="E177" s="12"/>
      <c r="F177" s="5"/>
      <c r="K177" s="23"/>
      <c r="M177">
        <f>[1]SECUNDÁRIO!$B179</f>
        <v>0</v>
      </c>
      <c r="N177">
        <f>[1]SECUNDÁRIO!$C179</f>
        <v>0</v>
      </c>
      <c r="O177">
        <f>[1]SECUNDÁRIO!$D179</f>
        <v>0</v>
      </c>
      <c r="P177" s="16">
        <f>[1]SECUNDÁRIO!$E179</f>
        <v>0</v>
      </c>
      <c r="Q177">
        <f>[1]SECUNDÁRIO!$F179</f>
        <v>0</v>
      </c>
      <c r="R177">
        <f>[1]SECUNDÁRIO!$G179</f>
        <v>0</v>
      </c>
      <c r="S177">
        <f>[1]SECUNDÁRIO!$H179</f>
        <v>0</v>
      </c>
      <c r="T177" s="16">
        <f>[1]SECUNDÁRIO!$I179</f>
        <v>0</v>
      </c>
      <c r="U177">
        <f>[1]SECUNDÁRIO!$J179</f>
        <v>0</v>
      </c>
      <c r="V177">
        <f>[1]SECUNDÁRIO!$K179</f>
        <v>0</v>
      </c>
      <c r="W177">
        <f>[1]SECUNDÁRIO!$L179</f>
        <v>0</v>
      </c>
      <c r="X177" s="16">
        <f>[1]SECUNDÁRIO!$M179</f>
        <v>0</v>
      </c>
      <c r="Y177">
        <f>[1]SECUNDÁRIO!$N179</f>
        <v>0</v>
      </c>
      <c r="Z177">
        <f>[1]SECUNDÁRIO!$O179</f>
        <v>0</v>
      </c>
      <c r="AA177">
        <f>[1]SECUNDÁRIO!$P179</f>
        <v>0</v>
      </c>
      <c r="AB177" s="16">
        <f>[1]SECUNDÁRIO!$Q179</f>
        <v>0</v>
      </c>
      <c r="AC177" s="5">
        <f>'[1]USA e USS'!$B179</f>
        <v>0</v>
      </c>
      <c r="AD177" s="19">
        <f>'[1]USA e USS'!$C179</f>
        <v>0</v>
      </c>
      <c r="AE177" s="18">
        <f>'[1]USA e USS'!$D179</f>
        <v>0</v>
      </c>
      <c r="AF177" s="5">
        <f>'[1]USA e USS'!$E179</f>
        <v>0</v>
      </c>
      <c r="AG177" s="19">
        <f>'[1]USA e USS'!$F179</f>
        <v>0</v>
      </c>
      <c r="AH177" s="18">
        <f>'[1]USA e USS'!$G179</f>
        <v>0</v>
      </c>
      <c r="AI177" s="5">
        <f>'[1]USA e USS'!$H179</f>
        <v>0</v>
      </c>
      <c r="AJ177" s="19">
        <f>'[1]USA e USS'!$I179</f>
        <v>0</v>
      </c>
      <c r="AK177" s="18">
        <f>'[1]USA e USS'!$J179</f>
        <v>0</v>
      </c>
      <c r="AL177" s="5">
        <f>'[1]USA e USS'!$K179</f>
        <v>0</v>
      </c>
      <c r="AM177" s="19">
        <f>'[1]USA e USS'!$L179</f>
        <v>0</v>
      </c>
      <c r="AN177" s="18">
        <f>'[1]USA e USS'!$M179</f>
        <v>0</v>
      </c>
    </row>
    <row r="178" spans="1:40" x14ac:dyDescent="0.3">
      <c r="A178" s="3">
        <f t="shared" si="2"/>
        <v>45681</v>
      </c>
      <c r="B178" s="5"/>
      <c r="E178" s="12"/>
      <c r="F178" s="5"/>
      <c r="K178" s="23"/>
      <c r="M178">
        <f>[1]SECUNDÁRIO!$B180</f>
        <v>0</v>
      </c>
      <c r="N178">
        <f>[1]SECUNDÁRIO!$C180</f>
        <v>0</v>
      </c>
      <c r="O178">
        <f>[1]SECUNDÁRIO!$D180</f>
        <v>0</v>
      </c>
      <c r="P178" s="16">
        <f>[1]SECUNDÁRIO!$E180</f>
        <v>0</v>
      </c>
      <c r="Q178">
        <f>[1]SECUNDÁRIO!$F180</f>
        <v>0</v>
      </c>
      <c r="R178">
        <f>[1]SECUNDÁRIO!$G180</f>
        <v>0</v>
      </c>
      <c r="S178">
        <f>[1]SECUNDÁRIO!$H180</f>
        <v>0</v>
      </c>
      <c r="T178" s="16">
        <f>[1]SECUNDÁRIO!$I180</f>
        <v>0</v>
      </c>
      <c r="U178">
        <f>[1]SECUNDÁRIO!$J180</f>
        <v>0</v>
      </c>
      <c r="V178">
        <f>[1]SECUNDÁRIO!$K180</f>
        <v>0</v>
      </c>
      <c r="W178">
        <f>[1]SECUNDÁRIO!$L180</f>
        <v>0</v>
      </c>
      <c r="X178" s="16">
        <f>[1]SECUNDÁRIO!$M180</f>
        <v>0</v>
      </c>
      <c r="Y178">
        <f>[1]SECUNDÁRIO!$N180</f>
        <v>0</v>
      </c>
      <c r="Z178">
        <f>[1]SECUNDÁRIO!$O180</f>
        <v>0</v>
      </c>
      <c r="AA178">
        <f>[1]SECUNDÁRIO!$P180</f>
        <v>0</v>
      </c>
      <c r="AB178" s="16">
        <f>[1]SECUNDÁRIO!$Q180</f>
        <v>0</v>
      </c>
      <c r="AC178" s="5">
        <f>'[1]USA e USS'!$B180</f>
        <v>0</v>
      </c>
      <c r="AD178" s="19">
        <f>'[1]USA e USS'!$C180</f>
        <v>0</v>
      </c>
      <c r="AE178" s="18">
        <f>'[1]USA e USS'!$D180</f>
        <v>0</v>
      </c>
      <c r="AF178" s="5">
        <f>'[1]USA e USS'!$E180</f>
        <v>0</v>
      </c>
      <c r="AG178" s="19">
        <f>'[1]USA e USS'!$F180</f>
        <v>0</v>
      </c>
      <c r="AH178" s="18">
        <f>'[1]USA e USS'!$G180</f>
        <v>0</v>
      </c>
      <c r="AI178" s="5">
        <f>'[1]USA e USS'!$H180</f>
        <v>0</v>
      </c>
      <c r="AJ178" s="19">
        <f>'[1]USA e USS'!$I180</f>
        <v>0</v>
      </c>
      <c r="AK178" s="18">
        <f>'[1]USA e USS'!$J180</f>
        <v>0</v>
      </c>
      <c r="AL178" s="5">
        <f>'[1]USA e USS'!$K180</f>
        <v>0</v>
      </c>
      <c r="AM178" s="19">
        <f>'[1]USA e USS'!$L180</f>
        <v>0</v>
      </c>
      <c r="AN178" s="18">
        <f>'[1]USA e USS'!$M180</f>
        <v>0</v>
      </c>
    </row>
    <row r="179" spans="1:40" x14ac:dyDescent="0.3">
      <c r="A179" s="3">
        <f t="shared" si="2"/>
        <v>45682</v>
      </c>
      <c r="B179" s="5"/>
      <c r="E179" s="12"/>
      <c r="F179" s="5"/>
      <c r="K179" s="23"/>
      <c r="M179">
        <f>[1]SECUNDÁRIO!$B181</f>
        <v>0</v>
      </c>
      <c r="N179">
        <f>[1]SECUNDÁRIO!$C181</f>
        <v>0</v>
      </c>
      <c r="O179">
        <f>[1]SECUNDÁRIO!$D181</f>
        <v>0</v>
      </c>
      <c r="P179" s="16">
        <f>[1]SECUNDÁRIO!$E181</f>
        <v>0</v>
      </c>
      <c r="Q179">
        <f>[1]SECUNDÁRIO!$F181</f>
        <v>0</v>
      </c>
      <c r="R179">
        <f>[1]SECUNDÁRIO!$G181</f>
        <v>0</v>
      </c>
      <c r="S179">
        <f>[1]SECUNDÁRIO!$H181</f>
        <v>0</v>
      </c>
      <c r="T179" s="16">
        <f>[1]SECUNDÁRIO!$I181</f>
        <v>0</v>
      </c>
      <c r="U179">
        <f>[1]SECUNDÁRIO!$J181</f>
        <v>0</v>
      </c>
      <c r="V179">
        <f>[1]SECUNDÁRIO!$K181</f>
        <v>0</v>
      </c>
      <c r="W179">
        <f>[1]SECUNDÁRIO!$L181</f>
        <v>0</v>
      </c>
      <c r="X179" s="16">
        <f>[1]SECUNDÁRIO!$M181</f>
        <v>0</v>
      </c>
      <c r="Y179">
        <f>[1]SECUNDÁRIO!$N181</f>
        <v>0</v>
      </c>
      <c r="Z179">
        <f>[1]SECUNDÁRIO!$O181</f>
        <v>0</v>
      </c>
      <c r="AA179">
        <f>[1]SECUNDÁRIO!$P181</f>
        <v>0</v>
      </c>
      <c r="AB179" s="16">
        <f>[1]SECUNDÁRIO!$Q181</f>
        <v>0</v>
      </c>
      <c r="AC179" s="5">
        <f>'[1]USA e USS'!$B181</f>
        <v>0</v>
      </c>
      <c r="AD179" s="19">
        <f>'[1]USA e USS'!$C181</f>
        <v>0</v>
      </c>
      <c r="AE179" s="18">
        <f>'[1]USA e USS'!$D181</f>
        <v>0</v>
      </c>
      <c r="AF179" s="5">
        <f>'[1]USA e USS'!$E181</f>
        <v>0</v>
      </c>
      <c r="AG179" s="19">
        <f>'[1]USA e USS'!$F181</f>
        <v>0</v>
      </c>
      <c r="AH179" s="18">
        <f>'[1]USA e USS'!$G181</f>
        <v>0</v>
      </c>
      <c r="AI179" s="5">
        <f>'[1]USA e USS'!$H181</f>
        <v>0</v>
      </c>
      <c r="AJ179" s="19">
        <f>'[1]USA e USS'!$I181</f>
        <v>0</v>
      </c>
      <c r="AK179" s="18">
        <f>'[1]USA e USS'!$J181</f>
        <v>0</v>
      </c>
      <c r="AL179" s="5">
        <f>'[1]USA e USS'!$K181</f>
        <v>0</v>
      </c>
      <c r="AM179" s="19">
        <f>'[1]USA e USS'!$L181</f>
        <v>0</v>
      </c>
      <c r="AN179" s="18">
        <f>'[1]USA e USS'!$M181</f>
        <v>0</v>
      </c>
    </row>
    <row r="180" spans="1:40" x14ac:dyDescent="0.3">
      <c r="A180" s="3">
        <f t="shared" si="2"/>
        <v>45683</v>
      </c>
      <c r="B180" s="5"/>
      <c r="E180" s="12"/>
      <c r="F180" s="5"/>
      <c r="K180" s="23"/>
      <c r="M180">
        <f>[1]SECUNDÁRIO!$B182</f>
        <v>0</v>
      </c>
      <c r="N180">
        <f>[1]SECUNDÁRIO!$C182</f>
        <v>0</v>
      </c>
      <c r="O180">
        <f>[1]SECUNDÁRIO!$D182</f>
        <v>0</v>
      </c>
      <c r="P180" s="16">
        <f>[1]SECUNDÁRIO!$E182</f>
        <v>0</v>
      </c>
      <c r="Q180">
        <f>[1]SECUNDÁRIO!$F182</f>
        <v>0</v>
      </c>
      <c r="R180">
        <f>[1]SECUNDÁRIO!$G182</f>
        <v>0</v>
      </c>
      <c r="S180">
        <f>[1]SECUNDÁRIO!$H182</f>
        <v>0</v>
      </c>
      <c r="T180" s="16">
        <f>[1]SECUNDÁRIO!$I182</f>
        <v>0</v>
      </c>
      <c r="U180">
        <f>[1]SECUNDÁRIO!$J182</f>
        <v>0</v>
      </c>
      <c r="V180">
        <f>[1]SECUNDÁRIO!$K182</f>
        <v>0</v>
      </c>
      <c r="W180">
        <f>[1]SECUNDÁRIO!$L182</f>
        <v>0</v>
      </c>
      <c r="X180" s="16">
        <f>[1]SECUNDÁRIO!$M182</f>
        <v>0</v>
      </c>
      <c r="Y180">
        <f>[1]SECUNDÁRIO!$N182</f>
        <v>0</v>
      </c>
      <c r="Z180">
        <f>[1]SECUNDÁRIO!$O182</f>
        <v>0</v>
      </c>
      <c r="AA180">
        <f>[1]SECUNDÁRIO!$P182</f>
        <v>0</v>
      </c>
      <c r="AB180" s="16">
        <f>[1]SECUNDÁRIO!$Q182</f>
        <v>0</v>
      </c>
      <c r="AC180" s="5">
        <f>'[1]USA e USS'!$B182</f>
        <v>0</v>
      </c>
      <c r="AD180" s="19">
        <f>'[1]USA e USS'!$C182</f>
        <v>0</v>
      </c>
      <c r="AE180" s="18">
        <f>'[1]USA e USS'!$D182</f>
        <v>0</v>
      </c>
      <c r="AF180" s="5">
        <f>'[1]USA e USS'!$E182</f>
        <v>0</v>
      </c>
      <c r="AG180" s="19">
        <f>'[1]USA e USS'!$F182</f>
        <v>0</v>
      </c>
      <c r="AH180" s="18">
        <f>'[1]USA e USS'!$G182</f>
        <v>0</v>
      </c>
      <c r="AI180" s="5">
        <f>'[1]USA e USS'!$H182</f>
        <v>0</v>
      </c>
      <c r="AJ180" s="19">
        <f>'[1]USA e USS'!$I182</f>
        <v>0</v>
      </c>
      <c r="AK180" s="18">
        <f>'[1]USA e USS'!$J182</f>
        <v>0</v>
      </c>
      <c r="AL180" s="5">
        <f>'[1]USA e USS'!$K182</f>
        <v>0</v>
      </c>
      <c r="AM180" s="19">
        <f>'[1]USA e USS'!$L182</f>
        <v>0</v>
      </c>
      <c r="AN180" s="18">
        <f>'[1]USA e USS'!$M182</f>
        <v>0</v>
      </c>
    </row>
    <row r="181" spans="1:40" x14ac:dyDescent="0.3">
      <c r="A181" s="3">
        <f t="shared" si="2"/>
        <v>45684</v>
      </c>
      <c r="B181" s="5"/>
      <c r="E181" s="12"/>
      <c r="F181" s="5"/>
      <c r="K181" s="23"/>
      <c r="M181">
        <f>[1]SECUNDÁRIO!$B183</f>
        <v>0</v>
      </c>
      <c r="N181">
        <f>[1]SECUNDÁRIO!$C183</f>
        <v>0</v>
      </c>
      <c r="O181">
        <f>[1]SECUNDÁRIO!$D183</f>
        <v>0</v>
      </c>
      <c r="P181" s="16">
        <f>[1]SECUNDÁRIO!$E183</f>
        <v>0</v>
      </c>
      <c r="Q181">
        <f>[1]SECUNDÁRIO!$F183</f>
        <v>0</v>
      </c>
      <c r="R181">
        <f>[1]SECUNDÁRIO!$G183</f>
        <v>0</v>
      </c>
      <c r="S181">
        <f>[1]SECUNDÁRIO!$H183</f>
        <v>0</v>
      </c>
      <c r="T181" s="16">
        <f>[1]SECUNDÁRIO!$I183</f>
        <v>0</v>
      </c>
      <c r="U181">
        <f>[1]SECUNDÁRIO!$J183</f>
        <v>0</v>
      </c>
      <c r="V181">
        <f>[1]SECUNDÁRIO!$K183</f>
        <v>0</v>
      </c>
      <c r="W181">
        <f>[1]SECUNDÁRIO!$L183</f>
        <v>0</v>
      </c>
      <c r="X181" s="16">
        <f>[1]SECUNDÁRIO!$M183</f>
        <v>0</v>
      </c>
      <c r="Y181">
        <f>[1]SECUNDÁRIO!$N183</f>
        <v>0</v>
      </c>
      <c r="Z181">
        <f>[1]SECUNDÁRIO!$O183</f>
        <v>0</v>
      </c>
      <c r="AA181">
        <f>[1]SECUNDÁRIO!$P183</f>
        <v>0</v>
      </c>
      <c r="AB181" s="16">
        <f>[1]SECUNDÁRIO!$Q183</f>
        <v>0</v>
      </c>
      <c r="AC181" s="5">
        <f>'[1]USA e USS'!$B183</f>
        <v>0</v>
      </c>
      <c r="AD181" s="19">
        <f>'[1]USA e USS'!$C183</f>
        <v>0</v>
      </c>
      <c r="AE181" s="18">
        <f>'[1]USA e USS'!$D183</f>
        <v>0</v>
      </c>
      <c r="AF181" s="5">
        <f>'[1]USA e USS'!$E183</f>
        <v>0</v>
      </c>
      <c r="AG181" s="19">
        <f>'[1]USA e USS'!$F183</f>
        <v>0</v>
      </c>
      <c r="AH181" s="18">
        <f>'[1]USA e USS'!$G183</f>
        <v>0</v>
      </c>
      <c r="AI181" s="5">
        <f>'[1]USA e USS'!$H183</f>
        <v>0</v>
      </c>
      <c r="AJ181" s="19">
        <f>'[1]USA e USS'!$I183</f>
        <v>0</v>
      </c>
      <c r="AK181" s="18">
        <f>'[1]USA e USS'!$J183</f>
        <v>0</v>
      </c>
      <c r="AL181" s="5">
        <f>'[1]USA e USS'!$K183</f>
        <v>0</v>
      </c>
      <c r="AM181" s="19">
        <f>'[1]USA e USS'!$L183</f>
        <v>0</v>
      </c>
      <c r="AN181" s="18">
        <f>'[1]USA e USS'!$M183</f>
        <v>0</v>
      </c>
    </row>
    <row r="182" spans="1:40" x14ac:dyDescent="0.3">
      <c r="A182" s="3">
        <f t="shared" si="2"/>
        <v>45685</v>
      </c>
      <c r="B182" s="5"/>
      <c r="E182" s="12"/>
      <c r="F182" s="5"/>
      <c r="K182" s="23"/>
      <c r="M182">
        <f>[1]SECUNDÁRIO!$B184</f>
        <v>0</v>
      </c>
      <c r="N182">
        <f>[1]SECUNDÁRIO!$C184</f>
        <v>0</v>
      </c>
      <c r="O182">
        <f>[1]SECUNDÁRIO!$D184</f>
        <v>0</v>
      </c>
      <c r="P182" s="16">
        <f>[1]SECUNDÁRIO!$E184</f>
        <v>0</v>
      </c>
      <c r="Q182">
        <f>[1]SECUNDÁRIO!$F184</f>
        <v>0</v>
      </c>
      <c r="R182">
        <f>[1]SECUNDÁRIO!$G184</f>
        <v>0</v>
      </c>
      <c r="S182">
        <f>[1]SECUNDÁRIO!$H184</f>
        <v>0</v>
      </c>
      <c r="T182" s="16">
        <f>[1]SECUNDÁRIO!$I184</f>
        <v>0</v>
      </c>
      <c r="U182">
        <f>[1]SECUNDÁRIO!$J184</f>
        <v>0</v>
      </c>
      <c r="V182">
        <f>[1]SECUNDÁRIO!$K184</f>
        <v>0</v>
      </c>
      <c r="W182">
        <f>[1]SECUNDÁRIO!$L184</f>
        <v>0</v>
      </c>
      <c r="X182" s="16">
        <f>[1]SECUNDÁRIO!$M184</f>
        <v>0</v>
      </c>
      <c r="Y182">
        <f>[1]SECUNDÁRIO!$N184</f>
        <v>0</v>
      </c>
      <c r="Z182">
        <f>[1]SECUNDÁRIO!$O184</f>
        <v>0</v>
      </c>
      <c r="AA182">
        <f>[1]SECUNDÁRIO!$P184</f>
        <v>0</v>
      </c>
      <c r="AB182" s="16">
        <f>[1]SECUNDÁRIO!$Q184</f>
        <v>0</v>
      </c>
      <c r="AC182" s="5">
        <f>'[1]USA e USS'!$B184</f>
        <v>0</v>
      </c>
      <c r="AD182" s="19">
        <f>'[1]USA e USS'!$C184</f>
        <v>0</v>
      </c>
      <c r="AE182" s="18">
        <f>'[1]USA e USS'!$D184</f>
        <v>0</v>
      </c>
      <c r="AF182" s="5">
        <f>'[1]USA e USS'!$E184</f>
        <v>0</v>
      </c>
      <c r="AG182" s="19">
        <f>'[1]USA e USS'!$F184</f>
        <v>0</v>
      </c>
      <c r="AH182" s="18">
        <f>'[1]USA e USS'!$G184</f>
        <v>0</v>
      </c>
      <c r="AI182" s="5">
        <f>'[1]USA e USS'!$H184</f>
        <v>0</v>
      </c>
      <c r="AJ182" s="19">
        <f>'[1]USA e USS'!$I184</f>
        <v>0</v>
      </c>
      <c r="AK182" s="18">
        <f>'[1]USA e USS'!$J184</f>
        <v>0</v>
      </c>
      <c r="AL182" s="5">
        <f>'[1]USA e USS'!$K184</f>
        <v>0</v>
      </c>
      <c r="AM182" s="19">
        <f>'[1]USA e USS'!$L184</f>
        <v>0</v>
      </c>
      <c r="AN182" s="18">
        <f>'[1]USA e USS'!$M184</f>
        <v>0</v>
      </c>
    </row>
    <row r="183" spans="1:40" x14ac:dyDescent="0.3">
      <c r="A183" s="3">
        <f t="shared" si="2"/>
        <v>45686</v>
      </c>
      <c r="B183" s="5"/>
      <c r="E183" s="12"/>
      <c r="F183" s="5"/>
      <c r="K183" s="23"/>
      <c r="M183">
        <f>[1]SECUNDÁRIO!$B185</f>
        <v>0</v>
      </c>
      <c r="N183">
        <f>[1]SECUNDÁRIO!$C185</f>
        <v>0</v>
      </c>
      <c r="O183">
        <f>[1]SECUNDÁRIO!$D185</f>
        <v>0</v>
      </c>
      <c r="P183" s="16">
        <f>[1]SECUNDÁRIO!$E185</f>
        <v>0</v>
      </c>
      <c r="Q183">
        <f>[1]SECUNDÁRIO!$F185</f>
        <v>0</v>
      </c>
      <c r="R183">
        <f>[1]SECUNDÁRIO!$G185</f>
        <v>0</v>
      </c>
      <c r="S183">
        <f>[1]SECUNDÁRIO!$H185</f>
        <v>0</v>
      </c>
      <c r="T183" s="16">
        <f>[1]SECUNDÁRIO!$I185</f>
        <v>0</v>
      </c>
      <c r="U183">
        <f>[1]SECUNDÁRIO!$J185</f>
        <v>0</v>
      </c>
      <c r="V183">
        <f>[1]SECUNDÁRIO!$K185</f>
        <v>0</v>
      </c>
      <c r="W183">
        <f>[1]SECUNDÁRIO!$L185</f>
        <v>0</v>
      </c>
      <c r="X183" s="16">
        <f>[1]SECUNDÁRIO!$M185</f>
        <v>0</v>
      </c>
      <c r="Y183">
        <f>[1]SECUNDÁRIO!$N185</f>
        <v>0</v>
      </c>
      <c r="Z183">
        <f>[1]SECUNDÁRIO!$O185</f>
        <v>0</v>
      </c>
      <c r="AA183">
        <f>[1]SECUNDÁRIO!$P185</f>
        <v>0</v>
      </c>
      <c r="AB183" s="16">
        <f>[1]SECUNDÁRIO!$Q185</f>
        <v>0</v>
      </c>
      <c r="AC183" s="5">
        <f>'[1]USA e USS'!$B185</f>
        <v>0</v>
      </c>
      <c r="AD183" s="19">
        <f>'[1]USA e USS'!$C185</f>
        <v>0</v>
      </c>
      <c r="AE183" s="18">
        <f>'[1]USA e USS'!$D185</f>
        <v>0</v>
      </c>
      <c r="AF183" s="5">
        <f>'[1]USA e USS'!$E185</f>
        <v>0</v>
      </c>
      <c r="AG183" s="19">
        <f>'[1]USA e USS'!$F185</f>
        <v>0</v>
      </c>
      <c r="AH183" s="18">
        <f>'[1]USA e USS'!$G185</f>
        <v>0</v>
      </c>
      <c r="AI183" s="5">
        <f>'[1]USA e USS'!$H185</f>
        <v>0</v>
      </c>
      <c r="AJ183" s="19">
        <f>'[1]USA e USS'!$I185</f>
        <v>0</v>
      </c>
      <c r="AK183" s="18">
        <f>'[1]USA e USS'!$J185</f>
        <v>0</v>
      </c>
      <c r="AL183" s="5">
        <f>'[1]USA e USS'!$K185</f>
        <v>0</v>
      </c>
      <c r="AM183" s="19">
        <f>'[1]USA e USS'!$L185</f>
        <v>0</v>
      </c>
      <c r="AN183" s="18">
        <f>'[1]USA e USS'!$M185</f>
        <v>0</v>
      </c>
    </row>
    <row r="184" spans="1:40" x14ac:dyDescent="0.3">
      <c r="A184" s="3">
        <f t="shared" si="2"/>
        <v>45687</v>
      </c>
      <c r="B184" s="5"/>
      <c r="E184" s="12"/>
      <c r="F184" s="5"/>
      <c r="K184" s="23"/>
      <c r="M184">
        <f>[1]SECUNDÁRIO!$B186</f>
        <v>0</v>
      </c>
      <c r="N184">
        <f>[1]SECUNDÁRIO!$C186</f>
        <v>0</v>
      </c>
      <c r="O184">
        <f>[1]SECUNDÁRIO!$D186</f>
        <v>0</v>
      </c>
      <c r="P184" s="16">
        <f>[1]SECUNDÁRIO!$E186</f>
        <v>0</v>
      </c>
      <c r="Q184">
        <f>[1]SECUNDÁRIO!$F186</f>
        <v>0</v>
      </c>
      <c r="R184">
        <f>[1]SECUNDÁRIO!$G186</f>
        <v>0</v>
      </c>
      <c r="S184">
        <f>[1]SECUNDÁRIO!$H186</f>
        <v>0</v>
      </c>
      <c r="T184" s="16">
        <f>[1]SECUNDÁRIO!$I186</f>
        <v>0</v>
      </c>
      <c r="U184">
        <f>[1]SECUNDÁRIO!$J186</f>
        <v>0</v>
      </c>
      <c r="V184">
        <f>[1]SECUNDÁRIO!$K186</f>
        <v>0</v>
      </c>
      <c r="W184">
        <f>[1]SECUNDÁRIO!$L186</f>
        <v>0</v>
      </c>
      <c r="X184" s="16">
        <f>[1]SECUNDÁRIO!$M186</f>
        <v>0</v>
      </c>
      <c r="Y184">
        <f>[1]SECUNDÁRIO!$N186</f>
        <v>0</v>
      </c>
      <c r="Z184">
        <f>[1]SECUNDÁRIO!$O186</f>
        <v>0</v>
      </c>
      <c r="AA184">
        <f>[1]SECUNDÁRIO!$P186</f>
        <v>0</v>
      </c>
      <c r="AB184" s="16">
        <f>[1]SECUNDÁRIO!$Q186</f>
        <v>0</v>
      </c>
      <c r="AC184" s="5">
        <f>'[1]USA e USS'!$B186</f>
        <v>0</v>
      </c>
      <c r="AD184" s="19">
        <f>'[1]USA e USS'!$C186</f>
        <v>0</v>
      </c>
      <c r="AE184" s="18">
        <f>'[1]USA e USS'!$D186</f>
        <v>0</v>
      </c>
      <c r="AF184" s="5">
        <f>'[1]USA e USS'!$E186</f>
        <v>0</v>
      </c>
      <c r="AG184" s="19">
        <f>'[1]USA e USS'!$F186</f>
        <v>0</v>
      </c>
      <c r="AH184" s="18">
        <f>'[1]USA e USS'!$G186</f>
        <v>0</v>
      </c>
      <c r="AI184" s="5">
        <f>'[1]USA e USS'!$H186</f>
        <v>0</v>
      </c>
      <c r="AJ184" s="19">
        <f>'[1]USA e USS'!$I186</f>
        <v>0</v>
      </c>
      <c r="AK184" s="18">
        <f>'[1]USA e USS'!$J186</f>
        <v>0</v>
      </c>
      <c r="AL184" s="5">
        <f>'[1]USA e USS'!$K186</f>
        <v>0</v>
      </c>
      <c r="AM184" s="19">
        <f>'[1]USA e USS'!$L186</f>
        <v>0</v>
      </c>
      <c r="AN184" s="18">
        <f>'[1]USA e USS'!$M186</f>
        <v>0</v>
      </c>
    </row>
    <row r="185" spans="1:40" x14ac:dyDescent="0.3">
      <c r="A185" s="3">
        <f t="shared" si="2"/>
        <v>45688</v>
      </c>
      <c r="B185" s="5"/>
      <c r="E185" s="12"/>
      <c r="F185" s="5"/>
      <c r="K185" s="23"/>
      <c r="M185">
        <f>[1]SECUNDÁRIO!$B187</f>
        <v>0</v>
      </c>
      <c r="N185">
        <f>[1]SECUNDÁRIO!$C187</f>
        <v>0</v>
      </c>
      <c r="O185">
        <f>[1]SECUNDÁRIO!$D187</f>
        <v>0</v>
      </c>
      <c r="P185" s="16">
        <f>[1]SECUNDÁRIO!$E187</f>
        <v>0</v>
      </c>
      <c r="Q185">
        <f>[1]SECUNDÁRIO!$F187</f>
        <v>0</v>
      </c>
      <c r="R185">
        <f>[1]SECUNDÁRIO!$G187</f>
        <v>0</v>
      </c>
      <c r="S185">
        <f>[1]SECUNDÁRIO!$H187</f>
        <v>0</v>
      </c>
      <c r="T185" s="16">
        <f>[1]SECUNDÁRIO!$I187</f>
        <v>0</v>
      </c>
      <c r="U185">
        <f>[1]SECUNDÁRIO!$J187</f>
        <v>0</v>
      </c>
      <c r="V185">
        <f>[1]SECUNDÁRIO!$K187</f>
        <v>0</v>
      </c>
      <c r="W185">
        <f>[1]SECUNDÁRIO!$L187</f>
        <v>0</v>
      </c>
      <c r="X185" s="16">
        <f>[1]SECUNDÁRIO!$M187</f>
        <v>0</v>
      </c>
      <c r="Y185">
        <f>[1]SECUNDÁRIO!$N187</f>
        <v>0</v>
      </c>
      <c r="Z185">
        <f>[1]SECUNDÁRIO!$O187</f>
        <v>0</v>
      </c>
      <c r="AA185">
        <f>[1]SECUNDÁRIO!$P187</f>
        <v>0</v>
      </c>
      <c r="AB185" s="16">
        <f>[1]SECUNDÁRIO!$Q187</f>
        <v>0</v>
      </c>
      <c r="AC185" s="5">
        <f>'[1]USA e USS'!$B187</f>
        <v>0</v>
      </c>
      <c r="AD185" s="19">
        <f>'[1]USA e USS'!$C187</f>
        <v>0</v>
      </c>
      <c r="AE185" s="18">
        <f>'[1]USA e USS'!$D187</f>
        <v>0</v>
      </c>
      <c r="AF185" s="5">
        <f>'[1]USA e USS'!$E187</f>
        <v>0</v>
      </c>
      <c r="AG185" s="19">
        <f>'[1]USA e USS'!$F187</f>
        <v>0</v>
      </c>
      <c r="AH185" s="18">
        <f>'[1]USA e USS'!$G187</f>
        <v>0</v>
      </c>
      <c r="AI185" s="5">
        <f>'[1]USA e USS'!$H187</f>
        <v>0</v>
      </c>
      <c r="AJ185" s="19">
        <f>'[1]USA e USS'!$I187</f>
        <v>0</v>
      </c>
      <c r="AK185" s="18">
        <f>'[1]USA e USS'!$J187</f>
        <v>0</v>
      </c>
      <c r="AL185" s="5">
        <f>'[1]USA e USS'!$K187</f>
        <v>0</v>
      </c>
      <c r="AM185" s="19">
        <f>'[1]USA e USS'!$L187</f>
        <v>0</v>
      </c>
      <c r="AN185" s="18">
        <f>'[1]USA e USS'!$M187</f>
        <v>0</v>
      </c>
    </row>
    <row r="186" spans="1:40" x14ac:dyDescent="0.3">
      <c r="A186" s="3">
        <f t="shared" si="2"/>
        <v>45689</v>
      </c>
      <c r="B186" s="5"/>
      <c r="E186" s="12"/>
      <c r="F186" s="5"/>
      <c r="K186" s="23"/>
      <c r="M186">
        <f>[1]SECUNDÁRIO!$B188</f>
        <v>0</v>
      </c>
      <c r="N186">
        <f>[1]SECUNDÁRIO!$C188</f>
        <v>0</v>
      </c>
      <c r="O186">
        <f>[1]SECUNDÁRIO!$D188</f>
        <v>0</v>
      </c>
      <c r="P186" s="16">
        <f>[1]SECUNDÁRIO!$E188</f>
        <v>0</v>
      </c>
      <c r="Q186">
        <f>[1]SECUNDÁRIO!$F188</f>
        <v>0</v>
      </c>
      <c r="R186">
        <f>[1]SECUNDÁRIO!$G188</f>
        <v>0</v>
      </c>
      <c r="S186">
        <f>[1]SECUNDÁRIO!$H188</f>
        <v>0</v>
      </c>
      <c r="T186" s="16">
        <f>[1]SECUNDÁRIO!$I188</f>
        <v>0</v>
      </c>
      <c r="U186">
        <f>[1]SECUNDÁRIO!$J188</f>
        <v>0</v>
      </c>
      <c r="V186">
        <f>[1]SECUNDÁRIO!$K188</f>
        <v>0</v>
      </c>
      <c r="W186">
        <f>[1]SECUNDÁRIO!$L188</f>
        <v>0</v>
      </c>
      <c r="X186" s="16">
        <f>[1]SECUNDÁRIO!$M188</f>
        <v>0</v>
      </c>
      <c r="Y186">
        <f>[1]SECUNDÁRIO!$N188</f>
        <v>0</v>
      </c>
      <c r="Z186">
        <f>[1]SECUNDÁRIO!$O188</f>
        <v>0</v>
      </c>
      <c r="AA186">
        <f>[1]SECUNDÁRIO!$P188</f>
        <v>0</v>
      </c>
      <c r="AB186" s="16">
        <f>[1]SECUNDÁRIO!$Q188</f>
        <v>0</v>
      </c>
      <c r="AC186" s="5">
        <f>'[1]USA e USS'!$B188</f>
        <v>0</v>
      </c>
      <c r="AD186" s="19">
        <f>'[1]USA e USS'!$C188</f>
        <v>0</v>
      </c>
      <c r="AE186" s="18">
        <f>'[1]USA e USS'!$D188</f>
        <v>0</v>
      </c>
      <c r="AF186" s="5">
        <f>'[1]USA e USS'!$E188</f>
        <v>0</v>
      </c>
      <c r="AG186" s="19">
        <f>'[1]USA e USS'!$F188</f>
        <v>0</v>
      </c>
      <c r="AH186" s="18">
        <f>'[1]USA e USS'!$G188</f>
        <v>0</v>
      </c>
      <c r="AI186" s="5">
        <f>'[1]USA e USS'!$H188</f>
        <v>0</v>
      </c>
      <c r="AJ186" s="19">
        <f>'[1]USA e USS'!$I188</f>
        <v>0</v>
      </c>
      <c r="AK186" s="18">
        <f>'[1]USA e USS'!$J188</f>
        <v>0</v>
      </c>
      <c r="AL186" s="5">
        <f>'[1]USA e USS'!$K188</f>
        <v>0</v>
      </c>
      <c r="AM186" s="19">
        <f>'[1]USA e USS'!$L188</f>
        <v>0</v>
      </c>
      <c r="AN186" s="18">
        <f>'[1]USA e USS'!$M188</f>
        <v>0</v>
      </c>
    </row>
    <row r="187" spans="1:40" x14ac:dyDescent="0.3">
      <c r="A187" s="3">
        <f t="shared" si="2"/>
        <v>45690</v>
      </c>
      <c r="B187" s="5"/>
      <c r="E187" s="12"/>
      <c r="F187" s="5"/>
      <c r="K187" s="23"/>
      <c r="M187">
        <f>[1]SECUNDÁRIO!$B189</f>
        <v>0</v>
      </c>
      <c r="N187">
        <f>[1]SECUNDÁRIO!$C189</f>
        <v>0</v>
      </c>
      <c r="O187">
        <f>[1]SECUNDÁRIO!$D189</f>
        <v>0</v>
      </c>
      <c r="P187" s="16">
        <f>[1]SECUNDÁRIO!$E189</f>
        <v>0</v>
      </c>
      <c r="Q187">
        <f>[1]SECUNDÁRIO!$F189</f>
        <v>0</v>
      </c>
      <c r="R187">
        <f>[1]SECUNDÁRIO!$G189</f>
        <v>0</v>
      </c>
      <c r="S187">
        <f>[1]SECUNDÁRIO!$H189</f>
        <v>0</v>
      </c>
      <c r="T187" s="16">
        <f>[1]SECUNDÁRIO!$I189</f>
        <v>0</v>
      </c>
      <c r="U187">
        <f>[1]SECUNDÁRIO!$J189</f>
        <v>0</v>
      </c>
      <c r="V187">
        <f>[1]SECUNDÁRIO!$K189</f>
        <v>0</v>
      </c>
      <c r="W187">
        <f>[1]SECUNDÁRIO!$L189</f>
        <v>0</v>
      </c>
      <c r="X187" s="16">
        <f>[1]SECUNDÁRIO!$M189</f>
        <v>0</v>
      </c>
      <c r="Y187">
        <f>[1]SECUNDÁRIO!$N189</f>
        <v>0</v>
      </c>
      <c r="Z187">
        <f>[1]SECUNDÁRIO!$O189</f>
        <v>0</v>
      </c>
      <c r="AA187">
        <f>[1]SECUNDÁRIO!$P189</f>
        <v>0</v>
      </c>
      <c r="AB187" s="16">
        <f>[1]SECUNDÁRIO!$Q189</f>
        <v>0</v>
      </c>
      <c r="AC187" s="5">
        <f>'[1]USA e USS'!$B189</f>
        <v>0</v>
      </c>
      <c r="AD187" s="19">
        <f>'[1]USA e USS'!$C189</f>
        <v>0</v>
      </c>
      <c r="AE187" s="18">
        <f>'[1]USA e USS'!$D189</f>
        <v>0</v>
      </c>
      <c r="AF187" s="5">
        <f>'[1]USA e USS'!$E189</f>
        <v>0</v>
      </c>
      <c r="AG187" s="19">
        <f>'[1]USA e USS'!$F189</f>
        <v>0</v>
      </c>
      <c r="AH187" s="18">
        <f>'[1]USA e USS'!$G189</f>
        <v>0</v>
      </c>
      <c r="AI187" s="5">
        <f>'[1]USA e USS'!$H189</f>
        <v>0</v>
      </c>
      <c r="AJ187" s="19">
        <f>'[1]USA e USS'!$I189</f>
        <v>0</v>
      </c>
      <c r="AK187" s="18">
        <f>'[1]USA e USS'!$J189</f>
        <v>0</v>
      </c>
      <c r="AL187" s="5">
        <f>'[1]USA e USS'!$K189</f>
        <v>0</v>
      </c>
      <c r="AM187" s="19">
        <f>'[1]USA e USS'!$L189</f>
        <v>0</v>
      </c>
      <c r="AN187" s="18">
        <f>'[1]USA e USS'!$M189</f>
        <v>0</v>
      </c>
    </row>
    <row r="188" spans="1:40" x14ac:dyDescent="0.3">
      <c r="A188" s="3">
        <f t="shared" si="2"/>
        <v>45691</v>
      </c>
      <c r="B188" s="5"/>
      <c r="E188" s="12"/>
      <c r="F188" s="5"/>
      <c r="K188" s="23"/>
      <c r="M188">
        <f>[1]SECUNDÁRIO!$B190</f>
        <v>0</v>
      </c>
      <c r="N188">
        <f>[1]SECUNDÁRIO!$C190</f>
        <v>0</v>
      </c>
      <c r="O188">
        <f>[1]SECUNDÁRIO!$D190</f>
        <v>0</v>
      </c>
      <c r="P188" s="16">
        <f>[1]SECUNDÁRIO!$E190</f>
        <v>0</v>
      </c>
      <c r="Q188">
        <f>[1]SECUNDÁRIO!$F190</f>
        <v>0</v>
      </c>
      <c r="R188">
        <f>[1]SECUNDÁRIO!$G190</f>
        <v>0</v>
      </c>
      <c r="S188">
        <f>[1]SECUNDÁRIO!$H190</f>
        <v>0</v>
      </c>
      <c r="T188" s="16">
        <f>[1]SECUNDÁRIO!$I190</f>
        <v>0</v>
      </c>
      <c r="U188">
        <f>[1]SECUNDÁRIO!$J190</f>
        <v>0</v>
      </c>
      <c r="V188">
        <f>[1]SECUNDÁRIO!$K190</f>
        <v>0</v>
      </c>
      <c r="W188">
        <f>[1]SECUNDÁRIO!$L190</f>
        <v>0</v>
      </c>
      <c r="X188" s="16">
        <f>[1]SECUNDÁRIO!$M190</f>
        <v>0</v>
      </c>
      <c r="Y188">
        <f>[1]SECUNDÁRIO!$N190</f>
        <v>0</v>
      </c>
      <c r="Z188">
        <f>[1]SECUNDÁRIO!$O190</f>
        <v>0</v>
      </c>
      <c r="AA188">
        <f>[1]SECUNDÁRIO!$P190</f>
        <v>0</v>
      </c>
      <c r="AB188" s="16">
        <f>[1]SECUNDÁRIO!$Q190</f>
        <v>0</v>
      </c>
      <c r="AC188" s="5">
        <f>'[1]USA e USS'!$B190</f>
        <v>0</v>
      </c>
      <c r="AD188" s="19">
        <f>'[1]USA e USS'!$C190</f>
        <v>0</v>
      </c>
      <c r="AE188" s="18">
        <f>'[1]USA e USS'!$D190</f>
        <v>0</v>
      </c>
      <c r="AF188" s="5">
        <f>'[1]USA e USS'!$E190</f>
        <v>0</v>
      </c>
      <c r="AG188" s="19">
        <f>'[1]USA e USS'!$F190</f>
        <v>0</v>
      </c>
      <c r="AH188" s="18">
        <f>'[1]USA e USS'!$G190</f>
        <v>0</v>
      </c>
      <c r="AI188" s="5">
        <f>'[1]USA e USS'!$H190</f>
        <v>0</v>
      </c>
      <c r="AJ188" s="19">
        <f>'[1]USA e USS'!$I190</f>
        <v>0</v>
      </c>
      <c r="AK188" s="18">
        <f>'[1]USA e USS'!$J190</f>
        <v>0</v>
      </c>
      <c r="AL188" s="5">
        <f>'[1]USA e USS'!$K190</f>
        <v>0</v>
      </c>
      <c r="AM188" s="19">
        <f>'[1]USA e USS'!$L190</f>
        <v>0</v>
      </c>
      <c r="AN188" s="18">
        <f>'[1]USA e USS'!$M190</f>
        <v>0</v>
      </c>
    </row>
    <row r="189" spans="1:40" x14ac:dyDescent="0.3">
      <c r="A189" s="3">
        <f t="shared" si="2"/>
        <v>45692</v>
      </c>
      <c r="B189" s="5"/>
      <c r="E189" s="12"/>
      <c r="F189" s="5"/>
      <c r="K189" s="23"/>
      <c r="M189">
        <f>[1]SECUNDÁRIO!$B191</f>
        <v>0</v>
      </c>
      <c r="N189">
        <f>[1]SECUNDÁRIO!$C191</f>
        <v>0</v>
      </c>
      <c r="O189">
        <f>[1]SECUNDÁRIO!$D191</f>
        <v>0</v>
      </c>
      <c r="P189" s="16">
        <f>[1]SECUNDÁRIO!$E191</f>
        <v>0</v>
      </c>
      <c r="Q189">
        <f>[1]SECUNDÁRIO!$F191</f>
        <v>0</v>
      </c>
      <c r="R189">
        <f>[1]SECUNDÁRIO!$G191</f>
        <v>0</v>
      </c>
      <c r="S189">
        <f>[1]SECUNDÁRIO!$H191</f>
        <v>0</v>
      </c>
      <c r="T189" s="16">
        <f>[1]SECUNDÁRIO!$I191</f>
        <v>0</v>
      </c>
      <c r="U189">
        <f>[1]SECUNDÁRIO!$J191</f>
        <v>0</v>
      </c>
      <c r="V189">
        <f>[1]SECUNDÁRIO!$K191</f>
        <v>0</v>
      </c>
      <c r="W189">
        <f>[1]SECUNDÁRIO!$L191</f>
        <v>0</v>
      </c>
      <c r="X189" s="16">
        <f>[1]SECUNDÁRIO!$M191</f>
        <v>0</v>
      </c>
      <c r="Y189">
        <f>[1]SECUNDÁRIO!$N191</f>
        <v>0</v>
      </c>
      <c r="Z189">
        <f>[1]SECUNDÁRIO!$O191</f>
        <v>0</v>
      </c>
      <c r="AA189">
        <f>[1]SECUNDÁRIO!$P191</f>
        <v>0</v>
      </c>
      <c r="AB189" s="16">
        <f>[1]SECUNDÁRIO!$Q191</f>
        <v>0</v>
      </c>
      <c r="AC189" s="5">
        <f>'[1]USA e USS'!$B191</f>
        <v>0</v>
      </c>
      <c r="AD189" s="19">
        <f>'[1]USA e USS'!$C191</f>
        <v>0</v>
      </c>
      <c r="AE189" s="18">
        <f>'[1]USA e USS'!$D191</f>
        <v>0</v>
      </c>
      <c r="AF189" s="5">
        <f>'[1]USA e USS'!$E191</f>
        <v>0</v>
      </c>
      <c r="AG189" s="19">
        <f>'[1]USA e USS'!$F191</f>
        <v>0</v>
      </c>
      <c r="AH189" s="18">
        <f>'[1]USA e USS'!$G191</f>
        <v>0</v>
      </c>
      <c r="AI189" s="5">
        <f>'[1]USA e USS'!$H191</f>
        <v>0</v>
      </c>
      <c r="AJ189" s="19">
        <f>'[1]USA e USS'!$I191</f>
        <v>0</v>
      </c>
      <c r="AK189" s="18">
        <f>'[1]USA e USS'!$J191</f>
        <v>0</v>
      </c>
      <c r="AL189" s="5">
        <f>'[1]USA e USS'!$K191</f>
        <v>0</v>
      </c>
      <c r="AM189" s="19">
        <f>'[1]USA e USS'!$L191</f>
        <v>0</v>
      </c>
      <c r="AN189" s="18">
        <f>'[1]USA e USS'!$M191</f>
        <v>0</v>
      </c>
    </row>
    <row r="190" spans="1:40" x14ac:dyDescent="0.3">
      <c r="A190" s="3">
        <f t="shared" si="2"/>
        <v>45693</v>
      </c>
      <c r="B190" s="5"/>
      <c r="E190" s="12"/>
      <c r="F190" s="5"/>
      <c r="K190" s="23"/>
      <c r="M190">
        <f>[1]SECUNDÁRIO!$B192</f>
        <v>0</v>
      </c>
      <c r="N190">
        <f>[1]SECUNDÁRIO!$C192</f>
        <v>0</v>
      </c>
      <c r="O190">
        <f>[1]SECUNDÁRIO!$D192</f>
        <v>0</v>
      </c>
      <c r="P190" s="16">
        <f>[1]SECUNDÁRIO!$E192</f>
        <v>0</v>
      </c>
      <c r="Q190">
        <f>[1]SECUNDÁRIO!$F192</f>
        <v>0</v>
      </c>
      <c r="R190">
        <f>[1]SECUNDÁRIO!$G192</f>
        <v>0</v>
      </c>
      <c r="S190">
        <f>[1]SECUNDÁRIO!$H192</f>
        <v>0</v>
      </c>
      <c r="T190" s="16">
        <f>[1]SECUNDÁRIO!$I192</f>
        <v>0</v>
      </c>
      <c r="U190">
        <f>[1]SECUNDÁRIO!$J192</f>
        <v>0</v>
      </c>
      <c r="V190">
        <f>[1]SECUNDÁRIO!$K192</f>
        <v>0</v>
      </c>
      <c r="W190">
        <f>[1]SECUNDÁRIO!$L192</f>
        <v>0</v>
      </c>
      <c r="X190" s="16">
        <f>[1]SECUNDÁRIO!$M192</f>
        <v>0</v>
      </c>
      <c r="Y190">
        <f>[1]SECUNDÁRIO!$N192</f>
        <v>0</v>
      </c>
      <c r="Z190">
        <f>[1]SECUNDÁRIO!$O192</f>
        <v>0</v>
      </c>
      <c r="AA190">
        <f>[1]SECUNDÁRIO!$P192</f>
        <v>0</v>
      </c>
      <c r="AB190" s="16">
        <f>[1]SECUNDÁRIO!$Q192</f>
        <v>0</v>
      </c>
      <c r="AC190" s="5">
        <f>'[1]USA e USS'!$B192</f>
        <v>0</v>
      </c>
      <c r="AD190" s="19">
        <f>'[1]USA e USS'!$C192</f>
        <v>0</v>
      </c>
      <c r="AE190" s="18">
        <f>'[1]USA e USS'!$D192</f>
        <v>0</v>
      </c>
      <c r="AF190" s="5">
        <f>'[1]USA e USS'!$E192</f>
        <v>0</v>
      </c>
      <c r="AG190" s="19">
        <f>'[1]USA e USS'!$F192</f>
        <v>0</v>
      </c>
      <c r="AH190" s="18">
        <f>'[1]USA e USS'!$G192</f>
        <v>0</v>
      </c>
      <c r="AI190" s="5">
        <f>'[1]USA e USS'!$H192</f>
        <v>0</v>
      </c>
      <c r="AJ190" s="19">
        <f>'[1]USA e USS'!$I192</f>
        <v>0</v>
      </c>
      <c r="AK190" s="18">
        <f>'[1]USA e USS'!$J192</f>
        <v>0</v>
      </c>
      <c r="AL190" s="5">
        <f>'[1]USA e USS'!$K192</f>
        <v>0</v>
      </c>
      <c r="AM190" s="19">
        <f>'[1]USA e USS'!$L192</f>
        <v>0</v>
      </c>
      <c r="AN190" s="18">
        <f>'[1]USA e USS'!$M192</f>
        <v>0</v>
      </c>
    </row>
    <row r="191" spans="1:40" x14ac:dyDescent="0.3">
      <c r="A191" s="3">
        <f t="shared" si="2"/>
        <v>45694</v>
      </c>
      <c r="B191" s="5"/>
      <c r="E191" s="12"/>
      <c r="F191" s="5"/>
      <c r="K191" s="23"/>
      <c r="M191">
        <f>[1]SECUNDÁRIO!$B193</f>
        <v>0</v>
      </c>
      <c r="N191">
        <f>[1]SECUNDÁRIO!$C193</f>
        <v>0</v>
      </c>
      <c r="O191">
        <f>[1]SECUNDÁRIO!$D193</f>
        <v>0</v>
      </c>
      <c r="P191" s="16">
        <f>[1]SECUNDÁRIO!$E193</f>
        <v>0</v>
      </c>
      <c r="Q191">
        <f>[1]SECUNDÁRIO!$F193</f>
        <v>0</v>
      </c>
      <c r="R191">
        <f>[1]SECUNDÁRIO!$G193</f>
        <v>0</v>
      </c>
      <c r="S191">
        <f>[1]SECUNDÁRIO!$H193</f>
        <v>0</v>
      </c>
      <c r="T191" s="16">
        <f>[1]SECUNDÁRIO!$I193</f>
        <v>0</v>
      </c>
      <c r="U191">
        <f>[1]SECUNDÁRIO!$J193</f>
        <v>0</v>
      </c>
      <c r="V191">
        <f>[1]SECUNDÁRIO!$K193</f>
        <v>0</v>
      </c>
      <c r="W191">
        <f>[1]SECUNDÁRIO!$L193</f>
        <v>0</v>
      </c>
      <c r="X191" s="16">
        <f>[1]SECUNDÁRIO!$M193</f>
        <v>0</v>
      </c>
      <c r="Y191">
        <f>[1]SECUNDÁRIO!$N193</f>
        <v>0</v>
      </c>
      <c r="Z191">
        <f>[1]SECUNDÁRIO!$O193</f>
        <v>0</v>
      </c>
      <c r="AA191">
        <f>[1]SECUNDÁRIO!$P193</f>
        <v>0</v>
      </c>
      <c r="AB191" s="16">
        <f>[1]SECUNDÁRIO!$Q193</f>
        <v>0</v>
      </c>
      <c r="AC191" s="5">
        <f>'[1]USA e USS'!$B193</f>
        <v>0</v>
      </c>
      <c r="AD191" s="19">
        <f>'[1]USA e USS'!$C193</f>
        <v>0</v>
      </c>
      <c r="AE191" s="18">
        <f>'[1]USA e USS'!$D193</f>
        <v>0</v>
      </c>
      <c r="AF191" s="5">
        <f>'[1]USA e USS'!$E193</f>
        <v>0</v>
      </c>
      <c r="AG191" s="19">
        <f>'[1]USA e USS'!$F193</f>
        <v>0</v>
      </c>
      <c r="AH191" s="18">
        <f>'[1]USA e USS'!$G193</f>
        <v>0</v>
      </c>
      <c r="AI191" s="5">
        <f>'[1]USA e USS'!$H193</f>
        <v>0</v>
      </c>
      <c r="AJ191" s="19">
        <f>'[1]USA e USS'!$I193</f>
        <v>0</v>
      </c>
      <c r="AK191" s="18">
        <f>'[1]USA e USS'!$J193</f>
        <v>0</v>
      </c>
      <c r="AL191" s="5">
        <f>'[1]USA e USS'!$K193</f>
        <v>0</v>
      </c>
      <c r="AM191" s="19">
        <f>'[1]USA e USS'!$L193</f>
        <v>0</v>
      </c>
      <c r="AN191" s="18">
        <f>'[1]USA e USS'!$M193</f>
        <v>0</v>
      </c>
    </row>
    <row r="192" spans="1:40" x14ac:dyDescent="0.3">
      <c r="A192" s="3">
        <f t="shared" si="2"/>
        <v>45695</v>
      </c>
      <c r="B192" s="5"/>
      <c r="E192" s="12"/>
      <c r="F192" s="5"/>
      <c r="K192" s="23"/>
      <c r="M192">
        <f>[1]SECUNDÁRIO!$B194</f>
        <v>0</v>
      </c>
      <c r="N192">
        <f>[1]SECUNDÁRIO!$C194</f>
        <v>0</v>
      </c>
      <c r="O192">
        <f>[1]SECUNDÁRIO!$D194</f>
        <v>0</v>
      </c>
      <c r="P192" s="16">
        <f>[1]SECUNDÁRIO!$E194</f>
        <v>0</v>
      </c>
      <c r="Q192">
        <f>[1]SECUNDÁRIO!$F194</f>
        <v>0</v>
      </c>
      <c r="R192">
        <f>[1]SECUNDÁRIO!$G194</f>
        <v>0</v>
      </c>
      <c r="S192">
        <f>[1]SECUNDÁRIO!$H194</f>
        <v>0</v>
      </c>
      <c r="T192" s="16">
        <f>[1]SECUNDÁRIO!$I194</f>
        <v>0</v>
      </c>
      <c r="U192">
        <f>[1]SECUNDÁRIO!$J194</f>
        <v>0</v>
      </c>
      <c r="V192">
        <f>[1]SECUNDÁRIO!$K194</f>
        <v>0</v>
      </c>
      <c r="W192">
        <f>[1]SECUNDÁRIO!$L194</f>
        <v>0</v>
      </c>
      <c r="X192" s="16">
        <f>[1]SECUNDÁRIO!$M194</f>
        <v>0</v>
      </c>
      <c r="Y192">
        <f>[1]SECUNDÁRIO!$N194</f>
        <v>0</v>
      </c>
      <c r="Z192">
        <f>[1]SECUNDÁRIO!$O194</f>
        <v>0</v>
      </c>
      <c r="AA192">
        <f>[1]SECUNDÁRIO!$P194</f>
        <v>0</v>
      </c>
      <c r="AB192" s="16">
        <f>[1]SECUNDÁRIO!$Q194</f>
        <v>0</v>
      </c>
      <c r="AC192" s="5">
        <f>'[1]USA e USS'!$B194</f>
        <v>0</v>
      </c>
      <c r="AD192" s="19">
        <f>'[1]USA e USS'!$C194</f>
        <v>0</v>
      </c>
      <c r="AE192" s="18">
        <f>'[1]USA e USS'!$D194</f>
        <v>0</v>
      </c>
      <c r="AF192" s="5">
        <f>'[1]USA e USS'!$E194</f>
        <v>0</v>
      </c>
      <c r="AG192" s="19">
        <f>'[1]USA e USS'!$F194</f>
        <v>0</v>
      </c>
      <c r="AH192" s="18">
        <f>'[1]USA e USS'!$G194</f>
        <v>0</v>
      </c>
      <c r="AI192" s="5">
        <f>'[1]USA e USS'!$H194</f>
        <v>0</v>
      </c>
      <c r="AJ192" s="19">
        <f>'[1]USA e USS'!$I194</f>
        <v>0</v>
      </c>
      <c r="AK192" s="18">
        <f>'[1]USA e USS'!$J194</f>
        <v>0</v>
      </c>
      <c r="AL192" s="5">
        <f>'[1]USA e USS'!$K194</f>
        <v>0</v>
      </c>
      <c r="AM192" s="19">
        <f>'[1]USA e USS'!$L194</f>
        <v>0</v>
      </c>
      <c r="AN192" s="18">
        <f>'[1]USA e USS'!$M194</f>
        <v>0</v>
      </c>
    </row>
    <row r="193" spans="1:40" x14ac:dyDescent="0.3">
      <c r="A193" s="3">
        <f t="shared" si="2"/>
        <v>45696</v>
      </c>
      <c r="B193" s="5"/>
      <c r="E193" s="12"/>
      <c r="F193" s="5"/>
      <c r="K193" s="23"/>
      <c r="M193">
        <f>[1]SECUNDÁRIO!$B195</f>
        <v>0</v>
      </c>
      <c r="N193">
        <f>[1]SECUNDÁRIO!$C195</f>
        <v>0</v>
      </c>
      <c r="O193">
        <f>[1]SECUNDÁRIO!$D195</f>
        <v>0</v>
      </c>
      <c r="P193" s="16">
        <f>[1]SECUNDÁRIO!$E195</f>
        <v>0</v>
      </c>
      <c r="Q193">
        <f>[1]SECUNDÁRIO!$F195</f>
        <v>0</v>
      </c>
      <c r="R193">
        <f>[1]SECUNDÁRIO!$G195</f>
        <v>0</v>
      </c>
      <c r="S193">
        <f>[1]SECUNDÁRIO!$H195</f>
        <v>0</v>
      </c>
      <c r="T193" s="16">
        <f>[1]SECUNDÁRIO!$I195</f>
        <v>0</v>
      </c>
      <c r="U193">
        <f>[1]SECUNDÁRIO!$J195</f>
        <v>0</v>
      </c>
      <c r="V193">
        <f>[1]SECUNDÁRIO!$K195</f>
        <v>0</v>
      </c>
      <c r="W193">
        <f>[1]SECUNDÁRIO!$L195</f>
        <v>0</v>
      </c>
      <c r="X193" s="16">
        <f>[1]SECUNDÁRIO!$M195</f>
        <v>0</v>
      </c>
      <c r="Y193">
        <f>[1]SECUNDÁRIO!$N195</f>
        <v>0</v>
      </c>
      <c r="Z193">
        <f>[1]SECUNDÁRIO!$O195</f>
        <v>0</v>
      </c>
      <c r="AA193">
        <f>[1]SECUNDÁRIO!$P195</f>
        <v>0</v>
      </c>
      <c r="AB193" s="16">
        <f>[1]SECUNDÁRIO!$Q195</f>
        <v>0</v>
      </c>
      <c r="AC193" s="5">
        <f>'[1]USA e USS'!$B195</f>
        <v>0</v>
      </c>
      <c r="AD193" s="19">
        <f>'[1]USA e USS'!$C195</f>
        <v>0</v>
      </c>
      <c r="AE193" s="18">
        <f>'[1]USA e USS'!$D195</f>
        <v>0</v>
      </c>
      <c r="AF193" s="5">
        <f>'[1]USA e USS'!$E195</f>
        <v>0</v>
      </c>
      <c r="AG193" s="19">
        <f>'[1]USA e USS'!$F195</f>
        <v>0</v>
      </c>
      <c r="AH193" s="18">
        <f>'[1]USA e USS'!$G195</f>
        <v>0</v>
      </c>
      <c r="AI193" s="5">
        <f>'[1]USA e USS'!$H195</f>
        <v>0</v>
      </c>
      <c r="AJ193" s="19">
        <f>'[1]USA e USS'!$I195</f>
        <v>0</v>
      </c>
      <c r="AK193" s="18">
        <f>'[1]USA e USS'!$J195</f>
        <v>0</v>
      </c>
      <c r="AL193" s="5">
        <f>'[1]USA e USS'!$K195</f>
        <v>0</v>
      </c>
      <c r="AM193" s="19">
        <f>'[1]USA e USS'!$L195</f>
        <v>0</v>
      </c>
      <c r="AN193" s="18">
        <f>'[1]USA e USS'!$M195</f>
        <v>0</v>
      </c>
    </row>
    <row r="194" spans="1:40" x14ac:dyDescent="0.3">
      <c r="A194" s="3">
        <f t="shared" si="2"/>
        <v>45697</v>
      </c>
      <c r="B194" s="5"/>
      <c r="E194" s="12"/>
      <c r="F194" s="5"/>
      <c r="K194" s="23"/>
      <c r="M194">
        <f>[1]SECUNDÁRIO!$B196</f>
        <v>0</v>
      </c>
      <c r="N194">
        <f>[1]SECUNDÁRIO!$C196</f>
        <v>0</v>
      </c>
      <c r="O194">
        <f>[1]SECUNDÁRIO!$D196</f>
        <v>0</v>
      </c>
      <c r="P194" s="16">
        <f>[1]SECUNDÁRIO!$E196</f>
        <v>0</v>
      </c>
      <c r="Q194">
        <f>[1]SECUNDÁRIO!$F196</f>
        <v>0</v>
      </c>
      <c r="R194">
        <f>[1]SECUNDÁRIO!$G196</f>
        <v>0</v>
      </c>
      <c r="S194">
        <f>[1]SECUNDÁRIO!$H196</f>
        <v>0</v>
      </c>
      <c r="T194" s="16">
        <f>[1]SECUNDÁRIO!$I196</f>
        <v>0</v>
      </c>
      <c r="U194">
        <f>[1]SECUNDÁRIO!$J196</f>
        <v>0</v>
      </c>
      <c r="V194">
        <f>[1]SECUNDÁRIO!$K196</f>
        <v>0</v>
      </c>
      <c r="W194">
        <f>[1]SECUNDÁRIO!$L196</f>
        <v>0</v>
      </c>
      <c r="X194" s="16">
        <f>[1]SECUNDÁRIO!$M196</f>
        <v>0</v>
      </c>
      <c r="Y194">
        <f>[1]SECUNDÁRIO!$N196</f>
        <v>0</v>
      </c>
      <c r="Z194">
        <f>[1]SECUNDÁRIO!$O196</f>
        <v>0</v>
      </c>
      <c r="AA194">
        <f>[1]SECUNDÁRIO!$P196</f>
        <v>0</v>
      </c>
      <c r="AB194" s="16">
        <f>[1]SECUNDÁRIO!$Q196</f>
        <v>0</v>
      </c>
      <c r="AC194" s="5">
        <f>'[1]USA e USS'!$B196</f>
        <v>0</v>
      </c>
      <c r="AD194" s="19">
        <f>'[1]USA e USS'!$C196</f>
        <v>0</v>
      </c>
      <c r="AE194" s="18">
        <f>'[1]USA e USS'!$D196</f>
        <v>0</v>
      </c>
      <c r="AF194" s="5">
        <f>'[1]USA e USS'!$E196</f>
        <v>0</v>
      </c>
      <c r="AG194" s="19">
        <f>'[1]USA e USS'!$F196</f>
        <v>0</v>
      </c>
      <c r="AH194" s="18">
        <f>'[1]USA e USS'!$G196</f>
        <v>0</v>
      </c>
      <c r="AI194" s="5">
        <f>'[1]USA e USS'!$H196</f>
        <v>0</v>
      </c>
      <c r="AJ194" s="19">
        <f>'[1]USA e USS'!$I196</f>
        <v>0</v>
      </c>
      <c r="AK194" s="18">
        <f>'[1]USA e USS'!$J196</f>
        <v>0</v>
      </c>
      <c r="AL194" s="5">
        <f>'[1]USA e USS'!$K196</f>
        <v>0</v>
      </c>
      <c r="AM194" s="19">
        <f>'[1]USA e USS'!$L196</f>
        <v>0</v>
      </c>
      <c r="AN194" s="18">
        <f>'[1]USA e USS'!$M196</f>
        <v>0</v>
      </c>
    </row>
    <row r="195" spans="1:40" x14ac:dyDescent="0.3">
      <c r="A195" s="3">
        <f t="shared" si="2"/>
        <v>45698</v>
      </c>
      <c r="B195" s="5"/>
      <c r="E195" s="12"/>
      <c r="F195" s="5"/>
      <c r="K195" s="23"/>
      <c r="M195">
        <f>[1]SECUNDÁRIO!$B197</f>
        <v>0</v>
      </c>
      <c r="N195">
        <f>[1]SECUNDÁRIO!$C197</f>
        <v>0</v>
      </c>
      <c r="O195">
        <f>[1]SECUNDÁRIO!$D197</f>
        <v>0</v>
      </c>
      <c r="P195" s="16">
        <f>[1]SECUNDÁRIO!$E197</f>
        <v>0</v>
      </c>
      <c r="Q195">
        <f>[1]SECUNDÁRIO!$F197</f>
        <v>0</v>
      </c>
      <c r="R195">
        <f>[1]SECUNDÁRIO!$G197</f>
        <v>0</v>
      </c>
      <c r="S195">
        <f>[1]SECUNDÁRIO!$H197</f>
        <v>0</v>
      </c>
      <c r="T195" s="16">
        <f>[1]SECUNDÁRIO!$I197</f>
        <v>0</v>
      </c>
      <c r="U195">
        <f>[1]SECUNDÁRIO!$J197</f>
        <v>0</v>
      </c>
      <c r="V195">
        <f>[1]SECUNDÁRIO!$K197</f>
        <v>0</v>
      </c>
      <c r="W195">
        <f>[1]SECUNDÁRIO!$L197</f>
        <v>0</v>
      </c>
      <c r="X195" s="16">
        <f>[1]SECUNDÁRIO!$M197</f>
        <v>0</v>
      </c>
      <c r="Y195">
        <f>[1]SECUNDÁRIO!$N197</f>
        <v>0</v>
      </c>
      <c r="Z195">
        <f>[1]SECUNDÁRIO!$O197</f>
        <v>0</v>
      </c>
      <c r="AA195">
        <f>[1]SECUNDÁRIO!$P197</f>
        <v>0</v>
      </c>
      <c r="AB195" s="16">
        <f>[1]SECUNDÁRIO!$Q197</f>
        <v>0</v>
      </c>
      <c r="AC195" s="5">
        <f>'[1]USA e USS'!$B197</f>
        <v>0</v>
      </c>
      <c r="AD195" s="19">
        <f>'[1]USA e USS'!$C197</f>
        <v>0</v>
      </c>
      <c r="AE195" s="18">
        <f>'[1]USA e USS'!$D197</f>
        <v>0</v>
      </c>
      <c r="AF195" s="5">
        <f>'[1]USA e USS'!$E197</f>
        <v>0</v>
      </c>
      <c r="AG195" s="19">
        <f>'[1]USA e USS'!$F197</f>
        <v>0</v>
      </c>
      <c r="AH195" s="18">
        <f>'[1]USA e USS'!$G197</f>
        <v>0</v>
      </c>
      <c r="AI195" s="5">
        <f>'[1]USA e USS'!$H197</f>
        <v>0</v>
      </c>
      <c r="AJ195" s="19">
        <f>'[1]USA e USS'!$I197</f>
        <v>0</v>
      </c>
      <c r="AK195" s="18">
        <f>'[1]USA e USS'!$J197</f>
        <v>0</v>
      </c>
      <c r="AL195" s="5">
        <f>'[1]USA e USS'!$K197</f>
        <v>0</v>
      </c>
      <c r="AM195" s="19">
        <f>'[1]USA e USS'!$L197</f>
        <v>0</v>
      </c>
      <c r="AN195" s="18">
        <f>'[1]USA e USS'!$M197</f>
        <v>0</v>
      </c>
    </row>
    <row r="196" spans="1:40" x14ac:dyDescent="0.3">
      <c r="A196" s="3">
        <f t="shared" ref="A196:A259" si="3">A195+1</f>
        <v>45699</v>
      </c>
      <c r="B196" s="5"/>
      <c r="E196" s="12"/>
      <c r="F196" s="5"/>
      <c r="K196" s="23"/>
      <c r="M196">
        <f>[1]SECUNDÁRIO!$B198</f>
        <v>0</v>
      </c>
      <c r="N196">
        <f>[1]SECUNDÁRIO!$C198</f>
        <v>0</v>
      </c>
      <c r="O196">
        <f>[1]SECUNDÁRIO!$D198</f>
        <v>0</v>
      </c>
      <c r="P196" s="16">
        <f>[1]SECUNDÁRIO!$E198</f>
        <v>0</v>
      </c>
      <c r="Q196">
        <f>[1]SECUNDÁRIO!$F198</f>
        <v>0</v>
      </c>
      <c r="R196">
        <f>[1]SECUNDÁRIO!$G198</f>
        <v>0</v>
      </c>
      <c r="S196">
        <f>[1]SECUNDÁRIO!$H198</f>
        <v>0</v>
      </c>
      <c r="T196" s="16">
        <f>[1]SECUNDÁRIO!$I198</f>
        <v>0</v>
      </c>
      <c r="U196">
        <f>[1]SECUNDÁRIO!$J198</f>
        <v>0</v>
      </c>
      <c r="V196">
        <f>[1]SECUNDÁRIO!$K198</f>
        <v>0</v>
      </c>
      <c r="W196">
        <f>[1]SECUNDÁRIO!$L198</f>
        <v>0</v>
      </c>
      <c r="X196" s="16">
        <f>[1]SECUNDÁRIO!$M198</f>
        <v>0</v>
      </c>
      <c r="Y196">
        <f>[1]SECUNDÁRIO!$N198</f>
        <v>0</v>
      </c>
      <c r="Z196">
        <f>[1]SECUNDÁRIO!$O198</f>
        <v>0</v>
      </c>
      <c r="AA196">
        <f>[1]SECUNDÁRIO!$P198</f>
        <v>0</v>
      </c>
      <c r="AB196" s="16">
        <f>[1]SECUNDÁRIO!$Q198</f>
        <v>0</v>
      </c>
      <c r="AC196" s="5">
        <f>'[1]USA e USS'!$B198</f>
        <v>0</v>
      </c>
      <c r="AD196" s="19">
        <f>'[1]USA e USS'!$C198</f>
        <v>0</v>
      </c>
      <c r="AE196" s="18">
        <f>'[1]USA e USS'!$D198</f>
        <v>0</v>
      </c>
      <c r="AF196" s="5">
        <f>'[1]USA e USS'!$E198</f>
        <v>0</v>
      </c>
      <c r="AG196" s="19">
        <f>'[1]USA e USS'!$F198</f>
        <v>0</v>
      </c>
      <c r="AH196" s="18">
        <f>'[1]USA e USS'!$G198</f>
        <v>0</v>
      </c>
      <c r="AI196" s="5">
        <f>'[1]USA e USS'!$H198</f>
        <v>0</v>
      </c>
      <c r="AJ196" s="19">
        <f>'[1]USA e USS'!$I198</f>
        <v>0</v>
      </c>
      <c r="AK196" s="18">
        <f>'[1]USA e USS'!$J198</f>
        <v>0</v>
      </c>
      <c r="AL196" s="5">
        <f>'[1]USA e USS'!$K198</f>
        <v>0</v>
      </c>
      <c r="AM196" s="19">
        <f>'[1]USA e USS'!$L198</f>
        <v>0</v>
      </c>
      <c r="AN196" s="18">
        <f>'[1]USA e USS'!$M198</f>
        <v>0</v>
      </c>
    </row>
    <row r="197" spans="1:40" x14ac:dyDescent="0.3">
      <c r="A197" s="3">
        <f t="shared" si="3"/>
        <v>45700</v>
      </c>
      <c r="B197" s="5"/>
      <c r="E197" s="12"/>
      <c r="F197" s="5"/>
      <c r="K197" s="23"/>
      <c r="M197">
        <f>[1]SECUNDÁRIO!$B199</f>
        <v>0</v>
      </c>
      <c r="N197">
        <f>[1]SECUNDÁRIO!$C199</f>
        <v>0</v>
      </c>
      <c r="O197">
        <f>[1]SECUNDÁRIO!$D199</f>
        <v>0</v>
      </c>
      <c r="P197" s="16">
        <f>[1]SECUNDÁRIO!$E199</f>
        <v>0</v>
      </c>
      <c r="Q197">
        <f>[1]SECUNDÁRIO!$F199</f>
        <v>0</v>
      </c>
      <c r="R197">
        <f>[1]SECUNDÁRIO!$G199</f>
        <v>0</v>
      </c>
      <c r="S197">
        <f>[1]SECUNDÁRIO!$H199</f>
        <v>0</v>
      </c>
      <c r="T197" s="16">
        <f>[1]SECUNDÁRIO!$I199</f>
        <v>0</v>
      </c>
      <c r="U197">
        <f>[1]SECUNDÁRIO!$J199</f>
        <v>0</v>
      </c>
      <c r="V197">
        <f>[1]SECUNDÁRIO!$K199</f>
        <v>0</v>
      </c>
      <c r="W197">
        <f>[1]SECUNDÁRIO!$L199</f>
        <v>0</v>
      </c>
      <c r="X197" s="16">
        <f>[1]SECUNDÁRIO!$M199</f>
        <v>0</v>
      </c>
      <c r="Y197">
        <f>[1]SECUNDÁRIO!$N199</f>
        <v>0</v>
      </c>
      <c r="Z197">
        <f>[1]SECUNDÁRIO!$O199</f>
        <v>0</v>
      </c>
      <c r="AA197">
        <f>[1]SECUNDÁRIO!$P199</f>
        <v>0</v>
      </c>
      <c r="AB197" s="16">
        <f>[1]SECUNDÁRIO!$Q199</f>
        <v>0</v>
      </c>
      <c r="AC197" s="5">
        <f>'[1]USA e USS'!$B199</f>
        <v>0</v>
      </c>
      <c r="AD197" s="19">
        <f>'[1]USA e USS'!$C199</f>
        <v>0</v>
      </c>
      <c r="AE197" s="18">
        <f>'[1]USA e USS'!$D199</f>
        <v>0</v>
      </c>
      <c r="AF197" s="5">
        <f>'[1]USA e USS'!$E199</f>
        <v>0</v>
      </c>
      <c r="AG197" s="19">
        <f>'[1]USA e USS'!$F199</f>
        <v>0</v>
      </c>
      <c r="AH197" s="18">
        <f>'[1]USA e USS'!$G199</f>
        <v>0</v>
      </c>
      <c r="AI197" s="5">
        <f>'[1]USA e USS'!$H199</f>
        <v>0</v>
      </c>
      <c r="AJ197" s="19">
        <f>'[1]USA e USS'!$I199</f>
        <v>0</v>
      </c>
      <c r="AK197" s="18">
        <f>'[1]USA e USS'!$J199</f>
        <v>0</v>
      </c>
      <c r="AL197" s="5">
        <f>'[1]USA e USS'!$K199</f>
        <v>0</v>
      </c>
      <c r="AM197" s="19">
        <f>'[1]USA e USS'!$L199</f>
        <v>0</v>
      </c>
      <c r="AN197" s="18">
        <f>'[1]USA e USS'!$M199</f>
        <v>0</v>
      </c>
    </row>
    <row r="198" spans="1:40" x14ac:dyDescent="0.3">
      <c r="A198" s="3">
        <f t="shared" si="3"/>
        <v>45701</v>
      </c>
      <c r="B198" s="5"/>
      <c r="E198" s="12"/>
      <c r="F198" s="5"/>
      <c r="K198" s="23"/>
      <c r="M198">
        <f>[1]SECUNDÁRIO!$B200</f>
        <v>0</v>
      </c>
      <c r="N198">
        <f>[1]SECUNDÁRIO!$C200</f>
        <v>0</v>
      </c>
      <c r="O198">
        <f>[1]SECUNDÁRIO!$D200</f>
        <v>0</v>
      </c>
      <c r="P198" s="16">
        <f>[1]SECUNDÁRIO!$E200</f>
        <v>0</v>
      </c>
      <c r="Q198">
        <f>[1]SECUNDÁRIO!$F200</f>
        <v>0</v>
      </c>
      <c r="R198">
        <f>[1]SECUNDÁRIO!$G200</f>
        <v>0</v>
      </c>
      <c r="S198">
        <f>[1]SECUNDÁRIO!$H200</f>
        <v>0</v>
      </c>
      <c r="T198" s="16">
        <f>[1]SECUNDÁRIO!$I200</f>
        <v>0</v>
      </c>
      <c r="U198">
        <f>[1]SECUNDÁRIO!$J200</f>
        <v>0</v>
      </c>
      <c r="V198">
        <f>[1]SECUNDÁRIO!$K200</f>
        <v>0</v>
      </c>
      <c r="W198">
        <f>[1]SECUNDÁRIO!$L200</f>
        <v>0</v>
      </c>
      <c r="X198" s="16">
        <f>[1]SECUNDÁRIO!$M200</f>
        <v>0</v>
      </c>
      <c r="Y198">
        <f>[1]SECUNDÁRIO!$N200</f>
        <v>0</v>
      </c>
      <c r="Z198">
        <f>[1]SECUNDÁRIO!$O200</f>
        <v>0</v>
      </c>
      <c r="AA198">
        <f>[1]SECUNDÁRIO!$P200</f>
        <v>0</v>
      </c>
      <c r="AB198" s="16">
        <f>[1]SECUNDÁRIO!$Q200</f>
        <v>0</v>
      </c>
      <c r="AC198" s="5">
        <f>'[1]USA e USS'!$B200</f>
        <v>0</v>
      </c>
      <c r="AD198" s="19">
        <f>'[1]USA e USS'!$C200</f>
        <v>0</v>
      </c>
      <c r="AE198" s="18">
        <f>'[1]USA e USS'!$D200</f>
        <v>0</v>
      </c>
      <c r="AF198" s="5">
        <f>'[1]USA e USS'!$E200</f>
        <v>0</v>
      </c>
      <c r="AG198" s="19">
        <f>'[1]USA e USS'!$F200</f>
        <v>0</v>
      </c>
      <c r="AH198" s="18">
        <f>'[1]USA e USS'!$G200</f>
        <v>0</v>
      </c>
      <c r="AI198" s="5">
        <f>'[1]USA e USS'!$H200</f>
        <v>0</v>
      </c>
      <c r="AJ198" s="19">
        <f>'[1]USA e USS'!$I200</f>
        <v>0</v>
      </c>
      <c r="AK198" s="18">
        <f>'[1]USA e USS'!$J200</f>
        <v>0</v>
      </c>
      <c r="AL198" s="5">
        <f>'[1]USA e USS'!$K200</f>
        <v>0</v>
      </c>
      <c r="AM198" s="19">
        <f>'[1]USA e USS'!$L200</f>
        <v>0</v>
      </c>
      <c r="AN198" s="18">
        <f>'[1]USA e USS'!$M200</f>
        <v>0</v>
      </c>
    </row>
    <row r="199" spans="1:40" x14ac:dyDescent="0.3">
      <c r="A199" s="3">
        <f t="shared" si="3"/>
        <v>45702</v>
      </c>
      <c r="B199" s="5"/>
      <c r="E199" s="12"/>
      <c r="F199" s="5"/>
      <c r="K199" s="23"/>
      <c r="M199">
        <f>[1]SECUNDÁRIO!$B201</f>
        <v>0</v>
      </c>
      <c r="N199">
        <f>[1]SECUNDÁRIO!$C201</f>
        <v>0</v>
      </c>
      <c r="O199">
        <f>[1]SECUNDÁRIO!$D201</f>
        <v>0</v>
      </c>
      <c r="P199" s="16">
        <f>[1]SECUNDÁRIO!$E201</f>
        <v>0</v>
      </c>
      <c r="Q199">
        <f>[1]SECUNDÁRIO!$F201</f>
        <v>0</v>
      </c>
      <c r="R199">
        <f>[1]SECUNDÁRIO!$G201</f>
        <v>0</v>
      </c>
      <c r="S199">
        <f>[1]SECUNDÁRIO!$H201</f>
        <v>0</v>
      </c>
      <c r="T199" s="16">
        <f>[1]SECUNDÁRIO!$I201</f>
        <v>0</v>
      </c>
      <c r="U199">
        <f>[1]SECUNDÁRIO!$J201</f>
        <v>0</v>
      </c>
      <c r="V199">
        <f>[1]SECUNDÁRIO!$K201</f>
        <v>0</v>
      </c>
      <c r="W199">
        <f>[1]SECUNDÁRIO!$L201</f>
        <v>0</v>
      </c>
      <c r="X199" s="16">
        <f>[1]SECUNDÁRIO!$M201</f>
        <v>0</v>
      </c>
      <c r="Y199">
        <f>[1]SECUNDÁRIO!$N201</f>
        <v>0</v>
      </c>
      <c r="Z199">
        <f>[1]SECUNDÁRIO!$O201</f>
        <v>0</v>
      </c>
      <c r="AA199">
        <f>[1]SECUNDÁRIO!$P201</f>
        <v>0</v>
      </c>
      <c r="AB199" s="16">
        <f>[1]SECUNDÁRIO!$Q201</f>
        <v>0</v>
      </c>
      <c r="AC199" s="5">
        <f>'[1]USA e USS'!$B201</f>
        <v>0</v>
      </c>
      <c r="AD199" s="19">
        <f>'[1]USA e USS'!$C201</f>
        <v>0</v>
      </c>
      <c r="AE199" s="18">
        <f>'[1]USA e USS'!$D201</f>
        <v>0</v>
      </c>
      <c r="AF199" s="5">
        <f>'[1]USA e USS'!$E201</f>
        <v>0</v>
      </c>
      <c r="AG199" s="19">
        <f>'[1]USA e USS'!$F201</f>
        <v>0</v>
      </c>
      <c r="AH199" s="18">
        <f>'[1]USA e USS'!$G201</f>
        <v>0</v>
      </c>
      <c r="AI199" s="5">
        <f>'[1]USA e USS'!$H201</f>
        <v>0</v>
      </c>
      <c r="AJ199" s="19">
        <f>'[1]USA e USS'!$I201</f>
        <v>0</v>
      </c>
      <c r="AK199" s="18">
        <f>'[1]USA e USS'!$J201</f>
        <v>0</v>
      </c>
      <c r="AL199" s="5">
        <f>'[1]USA e USS'!$K201</f>
        <v>0</v>
      </c>
      <c r="AM199" s="19">
        <f>'[1]USA e USS'!$L201</f>
        <v>0</v>
      </c>
      <c r="AN199" s="18">
        <f>'[1]USA e USS'!$M201</f>
        <v>0</v>
      </c>
    </row>
    <row r="200" spans="1:40" x14ac:dyDescent="0.3">
      <c r="A200" s="3">
        <f t="shared" si="3"/>
        <v>45703</v>
      </c>
      <c r="B200" s="5"/>
      <c r="E200" s="12"/>
      <c r="F200" s="5"/>
      <c r="K200" s="23"/>
      <c r="M200">
        <f>[1]SECUNDÁRIO!$B202</f>
        <v>0</v>
      </c>
      <c r="N200">
        <f>[1]SECUNDÁRIO!$C202</f>
        <v>0</v>
      </c>
      <c r="O200">
        <f>[1]SECUNDÁRIO!$D202</f>
        <v>0</v>
      </c>
      <c r="P200" s="16">
        <f>[1]SECUNDÁRIO!$E202</f>
        <v>0</v>
      </c>
      <c r="Q200">
        <f>[1]SECUNDÁRIO!$F202</f>
        <v>0</v>
      </c>
      <c r="R200">
        <f>[1]SECUNDÁRIO!$G202</f>
        <v>0</v>
      </c>
      <c r="S200">
        <f>[1]SECUNDÁRIO!$H202</f>
        <v>0</v>
      </c>
      <c r="T200" s="16">
        <f>[1]SECUNDÁRIO!$I202</f>
        <v>0</v>
      </c>
      <c r="U200">
        <f>[1]SECUNDÁRIO!$J202</f>
        <v>0</v>
      </c>
      <c r="V200">
        <f>[1]SECUNDÁRIO!$K202</f>
        <v>0</v>
      </c>
      <c r="W200">
        <f>[1]SECUNDÁRIO!$L202</f>
        <v>0</v>
      </c>
      <c r="X200" s="16">
        <f>[1]SECUNDÁRIO!$M202</f>
        <v>0</v>
      </c>
      <c r="Y200">
        <f>[1]SECUNDÁRIO!$N202</f>
        <v>0</v>
      </c>
      <c r="Z200">
        <f>[1]SECUNDÁRIO!$O202</f>
        <v>0</v>
      </c>
      <c r="AA200">
        <f>[1]SECUNDÁRIO!$P202</f>
        <v>0</v>
      </c>
      <c r="AB200" s="16">
        <f>[1]SECUNDÁRIO!$Q202</f>
        <v>0</v>
      </c>
      <c r="AC200" s="5">
        <f>'[1]USA e USS'!$B202</f>
        <v>0</v>
      </c>
      <c r="AD200" s="19">
        <f>'[1]USA e USS'!$C202</f>
        <v>0</v>
      </c>
      <c r="AE200" s="18">
        <f>'[1]USA e USS'!$D202</f>
        <v>0</v>
      </c>
      <c r="AF200" s="5">
        <f>'[1]USA e USS'!$E202</f>
        <v>0</v>
      </c>
      <c r="AG200" s="19">
        <f>'[1]USA e USS'!$F202</f>
        <v>0</v>
      </c>
      <c r="AH200" s="18">
        <f>'[1]USA e USS'!$G202</f>
        <v>0</v>
      </c>
      <c r="AI200" s="5">
        <f>'[1]USA e USS'!$H202</f>
        <v>0</v>
      </c>
      <c r="AJ200" s="19">
        <f>'[1]USA e USS'!$I202</f>
        <v>0</v>
      </c>
      <c r="AK200" s="18">
        <f>'[1]USA e USS'!$J202</f>
        <v>0</v>
      </c>
      <c r="AL200" s="5">
        <f>'[1]USA e USS'!$K202</f>
        <v>0</v>
      </c>
      <c r="AM200" s="19">
        <f>'[1]USA e USS'!$L202</f>
        <v>0</v>
      </c>
      <c r="AN200" s="18">
        <f>'[1]USA e USS'!$M202</f>
        <v>0</v>
      </c>
    </row>
    <row r="201" spans="1:40" x14ac:dyDescent="0.3">
      <c r="A201" s="3">
        <f t="shared" si="3"/>
        <v>45704</v>
      </c>
      <c r="B201" s="5"/>
      <c r="E201" s="12"/>
      <c r="F201" s="5"/>
      <c r="K201" s="23"/>
      <c r="M201">
        <f>[1]SECUNDÁRIO!$B203</f>
        <v>0</v>
      </c>
      <c r="N201">
        <f>[1]SECUNDÁRIO!$C203</f>
        <v>0</v>
      </c>
      <c r="O201">
        <f>[1]SECUNDÁRIO!$D203</f>
        <v>0</v>
      </c>
      <c r="P201" s="16">
        <f>[1]SECUNDÁRIO!$E203</f>
        <v>0</v>
      </c>
      <c r="Q201">
        <f>[1]SECUNDÁRIO!$F203</f>
        <v>0</v>
      </c>
      <c r="R201">
        <f>[1]SECUNDÁRIO!$G203</f>
        <v>0</v>
      </c>
      <c r="S201">
        <f>[1]SECUNDÁRIO!$H203</f>
        <v>0</v>
      </c>
      <c r="T201" s="16">
        <f>[1]SECUNDÁRIO!$I203</f>
        <v>0</v>
      </c>
      <c r="U201">
        <f>[1]SECUNDÁRIO!$J203</f>
        <v>0</v>
      </c>
      <c r="V201">
        <f>[1]SECUNDÁRIO!$K203</f>
        <v>0</v>
      </c>
      <c r="W201">
        <f>[1]SECUNDÁRIO!$L203</f>
        <v>0</v>
      </c>
      <c r="X201" s="16">
        <f>[1]SECUNDÁRIO!$M203</f>
        <v>0</v>
      </c>
      <c r="Y201">
        <f>[1]SECUNDÁRIO!$N203</f>
        <v>0</v>
      </c>
      <c r="Z201">
        <f>[1]SECUNDÁRIO!$O203</f>
        <v>0</v>
      </c>
      <c r="AA201">
        <f>[1]SECUNDÁRIO!$P203</f>
        <v>0</v>
      </c>
      <c r="AB201" s="16">
        <f>[1]SECUNDÁRIO!$Q203</f>
        <v>0</v>
      </c>
      <c r="AC201" s="5">
        <f>'[1]USA e USS'!$B203</f>
        <v>0</v>
      </c>
      <c r="AD201" s="19">
        <f>'[1]USA e USS'!$C203</f>
        <v>0</v>
      </c>
      <c r="AE201" s="18">
        <f>'[1]USA e USS'!$D203</f>
        <v>0</v>
      </c>
      <c r="AF201" s="5">
        <f>'[1]USA e USS'!$E203</f>
        <v>0</v>
      </c>
      <c r="AG201" s="19">
        <f>'[1]USA e USS'!$F203</f>
        <v>0</v>
      </c>
      <c r="AH201" s="18">
        <f>'[1]USA e USS'!$G203</f>
        <v>0</v>
      </c>
      <c r="AI201" s="5">
        <f>'[1]USA e USS'!$H203</f>
        <v>0</v>
      </c>
      <c r="AJ201" s="19">
        <f>'[1]USA e USS'!$I203</f>
        <v>0</v>
      </c>
      <c r="AK201" s="18">
        <f>'[1]USA e USS'!$J203</f>
        <v>0</v>
      </c>
      <c r="AL201" s="5">
        <f>'[1]USA e USS'!$K203</f>
        <v>0</v>
      </c>
      <c r="AM201" s="19">
        <f>'[1]USA e USS'!$L203</f>
        <v>0</v>
      </c>
      <c r="AN201" s="18">
        <f>'[1]USA e USS'!$M203</f>
        <v>0</v>
      </c>
    </row>
    <row r="202" spans="1:40" x14ac:dyDescent="0.3">
      <c r="A202" s="3">
        <f t="shared" si="3"/>
        <v>45705</v>
      </c>
      <c r="B202" s="5"/>
      <c r="E202" s="12"/>
      <c r="F202" s="5"/>
      <c r="K202" s="23"/>
      <c r="M202">
        <f>[1]SECUNDÁRIO!$B204</f>
        <v>0</v>
      </c>
      <c r="N202">
        <f>[1]SECUNDÁRIO!$C204</f>
        <v>0</v>
      </c>
      <c r="O202">
        <f>[1]SECUNDÁRIO!$D204</f>
        <v>0</v>
      </c>
      <c r="P202" s="16">
        <f>[1]SECUNDÁRIO!$E204</f>
        <v>0</v>
      </c>
      <c r="Q202">
        <f>[1]SECUNDÁRIO!$F204</f>
        <v>0</v>
      </c>
      <c r="R202">
        <f>[1]SECUNDÁRIO!$G204</f>
        <v>0</v>
      </c>
      <c r="S202">
        <f>[1]SECUNDÁRIO!$H204</f>
        <v>0</v>
      </c>
      <c r="T202" s="16">
        <f>[1]SECUNDÁRIO!$I204</f>
        <v>0</v>
      </c>
      <c r="U202">
        <f>[1]SECUNDÁRIO!$J204</f>
        <v>0</v>
      </c>
      <c r="V202">
        <f>[1]SECUNDÁRIO!$K204</f>
        <v>0</v>
      </c>
      <c r="W202">
        <f>[1]SECUNDÁRIO!$L204</f>
        <v>0</v>
      </c>
      <c r="X202" s="16">
        <f>[1]SECUNDÁRIO!$M204</f>
        <v>0</v>
      </c>
      <c r="Y202">
        <f>[1]SECUNDÁRIO!$N204</f>
        <v>0</v>
      </c>
      <c r="Z202">
        <f>[1]SECUNDÁRIO!$O204</f>
        <v>0</v>
      </c>
      <c r="AA202">
        <f>[1]SECUNDÁRIO!$P204</f>
        <v>0</v>
      </c>
      <c r="AB202" s="16">
        <f>[1]SECUNDÁRIO!$Q204</f>
        <v>0</v>
      </c>
      <c r="AC202" s="5">
        <f>'[1]USA e USS'!$B204</f>
        <v>0</v>
      </c>
      <c r="AD202" s="19">
        <f>'[1]USA e USS'!$C204</f>
        <v>0</v>
      </c>
      <c r="AE202" s="18">
        <f>'[1]USA e USS'!$D204</f>
        <v>0</v>
      </c>
      <c r="AF202" s="5">
        <f>'[1]USA e USS'!$E204</f>
        <v>0</v>
      </c>
      <c r="AG202" s="19">
        <f>'[1]USA e USS'!$F204</f>
        <v>0</v>
      </c>
      <c r="AH202" s="18">
        <f>'[1]USA e USS'!$G204</f>
        <v>0</v>
      </c>
      <c r="AI202" s="5">
        <f>'[1]USA e USS'!$H204</f>
        <v>0</v>
      </c>
      <c r="AJ202" s="19">
        <f>'[1]USA e USS'!$I204</f>
        <v>0</v>
      </c>
      <c r="AK202" s="18">
        <f>'[1]USA e USS'!$J204</f>
        <v>0</v>
      </c>
      <c r="AL202" s="5">
        <f>'[1]USA e USS'!$K204</f>
        <v>0</v>
      </c>
      <c r="AM202" s="19">
        <f>'[1]USA e USS'!$L204</f>
        <v>0</v>
      </c>
      <c r="AN202" s="18">
        <f>'[1]USA e USS'!$M204</f>
        <v>0</v>
      </c>
    </row>
    <row r="203" spans="1:40" x14ac:dyDescent="0.3">
      <c r="A203" s="3">
        <f t="shared" si="3"/>
        <v>45706</v>
      </c>
      <c r="B203" s="5"/>
      <c r="E203" s="12"/>
      <c r="F203" s="5"/>
      <c r="K203" s="23"/>
      <c r="M203">
        <f>[1]SECUNDÁRIO!$B205</f>
        <v>0</v>
      </c>
      <c r="N203">
        <f>[1]SECUNDÁRIO!$C205</f>
        <v>0</v>
      </c>
      <c r="O203">
        <f>[1]SECUNDÁRIO!$D205</f>
        <v>0</v>
      </c>
      <c r="P203" s="16">
        <f>[1]SECUNDÁRIO!$E205</f>
        <v>0</v>
      </c>
      <c r="Q203">
        <f>[1]SECUNDÁRIO!$F205</f>
        <v>0</v>
      </c>
      <c r="R203">
        <f>[1]SECUNDÁRIO!$G205</f>
        <v>0</v>
      </c>
      <c r="S203">
        <f>[1]SECUNDÁRIO!$H205</f>
        <v>0</v>
      </c>
      <c r="T203" s="16">
        <f>[1]SECUNDÁRIO!$I205</f>
        <v>0</v>
      </c>
      <c r="U203">
        <f>[1]SECUNDÁRIO!$J205</f>
        <v>0</v>
      </c>
      <c r="V203">
        <f>[1]SECUNDÁRIO!$K205</f>
        <v>0</v>
      </c>
      <c r="W203">
        <f>[1]SECUNDÁRIO!$L205</f>
        <v>0</v>
      </c>
      <c r="X203" s="16">
        <f>[1]SECUNDÁRIO!$M205</f>
        <v>0</v>
      </c>
      <c r="Y203">
        <f>[1]SECUNDÁRIO!$N205</f>
        <v>0</v>
      </c>
      <c r="Z203">
        <f>[1]SECUNDÁRIO!$O205</f>
        <v>0</v>
      </c>
      <c r="AA203">
        <f>[1]SECUNDÁRIO!$P205</f>
        <v>0</v>
      </c>
      <c r="AB203" s="16">
        <f>[1]SECUNDÁRIO!$Q205</f>
        <v>0</v>
      </c>
      <c r="AC203" s="5">
        <f>'[1]USA e USS'!$B205</f>
        <v>0</v>
      </c>
      <c r="AD203" s="19">
        <f>'[1]USA e USS'!$C205</f>
        <v>0</v>
      </c>
      <c r="AE203" s="18">
        <f>'[1]USA e USS'!$D205</f>
        <v>0</v>
      </c>
      <c r="AF203" s="5">
        <f>'[1]USA e USS'!$E205</f>
        <v>0</v>
      </c>
      <c r="AG203" s="19">
        <f>'[1]USA e USS'!$F205</f>
        <v>0</v>
      </c>
      <c r="AH203" s="18">
        <f>'[1]USA e USS'!$G205</f>
        <v>0</v>
      </c>
      <c r="AI203" s="5">
        <f>'[1]USA e USS'!$H205</f>
        <v>0</v>
      </c>
      <c r="AJ203" s="19">
        <f>'[1]USA e USS'!$I205</f>
        <v>0</v>
      </c>
      <c r="AK203" s="18">
        <f>'[1]USA e USS'!$J205</f>
        <v>0</v>
      </c>
      <c r="AL203" s="5">
        <f>'[1]USA e USS'!$K205</f>
        <v>0</v>
      </c>
      <c r="AM203" s="19">
        <f>'[1]USA e USS'!$L205</f>
        <v>0</v>
      </c>
      <c r="AN203" s="18">
        <f>'[1]USA e USS'!$M205</f>
        <v>0</v>
      </c>
    </row>
    <row r="204" spans="1:40" x14ac:dyDescent="0.3">
      <c r="A204" s="3">
        <f t="shared" si="3"/>
        <v>45707</v>
      </c>
      <c r="B204" s="5"/>
      <c r="E204" s="12"/>
      <c r="F204" s="5"/>
      <c r="K204" s="23"/>
      <c r="M204">
        <f>[1]SECUNDÁRIO!$B206</f>
        <v>0</v>
      </c>
      <c r="N204">
        <f>[1]SECUNDÁRIO!$C206</f>
        <v>0</v>
      </c>
      <c r="O204">
        <f>[1]SECUNDÁRIO!$D206</f>
        <v>0</v>
      </c>
      <c r="P204" s="16">
        <f>[1]SECUNDÁRIO!$E206</f>
        <v>0</v>
      </c>
      <c r="Q204">
        <f>[1]SECUNDÁRIO!$F206</f>
        <v>0</v>
      </c>
      <c r="R204">
        <f>[1]SECUNDÁRIO!$G206</f>
        <v>0</v>
      </c>
      <c r="S204">
        <f>[1]SECUNDÁRIO!$H206</f>
        <v>0</v>
      </c>
      <c r="T204" s="16">
        <f>[1]SECUNDÁRIO!$I206</f>
        <v>0</v>
      </c>
      <c r="U204">
        <f>[1]SECUNDÁRIO!$J206</f>
        <v>0</v>
      </c>
      <c r="V204">
        <f>[1]SECUNDÁRIO!$K206</f>
        <v>0</v>
      </c>
      <c r="W204">
        <f>[1]SECUNDÁRIO!$L206</f>
        <v>0</v>
      </c>
      <c r="X204" s="16">
        <f>[1]SECUNDÁRIO!$M206</f>
        <v>0</v>
      </c>
      <c r="Y204">
        <f>[1]SECUNDÁRIO!$N206</f>
        <v>0</v>
      </c>
      <c r="Z204">
        <f>[1]SECUNDÁRIO!$O206</f>
        <v>0</v>
      </c>
      <c r="AA204">
        <f>[1]SECUNDÁRIO!$P206</f>
        <v>0</v>
      </c>
      <c r="AB204" s="16">
        <f>[1]SECUNDÁRIO!$Q206</f>
        <v>0</v>
      </c>
      <c r="AC204" s="5">
        <f>'[1]USA e USS'!$B206</f>
        <v>0</v>
      </c>
      <c r="AD204" s="19">
        <f>'[1]USA e USS'!$C206</f>
        <v>0</v>
      </c>
      <c r="AE204" s="18">
        <f>'[1]USA e USS'!$D206</f>
        <v>0</v>
      </c>
      <c r="AF204" s="5">
        <f>'[1]USA e USS'!$E206</f>
        <v>0</v>
      </c>
      <c r="AG204" s="19">
        <f>'[1]USA e USS'!$F206</f>
        <v>0</v>
      </c>
      <c r="AH204" s="18">
        <f>'[1]USA e USS'!$G206</f>
        <v>0</v>
      </c>
      <c r="AI204" s="5">
        <f>'[1]USA e USS'!$H206</f>
        <v>0</v>
      </c>
      <c r="AJ204" s="19">
        <f>'[1]USA e USS'!$I206</f>
        <v>0</v>
      </c>
      <c r="AK204" s="18">
        <f>'[1]USA e USS'!$J206</f>
        <v>0</v>
      </c>
      <c r="AL204" s="5">
        <f>'[1]USA e USS'!$K206</f>
        <v>0</v>
      </c>
      <c r="AM204" s="19">
        <f>'[1]USA e USS'!$L206</f>
        <v>0</v>
      </c>
      <c r="AN204" s="18">
        <f>'[1]USA e USS'!$M206</f>
        <v>0</v>
      </c>
    </row>
    <row r="205" spans="1:40" x14ac:dyDescent="0.3">
      <c r="A205" s="3">
        <f t="shared" si="3"/>
        <v>45708</v>
      </c>
      <c r="B205" s="5"/>
      <c r="E205" s="12"/>
      <c r="F205" s="5"/>
      <c r="K205" s="23"/>
      <c r="M205">
        <f>[1]SECUNDÁRIO!$B207</f>
        <v>0</v>
      </c>
      <c r="N205">
        <f>[1]SECUNDÁRIO!$C207</f>
        <v>0</v>
      </c>
      <c r="O205">
        <f>[1]SECUNDÁRIO!$D207</f>
        <v>0</v>
      </c>
      <c r="P205" s="16">
        <f>[1]SECUNDÁRIO!$E207</f>
        <v>0</v>
      </c>
      <c r="Q205">
        <f>[1]SECUNDÁRIO!$F207</f>
        <v>0</v>
      </c>
      <c r="R205">
        <f>[1]SECUNDÁRIO!$G207</f>
        <v>0</v>
      </c>
      <c r="S205">
        <f>[1]SECUNDÁRIO!$H207</f>
        <v>0</v>
      </c>
      <c r="T205" s="16">
        <f>[1]SECUNDÁRIO!$I207</f>
        <v>0</v>
      </c>
      <c r="U205">
        <f>[1]SECUNDÁRIO!$J207</f>
        <v>0</v>
      </c>
      <c r="V205">
        <f>[1]SECUNDÁRIO!$K207</f>
        <v>0</v>
      </c>
      <c r="W205">
        <f>[1]SECUNDÁRIO!$L207</f>
        <v>0</v>
      </c>
      <c r="X205" s="16">
        <f>[1]SECUNDÁRIO!$M207</f>
        <v>0</v>
      </c>
      <c r="Y205">
        <f>[1]SECUNDÁRIO!$N207</f>
        <v>0</v>
      </c>
      <c r="Z205">
        <f>[1]SECUNDÁRIO!$O207</f>
        <v>0</v>
      </c>
      <c r="AA205">
        <f>[1]SECUNDÁRIO!$P207</f>
        <v>0</v>
      </c>
      <c r="AB205" s="16">
        <f>[1]SECUNDÁRIO!$Q207</f>
        <v>0</v>
      </c>
      <c r="AC205" s="5">
        <f>'[1]USA e USS'!$B207</f>
        <v>0</v>
      </c>
      <c r="AD205" s="19">
        <f>'[1]USA e USS'!$C207</f>
        <v>0</v>
      </c>
      <c r="AE205" s="18">
        <f>'[1]USA e USS'!$D207</f>
        <v>0</v>
      </c>
      <c r="AF205" s="5">
        <f>'[1]USA e USS'!$E207</f>
        <v>0</v>
      </c>
      <c r="AG205" s="19">
        <f>'[1]USA e USS'!$F207</f>
        <v>0</v>
      </c>
      <c r="AH205" s="18">
        <f>'[1]USA e USS'!$G207</f>
        <v>0</v>
      </c>
      <c r="AI205" s="5">
        <f>'[1]USA e USS'!$H207</f>
        <v>0</v>
      </c>
      <c r="AJ205" s="19">
        <f>'[1]USA e USS'!$I207</f>
        <v>0</v>
      </c>
      <c r="AK205" s="18">
        <f>'[1]USA e USS'!$J207</f>
        <v>0</v>
      </c>
      <c r="AL205" s="5">
        <f>'[1]USA e USS'!$K207</f>
        <v>0</v>
      </c>
      <c r="AM205" s="19">
        <f>'[1]USA e USS'!$L207</f>
        <v>0</v>
      </c>
      <c r="AN205" s="18">
        <f>'[1]USA e USS'!$M207</f>
        <v>0</v>
      </c>
    </row>
    <row r="206" spans="1:40" x14ac:dyDescent="0.3">
      <c r="A206" s="3">
        <f t="shared" si="3"/>
        <v>45709</v>
      </c>
      <c r="B206" s="5"/>
      <c r="E206" s="12"/>
      <c r="F206" s="5"/>
      <c r="K206" s="23"/>
      <c r="M206">
        <f>[1]SECUNDÁRIO!$B208</f>
        <v>0</v>
      </c>
      <c r="N206">
        <f>[1]SECUNDÁRIO!$C208</f>
        <v>0</v>
      </c>
      <c r="O206">
        <f>[1]SECUNDÁRIO!$D208</f>
        <v>0</v>
      </c>
      <c r="P206" s="16">
        <f>[1]SECUNDÁRIO!$E208</f>
        <v>0</v>
      </c>
      <c r="Q206">
        <f>[1]SECUNDÁRIO!$F208</f>
        <v>0</v>
      </c>
      <c r="R206">
        <f>[1]SECUNDÁRIO!$G208</f>
        <v>0</v>
      </c>
      <c r="S206">
        <f>[1]SECUNDÁRIO!$H208</f>
        <v>0</v>
      </c>
      <c r="T206" s="16">
        <f>[1]SECUNDÁRIO!$I208</f>
        <v>0</v>
      </c>
      <c r="U206">
        <f>[1]SECUNDÁRIO!$J208</f>
        <v>0</v>
      </c>
      <c r="V206">
        <f>[1]SECUNDÁRIO!$K208</f>
        <v>0</v>
      </c>
      <c r="W206">
        <f>[1]SECUNDÁRIO!$L208</f>
        <v>0</v>
      </c>
      <c r="X206" s="16">
        <f>[1]SECUNDÁRIO!$M208</f>
        <v>0</v>
      </c>
      <c r="Y206">
        <f>[1]SECUNDÁRIO!$N208</f>
        <v>0</v>
      </c>
      <c r="Z206">
        <f>[1]SECUNDÁRIO!$O208</f>
        <v>0</v>
      </c>
      <c r="AA206">
        <f>[1]SECUNDÁRIO!$P208</f>
        <v>0</v>
      </c>
      <c r="AB206" s="16">
        <f>[1]SECUNDÁRIO!$Q208</f>
        <v>0</v>
      </c>
      <c r="AC206" s="5">
        <f>'[1]USA e USS'!$B208</f>
        <v>0</v>
      </c>
      <c r="AD206" s="19">
        <f>'[1]USA e USS'!$C208</f>
        <v>0</v>
      </c>
      <c r="AE206" s="18">
        <f>'[1]USA e USS'!$D208</f>
        <v>0</v>
      </c>
      <c r="AF206" s="5">
        <f>'[1]USA e USS'!$E208</f>
        <v>0</v>
      </c>
      <c r="AG206" s="19">
        <f>'[1]USA e USS'!$F208</f>
        <v>0</v>
      </c>
      <c r="AH206" s="18">
        <f>'[1]USA e USS'!$G208</f>
        <v>0</v>
      </c>
      <c r="AI206" s="5">
        <f>'[1]USA e USS'!$H208</f>
        <v>0</v>
      </c>
      <c r="AJ206" s="19">
        <f>'[1]USA e USS'!$I208</f>
        <v>0</v>
      </c>
      <c r="AK206" s="18">
        <f>'[1]USA e USS'!$J208</f>
        <v>0</v>
      </c>
      <c r="AL206" s="5">
        <f>'[1]USA e USS'!$K208</f>
        <v>0</v>
      </c>
      <c r="AM206" s="19">
        <f>'[1]USA e USS'!$L208</f>
        <v>0</v>
      </c>
      <c r="AN206" s="18">
        <f>'[1]USA e USS'!$M208</f>
        <v>0</v>
      </c>
    </row>
    <row r="207" spans="1:40" x14ac:dyDescent="0.3">
      <c r="A207" s="3">
        <f t="shared" si="3"/>
        <v>45710</v>
      </c>
      <c r="B207" s="5"/>
      <c r="E207" s="12"/>
      <c r="F207" s="5"/>
      <c r="K207" s="23"/>
      <c r="M207">
        <f>[1]SECUNDÁRIO!$B209</f>
        <v>0</v>
      </c>
      <c r="N207">
        <f>[1]SECUNDÁRIO!$C209</f>
        <v>0</v>
      </c>
      <c r="O207">
        <f>[1]SECUNDÁRIO!$D209</f>
        <v>0</v>
      </c>
      <c r="P207" s="16">
        <f>[1]SECUNDÁRIO!$E209</f>
        <v>0</v>
      </c>
      <c r="Q207">
        <f>[1]SECUNDÁRIO!$F209</f>
        <v>0</v>
      </c>
      <c r="R207">
        <f>[1]SECUNDÁRIO!$G209</f>
        <v>0</v>
      </c>
      <c r="S207">
        <f>[1]SECUNDÁRIO!$H209</f>
        <v>0</v>
      </c>
      <c r="T207" s="16">
        <f>[1]SECUNDÁRIO!$I209</f>
        <v>0</v>
      </c>
      <c r="U207">
        <f>[1]SECUNDÁRIO!$J209</f>
        <v>0</v>
      </c>
      <c r="V207">
        <f>[1]SECUNDÁRIO!$K209</f>
        <v>0</v>
      </c>
      <c r="W207">
        <f>[1]SECUNDÁRIO!$L209</f>
        <v>0</v>
      </c>
      <c r="X207" s="16">
        <f>[1]SECUNDÁRIO!$M209</f>
        <v>0</v>
      </c>
      <c r="Y207">
        <f>[1]SECUNDÁRIO!$N209</f>
        <v>0</v>
      </c>
      <c r="Z207">
        <f>[1]SECUNDÁRIO!$O209</f>
        <v>0</v>
      </c>
      <c r="AA207">
        <f>[1]SECUNDÁRIO!$P209</f>
        <v>0</v>
      </c>
      <c r="AB207" s="16">
        <f>[1]SECUNDÁRIO!$Q209</f>
        <v>0</v>
      </c>
      <c r="AC207" s="5">
        <f>'[1]USA e USS'!$B209</f>
        <v>0</v>
      </c>
      <c r="AD207" s="19">
        <f>'[1]USA e USS'!$C209</f>
        <v>0</v>
      </c>
      <c r="AE207" s="18">
        <f>'[1]USA e USS'!$D209</f>
        <v>0</v>
      </c>
      <c r="AF207" s="5">
        <f>'[1]USA e USS'!$E209</f>
        <v>0</v>
      </c>
      <c r="AG207" s="19">
        <f>'[1]USA e USS'!$F209</f>
        <v>0</v>
      </c>
      <c r="AH207" s="18">
        <f>'[1]USA e USS'!$G209</f>
        <v>0</v>
      </c>
      <c r="AI207" s="5">
        <f>'[1]USA e USS'!$H209</f>
        <v>0</v>
      </c>
      <c r="AJ207" s="19">
        <f>'[1]USA e USS'!$I209</f>
        <v>0</v>
      </c>
      <c r="AK207" s="18">
        <f>'[1]USA e USS'!$J209</f>
        <v>0</v>
      </c>
      <c r="AL207" s="5">
        <f>'[1]USA e USS'!$K209</f>
        <v>0</v>
      </c>
      <c r="AM207" s="19">
        <f>'[1]USA e USS'!$L209</f>
        <v>0</v>
      </c>
      <c r="AN207" s="18">
        <f>'[1]USA e USS'!$M209</f>
        <v>0</v>
      </c>
    </row>
    <row r="208" spans="1:40" x14ac:dyDescent="0.3">
      <c r="A208" s="3">
        <f t="shared" si="3"/>
        <v>45711</v>
      </c>
      <c r="B208" s="5"/>
      <c r="E208" s="12"/>
      <c r="F208" s="5"/>
      <c r="K208" s="23"/>
      <c r="M208">
        <f>[1]SECUNDÁRIO!$B210</f>
        <v>0</v>
      </c>
      <c r="N208">
        <f>[1]SECUNDÁRIO!$C210</f>
        <v>0</v>
      </c>
      <c r="O208">
        <f>[1]SECUNDÁRIO!$D210</f>
        <v>0</v>
      </c>
      <c r="P208" s="16">
        <f>[1]SECUNDÁRIO!$E210</f>
        <v>0</v>
      </c>
      <c r="Q208">
        <f>[1]SECUNDÁRIO!$F210</f>
        <v>0</v>
      </c>
      <c r="R208">
        <f>[1]SECUNDÁRIO!$G210</f>
        <v>0</v>
      </c>
      <c r="S208">
        <f>[1]SECUNDÁRIO!$H210</f>
        <v>0</v>
      </c>
      <c r="T208" s="16">
        <f>[1]SECUNDÁRIO!$I210</f>
        <v>0</v>
      </c>
      <c r="U208">
        <f>[1]SECUNDÁRIO!$J210</f>
        <v>0</v>
      </c>
      <c r="V208">
        <f>[1]SECUNDÁRIO!$K210</f>
        <v>0</v>
      </c>
      <c r="W208">
        <f>[1]SECUNDÁRIO!$L210</f>
        <v>0</v>
      </c>
      <c r="X208" s="16">
        <f>[1]SECUNDÁRIO!$M210</f>
        <v>0</v>
      </c>
      <c r="Y208">
        <f>[1]SECUNDÁRIO!$N210</f>
        <v>0</v>
      </c>
      <c r="Z208">
        <f>[1]SECUNDÁRIO!$O210</f>
        <v>0</v>
      </c>
      <c r="AA208">
        <f>[1]SECUNDÁRIO!$P210</f>
        <v>0</v>
      </c>
      <c r="AB208" s="16">
        <f>[1]SECUNDÁRIO!$Q210</f>
        <v>0</v>
      </c>
      <c r="AC208" s="5">
        <f>'[1]USA e USS'!$B210</f>
        <v>0</v>
      </c>
      <c r="AD208" s="19">
        <f>'[1]USA e USS'!$C210</f>
        <v>0</v>
      </c>
      <c r="AE208" s="18">
        <f>'[1]USA e USS'!$D210</f>
        <v>0</v>
      </c>
      <c r="AF208" s="5">
        <f>'[1]USA e USS'!$E210</f>
        <v>0</v>
      </c>
      <c r="AG208" s="19">
        <f>'[1]USA e USS'!$F210</f>
        <v>0</v>
      </c>
      <c r="AH208" s="18">
        <f>'[1]USA e USS'!$G210</f>
        <v>0</v>
      </c>
      <c r="AI208" s="5">
        <f>'[1]USA e USS'!$H210</f>
        <v>0</v>
      </c>
      <c r="AJ208" s="19">
        <f>'[1]USA e USS'!$I210</f>
        <v>0</v>
      </c>
      <c r="AK208" s="18">
        <f>'[1]USA e USS'!$J210</f>
        <v>0</v>
      </c>
      <c r="AL208" s="5">
        <f>'[1]USA e USS'!$K210</f>
        <v>0</v>
      </c>
      <c r="AM208" s="19">
        <f>'[1]USA e USS'!$L210</f>
        <v>0</v>
      </c>
      <c r="AN208" s="18">
        <f>'[1]USA e USS'!$M210</f>
        <v>0</v>
      </c>
    </row>
    <row r="209" spans="1:40" x14ac:dyDescent="0.3">
      <c r="A209" s="3">
        <f t="shared" si="3"/>
        <v>45712</v>
      </c>
      <c r="B209" s="5"/>
      <c r="E209" s="12"/>
      <c r="F209" s="5"/>
      <c r="K209" s="23"/>
      <c r="M209">
        <f>[1]SECUNDÁRIO!$B211</f>
        <v>0</v>
      </c>
      <c r="N209">
        <f>[1]SECUNDÁRIO!$C211</f>
        <v>0</v>
      </c>
      <c r="O209">
        <f>[1]SECUNDÁRIO!$D211</f>
        <v>0</v>
      </c>
      <c r="P209" s="16">
        <f>[1]SECUNDÁRIO!$E211</f>
        <v>0</v>
      </c>
      <c r="Q209">
        <f>[1]SECUNDÁRIO!$F211</f>
        <v>0</v>
      </c>
      <c r="R209">
        <f>[1]SECUNDÁRIO!$G211</f>
        <v>0</v>
      </c>
      <c r="S209">
        <f>[1]SECUNDÁRIO!$H211</f>
        <v>0</v>
      </c>
      <c r="T209" s="16">
        <f>[1]SECUNDÁRIO!$I211</f>
        <v>0</v>
      </c>
      <c r="U209">
        <f>[1]SECUNDÁRIO!$J211</f>
        <v>0</v>
      </c>
      <c r="V209">
        <f>[1]SECUNDÁRIO!$K211</f>
        <v>0</v>
      </c>
      <c r="W209">
        <f>[1]SECUNDÁRIO!$L211</f>
        <v>0</v>
      </c>
      <c r="X209" s="16">
        <f>[1]SECUNDÁRIO!$M211</f>
        <v>0</v>
      </c>
      <c r="Y209">
        <f>[1]SECUNDÁRIO!$N211</f>
        <v>0</v>
      </c>
      <c r="Z209">
        <f>[1]SECUNDÁRIO!$O211</f>
        <v>0</v>
      </c>
      <c r="AA209">
        <f>[1]SECUNDÁRIO!$P211</f>
        <v>0</v>
      </c>
      <c r="AB209" s="16">
        <f>[1]SECUNDÁRIO!$Q211</f>
        <v>0</v>
      </c>
      <c r="AC209" s="5">
        <f>'[1]USA e USS'!$B211</f>
        <v>0</v>
      </c>
      <c r="AD209" s="19">
        <f>'[1]USA e USS'!$C211</f>
        <v>0</v>
      </c>
      <c r="AE209" s="18">
        <f>'[1]USA e USS'!$D211</f>
        <v>0</v>
      </c>
      <c r="AF209" s="5">
        <f>'[1]USA e USS'!$E211</f>
        <v>0</v>
      </c>
      <c r="AG209" s="19">
        <f>'[1]USA e USS'!$F211</f>
        <v>0</v>
      </c>
      <c r="AH209" s="18">
        <f>'[1]USA e USS'!$G211</f>
        <v>0</v>
      </c>
      <c r="AI209" s="5">
        <f>'[1]USA e USS'!$H211</f>
        <v>0</v>
      </c>
      <c r="AJ209" s="19">
        <f>'[1]USA e USS'!$I211</f>
        <v>0</v>
      </c>
      <c r="AK209" s="18">
        <f>'[1]USA e USS'!$J211</f>
        <v>0</v>
      </c>
      <c r="AL209" s="5">
        <f>'[1]USA e USS'!$K211</f>
        <v>0</v>
      </c>
      <c r="AM209" s="19">
        <f>'[1]USA e USS'!$L211</f>
        <v>0</v>
      </c>
      <c r="AN209" s="18">
        <f>'[1]USA e USS'!$M211</f>
        <v>0</v>
      </c>
    </row>
    <row r="210" spans="1:40" x14ac:dyDescent="0.3">
      <c r="A210" s="3">
        <f t="shared" si="3"/>
        <v>45713</v>
      </c>
      <c r="B210" s="5"/>
      <c r="E210" s="12"/>
      <c r="F210" s="5"/>
      <c r="K210" s="23"/>
      <c r="M210">
        <f>[1]SECUNDÁRIO!$B212</f>
        <v>0</v>
      </c>
      <c r="N210">
        <f>[1]SECUNDÁRIO!$C212</f>
        <v>0</v>
      </c>
      <c r="O210">
        <f>[1]SECUNDÁRIO!$D212</f>
        <v>0</v>
      </c>
      <c r="P210" s="16">
        <f>[1]SECUNDÁRIO!$E212</f>
        <v>0</v>
      </c>
      <c r="Q210">
        <f>[1]SECUNDÁRIO!$F212</f>
        <v>0</v>
      </c>
      <c r="R210">
        <f>[1]SECUNDÁRIO!$G212</f>
        <v>0</v>
      </c>
      <c r="S210">
        <f>[1]SECUNDÁRIO!$H212</f>
        <v>0</v>
      </c>
      <c r="T210" s="16">
        <f>[1]SECUNDÁRIO!$I212</f>
        <v>0</v>
      </c>
      <c r="U210">
        <f>[1]SECUNDÁRIO!$J212</f>
        <v>0</v>
      </c>
      <c r="V210">
        <f>[1]SECUNDÁRIO!$K212</f>
        <v>0</v>
      </c>
      <c r="W210">
        <f>[1]SECUNDÁRIO!$L212</f>
        <v>0</v>
      </c>
      <c r="X210" s="16">
        <f>[1]SECUNDÁRIO!$M212</f>
        <v>0</v>
      </c>
      <c r="Y210">
        <f>[1]SECUNDÁRIO!$N212</f>
        <v>0</v>
      </c>
      <c r="Z210">
        <f>[1]SECUNDÁRIO!$O212</f>
        <v>0</v>
      </c>
      <c r="AA210">
        <f>[1]SECUNDÁRIO!$P212</f>
        <v>0</v>
      </c>
      <c r="AB210" s="16">
        <f>[1]SECUNDÁRIO!$Q212</f>
        <v>0</v>
      </c>
      <c r="AC210" s="5">
        <f>'[1]USA e USS'!$B212</f>
        <v>0</v>
      </c>
      <c r="AD210" s="19">
        <f>'[1]USA e USS'!$C212</f>
        <v>0</v>
      </c>
      <c r="AE210" s="18">
        <f>'[1]USA e USS'!$D212</f>
        <v>0</v>
      </c>
      <c r="AF210" s="5">
        <f>'[1]USA e USS'!$E212</f>
        <v>0</v>
      </c>
      <c r="AG210" s="19">
        <f>'[1]USA e USS'!$F212</f>
        <v>0</v>
      </c>
      <c r="AH210" s="18">
        <f>'[1]USA e USS'!$G212</f>
        <v>0</v>
      </c>
      <c r="AI210" s="5">
        <f>'[1]USA e USS'!$H212</f>
        <v>0</v>
      </c>
      <c r="AJ210" s="19">
        <f>'[1]USA e USS'!$I212</f>
        <v>0</v>
      </c>
      <c r="AK210" s="18">
        <f>'[1]USA e USS'!$J212</f>
        <v>0</v>
      </c>
      <c r="AL210" s="5">
        <f>'[1]USA e USS'!$K212</f>
        <v>0</v>
      </c>
      <c r="AM210" s="19">
        <f>'[1]USA e USS'!$L212</f>
        <v>0</v>
      </c>
      <c r="AN210" s="18">
        <f>'[1]USA e USS'!$M212</f>
        <v>0</v>
      </c>
    </row>
    <row r="211" spans="1:40" x14ac:dyDescent="0.3">
      <c r="A211" s="3">
        <f t="shared" si="3"/>
        <v>45714</v>
      </c>
      <c r="B211" s="5"/>
      <c r="E211" s="12"/>
      <c r="F211" s="5"/>
      <c r="K211" s="23"/>
      <c r="M211">
        <f>[1]SECUNDÁRIO!$B213</f>
        <v>0</v>
      </c>
      <c r="N211">
        <f>[1]SECUNDÁRIO!$C213</f>
        <v>0</v>
      </c>
      <c r="O211">
        <f>[1]SECUNDÁRIO!$D213</f>
        <v>0</v>
      </c>
      <c r="P211" s="16">
        <f>[1]SECUNDÁRIO!$E213</f>
        <v>0</v>
      </c>
      <c r="Q211">
        <f>[1]SECUNDÁRIO!$F213</f>
        <v>0</v>
      </c>
      <c r="R211">
        <f>[1]SECUNDÁRIO!$G213</f>
        <v>0</v>
      </c>
      <c r="S211">
        <f>[1]SECUNDÁRIO!$H213</f>
        <v>0</v>
      </c>
      <c r="T211" s="16">
        <f>[1]SECUNDÁRIO!$I213</f>
        <v>0</v>
      </c>
      <c r="U211">
        <f>[1]SECUNDÁRIO!$J213</f>
        <v>0</v>
      </c>
      <c r="V211">
        <f>[1]SECUNDÁRIO!$K213</f>
        <v>0</v>
      </c>
      <c r="W211">
        <f>[1]SECUNDÁRIO!$L213</f>
        <v>0</v>
      </c>
      <c r="X211" s="16">
        <f>[1]SECUNDÁRIO!$M213</f>
        <v>0</v>
      </c>
      <c r="Y211">
        <f>[1]SECUNDÁRIO!$N213</f>
        <v>0</v>
      </c>
      <c r="Z211">
        <f>[1]SECUNDÁRIO!$O213</f>
        <v>0</v>
      </c>
      <c r="AA211">
        <f>[1]SECUNDÁRIO!$P213</f>
        <v>0</v>
      </c>
      <c r="AB211" s="16">
        <f>[1]SECUNDÁRIO!$Q213</f>
        <v>0</v>
      </c>
      <c r="AC211" s="5">
        <f>'[1]USA e USS'!$B213</f>
        <v>0</v>
      </c>
      <c r="AD211" s="19">
        <f>'[1]USA e USS'!$C213</f>
        <v>0</v>
      </c>
      <c r="AE211" s="18">
        <f>'[1]USA e USS'!$D213</f>
        <v>0</v>
      </c>
      <c r="AF211" s="5">
        <f>'[1]USA e USS'!$E213</f>
        <v>0</v>
      </c>
      <c r="AG211" s="19">
        <f>'[1]USA e USS'!$F213</f>
        <v>0</v>
      </c>
      <c r="AH211" s="18">
        <f>'[1]USA e USS'!$G213</f>
        <v>0</v>
      </c>
      <c r="AI211" s="5">
        <f>'[1]USA e USS'!$H213</f>
        <v>0</v>
      </c>
      <c r="AJ211" s="19">
        <f>'[1]USA e USS'!$I213</f>
        <v>0</v>
      </c>
      <c r="AK211" s="18">
        <f>'[1]USA e USS'!$J213</f>
        <v>0</v>
      </c>
      <c r="AL211" s="5">
        <f>'[1]USA e USS'!$K213</f>
        <v>0</v>
      </c>
      <c r="AM211" s="19">
        <f>'[1]USA e USS'!$L213</f>
        <v>0</v>
      </c>
      <c r="AN211" s="18">
        <f>'[1]USA e USS'!$M213</f>
        <v>0</v>
      </c>
    </row>
    <row r="212" spans="1:40" x14ac:dyDescent="0.3">
      <c r="A212" s="3">
        <f t="shared" si="3"/>
        <v>45715</v>
      </c>
      <c r="B212" s="5"/>
      <c r="E212" s="12"/>
      <c r="F212" s="5"/>
      <c r="K212" s="23"/>
      <c r="M212">
        <f>[1]SECUNDÁRIO!$B214</f>
        <v>0</v>
      </c>
      <c r="N212">
        <f>[1]SECUNDÁRIO!$C214</f>
        <v>0</v>
      </c>
      <c r="O212">
        <f>[1]SECUNDÁRIO!$D214</f>
        <v>0</v>
      </c>
      <c r="P212" s="16">
        <f>[1]SECUNDÁRIO!$E214</f>
        <v>0</v>
      </c>
      <c r="Q212">
        <f>[1]SECUNDÁRIO!$F214</f>
        <v>0</v>
      </c>
      <c r="R212">
        <f>[1]SECUNDÁRIO!$G214</f>
        <v>0</v>
      </c>
      <c r="S212">
        <f>[1]SECUNDÁRIO!$H214</f>
        <v>0</v>
      </c>
      <c r="T212" s="16">
        <f>[1]SECUNDÁRIO!$I214</f>
        <v>0</v>
      </c>
      <c r="U212">
        <f>[1]SECUNDÁRIO!$J214</f>
        <v>0</v>
      </c>
      <c r="V212">
        <f>[1]SECUNDÁRIO!$K214</f>
        <v>0</v>
      </c>
      <c r="W212">
        <f>[1]SECUNDÁRIO!$L214</f>
        <v>0</v>
      </c>
      <c r="X212" s="16">
        <f>[1]SECUNDÁRIO!$M214</f>
        <v>0</v>
      </c>
      <c r="Y212">
        <f>[1]SECUNDÁRIO!$N214</f>
        <v>0</v>
      </c>
      <c r="Z212">
        <f>[1]SECUNDÁRIO!$O214</f>
        <v>0</v>
      </c>
      <c r="AA212">
        <f>[1]SECUNDÁRIO!$P214</f>
        <v>0</v>
      </c>
      <c r="AB212" s="16">
        <f>[1]SECUNDÁRIO!$Q214</f>
        <v>0</v>
      </c>
      <c r="AC212" s="5">
        <f>'[1]USA e USS'!$B214</f>
        <v>0</v>
      </c>
      <c r="AD212" s="19">
        <f>'[1]USA e USS'!$C214</f>
        <v>0</v>
      </c>
      <c r="AE212" s="18">
        <f>'[1]USA e USS'!$D214</f>
        <v>0</v>
      </c>
      <c r="AF212" s="5">
        <f>'[1]USA e USS'!$E214</f>
        <v>0</v>
      </c>
      <c r="AG212" s="19">
        <f>'[1]USA e USS'!$F214</f>
        <v>0</v>
      </c>
      <c r="AH212" s="18">
        <f>'[1]USA e USS'!$G214</f>
        <v>0</v>
      </c>
      <c r="AI212" s="5">
        <f>'[1]USA e USS'!$H214</f>
        <v>0</v>
      </c>
      <c r="AJ212" s="19">
        <f>'[1]USA e USS'!$I214</f>
        <v>0</v>
      </c>
      <c r="AK212" s="18">
        <f>'[1]USA e USS'!$J214</f>
        <v>0</v>
      </c>
      <c r="AL212" s="5">
        <f>'[1]USA e USS'!$K214</f>
        <v>0</v>
      </c>
      <c r="AM212" s="19">
        <f>'[1]USA e USS'!$L214</f>
        <v>0</v>
      </c>
      <c r="AN212" s="18">
        <f>'[1]USA e USS'!$M214</f>
        <v>0</v>
      </c>
    </row>
    <row r="213" spans="1:40" x14ac:dyDescent="0.3">
      <c r="A213" s="3">
        <f t="shared" si="3"/>
        <v>45716</v>
      </c>
      <c r="B213" s="5"/>
      <c r="E213" s="12"/>
      <c r="F213" s="5"/>
      <c r="K213" s="23"/>
      <c r="M213">
        <f>[1]SECUNDÁRIO!$B215</f>
        <v>0</v>
      </c>
      <c r="N213">
        <f>[1]SECUNDÁRIO!$C215</f>
        <v>0</v>
      </c>
      <c r="O213">
        <f>[1]SECUNDÁRIO!$D215</f>
        <v>0</v>
      </c>
      <c r="P213" s="16">
        <f>[1]SECUNDÁRIO!$E215</f>
        <v>0</v>
      </c>
      <c r="Q213">
        <f>[1]SECUNDÁRIO!$F215</f>
        <v>0</v>
      </c>
      <c r="R213">
        <f>[1]SECUNDÁRIO!$G215</f>
        <v>0</v>
      </c>
      <c r="S213">
        <f>[1]SECUNDÁRIO!$H215</f>
        <v>0</v>
      </c>
      <c r="T213" s="16">
        <f>[1]SECUNDÁRIO!$I215</f>
        <v>0</v>
      </c>
      <c r="U213">
        <f>[1]SECUNDÁRIO!$J215</f>
        <v>0</v>
      </c>
      <c r="V213">
        <f>[1]SECUNDÁRIO!$K215</f>
        <v>0</v>
      </c>
      <c r="W213">
        <f>[1]SECUNDÁRIO!$L215</f>
        <v>0</v>
      </c>
      <c r="X213" s="16">
        <f>[1]SECUNDÁRIO!$M215</f>
        <v>0</v>
      </c>
      <c r="Y213">
        <f>[1]SECUNDÁRIO!$N215</f>
        <v>0</v>
      </c>
      <c r="Z213">
        <f>[1]SECUNDÁRIO!$O215</f>
        <v>0</v>
      </c>
      <c r="AA213">
        <f>[1]SECUNDÁRIO!$P215</f>
        <v>0</v>
      </c>
      <c r="AB213" s="16">
        <f>[1]SECUNDÁRIO!$Q215</f>
        <v>0</v>
      </c>
      <c r="AC213" s="5">
        <f>'[1]USA e USS'!$B215</f>
        <v>0</v>
      </c>
      <c r="AD213" s="19">
        <f>'[1]USA e USS'!$C215</f>
        <v>0</v>
      </c>
      <c r="AE213" s="18">
        <f>'[1]USA e USS'!$D215</f>
        <v>0</v>
      </c>
      <c r="AF213" s="5">
        <f>'[1]USA e USS'!$E215</f>
        <v>0</v>
      </c>
      <c r="AG213" s="19">
        <f>'[1]USA e USS'!$F215</f>
        <v>0</v>
      </c>
      <c r="AH213" s="18">
        <f>'[1]USA e USS'!$G215</f>
        <v>0</v>
      </c>
      <c r="AI213" s="5">
        <f>'[1]USA e USS'!$H215</f>
        <v>0</v>
      </c>
      <c r="AJ213" s="19">
        <f>'[1]USA e USS'!$I215</f>
        <v>0</v>
      </c>
      <c r="AK213" s="18">
        <f>'[1]USA e USS'!$J215</f>
        <v>0</v>
      </c>
      <c r="AL213" s="5">
        <f>'[1]USA e USS'!$K215</f>
        <v>0</v>
      </c>
      <c r="AM213" s="19">
        <f>'[1]USA e USS'!$L215</f>
        <v>0</v>
      </c>
      <c r="AN213" s="18">
        <f>'[1]USA e USS'!$M215</f>
        <v>0</v>
      </c>
    </row>
    <row r="214" spans="1:40" x14ac:dyDescent="0.3">
      <c r="A214" s="3">
        <f t="shared" si="3"/>
        <v>45717</v>
      </c>
      <c r="B214" s="5"/>
      <c r="E214" s="12"/>
      <c r="F214" s="5"/>
      <c r="K214" s="23"/>
      <c r="M214">
        <f>[1]SECUNDÁRIO!$B216</f>
        <v>0</v>
      </c>
      <c r="N214">
        <f>[1]SECUNDÁRIO!$C216</f>
        <v>0</v>
      </c>
      <c r="O214">
        <f>[1]SECUNDÁRIO!$D216</f>
        <v>0</v>
      </c>
      <c r="P214" s="16">
        <f>[1]SECUNDÁRIO!$E216</f>
        <v>0</v>
      </c>
      <c r="Q214">
        <f>[1]SECUNDÁRIO!$F216</f>
        <v>0</v>
      </c>
      <c r="R214">
        <f>[1]SECUNDÁRIO!$G216</f>
        <v>0</v>
      </c>
      <c r="S214">
        <f>[1]SECUNDÁRIO!$H216</f>
        <v>0</v>
      </c>
      <c r="T214" s="16">
        <f>[1]SECUNDÁRIO!$I216</f>
        <v>0</v>
      </c>
      <c r="U214">
        <f>[1]SECUNDÁRIO!$J216</f>
        <v>0</v>
      </c>
      <c r="V214">
        <f>[1]SECUNDÁRIO!$K216</f>
        <v>0</v>
      </c>
      <c r="W214">
        <f>[1]SECUNDÁRIO!$L216</f>
        <v>0</v>
      </c>
      <c r="X214" s="16">
        <f>[1]SECUNDÁRIO!$M216</f>
        <v>0</v>
      </c>
      <c r="Y214">
        <f>[1]SECUNDÁRIO!$N216</f>
        <v>0</v>
      </c>
      <c r="Z214">
        <f>[1]SECUNDÁRIO!$O216</f>
        <v>0</v>
      </c>
      <c r="AA214">
        <f>[1]SECUNDÁRIO!$P216</f>
        <v>0</v>
      </c>
      <c r="AB214" s="16">
        <f>[1]SECUNDÁRIO!$Q216</f>
        <v>0</v>
      </c>
      <c r="AC214" s="5">
        <f>'[1]USA e USS'!$B216</f>
        <v>0</v>
      </c>
      <c r="AD214" s="19">
        <f>'[1]USA e USS'!$C216</f>
        <v>0</v>
      </c>
      <c r="AE214" s="18">
        <f>'[1]USA e USS'!$D216</f>
        <v>0</v>
      </c>
      <c r="AF214" s="5">
        <f>'[1]USA e USS'!$E216</f>
        <v>0</v>
      </c>
      <c r="AG214" s="19">
        <f>'[1]USA e USS'!$F216</f>
        <v>0</v>
      </c>
      <c r="AH214" s="18">
        <f>'[1]USA e USS'!$G216</f>
        <v>0</v>
      </c>
      <c r="AI214" s="5">
        <f>'[1]USA e USS'!$H216</f>
        <v>0</v>
      </c>
      <c r="AJ214" s="19">
        <f>'[1]USA e USS'!$I216</f>
        <v>0</v>
      </c>
      <c r="AK214" s="18">
        <f>'[1]USA e USS'!$J216</f>
        <v>0</v>
      </c>
      <c r="AL214" s="5">
        <f>'[1]USA e USS'!$K216</f>
        <v>0</v>
      </c>
      <c r="AM214" s="19">
        <f>'[1]USA e USS'!$L216</f>
        <v>0</v>
      </c>
      <c r="AN214" s="18">
        <f>'[1]USA e USS'!$M216</f>
        <v>0</v>
      </c>
    </row>
    <row r="215" spans="1:40" x14ac:dyDescent="0.3">
      <c r="A215" s="3">
        <f t="shared" si="3"/>
        <v>45718</v>
      </c>
      <c r="B215" s="5"/>
      <c r="E215" s="12"/>
      <c r="F215" s="5"/>
      <c r="K215" s="23"/>
      <c r="M215">
        <f>[1]SECUNDÁRIO!$B217</f>
        <v>0</v>
      </c>
      <c r="N215">
        <f>[1]SECUNDÁRIO!$C217</f>
        <v>0</v>
      </c>
      <c r="O215">
        <f>[1]SECUNDÁRIO!$D217</f>
        <v>0</v>
      </c>
      <c r="P215" s="16">
        <f>[1]SECUNDÁRIO!$E217</f>
        <v>0</v>
      </c>
      <c r="Q215">
        <f>[1]SECUNDÁRIO!$F217</f>
        <v>0</v>
      </c>
      <c r="R215">
        <f>[1]SECUNDÁRIO!$G217</f>
        <v>0</v>
      </c>
      <c r="S215">
        <f>[1]SECUNDÁRIO!$H217</f>
        <v>0</v>
      </c>
      <c r="T215" s="16">
        <f>[1]SECUNDÁRIO!$I217</f>
        <v>0</v>
      </c>
      <c r="U215">
        <f>[1]SECUNDÁRIO!$J217</f>
        <v>0</v>
      </c>
      <c r="V215">
        <f>[1]SECUNDÁRIO!$K217</f>
        <v>0</v>
      </c>
      <c r="W215">
        <f>[1]SECUNDÁRIO!$L217</f>
        <v>0</v>
      </c>
      <c r="X215" s="16">
        <f>[1]SECUNDÁRIO!$M217</f>
        <v>0</v>
      </c>
      <c r="Y215">
        <f>[1]SECUNDÁRIO!$N217</f>
        <v>0</v>
      </c>
      <c r="Z215">
        <f>[1]SECUNDÁRIO!$O217</f>
        <v>0</v>
      </c>
      <c r="AA215">
        <f>[1]SECUNDÁRIO!$P217</f>
        <v>0</v>
      </c>
      <c r="AB215" s="16">
        <f>[1]SECUNDÁRIO!$Q217</f>
        <v>0</v>
      </c>
      <c r="AC215" s="5">
        <f>'[1]USA e USS'!$B217</f>
        <v>0</v>
      </c>
      <c r="AD215" s="19">
        <f>'[1]USA e USS'!$C217</f>
        <v>0</v>
      </c>
      <c r="AE215" s="18">
        <f>'[1]USA e USS'!$D217</f>
        <v>0</v>
      </c>
      <c r="AF215" s="5">
        <f>'[1]USA e USS'!$E217</f>
        <v>0</v>
      </c>
      <c r="AG215" s="19">
        <f>'[1]USA e USS'!$F217</f>
        <v>0</v>
      </c>
      <c r="AH215" s="18">
        <f>'[1]USA e USS'!$G217</f>
        <v>0</v>
      </c>
      <c r="AI215" s="5">
        <f>'[1]USA e USS'!$H217</f>
        <v>0</v>
      </c>
      <c r="AJ215" s="19">
        <f>'[1]USA e USS'!$I217</f>
        <v>0</v>
      </c>
      <c r="AK215" s="18">
        <f>'[1]USA e USS'!$J217</f>
        <v>0</v>
      </c>
      <c r="AL215" s="5">
        <f>'[1]USA e USS'!$K217</f>
        <v>0</v>
      </c>
      <c r="AM215" s="19">
        <f>'[1]USA e USS'!$L217</f>
        <v>0</v>
      </c>
      <c r="AN215" s="18">
        <f>'[1]USA e USS'!$M217</f>
        <v>0</v>
      </c>
    </row>
    <row r="216" spans="1:40" x14ac:dyDescent="0.3">
      <c r="A216" s="3">
        <f t="shared" si="3"/>
        <v>45719</v>
      </c>
      <c r="B216" s="5"/>
      <c r="E216" s="12"/>
      <c r="F216" s="5"/>
      <c r="K216" s="23"/>
      <c r="M216">
        <f>[1]SECUNDÁRIO!$B218</f>
        <v>0</v>
      </c>
      <c r="N216">
        <f>[1]SECUNDÁRIO!$C218</f>
        <v>0</v>
      </c>
      <c r="O216">
        <f>[1]SECUNDÁRIO!$D218</f>
        <v>0</v>
      </c>
      <c r="P216" s="16">
        <f>[1]SECUNDÁRIO!$E218</f>
        <v>0</v>
      </c>
      <c r="Q216">
        <f>[1]SECUNDÁRIO!$F218</f>
        <v>0</v>
      </c>
      <c r="R216">
        <f>[1]SECUNDÁRIO!$G218</f>
        <v>0</v>
      </c>
      <c r="S216">
        <f>[1]SECUNDÁRIO!$H218</f>
        <v>0</v>
      </c>
      <c r="T216" s="16">
        <f>[1]SECUNDÁRIO!$I218</f>
        <v>0</v>
      </c>
      <c r="U216">
        <f>[1]SECUNDÁRIO!$J218</f>
        <v>0</v>
      </c>
      <c r="V216">
        <f>[1]SECUNDÁRIO!$K218</f>
        <v>0</v>
      </c>
      <c r="W216">
        <f>[1]SECUNDÁRIO!$L218</f>
        <v>0</v>
      </c>
      <c r="X216" s="16">
        <f>[1]SECUNDÁRIO!$M218</f>
        <v>0</v>
      </c>
      <c r="Y216">
        <f>[1]SECUNDÁRIO!$N218</f>
        <v>0</v>
      </c>
      <c r="Z216">
        <f>[1]SECUNDÁRIO!$O218</f>
        <v>0</v>
      </c>
      <c r="AA216">
        <f>[1]SECUNDÁRIO!$P218</f>
        <v>0</v>
      </c>
      <c r="AB216" s="16">
        <f>[1]SECUNDÁRIO!$Q218</f>
        <v>0</v>
      </c>
      <c r="AC216" s="5">
        <f>'[1]USA e USS'!$B218</f>
        <v>0</v>
      </c>
      <c r="AD216" s="19">
        <f>'[1]USA e USS'!$C218</f>
        <v>0</v>
      </c>
      <c r="AE216" s="18">
        <f>'[1]USA e USS'!$D218</f>
        <v>0</v>
      </c>
      <c r="AF216" s="5">
        <f>'[1]USA e USS'!$E218</f>
        <v>0</v>
      </c>
      <c r="AG216" s="19">
        <f>'[1]USA e USS'!$F218</f>
        <v>0</v>
      </c>
      <c r="AH216" s="18">
        <f>'[1]USA e USS'!$G218</f>
        <v>0</v>
      </c>
      <c r="AI216" s="5">
        <f>'[1]USA e USS'!$H218</f>
        <v>0</v>
      </c>
      <c r="AJ216" s="19">
        <f>'[1]USA e USS'!$I218</f>
        <v>0</v>
      </c>
      <c r="AK216" s="18">
        <f>'[1]USA e USS'!$J218</f>
        <v>0</v>
      </c>
      <c r="AL216" s="5">
        <f>'[1]USA e USS'!$K218</f>
        <v>0</v>
      </c>
      <c r="AM216" s="19">
        <f>'[1]USA e USS'!$L218</f>
        <v>0</v>
      </c>
      <c r="AN216" s="18">
        <f>'[1]USA e USS'!$M218</f>
        <v>0</v>
      </c>
    </row>
    <row r="217" spans="1:40" x14ac:dyDescent="0.3">
      <c r="A217" s="3">
        <f t="shared" si="3"/>
        <v>45720</v>
      </c>
      <c r="B217" s="5"/>
      <c r="E217" s="12"/>
      <c r="F217" s="5"/>
      <c r="K217" s="23"/>
      <c r="M217">
        <f>[1]SECUNDÁRIO!$B219</f>
        <v>0</v>
      </c>
      <c r="N217">
        <f>[1]SECUNDÁRIO!$C219</f>
        <v>0</v>
      </c>
      <c r="O217">
        <f>[1]SECUNDÁRIO!$D219</f>
        <v>0</v>
      </c>
      <c r="P217" s="16">
        <f>[1]SECUNDÁRIO!$E219</f>
        <v>0</v>
      </c>
      <c r="Q217">
        <f>[1]SECUNDÁRIO!$F219</f>
        <v>0</v>
      </c>
      <c r="R217">
        <f>[1]SECUNDÁRIO!$G219</f>
        <v>0</v>
      </c>
      <c r="S217">
        <f>[1]SECUNDÁRIO!$H219</f>
        <v>0</v>
      </c>
      <c r="T217" s="16">
        <f>[1]SECUNDÁRIO!$I219</f>
        <v>0</v>
      </c>
      <c r="U217">
        <f>[1]SECUNDÁRIO!$J219</f>
        <v>0</v>
      </c>
      <c r="V217">
        <f>[1]SECUNDÁRIO!$K219</f>
        <v>0</v>
      </c>
      <c r="W217">
        <f>[1]SECUNDÁRIO!$L219</f>
        <v>0</v>
      </c>
      <c r="X217" s="16">
        <f>[1]SECUNDÁRIO!$M219</f>
        <v>0</v>
      </c>
      <c r="Y217">
        <f>[1]SECUNDÁRIO!$N219</f>
        <v>0</v>
      </c>
      <c r="Z217">
        <f>[1]SECUNDÁRIO!$O219</f>
        <v>0</v>
      </c>
      <c r="AA217">
        <f>[1]SECUNDÁRIO!$P219</f>
        <v>0</v>
      </c>
      <c r="AB217" s="16">
        <f>[1]SECUNDÁRIO!$Q219</f>
        <v>0</v>
      </c>
      <c r="AC217" s="5">
        <f>'[1]USA e USS'!$B219</f>
        <v>0</v>
      </c>
      <c r="AD217" s="19">
        <f>'[1]USA e USS'!$C219</f>
        <v>0</v>
      </c>
      <c r="AE217" s="18">
        <f>'[1]USA e USS'!$D219</f>
        <v>0</v>
      </c>
      <c r="AF217" s="5">
        <f>'[1]USA e USS'!$E219</f>
        <v>0</v>
      </c>
      <c r="AG217" s="19">
        <f>'[1]USA e USS'!$F219</f>
        <v>0</v>
      </c>
      <c r="AH217" s="18">
        <f>'[1]USA e USS'!$G219</f>
        <v>0</v>
      </c>
      <c r="AI217" s="5">
        <f>'[1]USA e USS'!$H219</f>
        <v>0</v>
      </c>
      <c r="AJ217" s="19">
        <f>'[1]USA e USS'!$I219</f>
        <v>0</v>
      </c>
      <c r="AK217" s="18">
        <f>'[1]USA e USS'!$J219</f>
        <v>0</v>
      </c>
      <c r="AL217" s="5">
        <f>'[1]USA e USS'!$K219</f>
        <v>0</v>
      </c>
      <c r="AM217" s="19">
        <f>'[1]USA e USS'!$L219</f>
        <v>0</v>
      </c>
      <c r="AN217" s="18">
        <f>'[1]USA e USS'!$M219</f>
        <v>0</v>
      </c>
    </row>
    <row r="218" spans="1:40" x14ac:dyDescent="0.3">
      <c r="A218" s="3">
        <f t="shared" si="3"/>
        <v>45721</v>
      </c>
      <c r="B218" s="5"/>
      <c r="E218" s="12"/>
      <c r="F218" s="5"/>
      <c r="K218" s="23"/>
      <c r="M218">
        <f>[1]SECUNDÁRIO!$B220</f>
        <v>0</v>
      </c>
      <c r="N218">
        <f>[1]SECUNDÁRIO!$C220</f>
        <v>0</v>
      </c>
      <c r="O218">
        <f>[1]SECUNDÁRIO!$D220</f>
        <v>0</v>
      </c>
      <c r="P218" s="16">
        <f>[1]SECUNDÁRIO!$E220</f>
        <v>0</v>
      </c>
      <c r="Q218">
        <f>[1]SECUNDÁRIO!$F220</f>
        <v>0</v>
      </c>
      <c r="R218">
        <f>[1]SECUNDÁRIO!$G220</f>
        <v>0</v>
      </c>
      <c r="S218">
        <f>[1]SECUNDÁRIO!$H220</f>
        <v>0</v>
      </c>
      <c r="T218" s="16">
        <f>[1]SECUNDÁRIO!$I220</f>
        <v>0</v>
      </c>
      <c r="U218">
        <f>[1]SECUNDÁRIO!$J220</f>
        <v>0</v>
      </c>
      <c r="V218">
        <f>[1]SECUNDÁRIO!$K220</f>
        <v>0</v>
      </c>
      <c r="W218">
        <f>[1]SECUNDÁRIO!$L220</f>
        <v>0</v>
      </c>
      <c r="X218" s="16">
        <f>[1]SECUNDÁRIO!$M220</f>
        <v>0</v>
      </c>
      <c r="Y218">
        <f>[1]SECUNDÁRIO!$N220</f>
        <v>0</v>
      </c>
      <c r="Z218">
        <f>[1]SECUNDÁRIO!$O220</f>
        <v>0</v>
      </c>
      <c r="AA218">
        <f>[1]SECUNDÁRIO!$P220</f>
        <v>0</v>
      </c>
      <c r="AB218" s="16">
        <f>[1]SECUNDÁRIO!$Q220</f>
        <v>0</v>
      </c>
      <c r="AC218" s="5">
        <f>'[1]USA e USS'!$B220</f>
        <v>0</v>
      </c>
      <c r="AD218" s="19">
        <f>'[1]USA e USS'!$C220</f>
        <v>0</v>
      </c>
      <c r="AE218" s="18">
        <f>'[1]USA e USS'!$D220</f>
        <v>0</v>
      </c>
      <c r="AF218" s="5">
        <f>'[1]USA e USS'!$E220</f>
        <v>0</v>
      </c>
      <c r="AG218" s="19">
        <f>'[1]USA e USS'!$F220</f>
        <v>0</v>
      </c>
      <c r="AH218" s="18">
        <f>'[1]USA e USS'!$G220</f>
        <v>0</v>
      </c>
      <c r="AI218" s="5">
        <f>'[1]USA e USS'!$H220</f>
        <v>0</v>
      </c>
      <c r="AJ218" s="19">
        <f>'[1]USA e USS'!$I220</f>
        <v>0</v>
      </c>
      <c r="AK218" s="18">
        <f>'[1]USA e USS'!$J220</f>
        <v>0</v>
      </c>
      <c r="AL218" s="5">
        <f>'[1]USA e USS'!$K220</f>
        <v>0</v>
      </c>
      <c r="AM218" s="19">
        <f>'[1]USA e USS'!$L220</f>
        <v>0</v>
      </c>
      <c r="AN218" s="18">
        <f>'[1]USA e USS'!$M220</f>
        <v>0</v>
      </c>
    </row>
    <row r="219" spans="1:40" x14ac:dyDescent="0.3">
      <c r="A219" s="3">
        <f t="shared" si="3"/>
        <v>45722</v>
      </c>
      <c r="B219" s="5"/>
      <c r="E219" s="12"/>
      <c r="F219" s="5"/>
      <c r="K219" s="23"/>
      <c r="M219">
        <f>[1]SECUNDÁRIO!$B221</f>
        <v>0</v>
      </c>
      <c r="N219">
        <f>[1]SECUNDÁRIO!$C221</f>
        <v>0</v>
      </c>
      <c r="O219">
        <f>[1]SECUNDÁRIO!$D221</f>
        <v>0</v>
      </c>
      <c r="P219" s="16">
        <f>[1]SECUNDÁRIO!$E221</f>
        <v>0</v>
      </c>
      <c r="Q219">
        <f>[1]SECUNDÁRIO!$F221</f>
        <v>0</v>
      </c>
      <c r="R219">
        <f>[1]SECUNDÁRIO!$G221</f>
        <v>0</v>
      </c>
      <c r="S219">
        <f>[1]SECUNDÁRIO!$H221</f>
        <v>0</v>
      </c>
      <c r="T219" s="16">
        <f>[1]SECUNDÁRIO!$I221</f>
        <v>0</v>
      </c>
      <c r="U219">
        <f>[1]SECUNDÁRIO!$J221</f>
        <v>0</v>
      </c>
      <c r="V219">
        <f>[1]SECUNDÁRIO!$K221</f>
        <v>0</v>
      </c>
      <c r="W219">
        <f>[1]SECUNDÁRIO!$L221</f>
        <v>0</v>
      </c>
      <c r="X219" s="16">
        <f>[1]SECUNDÁRIO!$M221</f>
        <v>0</v>
      </c>
      <c r="Y219">
        <f>[1]SECUNDÁRIO!$N221</f>
        <v>0</v>
      </c>
      <c r="Z219">
        <f>[1]SECUNDÁRIO!$O221</f>
        <v>0</v>
      </c>
      <c r="AA219">
        <f>[1]SECUNDÁRIO!$P221</f>
        <v>0</v>
      </c>
      <c r="AB219" s="16">
        <f>[1]SECUNDÁRIO!$Q221</f>
        <v>0</v>
      </c>
      <c r="AC219" s="5">
        <f>'[1]USA e USS'!$B221</f>
        <v>0</v>
      </c>
      <c r="AD219" s="19">
        <f>'[1]USA e USS'!$C221</f>
        <v>0</v>
      </c>
      <c r="AE219" s="18">
        <f>'[1]USA e USS'!$D221</f>
        <v>0</v>
      </c>
      <c r="AF219" s="5">
        <f>'[1]USA e USS'!$E221</f>
        <v>0</v>
      </c>
      <c r="AG219" s="19">
        <f>'[1]USA e USS'!$F221</f>
        <v>0</v>
      </c>
      <c r="AH219" s="18">
        <f>'[1]USA e USS'!$G221</f>
        <v>0</v>
      </c>
      <c r="AI219" s="5">
        <f>'[1]USA e USS'!$H221</f>
        <v>0</v>
      </c>
      <c r="AJ219" s="19">
        <f>'[1]USA e USS'!$I221</f>
        <v>0</v>
      </c>
      <c r="AK219" s="18">
        <f>'[1]USA e USS'!$J221</f>
        <v>0</v>
      </c>
      <c r="AL219" s="5">
        <f>'[1]USA e USS'!$K221</f>
        <v>0</v>
      </c>
      <c r="AM219" s="19">
        <f>'[1]USA e USS'!$L221</f>
        <v>0</v>
      </c>
      <c r="AN219" s="18">
        <f>'[1]USA e USS'!$M221</f>
        <v>0</v>
      </c>
    </row>
    <row r="220" spans="1:40" x14ac:dyDescent="0.3">
      <c r="A220" s="3">
        <f t="shared" si="3"/>
        <v>45723</v>
      </c>
      <c r="B220" s="5"/>
      <c r="E220" s="12"/>
      <c r="F220" s="5"/>
      <c r="K220" s="23"/>
      <c r="M220">
        <f>[1]SECUNDÁRIO!$B222</f>
        <v>0</v>
      </c>
      <c r="N220">
        <f>[1]SECUNDÁRIO!$C222</f>
        <v>0</v>
      </c>
      <c r="O220">
        <f>[1]SECUNDÁRIO!$D222</f>
        <v>0</v>
      </c>
      <c r="P220" s="16">
        <f>[1]SECUNDÁRIO!$E222</f>
        <v>0</v>
      </c>
      <c r="Q220">
        <f>[1]SECUNDÁRIO!$F222</f>
        <v>0</v>
      </c>
      <c r="R220">
        <f>[1]SECUNDÁRIO!$G222</f>
        <v>0</v>
      </c>
      <c r="S220">
        <f>[1]SECUNDÁRIO!$H222</f>
        <v>0</v>
      </c>
      <c r="T220" s="16">
        <f>[1]SECUNDÁRIO!$I222</f>
        <v>0</v>
      </c>
      <c r="U220">
        <f>[1]SECUNDÁRIO!$J222</f>
        <v>0</v>
      </c>
      <c r="V220">
        <f>[1]SECUNDÁRIO!$K222</f>
        <v>0</v>
      </c>
      <c r="W220">
        <f>[1]SECUNDÁRIO!$L222</f>
        <v>0</v>
      </c>
      <c r="X220" s="16">
        <f>[1]SECUNDÁRIO!$M222</f>
        <v>0</v>
      </c>
      <c r="Y220">
        <f>[1]SECUNDÁRIO!$N222</f>
        <v>0</v>
      </c>
      <c r="Z220">
        <f>[1]SECUNDÁRIO!$O222</f>
        <v>0</v>
      </c>
      <c r="AA220">
        <f>[1]SECUNDÁRIO!$P222</f>
        <v>0</v>
      </c>
      <c r="AB220" s="16">
        <f>[1]SECUNDÁRIO!$Q222</f>
        <v>0</v>
      </c>
      <c r="AC220" s="5">
        <f>'[1]USA e USS'!$B222</f>
        <v>0</v>
      </c>
      <c r="AD220" s="19">
        <f>'[1]USA e USS'!$C222</f>
        <v>0</v>
      </c>
      <c r="AE220" s="18">
        <f>'[1]USA e USS'!$D222</f>
        <v>0</v>
      </c>
      <c r="AF220" s="5">
        <f>'[1]USA e USS'!$E222</f>
        <v>0</v>
      </c>
      <c r="AG220" s="19">
        <f>'[1]USA e USS'!$F222</f>
        <v>0</v>
      </c>
      <c r="AH220" s="18">
        <f>'[1]USA e USS'!$G222</f>
        <v>0</v>
      </c>
      <c r="AI220" s="5">
        <f>'[1]USA e USS'!$H222</f>
        <v>0</v>
      </c>
      <c r="AJ220" s="19">
        <f>'[1]USA e USS'!$I222</f>
        <v>0</v>
      </c>
      <c r="AK220" s="18">
        <f>'[1]USA e USS'!$J222</f>
        <v>0</v>
      </c>
      <c r="AL220" s="5">
        <f>'[1]USA e USS'!$K222</f>
        <v>0</v>
      </c>
      <c r="AM220" s="19">
        <f>'[1]USA e USS'!$L222</f>
        <v>0</v>
      </c>
      <c r="AN220" s="18">
        <f>'[1]USA e USS'!$M222</f>
        <v>0</v>
      </c>
    </row>
    <row r="221" spans="1:40" x14ac:dyDescent="0.3">
      <c r="A221" s="3">
        <f t="shared" si="3"/>
        <v>45724</v>
      </c>
      <c r="B221" s="5"/>
      <c r="E221" s="12"/>
      <c r="F221" s="5"/>
      <c r="K221" s="23"/>
      <c r="M221">
        <f>[1]SECUNDÁRIO!$B223</f>
        <v>0</v>
      </c>
      <c r="N221">
        <f>[1]SECUNDÁRIO!$C223</f>
        <v>0</v>
      </c>
      <c r="O221">
        <f>[1]SECUNDÁRIO!$D223</f>
        <v>0</v>
      </c>
      <c r="P221" s="16">
        <f>[1]SECUNDÁRIO!$E223</f>
        <v>0</v>
      </c>
      <c r="Q221">
        <f>[1]SECUNDÁRIO!$F223</f>
        <v>0</v>
      </c>
      <c r="R221">
        <f>[1]SECUNDÁRIO!$G223</f>
        <v>0</v>
      </c>
      <c r="S221">
        <f>[1]SECUNDÁRIO!$H223</f>
        <v>0</v>
      </c>
      <c r="T221" s="16">
        <f>[1]SECUNDÁRIO!$I223</f>
        <v>0</v>
      </c>
      <c r="U221">
        <f>[1]SECUNDÁRIO!$J223</f>
        <v>0</v>
      </c>
      <c r="V221">
        <f>[1]SECUNDÁRIO!$K223</f>
        <v>0</v>
      </c>
      <c r="W221">
        <f>[1]SECUNDÁRIO!$L223</f>
        <v>0</v>
      </c>
      <c r="X221" s="16">
        <f>[1]SECUNDÁRIO!$M223</f>
        <v>0</v>
      </c>
      <c r="Y221">
        <f>[1]SECUNDÁRIO!$N223</f>
        <v>0</v>
      </c>
      <c r="Z221">
        <f>[1]SECUNDÁRIO!$O223</f>
        <v>0</v>
      </c>
      <c r="AA221">
        <f>[1]SECUNDÁRIO!$P223</f>
        <v>0</v>
      </c>
      <c r="AB221" s="16">
        <f>[1]SECUNDÁRIO!$Q223</f>
        <v>0</v>
      </c>
      <c r="AC221" s="5">
        <f>'[1]USA e USS'!$B223</f>
        <v>0</v>
      </c>
      <c r="AD221" s="19">
        <f>'[1]USA e USS'!$C223</f>
        <v>0</v>
      </c>
      <c r="AE221" s="18">
        <f>'[1]USA e USS'!$D223</f>
        <v>0</v>
      </c>
      <c r="AF221" s="5">
        <f>'[1]USA e USS'!$E223</f>
        <v>0</v>
      </c>
      <c r="AG221" s="19">
        <f>'[1]USA e USS'!$F223</f>
        <v>0</v>
      </c>
      <c r="AH221" s="18">
        <f>'[1]USA e USS'!$G223</f>
        <v>0</v>
      </c>
      <c r="AI221" s="5">
        <f>'[1]USA e USS'!$H223</f>
        <v>0</v>
      </c>
      <c r="AJ221" s="19">
        <f>'[1]USA e USS'!$I223</f>
        <v>0</v>
      </c>
      <c r="AK221" s="18">
        <f>'[1]USA e USS'!$J223</f>
        <v>0</v>
      </c>
      <c r="AL221" s="5">
        <f>'[1]USA e USS'!$K223</f>
        <v>0</v>
      </c>
      <c r="AM221" s="19">
        <f>'[1]USA e USS'!$L223</f>
        <v>0</v>
      </c>
      <c r="AN221" s="18">
        <f>'[1]USA e USS'!$M223</f>
        <v>0</v>
      </c>
    </row>
    <row r="222" spans="1:40" x14ac:dyDescent="0.3">
      <c r="A222" s="3">
        <f t="shared" si="3"/>
        <v>45725</v>
      </c>
      <c r="B222" s="5"/>
      <c r="E222" s="12"/>
      <c r="F222" s="5"/>
      <c r="K222" s="23"/>
      <c r="M222">
        <f>[1]SECUNDÁRIO!$B224</f>
        <v>0</v>
      </c>
      <c r="N222">
        <f>[1]SECUNDÁRIO!$C224</f>
        <v>0</v>
      </c>
      <c r="O222">
        <f>[1]SECUNDÁRIO!$D224</f>
        <v>0</v>
      </c>
      <c r="P222" s="16">
        <f>[1]SECUNDÁRIO!$E224</f>
        <v>0</v>
      </c>
      <c r="Q222">
        <f>[1]SECUNDÁRIO!$F224</f>
        <v>0</v>
      </c>
      <c r="R222">
        <f>[1]SECUNDÁRIO!$G224</f>
        <v>0</v>
      </c>
      <c r="S222">
        <f>[1]SECUNDÁRIO!$H224</f>
        <v>0</v>
      </c>
      <c r="T222" s="16">
        <f>[1]SECUNDÁRIO!$I224</f>
        <v>0</v>
      </c>
      <c r="U222">
        <f>[1]SECUNDÁRIO!$J224</f>
        <v>0</v>
      </c>
      <c r="V222">
        <f>[1]SECUNDÁRIO!$K224</f>
        <v>0</v>
      </c>
      <c r="W222">
        <f>[1]SECUNDÁRIO!$L224</f>
        <v>0</v>
      </c>
      <c r="X222" s="16">
        <f>[1]SECUNDÁRIO!$M224</f>
        <v>0</v>
      </c>
      <c r="Y222">
        <f>[1]SECUNDÁRIO!$N224</f>
        <v>0</v>
      </c>
      <c r="Z222">
        <f>[1]SECUNDÁRIO!$O224</f>
        <v>0</v>
      </c>
      <c r="AA222">
        <f>[1]SECUNDÁRIO!$P224</f>
        <v>0</v>
      </c>
      <c r="AB222" s="16">
        <f>[1]SECUNDÁRIO!$Q224</f>
        <v>0</v>
      </c>
      <c r="AC222" s="5">
        <f>'[1]USA e USS'!$B224</f>
        <v>0</v>
      </c>
      <c r="AD222" s="19">
        <f>'[1]USA e USS'!$C224</f>
        <v>0</v>
      </c>
      <c r="AE222" s="18">
        <f>'[1]USA e USS'!$D224</f>
        <v>0</v>
      </c>
      <c r="AF222" s="5">
        <f>'[1]USA e USS'!$E224</f>
        <v>0</v>
      </c>
      <c r="AG222" s="19">
        <f>'[1]USA e USS'!$F224</f>
        <v>0</v>
      </c>
      <c r="AH222" s="18">
        <f>'[1]USA e USS'!$G224</f>
        <v>0</v>
      </c>
      <c r="AI222" s="5">
        <f>'[1]USA e USS'!$H224</f>
        <v>0</v>
      </c>
      <c r="AJ222" s="19">
        <f>'[1]USA e USS'!$I224</f>
        <v>0</v>
      </c>
      <c r="AK222" s="18">
        <f>'[1]USA e USS'!$J224</f>
        <v>0</v>
      </c>
      <c r="AL222" s="5">
        <f>'[1]USA e USS'!$K224</f>
        <v>0</v>
      </c>
      <c r="AM222" s="19">
        <f>'[1]USA e USS'!$L224</f>
        <v>0</v>
      </c>
      <c r="AN222" s="18">
        <f>'[1]USA e USS'!$M224</f>
        <v>0</v>
      </c>
    </row>
    <row r="223" spans="1:40" x14ac:dyDescent="0.3">
      <c r="A223" s="3">
        <f t="shared" si="3"/>
        <v>45726</v>
      </c>
      <c r="B223" s="5"/>
      <c r="E223" s="12"/>
      <c r="F223" s="5"/>
      <c r="K223" s="23"/>
      <c r="M223">
        <f>[1]SECUNDÁRIO!$B225</f>
        <v>0</v>
      </c>
      <c r="N223">
        <f>[1]SECUNDÁRIO!$C225</f>
        <v>0</v>
      </c>
      <c r="O223">
        <f>[1]SECUNDÁRIO!$D225</f>
        <v>0</v>
      </c>
      <c r="P223" s="16">
        <f>[1]SECUNDÁRIO!$E225</f>
        <v>0</v>
      </c>
      <c r="Q223">
        <f>[1]SECUNDÁRIO!$F225</f>
        <v>0</v>
      </c>
      <c r="R223">
        <f>[1]SECUNDÁRIO!$G225</f>
        <v>0</v>
      </c>
      <c r="S223">
        <f>[1]SECUNDÁRIO!$H225</f>
        <v>0</v>
      </c>
      <c r="T223" s="16">
        <f>[1]SECUNDÁRIO!$I225</f>
        <v>0</v>
      </c>
      <c r="U223">
        <f>[1]SECUNDÁRIO!$J225</f>
        <v>0</v>
      </c>
      <c r="V223">
        <f>[1]SECUNDÁRIO!$K225</f>
        <v>0</v>
      </c>
      <c r="W223">
        <f>[1]SECUNDÁRIO!$L225</f>
        <v>0</v>
      </c>
      <c r="X223" s="16">
        <f>[1]SECUNDÁRIO!$M225</f>
        <v>0</v>
      </c>
      <c r="Y223">
        <f>[1]SECUNDÁRIO!$N225</f>
        <v>0</v>
      </c>
      <c r="Z223">
        <f>[1]SECUNDÁRIO!$O225</f>
        <v>0</v>
      </c>
      <c r="AA223">
        <f>[1]SECUNDÁRIO!$P225</f>
        <v>0</v>
      </c>
      <c r="AB223" s="16">
        <f>[1]SECUNDÁRIO!$Q225</f>
        <v>0</v>
      </c>
      <c r="AC223" s="5">
        <f>'[1]USA e USS'!$B225</f>
        <v>0</v>
      </c>
      <c r="AD223" s="19">
        <f>'[1]USA e USS'!$C225</f>
        <v>0</v>
      </c>
      <c r="AE223" s="18">
        <f>'[1]USA e USS'!$D225</f>
        <v>0</v>
      </c>
      <c r="AF223" s="5">
        <f>'[1]USA e USS'!$E225</f>
        <v>0</v>
      </c>
      <c r="AG223" s="19">
        <f>'[1]USA e USS'!$F225</f>
        <v>0</v>
      </c>
      <c r="AH223" s="18">
        <f>'[1]USA e USS'!$G225</f>
        <v>0</v>
      </c>
      <c r="AI223" s="5">
        <f>'[1]USA e USS'!$H225</f>
        <v>0</v>
      </c>
      <c r="AJ223" s="19">
        <f>'[1]USA e USS'!$I225</f>
        <v>0</v>
      </c>
      <c r="AK223" s="18">
        <f>'[1]USA e USS'!$J225</f>
        <v>0</v>
      </c>
      <c r="AL223" s="5">
        <f>'[1]USA e USS'!$K225</f>
        <v>0</v>
      </c>
      <c r="AM223" s="19">
        <f>'[1]USA e USS'!$L225</f>
        <v>0</v>
      </c>
      <c r="AN223" s="18">
        <f>'[1]USA e USS'!$M225</f>
        <v>0</v>
      </c>
    </row>
    <row r="224" spans="1:40" x14ac:dyDescent="0.3">
      <c r="A224" s="3">
        <f t="shared" si="3"/>
        <v>45727</v>
      </c>
      <c r="B224" s="5"/>
      <c r="E224" s="12"/>
      <c r="F224" s="5"/>
      <c r="K224" s="23"/>
      <c r="M224">
        <f>[1]SECUNDÁRIO!$B226</f>
        <v>0</v>
      </c>
      <c r="N224">
        <f>[1]SECUNDÁRIO!$C226</f>
        <v>0</v>
      </c>
      <c r="O224">
        <f>[1]SECUNDÁRIO!$D226</f>
        <v>0</v>
      </c>
      <c r="P224" s="16">
        <f>[1]SECUNDÁRIO!$E226</f>
        <v>0</v>
      </c>
      <c r="Q224">
        <f>[1]SECUNDÁRIO!$F226</f>
        <v>0</v>
      </c>
      <c r="R224">
        <f>[1]SECUNDÁRIO!$G226</f>
        <v>0</v>
      </c>
      <c r="S224">
        <f>[1]SECUNDÁRIO!$H226</f>
        <v>0</v>
      </c>
      <c r="T224" s="16">
        <f>[1]SECUNDÁRIO!$I226</f>
        <v>0</v>
      </c>
      <c r="U224">
        <f>[1]SECUNDÁRIO!$J226</f>
        <v>0</v>
      </c>
      <c r="V224">
        <f>[1]SECUNDÁRIO!$K226</f>
        <v>0</v>
      </c>
      <c r="W224">
        <f>[1]SECUNDÁRIO!$L226</f>
        <v>0</v>
      </c>
      <c r="X224" s="16">
        <f>[1]SECUNDÁRIO!$M226</f>
        <v>0</v>
      </c>
      <c r="Y224">
        <f>[1]SECUNDÁRIO!$N226</f>
        <v>0</v>
      </c>
      <c r="Z224">
        <f>[1]SECUNDÁRIO!$O226</f>
        <v>0</v>
      </c>
      <c r="AA224">
        <f>[1]SECUNDÁRIO!$P226</f>
        <v>0</v>
      </c>
      <c r="AB224" s="16">
        <f>[1]SECUNDÁRIO!$Q226</f>
        <v>0</v>
      </c>
      <c r="AC224" s="5">
        <f>'[1]USA e USS'!$B226</f>
        <v>0</v>
      </c>
      <c r="AD224" s="19">
        <f>'[1]USA e USS'!$C226</f>
        <v>0</v>
      </c>
      <c r="AE224" s="18">
        <f>'[1]USA e USS'!$D226</f>
        <v>0</v>
      </c>
      <c r="AF224" s="5">
        <f>'[1]USA e USS'!$E226</f>
        <v>0</v>
      </c>
      <c r="AG224" s="19">
        <f>'[1]USA e USS'!$F226</f>
        <v>0</v>
      </c>
      <c r="AH224" s="18">
        <f>'[1]USA e USS'!$G226</f>
        <v>0</v>
      </c>
      <c r="AI224" s="5">
        <f>'[1]USA e USS'!$H226</f>
        <v>0</v>
      </c>
      <c r="AJ224" s="19">
        <f>'[1]USA e USS'!$I226</f>
        <v>0</v>
      </c>
      <c r="AK224" s="18">
        <f>'[1]USA e USS'!$J226</f>
        <v>0</v>
      </c>
      <c r="AL224" s="5">
        <f>'[1]USA e USS'!$K226</f>
        <v>0</v>
      </c>
      <c r="AM224" s="19">
        <f>'[1]USA e USS'!$L226</f>
        <v>0</v>
      </c>
      <c r="AN224" s="18">
        <f>'[1]USA e USS'!$M226</f>
        <v>0</v>
      </c>
    </row>
    <row r="225" spans="1:40" x14ac:dyDescent="0.3">
      <c r="A225" s="3">
        <f t="shared" si="3"/>
        <v>45728</v>
      </c>
      <c r="B225" s="5"/>
      <c r="E225" s="12"/>
      <c r="F225" s="5"/>
      <c r="K225" s="23"/>
      <c r="M225">
        <f>[1]SECUNDÁRIO!$B227</f>
        <v>0</v>
      </c>
      <c r="N225">
        <f>[1]SECUNDÁRIO!$C227</f>
        <v>0</v>
      </c>
      <c r="O225">
        <f>[1]SECUNDÁRIO!$D227</f>
        <v>0</v>
      </c>
      <c r="P225" s="16">
        <f>[1]SECUNDÁRIO!$E227</f>
        <v>0</v>
      </c>
      <c r="Q225">
        <f>[1]SECUNDÁRIO!$F227</f>
        <v>0</v>
      </c>
      <c r="R225">
        <f>[1]SECUNDÁRIO!$G227</f>
        <v>0</v>
      </c>
      <c r="S225">
        <f>[1]SECUNDÁRIO!$H227</f>
        <v>0</v>
      </c>
      <c r="T225" s="16">
        <f>[1]SECUNDÁRIO!$I227</f>
        <v>0</v>
      </c>
      <c r="U225">
        <f>[1]SECUNDÁRIO!$J227</f>
        <v>0</v>
      </c>
      <c r="V225">
        <f>[1]SECUNDÁRIO!$K227</f>
        <v>0</v>
      </c>
      <c r="W225">
        <f>[1]SECUNDÁRIO!$L227</f>
        <v>0</v>
      </c>
      <c r="X225" s="16">
        <f>[1]SECUNDÁRIO!$M227</f>
        <v>0</v>
      </c>
      <c r="Y225">
        <f>[1]SECUNDÁRIO!$N227</f>
        <v>0</v>
      </c>
      <c r="Z225">
        <f>[1]SECUNDÁRIO!$O227</f>
        <v>0</v>
      </c>
      <c r="AA225">
        <f>[1]SECUNDÁRIO!$P227</f>
        <v>0</v>
      </c>
      <c r="AB225" s="16">
        <f>[1]SECUNDÁRIO!$Q227</f>
        <v>0</v>
      </c>
      <c r="AC225" s="5">
        <f>'[1]USA e USS'!$B227</f>
        <v>0</v>
      </c>
      <c r="AD225" s="19">
        <f>'[1]USA e USS'!$C227</f>
        <v>0</v>
      </c>
      <c r="AE225" s="18">
        <f>'[1]USA e USS'!$D227</f>
        <v>0</v>
      </c>
      <c r="AF225" s="5">
        <f>'[1]USA e USS'!$E227</f>
        <v>0</v>
      </c>
      <c r="AG225" s="19">
        <f>'[1]USA e USS'!$F227</f>
        <v>0</v>
      </c>
      <c r="AH225" s="18">
        <f>'[1]USA e USS'!$G227</f>
        <v>0</v>
      </c>
      <c r="AI225" s="5">
        <f>'[1]USA e USS'!$H227</f>
        <v>0</v>
      </c>
      <c r="AJ225" s="19">
        <f>'[1]USA e USS'!$I227</f>
        <v>0</v>
      </c>
      <c r="AK225" s="18">
        <f>'[1]USA e USS'!$J227</f>
        <v>0</v>
      </c>
      <c r="AL225" s="5">
        <f>'[1]USA e USS'!$K227</f>
        <v>0</v>
      </c>
      <c r="AM225" s="19">
        <f>'[1]USA e USS'!$L227</f>
        <v>0</v>
      </c>
      <c r="AN225" s="18">
        <f>'[1]USA e USS'!$M227</f>
        <v>0</v>
      </c>
    </row>
    <row r="226" spans="1:40" x14ac:dyDescent="0.3">
      <c r="A226" s="3">
        <f t="shared" si="3"/>
        <v>45729</v>
      </c>
      <c r="B226" s="5"/>
      <c r="E226" s="12"/>
      <c r="F226" s="5"/>
      <c r="K226" s="23"/>
      <c r="M226">
        <f>[1]SECUNDÁRIO!$B228</f>
        <v>0</v>
      </c>
      <c r="N226">
        <f>[1]SECUNDÁRIO!$C228</f>
        <v>0</v>
      </c>
      <c r="O226">
        <f>[1]SECUNDÁRIO!$D228</f>
        <v>0</v>
      </c>
      <c r="P226" s="16">
        <f>[1]SECUNDÁRIO!$E228</f>
        <v>0</v>
      </c>
      <c r="Q226">
        <f>[1]SECUNDÁRIO!$F228</f>
        <v>0</v>
      </c>
      <c r="R226">
        <f>[1]SECUNDÁRIO!$G228</f>
        <v>0</v>
      </c>
      <c r="S226">
        <f>[1]SECUNDÁRIO!$H228</f>
        <v>0</v>
      </c>
      <c r="T226" s="16">
        <f>[1]SECUNDÁRIO!$I228</f>
        <v>0</v>
      </c>
      <c r="U226">
        <f>[1]SECUNDÁRIO!$J228</f>
        <v>0</v>
      </c>
      <c r="V226">
        <f>[1]SECUNDÁRIO!$K228</f>
        <v>0</v>
      </c>
      <c r="W226">
        <f>[1]SECUNDÁRIO!$L228</f>
        <v>0</v>
      </c>
      <c r="X226" s="16">
        <f>[1]SECUNDÁRIO!$M228</f>
        <v>0</v>
      </c>
      <c r="Y226">
        <f>[1]SECUNDÁRIO!$N228</f>
        <v>0</v>
      </c>
      <c r="Z226">
        <f>[1]SECUNDÁRIO!$O228</f>
        <v>0</v>
      </c>
      <c r="AA226">
        <f>[1]SECUNDÁRIO!$P228</f>
        <v>0</v>
      </c>
      <c r="AB226" s="16">
        <f>[1]SECUNDÁRIO!$Q228</f>
        <v>0</v>
      </c>
      <c r="AC226" s="5">
        <f>'[1]USA e USS'!$B228</f>
        <v>0</v>
      </c>
      <c r="AD226" s="19">
        <f>'[1]USA e USS'!$C228</f>
        <v>0</v>
      </c>
      <c r="AE226" s="18">
        <f>'[1]USA e USS'!$D228</f>
        <v>0</v>
      </c>
      <c r="AF226" s="5">
        <f>'[1]USA e USS'!$E228</f>
        <v>0</v>
      </c>
      <c r="AG226" s="19">
        <f>'[1]USA e USS'!$F228</f>
        <v>0</v>
      </c>
      <c r="AH226" s="18">
        <f>'[1]USA e USS'!$G228</f>
        <v>0</v>
      </c>
      <c r="AI226" s="5">
        <f>'[1]USA e USS'!$H228</f>
        <v>0</v>
      </c>
      <c r="AJ226" s="19">
        <f>'[1]USA e USS'!$I228</f>
        <v>0</v>
      </c>
      <c r="AK226" s="18">
        <f>'[1]USA e USS'!$J228</f>
        <v>0</v>
      </c>
      <c r="AL226" s="5">
        <f>'[1]USA e USS'!$K228</f>
        <v>0</v>
      </c>
      <c r="AM226" s="19">
        <f>'[1]USA e USS'!$L228</f>
        <v>0</v>
      </c>
      <c r="AN226" s="18">
        <f>'[1]USA e USS'!$M228</f>
        <v>0</v>
      </c>
    </row>
    <row r="227" spans="1:40" x14ac:dyDescent="0.3">
      <c r="A227" s="3">
        <f t="shared" si="3"/>
        <v>45730</v>
      </c>
      <c r="B227" s="5"/>
      <c r="E227" s="12"/>
      <c r="F227" s="5"/>
      <c r="K227" s="23"/>
      <c r="M227">
        <f>[1]SECUNDÁRIO!$B229</f>
        <v>0</v>
      </c>
      <c r="N227">
        <f>[1]SECUNDÁRIO!$C229</f>
        <v>0</v>
      </c>
      <c r="O227">
        <f>[1]SECUNDÁRIO!$D229</f>
        <v>0</v>
      </c>
      <c r="P227" s="16">
        <f>[1]SECUNDÁRIO!$E229</f>
        <v>0</v>
      </c>
      <c r="Q227">
        <f>[1]SECUNDÁRIO!$F229</f>
        <v>0</v>
      </c>
      <c r="R227">
        <f>[1]SECUNDÁRIO!$G229</f>
        <v>0</v>
      </c>
      <c r="S227">
        <f>[1]SECUNDÁRIO!$H229</f>
        <v>0</v>
      </c>
      <c r="T227" s="16">
        <f>[1]SECUNDÁRIO!$I229</f>
        <v>0</v>
      </c>
      <c r="U227">
        <f>[1]SECUNDÁRIO!$J229</f>
        <v>0</v>
      </c>
      <c r="V227">
        <f>[1]SECUNDÁRIO!$K229</f>
        <v>0</v>
      </c>
      <c r="W227">
        <f>[1]SECUNDÁRIO!$L229</f>
        <v>0</v>
      </c>
      <c r="X227" s="16">
        <f>[1]SECUNDÁRIO!$M229</f>
        <v>0</v>
      </c>
      <c r="Y227">
        <f>[1]SECUNDÁRIO!$N229</f>
        <v>0</v>
      </c>
      <c r="Z227">
        <f>[1]SECUNDÁRIO!$O229</f>
        <v>0</v>
      </c>
      <c r="AA227">
        <f>[1]SECUNDÁRIO!$P229</f>
        <v>0</v>
      </c>
      <c r="AB227" s="16">
        <f>[1]SECUNDÁRIO!$Q229</f>
        <v>0</v>
      </c>
      <c r="AC227" s="5">
        <f>'[1]USA e USS'!$B229</f>
        <v>0</v>
      </c>
      <c r="AD227" s="19">
        <f>'[1]USA e USS'!$C229</f>
        <v>0</v>
      </c>
      <c r="AE227" s="18">
        <f>'[1]USA e USS'!$D229</f>
        <v>0</v>
      </c>
      <c r="AF227" s="5">
        <f>'[1]USA e USS'!$E229</f>
        <v>0</v>
      </c>
      <c r="AG227" s="19">
        <f>'[1]USA e USS'!$F229</f>
        <v>0</v>
      </c>
      <c r="AH227" s="18">
        <f>'[1]USA e USS'!$G229</f>
        <v>0</v>
      </c>
      <c r="AI227" s="5">
        <f>'[1]USA e USS'!$H229</f>
        <v>0</v>
      </c>
      <c r="AJ227" s="19">
        <f>'[1]USA e USS'!$I229</f>
        <v>0</v>
      </c>
      <c r="AK227" s="18">
        <f>'[1]USA e USS'!$J229</f>
        <v>0</v>
      </c>
      <c r="AL227" s="5">
        <f>'[1]USA e USS'!$K229</f>
        <v>0</v>
      </c>
      <c r="AM227" s="19">
        <f>'[1]USA e USS'!$L229</f>
        <v>0</v>
      </c>
      <c r="AN227" s="18">
        <f>'[1]USA e USS'!$M229</f>
        <v>0</v>
      </c>
    </row>
    <row r="228" spans="1:40" x14ac:dyDescent="0.3">
      <c r="A228" s="3">
        <f t="shared" si="3"/>
        <v>45731</v>
      </c>
      <c r="B228" s="5"/>
      <c r="E228" s="12"/>
      <c r="F228" s="5"/>
      <c r="K228" s="23"/>
      <c r="M228">
        <f>[1]SECUNDÁRIO!$B230</f>
        <v>0</v>
      </c>
      <c r="N228">
        <f>[1]SECUNDÁRIO!$C230</f>
        <v>0</v>
      </c>
      <c r="O228">
        <f>[1]SECUNDÁRIO!$D230</f>
        <v>0</v>
      </c>
      <c r="P228" s="16">
        <f>[1]SECUNDÁRIO!$E230</f>
        <v>0</v>
      </c>
      <c r="Q228">
        <f>[1]SECUNDÁRIO!$F230</f>
        <v>0</v>
      </c>
      <c r="R228">
        <f>[1]SECUNDÁRIO!$G230</f>
        <v>0</v>
      </c>
      <c r="S228">
        <f>[1]SECUNDÁRIO!$H230</f>
        <v>0</v>
      </c>
      <c r="T228" s="16">
        <f>[1]SECUNDÁRIO!$I230</f>
        <v>0</v>
      </c>
      <c r="U228">
        <f>[1]SECUNDÁRIO!$J230</f>
        <v>0</v>
      </c>
      <c r="V228">
        <f>[1]SECUNDÁRIO!$K230</f>
        <v>0</v>
      </c>
      <c r="W228">
        <f>[1]SECUNDÁRIO!$L230</f>
        <v>0</v>
      </c>
      <c r="X228" s="16">
        <f>[1]SECUNDÁRIO!$M230</f>
        <v>0</v>
      </c>
      <c r="Y228">
        <f>[1]SECUNDÁRIO!$N230</f>
        <v>0</v>
      </c>
      <c r="Z228">
        <f>[1]SECUNDÁRIO!$O230</f>
        <v>0</v>
      </c>
      <c r="AA228">
        <f>[1]SECUNDÁRIO!$P230</f>
        <v>0</v>
      </c>
      <c r="AB228" s="16">
        <f>[1]SECUNDÁRIO!$Q230</f>
        <v>0</v>
      </c>
      <c r="AC228" s="5">
        <f>'[1]USA e USS'!$B230</f>
        <v>0</v>
      </c>
      <c r="AD228" s="19">
        <f>'[1]USA e USS'!$C230</f>
        <v>0</v>
      </c>
      <c r="AE228" s="18">
        <f>'[1]USA e USS'!$D230</f>
        <v>0</v>
      </c>
      <c r="AF228" s="5">
        <f>'[1]USA e USS'!$E230</f>
        <v>0</v>
      </c>
      <c r="AG228" s="19">
        <f>'[1]USA e USS'!$F230</f>
        <v>0</v>
      </c>
      <c r="AH228" s="18">
        <f>'[1]USA e USS'!$G230</f>
        <v>0</v>
      </c>
      <c r="AI228" s="5">
        <f>'[1]USA e USS'!$H230</f>
        <v>0</v>
      </c>
      <c r="AJ228" s="19">
        <f>'[1]USA e USS'!$I230</f>
        <v>0</v>
      </c>
      <c r="AK228" s="18">
        <f>'[1]USA e USS'!$J230</f>
        <v>0</v>
      </c>
      <c r="AL228" s="5">
        <f>'[1]USA e USS'!$K230</f>
        <v>0</v>
      </c>
      <c r="AM228" s="19">
        <f>'[1]USA e USS'!$L230</f>
        <v>0</v>
      </c>
      <c r="AN228" s="18">
        <f>'[1]USA e USS'!$M230</f>
        <v>0</v>
      </c>
    </row>
    <row r="229" spans="1:40" x14ac:dyDescent="0.3">
      <c r="A229" s="3">
        <f t="shared" si="3"/>
        <v>45732</v>
      </c>
      <c r="B229" s="5"/>
      <c r="E229" s="12"/>
      <c r="F229" s="5"/>
      <c r="K229" s="23"/>
      <c r="M229">
        <f>[1]SECUNDÁRIO!$B231</f>
        <v>0</v>
      </c>
      <c r="N229">
        <f>[1]SECUNDÁRIO!$C231</f>
        <v>0</v>
      </c>
      <c r="O229">
        <f>[1]SECUNDÁRIO!$D231</f>
        <v>0</v>
      </c>
      <c r="P229" s="16">
        <f>[1]SECUNDÁRIO!$E231</f>
        <v>0</v>
      </c>
      <c r="Q229">
        <f>[1]SECUNDÁRIO!$F231</f>
        <v>0</v>
      </c>
      <c r="R229">
        <f>[1]SECUNDÁRIO!$G231</f>
        <v>0</v>
      </c>
      <c r="S229">
        <f>[1]SECUNDÁRIO!$H231</f>
        <v>0</v>
      </c>
      <c r="T229" s="16">
        <f>[1]SECUNDÁRIO!$I231</f>
        <v>0</v>
      </c>
      <c r="U229">
        <f>[1]SECUNDÁRIO!$J231</f>
        <v>0</v>
      </c>
      <c r="V229">
        <f>[1]SECUNDÁRIO!$K231</f>
        <v>0</v>
      </c>
      <c r="W229">
        <f>[1]SECUNDÁRIO!$L231</f>
        <v>0</v>
      </c>
      <c r="X229" s="16">
        <f>[1]SECUNDÁRIO!$M231</f>
        <v>0</v>
      </c>
      <c r="Y229">
        <f>[1]SECUNDÁRIO!$N231</f>
        <v>0</v>
      </c>
      <c r="Z229">
        <f>[1]SECUNDÁRIO!$O231</f>
        <v>0</v>
      </c>
      <c r="AA229">
        <f>[1]SECUNDÁRIO!$P231</f>
        <v>0</v>
      </c>
      <c r="AB229" s="16">
        <f>[1]SECUNDÁRIO!$Q231</f>
        <v>0</v>
      </c>
      <c r="AC229" s="5">
        <f>'[1]USA e USS'!$B231</f>
        <v>0</v>
      </c>
      <c r="AD229" s="19">
        <f>'[1]USA e USS'!$C231</f>
        <v>0</v>
      </c>
      <c r="AE229" s="18">
        <f>'[1]USA e USS'!$D231</f>
        <v>0</v>
      </c>
      <c r="AF229" s="5">
        <f>'[1]USA e USS'!$E231</f>
        <v>0</v>
      </c>
      <c r="AG229" s="19">
        <f>'[1]USA e USS'!$F231</f>
        <v>0</v>
      </c>
      <c r="AH229" s="18">
        <f>'[1]USA e USS'!$G231</f>
        <v>0</v>
      </c>
      <c r="AI229" s="5">
        <f>'[1]USA e USS'!$H231</f>
        <v>0</v>
      </c>
      <c r="AJ229" s="19">
        <f>'[1]USA e USS'!$I231</f>
        <v>0</v>
      </c>
      <c r="AK229" s="18">
        <f>'[1]USA e USS'!$J231</f>
        <v>0</v>
      </c>
      <c r="AL229" s="5">
        <f>'[1]USA e USS'!$K231</f>
        <v>0</v>
      </c>
      <c r="AM229" s="19">
        <f>'[1]USA e USS'!$L231</f>
        <v>0</v>
      </c>
      <c r="AN229" s="18">
        <f>'[1]USA e USS'!$M231</f>
        <v>0</v>
      </c>
    </row>
    <row r="230" spans="1:40" x14ac:dyDescent="0.3">
      <c r="A230" s="3">
        <f t="shared" si="3"/>
        <v>45733</v>
      </c>
      <c r="B230" s="5"/>
      <c r="E230" s="12"/>
      <c r="F230" s="5"/>
      <c r="K230" s="23"/>
      <c r="M230">
        <f>[1]SECUNDÁRIO!$B232</f>
        <v>0</v>
      </c>
      <c r="N230">
        <f>[1]SECUNDÁRIO!$C232</f>
        <v>0</v>
      </c>
      <c r="O230">
        <f>[1]SECUNDÁRIO!$D232</f>
        <v>0</v>
      </c>
      <c r="P230" s="16">
        <f>[1]SECUNDÁRIO!$E232</f>
        <v>0</v>
      </c>
      <c r="Q230">
        <f>[1]SECUNDÁRIO!$F232</f>
        <v>0</v>
      </c>
      <c r="R230">
        <f>[1]SECUNDÁRIO!$G232</f>
        <v>0</v>
      </c>
      <c r="S230">
        <f>[1]SECUNDÁRIO!$H232</f>
        <v>0</v>
      </c>
      <c r="T230" s="16">
        <f>[1]SECUNDÁRIO!$I232</f>
        <v>0</v>
      </c>
      <c r="U230">
        <f>[1]SECUNDÁRIO!$J232</f>
        <v>0</v>
      </c>
      <c r="V230">
        <f>[1]SECUNDÁRIO!$K232</f>
        <v>0</v>
      </c>
      <c r="W230">
        <f>[1]SECUNDÁRIO!$L232</f>
        <v>0</v>
      </c>
      <c r="X230" s="16">
        <f>[1]SECUNDÁRIO!$M232</f>
        <v>0</v>
      </c>
      <c r="Y230">
        <f>[1]SECUNDÁRIO!$N232</f>
        <v>0</v>
      </c>
      <c r="Z230">
        <f>[1]SECUNDÁRIO!$O232</f>
        <v>0</v>
      </c>
      <c r="AA230">
        <f>[1]SECUNDÁRIO!$P232</f>
        <v>0</v>
      </c>
      <c r="AB230" s="16">
        <f>[1]SECUNDÁRIO!$Q232</f>
        <v>0</v>
      </c>
      <c r="AC230" s="5">
        <f>'[1]USA e USS'!$B232</f>
        <v>0</v>
      </c>
      <c r="AD230" s="19">
        <f>'[1]USA e USS'!$C232</f>
        <v>0</v>
      </c>
      <c r="AE230" s="18">
        <f>'[1]USA e USS'!$D232</f>
        <v>0</v>
      </c>
      <c r="AF230" s="5">
        <f>'[1]USA e USS'!$E232</f>
        <v>0</v>
      </c>
      <c r="AG230" s="19">
        <f>'[1]USA e USS'!$F232</f>
        <v>0</v>
      </c>
      <c r="AH230" s="18">
        <f>'[1]USA e USS'!$G232</f>
        <v>0</v>
      </c>
      <c r="AI230" s="5">
        <f>'[1]USA e USS'!$H232</f>
        <v>0</v>
      </c>
      <c r="AJ230" s="19">
        <f>'[1]USA e USS'!$I232</f>
        <v>0</v>
      </c>
      <c r="AK230" s="18">
        <f>'[1]USA e USS'!$J232</f>
        <v>0</v>
      </c>
      <c r="AL230" s="5">
        <f>'[1]USA e USS'!$K232</f>
        <v>0</v>
      </c>
      <c r="AM230" s="19">
        <f>'[1]USA e USS'!$L232</f>
        <v>0</v>
      </c>
      <c r="AN230" s="18">
        <f>'[1]USA e USS'!$M232</f>
        <v>0</v>
      </c>
    </row>
    <row r="231" spans="1:40" x14ac:dyDescent="0.3">
      <c r="A231" s="3">
        <f t="shared" si="3"/>
        <v>45734</v>
      </c>
      <c r="B231" s="5"/>
      <c r="E231" s="12"/>
      <c r="F231" s="5"/>
      <c r="K231" s="23"/>
      <c r="M231">
        <f>[1]SECUNDÁRIO!$B233</f>
        <v>0</v>
      </c>
      <c r="N231">
        <f>[1]SECUNDÁRIO!$C233</f>
        <v>0</v>
      </c>
      <c r="O231">
        <f>[1]SECUNDÁRIO!$D233</f>
        <v>0</v>
      </c>
      <c r="P231" s="16">
        <f>[1]SECUNDÁRIO!$E233</f>
        <v>0</v>
      </c>
      <c r="Q231">
        <f>[1]SECUNDÁRIO!$F233</f>
        <v>0</v>
      </c>
      <c r="R231">
        <f>[1]SECUNDÁRIO!$G233</f>
        <v>0</v>
      </c>
      <c r="S231">
        <f>[1]SECUNDÁRIO!$H233</f>
        <v>0</v>
      </c>
      <c r="T231" s="16">
        <f>[1]SECUNDÁRIO!$I233</f>
        <v>0</v>
      </c>
      <c r="U231">
        <f>[1]SECUNDÁRIO!$J233</f>
        <v>0</v>
      </c>
      <c r="V231">
        <f>[1]SECUNDÁRIO!$K233</f>
        <v>0</v>
      </c>
      <c r="W231">
        <f>[1]SECUNDÁRIO!$L233</f>
        <v>0</v>
      </c>
      <c r="X231" s="16">
        <f>[1]SECUNDÁRIO!$M233</f>
        <v>0</v>
      </c>
      <c r="Y231">
        <f>[1]SECUNDÁRIO!$N233</f>
        <v>0</v>
      </c>
      <c r="Z231">
        <f>[1]SECUNDÁRIO!$O233</f>
        <v>0</v>
      </c>
      <c r="AA231">
        <f>[1]SECUNDÁRIO!$P233</f>
        <v>0</v>
      </c>
      <c r="AB231" s="16">
        <f>[1]SECUNDÁRIO!$Q233</f>
        <v>0</v>
      </c>
      <c r="AC231" s="5">
        <f>'[1]USA e USS'!$B233</f>
        <v>0</v>
      </c>
      <c r="AD231" s="19">
        <f>'[1]USA e USS'!$C233</f>
        <v>0</v>
      </c>
      <c r="AE231" s="18">
        <f>'[1]USA e USS'!$D233</f>
        <v>0</v>
      </c>
      <c r="AF231" s="5">
        <f>'[1]USA e USS'!$E233</f>
        <v>0</v>
      </c>
      <c r="AG231" s="19">
        <f>'[1]USA e USS'!$F233</f>
        <v>0</v>
      </c>
      <c r="AH231" s="18">
        <f>'[1]USA e USS'!$G233</f>
        <v>0</v>
      </c>
      <c r="AI231" s="5">
        <f>'[1]USA e USS'!$H233</f>
        <v>0</v>
      </c>
      <c r="AJ231" s="19">
        <f>'[1]USA e USS'!$I233</f>
        <v>0</v>
      </c>
      <c r="AK231" s="18">
        <f>'[1]USA e USS'!$J233</f>
        <v>0</v>
      </c>
      <c r="AL231" s="5">
        <f>'[1]USA e USS'!$K233</f>
        <v>0</v>
      </c>
      <c r="AM231" s="19">
        <f>'[1]USA e USS'!$L233</f>
        <v>0</v>
      </c>
      <c r="AN231" s="18">
        <f>'[1]USA e USS'!$M233</f>
        <v>0</v>
      </c>
    </row>
    <row r="232" spans="1:40" x14ac:dyDescent="0.3">
      <c r="A232" s="3">
        <f t="shared" si="3"/>
        <v>45735</v>
      </c>
      <c r="B232" s="5"/>
      <c r="E232" s="12"/>
      <c r="F232" s="5"/>
      <c r="K232" s="23"/>
      <c r="M232">
        <f>[1]SECUNDÁRIO!$B234</f>
        <v>0</v>
      </c>
      <c r="N232">
        <f>[1]SECUNDÁRIO!$C234</f>
        <v>0</v>
      </c>
      <c r="O232">
        <f>[1]SECUNDÁRIO!$D234</f>
        <v>0</v>
      </c>
      <c r="P232" s="16">
        <f>[1]SECUNDÁRIO!$E234</f>
        <v>0</v>
      </c>
      <c r="Q232">
        <f>[1]SECUNDÁRIO!$F234</f>
        <v>0</v>
      </c>
      <c r="R232">
        <f>[1]SECUNDÁRIO!$G234</f>
        <v>0</v>
      </c>
      <c r="S232">
        <f>[1]SECUNDÁRIO!$H234</f>
        <v>0</v>
      </c>
      <c r="T232" s="16">
        <f>[1]SECUNDÁRIO!$I234</f>
        <v>0</v>
      </c>
      <c r="U232">
        <f>[1]SECUNDÁRIO!$J234</f>
        <v>0</v>
      </c>
      <c r="V232">
        <f>[1]SECUNDÁRIO!$K234</f>
        <v>0</v>
      </c>
      <c r="W232">
        <f>[1]SECUNDÁRIO!$L234</f>
        <v>0</v>
      </c>
      <c r="X232" s="16">
        <f>[1]SECUNDÁRIO!$M234</f>
        <v>0</v>
      </c>
      <c r="Y232">
        <f>[1]SECUNDÁRIO!$N234</f>
        <v>0</v>
      </c>
      <c r="Z232">
        <f>[1]SECUNDÁRIO!$O234</f>
        <v>0</v>
      </c>
      <c r="AA232">
        <f>[1]SECUNDÁRIO!$P234</f>
        <v>0</v>
      </c>
      <c r="AB232" s="16">
        <f>[1]SECUNDÁRIO!$Q234</f>
        <v>0</v>
      </c>
      <c r="AC232" s="5">
        <f>'[1]USA e USS'!$B234</f>
        <v>0</v>
      </c>
      <c r="AD232" s="19">
        <f>'[1]USA e USS'!$C234</f>
        <v>0</v>
      </c>
      <c r="AE232" s="18">
        <f>'[1]USA e USS'!$D234</f>
        <v>0</v>
      </c>
      <c r="AF232" s="5">
        <f>'[1]USA e USS'!$E234</f>
        <v>0</v>
      </c>
      <c r="AG232" s="19">
        <f>'[1]USA e USS'!$F234</f>
        <v>0</v>
      </c>
      <c r="AH232" s="18">
        <f>'[1]USA e USS'!$G234</f>
        <v>0</v>
      </c>
      <c r="AI232" s="5">
        <f>'[1]USA e USS'!$H234</f>
        <v>0</v>
      </c>
      <c r="AJ232" s="19">
        <f>'[1]USA e USS'!$I234</f>
        <v>0</v>
      </c>
      <c r="AK232" s="18">
        <f>'[1]USA e USS'!$J234</f>
        <v>0</v>
      </c>
      <c r="AL232" s="5">
        <f>'[1]USA e USS'!$K234</f>
        <v>0</v>
      </c>
      <c r="AM232" s="19">
        <f>'[1]USA e USS'!$L234</f>
        <v>0</v>
      </c>
      <c r="AN232" s="18">
        <f>'[1]USA e USS'!$M234</f>
        <v>0</v>
      </c>
    </row>
    <row r="233" spans="1:40" x14ac:dyDescent="0.3">
      <c r="A233" s="3">
        <f t="shared" si="3"/>
        <v>45736</v>
      </c>
      <c r="B233" s="5"/>
      <c r="E233" s="12"/>
      <c r="F233" s="5"/>
      <c r="K233" s="23"/>
      <c r="M233">
        <f>[1]SECUNDÁRIO!$B235</f>
        <v>0</v>
      </c>
      <c r="N233">
        <f>[1]SECUNDÁRIO!$C235</f>
        <v>0</v>
      </c>
      <c r="O233">
        <f>[1]SECUNDÁRIO!$D235</f>
        <v>0</v>
      </c>
      <c r="P233" s="16">
        <f>[1]SECUNDÁRIO!$E235</f>
        <v>0</v>
      </c>
      <c r="Q233">
        <f>[1]SECUNDÁRIO!$F235</f>
        <v>0</v>
      </c>
      <c r="R233">
        <f>[1]SECUNDÁRIO!$G235</f>
        <v>0</v>
      </c>
      <c r="S233">
        <f>[1]SECUNDÁRIO!$H235</f>
        <v>0</v>
      </c>
      <c r="T233" s="16">
        <f>[1]SECUNDÁRIO!$I235</f>
        <v>0</v>
      </c>
      <c r="U233">
        <f>[1]SECUNDÁRIO!$J235</f>
        <v>0</v>
      </c>
      <c r="V233">
        <f>[1]SECUNDÁRIO!$K235</f>
        <v>0</v>
      </c>
      <c r="W233">
        <f>[1]SECUNDÁRIO!$L235</f>
        <v>0</v>
      </c>
      <c r="X233" s="16">
        <f>[1]SECUNDÁRIO!$M235</f>
        <v>0</v>
      </c>
      <c r="Y233">
        <f>[1]SECUNDÁRIO!$N235</f>
        <v>0</v>
      </c>
      <c r="Z233">
        <f>[1]SECUNDÁRIO!$O235</f>
        <v>0</v>
      </c>
      <c r="AA233">
        <f>[1]SECUNDÁRIO!$P235</f>
        <v>0</v>
      </c>
      <c r="AB233" s="16">
        <f>[1]SECUNDÁRIO!$Q235</f>
        <v>0</v>
      </c>
      <c r="AC233" s="5">
        <f>'[1]USA e USS'!$B235</f>
        <v>0</v>
      </c>
      <c r="AD233" s="19">
        <f>'[1]USA e USS'!$C235</f>
        <v>0</v>
      </c>
      <c r="AE233" s="18">
        <f>'[1]USA e USS'!$D235</f>
        <v>0</v>
      </c>
      <c r="AF233" s="5">
        <f>'[1]USA e USS'!$E235</f>
        <v>0</v>
      </c>
      <c r="AG233" s="19">
        <f>'[1]USA e USS'!$F235</f>
        <v>0</v>
      </c>
      <c r="AH233" s="18">
        <f>'[1]USA e USS'!$G235</f>
        <v>0</v>
      </c>
      <c r="AI233" s="5">
        <f>'[1]USA e USS'!$H235</f>
        <v>0</v>
      </c>
      <c r="AJ233" s="19">
        <f>'[1]USA e USS'!$I235</f>
        <v>0</v>
      </c>
      <c r="AK233" s="18">
        <f>'[1]USA e USS'!$J235</f>
        <v>0</v>
      </c>
      <c r="AL233" s="5">
        <f>'[1]USA e USS'!$K235</f>
        <v>0</v>
      </c>
      <c r="AM233" s="19">
        <f>'[1]USA e USS'!$L235</f>
        <v>0</v>
      </c>
      <c r="AN233" s="18">
        <f>'[1]USA e USS'!$M235</f>
        <v>0</v>
      </c>
    </row>
    <row r="234" spans="1:40" x14ac:dyDescent="0.3">
      <c r="A234" s="3">
        <f t="shared" si="3"/>
        <v>45737</v>
      </c>
      <c r="B234" s="5"/>
      <c r="E234" s="12"/>
      <c r="F234" s="5"/>
      <c r="K234" s="23"/>
      <c r="M234">
        <f>[1]SECUNDÁRIO!$B236</f>
        <v>0</v>
      </c>
      <c r="N234">
        <f>[1]SECUNDÁRIO!$C236</f>
        <v>0</v>
      </c>
      <c r="O234">
        <f>[1]SECUNDÁRIO!$D236</f>
        <v>0</v>
      </c>
      <c r="P234" s="16">
        <f>[1]SECUNDÁRIO!$E236</f>
        <v>0</v>
      </c>
      <c r="Q234">
        <f>[1]SECUNDÁRIO!$F236</f>
        <v>0</v>
      </c>
      <c r="R234">
        <f>[1]SECUNDÁRIO!$G236</f>
        <v>0</v>
      </c>
      <c r="S234">
        <f>[1]SECUNDÁRIO!$H236</f>
        <v>0</v>
      </c>
      <c r="T234" s="16">
        <f>[1]SECUNDÁRIO!$I236</f>
        <v>0</v>
      </c>
      <c r="U234">
        <f>[1]SECUNDÁRIO!$J236</f>
        <v>0</v>
      </c>
      <c r="V234">
        <f>[1]SECUNDÁRIO!$K236</f>
        <v>0</v>
      </c>
      <c r="W234">
        <f>[1]SECUNDÁRIO!$L236</f>
        <v>0</v>
      </c>
      <c r="X234" s="16">
        <f>[1]SECUNDÁRIO!$M236</f>
        <v>0</v>
      </c>
      <c r="Y234">
        <f>[1]SECUNDÁRIO!$N236</f>
        <v>0</v>
      </c>
      <c r="Z234">
        <f>[1]SECUNDÁRIO!$O236</f>
        <v>0</v>
      </c>
      <c r="AA234">
        <f>[1]SECUNDÁRIO!$P236</f>
        <v>0</v>
      </c>
      <c r="AB234" s="16">
        <f>[1]SECUNDÁRIO!$Q236</f>
        <v>0</v>
      </c>
      <c r="AC234" s="5">
        <f>'[1]USA e USS'!$B236</f>
        <v>0</v>
      </c>
      <c r="AD234" s="19">
        <f>'[1]USA e USS'!$C236</f>
        <v>0</v>
      </c>
      <c r="AE234" s="18">
        <f>'[1]USA e USS'!$D236</f>
        <v>0</v>
      </c>
      <c r="AF234" s="5">
        <f>'[1]USA e USS'!$E236</f>
        <v>0</v>
      </c>
      <c r="AG234" s="19">
        <f>'[1]USA e USS'!$F236</f>
        <v>0</v>
      </c>
      <c r="AH234" s="18">
        <f>'[1]USA e USS'!$G236</f>
        <v>0</v>
      </c>
      <c r="AI234" s="5">
        <f>'[1]USA e USS'!$H236</f>
        <v>0</v>
      </c>
      <c r="AJ234" s="19">
        <f>'[1]USA e USS'!$I236</f>
        <v>0</v>
      </c>
      <c r="AK234" s="18">
        <f>'[1]USA e USS'!$J236</f>
        <v>0</v>
      </c>
      <c r="AL234" s="5">
        <f>'[1]USA e USS'!$K236</f>
        <v>0</v>
      </c>
      <c r="AM234" s="19">
        <f>'[1]USA e USS'!$L236</f>
        <v>0</v>
      </c>
      <c r="AN234" s="18">
        <f>'[1]USA e USS'!$M236</f>
        <v>0</v>
      </c>
    </row>
    <row r="235" spans="1:40" x14ac:dyDescent="0.3">
      <c r="A235" s="3">
        <f t="shared" si="3"/>
        <v>45738</v>
      </c>
      <c r="B235" s="5"/>
      <c r="E235" s="12"/>
      <c r="F235" s="5"/>
      <c r="K235" s="23"/>
      <c r="M235">
        <f>[1]SECUNDÁRIO!$B237</f>
        <v>0</v>
      </c>
      <c r="N235">
        <f>[1]SECUNDÁRIO!$C237</f>
        <v>0</v>
      </c>
      <c r="O235">
        <f>[1]SECUNDÁRIO!$D237</f>
        <v>0</v>
      </c>
      <c r="P235" s="16">
        <f>[1]SECUNDÁRIO!$E237</f>
        <v>0</v>
      </c>
      <c r="Q235">
        <f>[1]SECUNDÁRIO!$F237</f>
        <v>0</v>
      </c>
      <c r="R235">
        <f>[1]SECUNDÁRIO!$G237</f>
        <v>0</v>
      </c>
      <c r="S235">
        <f>[1]SECUNDÁRIO!$H237</f>
        <v>0</v>
      </c>
      <c r="T235" s="16">
        <f>[1]SECUNDÁRIO!$I237</f>
        <v>0</v>
      </c>
      <c r="U235">
        <f>[1]SECUNDÁRIO!$J237</f>
        <v>0</v>
      </c>
      <c r="V235">
        <f>[1]SECUNDÁRIO!$K237</f>
        <v>0</v>
      </c>
      <c r="W235">
        <f>[1]SECUNDÁRIO!$L237</f>
        <v>0</v>
      </c>
      <c r="X235" s="16">
        <f>[1]SECUNDÁRIO!$M237</f>
        <v>0</v>
      </c>
      <c r="Y235">
        <f>[1]SECUNDÁRIO!$N237</f>
        <v>0</v>
      </c>
      <c r="Z235">
        <f>[1]SECUNDÁRIO!$O237</f>
        <v>0</v>
      </c>
      <c r="AA235">
        <f>[1]SECUNDÁRIO!$P237</f>
        <v>0</v>
      </c>
      <c r="AB235" s="16">
        <f>[1]SECUNDÁRIO!$Q237</f>
        <v>0</v>
      </c>
      <c r="AC235" s="5">
        <f>'[1]USA e USS'!$B237</f>
        <v>0</v>
      </c>
      <c r="AD235" s="19">
        <f>'[1]USA e USS'!$C237</f>
        <v>0</v>
      </c>
      <c r="AE235" s="18">
        <f>'[1]USA e USS'!$D237</f>
        <v>0</v>
      </c>
      <c r="AF235" s="5">
        <f>'[1]USA e USS'!$E237</f>
        <v>0</v>
      </c>
      <c r="AG235" s="19">
        <f>'[1]USA e USS'!$F237</f>
        <v>0</v>
      </c>
      <c r="AH235" s="18">
        <f>'[1]USA e USS'!$G237</f>
        <v>0</v>
      </c>
      <c r="AI235" s="5">
        <f>'[1]USA e USS'!$H237</f>
        <v>0</v>
      </c>
      <c r="AJ235" s="19">
        <f>'[1]USA e USS'!$I237</f>
        <v>0</v>
      </c>
      <c r="AK235" s="18">
        <f>'[1]USA e USS'!$J237</f>
        <v>0</v>
      </c>
      <c r="AL235" s="5">
        <f>'[1]USA e USS'!$K237</f>
        <v>0</v>
      </c>
      <c r="AM235" s="19">
        <f>'[1]USA e USS'!$L237</f>
        <v>0</v>
      </c>
      <c r="AN235" s="18">
        <f>'[1]USA e USS'!$M237</f>
        <v>0</v>
      </c>
    </row>
    <row r="236" spans="1:40" x14ac:dyDescent="0.3">
      <c r="A236" s="3">
        <f t="shared" si="3"/>
        <v>45739</v>
      </c>
      <c r="B236" s="5"/>
      <c r="E236" s="12"/>
      <c r="F236" s="5"/>
      <c r="K236" s="23"/>
      <c r="M236">
        <f>[1]SECUNDÁRIO!$B238</f>
        <v>0</v>
      </c>
      <c r="N236">
        <f>[1]SECUNDÁRIO!$C238</f>
        <v>0</v>
      </c>
      <c r="O236">
        <f>[1]SECUNDÁRIO!$D238</f>
        <v>0</v>
      </c>
      <c r="P236" s="16">
        <f>[1]SECUNDÁRIO!$E238</f>
        <v>0</v>
      </c>
      <c r="Q236">
        <f>[1]SECUNDÁRIO!$F238</f>
        <v>0</v>
      </c>
      <c r="R236">
        <f>[1]SECUNDÁRIO!$G238</f>
        <v>0</v>
      </c>
      <c r="S236">
        <f>[1]SECUNDÁRIO!$H238</f>
        <v>0</v>
      </c>
      <c r="T236" s="16">
        <f>[1]SECUNDÁRIO!$I238</f>
        <v>0</v>
      </c>
      <c r="U236">
        <f>[1]SECUNDÁRIO!$J238</f>
        <v>0</v>
      </c>
      <c r="V236">
        <f>[1]SECUNDÁRIO!$K238</f>
        <v>0</v>
      </c>
      <c r="W236">
        <f>[1]SECUNDÁRIO!$L238</f>
        <v>0</v>
      </c>
      <c r="X236" s="16">
        <f>[1]SECUNDÁRIO!$M238</f>
        <v>0</v>
      </c>
      <c r="Y236">
        <f>[1]SECUNDÁRIO!$N238</f>
        <v>0</v>
      </c>
      <c r="Z236">
        <f>[1]SECUNDÁRIO!$O238</f>
        <v>0</v>
      </c>
      <c r="AA236">
        <f>[1]SECUNDÁRIO!$P238</f>
        <v>0</v>
      </c>
      <c r="AB236" s="16">
        <f>[1]SECUNDÁRIO!$Q238</f>
        <v>0</v>
      </c>
      <c r="AC236" s="5">
        <f>'[1]USA e USS'!$B238</f>
        <v>0</v>
      </c>
      <c r="AD236" s="19">
        <f>'[1]USA e USS'!$C238</f>
        <v>0</v>
      </c>
      <c r="AE236" s="18">
        <f>'[1]USA e USS'!$D238</f>
        <v>0</v>
      </c>
      <c r="AF236" s="5">
        <f>'[1]USA e USS'!$E238</f>
        <v>0</v>
      </c>
      <c r="AG236" s="19">
        <f>'[1]USA e USS'!$F238</f>
        <v>0</v>
      </c>
      <c r="AH236" s="18">
        <f>'[1]USA e USS'!$G238</f>
        <v>0</v>
      </c>
      <c r="AI236" s="5">
        <f>'[1]USA e USS'!$H238</f>
        <v>0</v>
      </c>
      <c r="AJ236" s="19">
        <f>'[1]USA e USS'!$I238</f>
        <v>0</v>
      </c>
      <c r="AK236" s="18">
        <f>'[1]USA e USS'!$J238</f>
        <v>0</v>
      </c>
      <c r="AL236" s="5">
        <f>'[1]USA e USS'!$K238</f>
        <v>0</v>
      </c>
      <c r="AM236" s="19">
        <f>'[1]USA e USS'!$L238</f>
        <v>0</v>
      </c>
      <c r="AN236" s="18">
        <f>'[1]USA e USS'!$M238</f>
        <v>0</v>
      </c>
    </row>
    <row r="237" spans="1:40" x14ac:dyDescent="0.3">
      <c r="A237" s="3">
        <f t="shared" si="3"/>
        <v>45740</v>
      </c>
      <c r="B237" s="5"/>
      <c r="E237" s="12"/>
      <c r="F237" s="5"/>
      <c r="K237" s="23"/>
      <c r="M237">
        <f>[1]SECUNDÁRIO!$B239</f>
        <v>0</v>
      </c>
      <c r="N237">
        <f>[1]SECUNDÁRIO!$C239</f>
        <v>0</v>
      </c>
      <c r="O237">
        <f>[1]SECUNDÁRIO!$D239</f>
        <v>0</v>
      </c>
      <c r="P237" s="16">
        <f>[1]SECUNDÁRIO!$E239</f>
        <v>0</v>
      </c>
      <c r="Q237">
        <f>[1]SECUNDÁRIO!$F239</f>
        <v>0</v>
      </c>
      <c r="R237">
        <f>[1]SECUNDÁRIO!$G239</f>
        <v>0</v>
      </c>
      <c r="S237">
        <f>[1]SECUNDÁRIO!$H239</f>
        <v>0</v>
      </c>
      <c r="T237" s="16">
        <f>[1]SECUNDÁRIO!$I239</f>
        <v>0</v>
      </c>
      <c r="U237">
        <f>[1]SECUNDÁRIO!$J239</f>
        <v>0</v>
      </c>
      <c r="V237">
        <f>[1]SECUNDÁRIO!$K239</f>
        <v>0</v>
      </c>
      <c r="W237">
        <f>[1]SECUNDÁRIO!$L239</f>
        <v>0</v>
      </c>
      <c r="X237" s="16">
        <f>[1]SECUNDÁRIO!$M239</f>
        <v>0</v>
      </c>
      <c r="Y237">
        <f>[1]SECUNDÁRIO!$N239</f>
        <v>0</v>
      </c>
      <c r="Z237">
        <f>[1]SECUNDÁRIO!$O239</f>
        <v>0</v>
      </c>
      <c r="AA237">
        <f>[1]SECUNDÁRIO!$P239</f>
        <v>0</v>
      </c>
      <c r="AB237" s="16">
        <f>[1]SECUNDÁRIO!$Q239</f>
        <v>0</v>
      </c>
      <c r="AC237" s="5">
        <f>'[1]USA e USS'!$B239</f>
        <v>0</v>
      </c>
      <c r="AD237" s="19">
        <f>'[1]USA e USS'!$C239</f>
        <v>0</v>
      </c>
      <c r="AE237" s="18">
        <f>'[1]USA e USS'!$D239</f>
        <v>0</v>
      </c>
      <c r="AF237" s="5">
        <f>'[1]USA e USS'!$E239</f>
        <v>0</v>
      </c>
      <c r="AG237" s="19">
        <f>'[1]USA e USS'!$F239</f>
        <v>0</v>
      </c>
      <c r="AH237" s="18">
        <f>'[1]USA e USS'!$G239</f>
        <v>0</v>
      </c>
      <c r="AI237" s="5">
        <f>'[1]USA e USS'!$H239</f>
        <v>0</v>
      </c>
      <c r="AJ237" s="19">
        <f>'[1]USA e USS'!$I239</f>
        <v>0</v>
      </c>
      <c r="AK237" s="18">
        <f>'[1]USA e USS'!$J239</f>
        <v>0</v>
      </c>
      <c r="AL237" s="5">
        <f>'[1]USA e USS'!$K239</f>
        <v>0</v>
      </c>
      <c r="AM237" s="19">
        <f>'[1]USA e USS'!$L239</f>
        <v>0</v>
      </c>
      <c r="AN237" s="18">
        <f>'[1]USA e USS'!$M239</f>
        <v>0</v>
      </c>
    </row>
    <row r="238" spans="1:40" x14ac:dyDescent="0.3">
      <c r="A238" s="3">
        <f t="shared" si="3"/>
        <v>45741</v>
      </c>
      <c r="B238" s="5"/>
      <c r="E238" s="12"/>
      <c r="F238" s="5"/>
      <c r="K238" s="23"/>
      <c r="M238">
        <f>[1]SECUNDÁRIO!$B240</f>
        <v>0</v>
      </c>
      <c r="N238">
        <f>[1]SECUNDÁRIO!$C240</f>
        <v>0</v>
      </c>
      <c r="O238">
        <f>[1]SECUNDÁRIO!$D240</f>
        <v>0</v>
      </c>
      <c r="P238" s="16">
        <f>[1]SECUNDÁRIO!$E240</f>
        <v>0</v>
      </c>
      <c r="Q238">
        <f>[1]SECUNDÁRIO!$F240</f>
        <v>0</v>
      </c>
      <c r="R238">
        <f>[1]SECUNDÁRIO!$G240</f>
        <v>0</v>
      </c>
      <c r="S238">
        <f>[1]SECUNDÁRIO!$H240</f>
        <v>0</v>
      </c>
      <c r="T238" s="16">
        <f>[1]SECUNDÁRIO!$I240</f>
        <v>0</v>
      </c>
      <c r="U238">
        <f>[1]SECUNDÁRIO!$J240</f>
        <v>0</v>
      </c>
      <c r="V238">
        <f>[1]SECUNDÁRIO!$K240</f>
        <v>0</v>
      </c>
      <c r="W238">
        <f>[1]SECUNDÁRIO!$L240</f>
        <v>0</v>
      </c>
      <c r="X238" s="16">
        <f>[1]SECUNDÁRIO!$M240</f>
        <v>0</v>
      </c>
      <c r="Y238">
        <f>[1]SECUNDÁRIO!$N240</f>
        <v>0</v>
      </c>
      <c r="Z238">
        <f>[1]SECUNDÁRIO!$O240</f>
        <v>0</v>
      </c>
      <c r="AA238">
        <f>[1]SECUNDÁRIO!$P240</f>
        <v>0</v>
      </c>
      <c r="AB238" s="16">
        <f>[1]SECUNDÁRIO!$Q240</f>
        <v>0</v>
      </c>
      <c r="AC238" s="5">
        <f>'[1]USA e USS'!$B240</f>
        <v>0</v>
      </c>
      <c r="AD238" s="19">
        <f>'[1]USA e USS'!$C240</f>
        <v>0</v>
      </c>
      <c r="AE238" s="18">
        <f>'[1]USA e USS'!$D240</f>
        <v>0</v>
      </c>
      <c r="AF238" s="5">
        <f>'[1]USA e USS'!$E240</f>
        <v>0</v>
      </c>
      <c r="AG238" s="19">
        <f>'[1]USA e USS'!$F240</f>
        <v>0</v>
      </c>
      <c r="AH238" s="18">
        <f>'[1]USA e USS'!$G240</f>
        <v>0</v>
      </c>
      <c r="AI238" s="5">
        <f>'[1]USA e USS'!$H240</f>
        <v>0</v>
      </c>
      <c r="AJ238" s="19">
        <f>'[1]USA e USS'!$I240</f>
        <v>0</v>
      </c>
      <c r="AK238" s="18">
        <f>'[1]USA e USS'!$J240</f>
        <v>0</v>
      </c>
      <c r="AL238" s="5">
        <f>'[1]USA e USS'!$K240</f>
        <v>0</v>
      </c>
      <c r="AM238" s="19">
        <f>'[1]USA e USS'!$L240</f>
        <v>0</v>
      </c>
      <c r="AN238" s="18">
        <f>'[1]USA e USS'!$M240</f>
        <v>0</v>
      </c>
    </row>
    <row r="239" spans="1:40" x14ac:dyDescent="0.3">
      <c r="A239" s="3">
        <f t="shared" si="3"/>
        <v>45742</v>
      </c>
      <c r="B239" s="5"/>
      <c r="E239" s="12"/>
      <c r="F239" s="5"/>
      <c r="K239" s="23"/>
      <c r="M239">
        <f>[1]SECUNDÁRIO!$B241</f>
        <v>0</v>
      </c>
      <c r="N239">
        <f>[1]SECUNDÁRIO!$C241</f>
        <v>0</v>
      </c>
      <c r="O239">
        <f>[1]SECUNDÁRIO!$D241</f>
        <v>0</v>
      </c>
      <c r="P239" s="16">
        <f>[1]SECUNDÁRIO!$E241</f>
        <v>0</v>
      </c>
      <c r="Q239">
        <f>[1]SECUNDÁRIO!$F241</f>
        <v>0</v>
      </c>
      <c r="R239">
        <f>[1]SECUNDÁRIO!$G241</f>
        <v>0</v>
      </c>
      <c r="S239">
        <f>[1]SECUNDÁRIO!$H241</f>
        <v>0</v>
      </c>
      <c r="T239" s="16">
        <f>[1]SECUNDÁRIO!$I241</f>
        <v>0</v>
      </c>
      <c r="U239">
        <f>[1]SECUNDÁRIO!$J241</f>
        <v>0</v>
      </c>
      <c r="V239">
        <f>[1]SECUNDÁRIO!$K241</f>
        <v>0</v>
      </c>
      <c r="W239">
        <f>[1]SECUNDÁRIO!$L241</f>
        <v>0</v>
      </c>
      <c r="X239" s="16">
        <f>[1]SECUNDÁRIO!$M241</f>
        <v>0</v>
      </c>
      <c r="Y239">
        <f>[1]SECUNDÁRIO!$N241</f>
        <v>0</v>
      </c>
      <c r="Z239">
        <f>[1]SECUNDÁRIO!$O241</f>
        <v>0</v>
      </c>
      <c r="AA239">
        <f>[1]SECUNDÁRIO!$P241</f>
        <v>0</v>
      </c>
      <c r="AB239" s="16">
        <f>[1]SECUNDÁRIO!$Q241</f>
        <v>0</v>
      </c>
      <c r="AC239" s="5">
        <f>'[1]USA e USS'!$B241</f>
        <v>0</v>
      </c>
      <c r="AD239" s="19">
        <f>'[1]USA e USS'!$C241</f>
        <v>0</v>
      </c>
      <c r="AE239" s="18">
        <f>'[1]USA e USS'!$D241</f>
        <v>0</v>
      </c>
      <c r="AF239" s="5">
        <f>'[1]USA e USS'!$E241</f>
        <v>0</v>
      </c>
      <c r="AG239" s="19">
        <f>'[1]USA e USS'!$F241</f>
        <v>0</v>
      </c>
      <c r="AH239" s="18">
        <f>'[1]USA e USS'!$G241</f>
        <v>0</v>
      </c>
      <c r="AI239" s="5">
        <f>'[1]USA e USS'!$H241</f>
        <v>0</v>
      </c>
      <c r="AJ239" s="19">
        <f>'[1]USA e USS'!$I241</f>
        <v>0</v>
      </c>
      <c r="AK239" s="18">
        <f>'[1]USA e USS'!$J241</f>
        <v>0</v>
      </c>
      <c r="AL239" s="5">
        <f>'[1]USA e USS'!$K241</f>
        <v>0</v>
      </c>
      <c r="AM239" s="19">
        <f>'[1]USA e USS'!$L241</f>
        <v>0</v>
      </c>
      <c r="AN239" s="18">
        <f>'[1]USA e USS'!$M241</f>
        <v>0</v>
      </c>
    </row>
    <row r="240" spans="1:40" x14ac:dyDescent="0.3">
      <c r="A240" s="3">
        <f t="shared" si="3"/>
        <v>45743</v>
      </c>
      <c r="B240" s="5"/>
      <c r="E240" s="12"/>
      <c r="F240" s="5"/>
      <c r="K240" s="23"/>
      <c r="M240">
        <f>[1]SECUNDÁRIO!$B242</f>
        <v>0</v>
      </c>
      <c r="N240">
        <f>[1]SECUNDÁRIO!$C242</f>
        <v>0</v>
      </c>
      <c r="O240">
        <f>[1]SECUNDÁRIO!$D242</f>
        <v>0</v>
      </c>
      <c r="P240" s="16">
        <f>[1]SECUNDÁRIO!$E242</f>
        <v>0</v>
      </c>
      <c r="Q240">
        <f>[1]SECUNDÁRIO!$F242</f>
        <v>0</v>
      </c>
      <c r="R240">
        <f>[1]SECUNDÁRIO!$G242</f>
        <v>0</v>
      </c>
      <c r="S240">
        <f>[1]SECUNDÁRIO!$H242</f>
        <v>0</v>
      </c>
      <c r="T240" s="16">
        <f>[1]SECUNDÁRIO!$I242</f>
        <v>0</v>
      </c>
      <c r="U240">
        <f>[1]SECUNDÁRIO!$J242</f>
        <v>0</v>
      </c>
      <c r="V240">
        <f>[1]SECUNDÁRIO!$K242</f>
        <v>0</v>
      </c>
      <c r="W240">
        <f>[1]SECUNDÁRIO!$L242</f>
        <v>0</v>
      </c>
      <c r="X240" s="16">
        <f>[1]SECUNDÁRIO!$M242</f>
        <v>0</v>
      </c>
      <c r="Y240">
        <f>[1]SECUNDÁRIO!$N242</f>
        <v>0</v>
      </c>
      <c r="Z240">
        <f>[1]SECUNDÁRIO!$O242</f>
        <v>0</v>
      </c>
      <c r="AA240">
        <f>[1]SECUNDÁRIO!$P242</f>
        <v>0</v>
      </c>
      <c r="AB240" s="16">
        <f>[1]SECUNDÁRIO!$Q242</f>
        <v>0</v>
      </c>
      <c r="AC240" s="5">
        <f>'[1]USA e USS'!$B242</f>
        <v>0</v>
      </c>
      <c r="AD240" s="19">
        <f>'[1]USA e USS'!$C242</f>
        <v>0</v>
      </c>
      <c r="AE240" s="18">
        <f>'[1]USA e USS'!$D242</f>
        <v>0</v>
      </c>
      <c r="AF240" s="5">
        <f>'[1]USA e USS'!$E242</f>
        <v>0</v>
      </c>
      <c r="AG240" s="19">
        <f>'[1]USA e USS'!$F242</f>
        <v>0</v>
      </c>
      <c r="AH240" s="18">
        <f>'[1]USA e USS'!$G242</f>
        <v>0</v>
      </c>
      <c r="AI240" s="5">
        <f>'[1]USA e USS'!$H242</f>
        <v>0</v>
      </c>
      <c r="AJ240" s="19">
        <f>'[1]USA e USS'!$I242</f>
        <v>0</v>
      </c>
      <c r="AK240" s="18">
        <f>'[1]USA e USS'!$J242</f>
        <v>0</v>
      </c>
      <c r="AL240" s="5">
        <f>'[1]USA e USS'!$K242</f>
        <v>0</v>
      </c>
      <c r="AM240" s="19">
        <f>'[1]USA e USS'!$L242</f>
        <v>0</v>
      </c>
      <c r="AN240" s="18">
        <f>'[1]USA e USS'!$M242</f>
        <v>0</v>
      </c>
    </row>
    <row r="241" spans="1:40" x14ac:dyDescent="0.3">
      <c r="A241" s="3">
        <f t="shared" si="3"/>
        <v>45744</v>
      </c>
      <c r="B241" s="5"/>
      <c r="E241" s="12"/>
      <c r="F241" s="5"/>
      <c r="K241" s="23"/>
      <c r="M241">
        <f>[1]SECUNDÁRIO!$B243</f>
        <v>0</v>
      </c>
      <c r="N241">
        <f>[1]SECUNDÁRIO!$C243</f>
        <v>0</v>
      </c>
      <c r="O241">
        <f>[1]SECUNDÁRIO!$D243</f>
        <v>0</v>
      </c>
      <c r="P241" s="16">
        <f>[1]SECUNDÁRIO!$E243</f>
        <v>0</v>
      </c>
      <c r="Q241">
        <f>[1]SECUNDÁRIO!$F243</f>
        <v>0</v>
      </c>
      <c r="R241">
        <f>[1]SECUNDÁRIO!$G243</f>
        <v>0</v>
      </c>
      <c r="S241">
        <f>[1]SECUNDÁRIO!$H243</f>
        <v>0</v>
      </c>
      <c r="T241" s="16">
        <f>[1]SECUNDÁRIO!$I243</f>
        <v>0</v>
      </c>
      <c r="U241">
        <f>[1]SECUNDÁRIO!$J243</f>
        <v>0</v>
      </c>
      <c r="V241">
        <f>[1]SECUNDÁRIO!$K243</f>
        <v>0</v>
      </c>
      <c r="W241">
        <f>[1]SECUNDÁRIO!$L243</f>
        <v>0</v>
      </c>
      <c r="X241" s="16">
        <f>[1]SECUNDÁRIO!$M243</f>
        <v>0</v>
      </c>
      <c r="Y241">
        <f>[1]SECUNDÁRIO!$N243</f>
        <v>0</v>
      </c>
      <c r="Z241">
        <f>[1]SECUNDÁRIO!$O243</f>
        <v>0</v>
      </c>
      <c r="AA241">
        <f>[1]SECUNDÁRIO!$P243</f>
        <v>0</v>
      </c>
      <c r="AB241" s="16">
        <f>[1]SECUNDÁRIO!$Q243</f>
        <v>0</v>
      </c>
      <c r="AC241" s="5">
        <f>'[1]USA e USS'!$B243</f>
        <v>0</v>
      </c>
      <c r="AD241" s="19">
        <f>'[1]USA e USS'!$C243</f>
        <v>0</v>
      </c>
      <c r="AE241" s="18">
        <f>'[1]USA e USS'!$D243</f>
        <v>0</v>
      </c>
      <c r="AF241" s="5">
        <f>'[1]USA e USS'!$E243</f>
        <v>0</v>
      </c>
      <c r="AG241" s="19">
        <f>'[1]USA e USS'!$F243</f>
        <v>0</v>
      </c>
      <c r="AH241" s="18">
        <f>'[1]USA e USS'!$G243</f>
        <v>0</v>
      </c>
      <c r="AI241" s="5">
        <f>'[1]USA e USS'!$H243</f>
        <v>0</v>
      </c>
      <c r="AJ241" s="19">
        <f>'[1]USA e USS'!$I243</f>
        <v>0</v>
      </c>
      <c r="AK241" s="18">
        <f>'[1]USA e USS'!$J243</f>
        <v>0</v>
      </c>
      <c r="AL241" s="5">
        <f>'[1]USA e USS'!$K243</f>
        <v>0</v>
      </c>
      <c r="AM241" s="19">
        <f>'[1]USA e USS'!$L243</f>
        <v>0</v>
      </c>
      <c r="AN241" s="18">
        <f>'[1]USA e USS'!$M243</f>
        <v>0</v>
      </c>
    </row>
    <row r="242" spans="1:40" x14ac:dyDescent="0.3">
      <c r="A242" s="3">
        <f t="shared" si="3"/>
        <v>45745</v>
      </c>
      <c r="B242" s="5"/>
      <c r="E242" s="12"/>
      <c r="F242" s="5"/>
      <c r="K242" s="23"/>
      <c r="M242">
        <f>[1]SECUNDÁRIO!$B244</f>
        <v>0</v>
      </c>
      <c r="N242">
        <f>[1]SECUNDÁRIO!$C244</f>
        <v>0</v>
      </c>
      <c r="O242">
        <f>[1]SECUNDÁRIO!$D244</f>
        <v>0</v>
      </c>
      <c r="P242" s="16">
        <f>[1]SECUNDÁRIO!$E244</f>
        <v>0</v>
      </c>
      <c r="Q242">
        <f>[1]SECUNDÁRIO!$F244</f>
        <v>0</v>
      </c>
      <c r="R242">
        <f>[1]SECUNDÁRIO!$G244</f>
        <v>0</v>
      </c>
      <c r="S242">
        <f>[1]SECUNDÁRIO!$H244</f>
        <v>0</v>
      </c>
      <c r="T242" s="16">
        <f>[1]SECUNDÁRIO!$I244</f>
        <v>0</v>
      </c>
      <c r="U242">
        <f>[1]SECUNDÁRIO!$J244</f>
        <v>0</v>
      </c>
      <c r="V242">
        <f>[1]SECUNDÁRIO!$K244</f>
        <v>0</v>
      </c>
      <c r="W242">
        <f>[1]SECUNDÁRIO!$L244</f>
        <v>0</v>
      </c>
      <c r="X242" s="16">
        <f>[1]SECUNDÁRIO!$M244</f>
        <v>0</v>
      </c>
      <c r="Y242">
        <f>[1]SECUNDÁRIO!$N244</f>
        <v>0</v>
      </c>
      <c r="Z242">
        <f>[1]SECUNDÁRIO!$O244</f>
        <v>0</v>
      </c>
      <c r="AA242">
        <f>[1]SECUNDÁRIO!$P244</f>
        <v>0</v>
      </c>
      <c r="AB242" s="16">
        <f>[1]SECUNDÁRIO!$Q244</f>
        <v>0</v>
      </c>
      <c r="AC242" s="5">
        <f>'[1]USA e USS'!$B244</f>
        <v>0</v>
      </c>
      <c r="AD242" s="19">
        <f>'[1]USA e USS'!$C244</f>
        <v>0</v>
      </c>
      <c r="AE242" s="18">
        <f>'[1]USA e USS'!$D244</f>
        <v>0</v>
      </c>
      <c r="AF242" s="5">
        <f>'[1]USA e USS'!$E244</f>
        <v>0</v>
      </c>
      <c r="AG242" s="19">
        <f>'[1]USA e USS'!$F244</f>
        <v>0</v>
      </c>
      <c r="AH242" s="18">
        <f>'[1]USA e USS'!$G244</f>
        <v>0</v>
      </c>
      <c r="AI242" s="5">
        <f>'[1]USA e USS'!$H244</f>
        <v>0</v>
      </c>
      <c r="AJ242" s="19">
        <f>'[1]USA e USS'!$I244</f>
        <v>0</v>
      </c>
      <c r="AK242" s="18">
        <f>'[1]USA e USS'!$J244</f>
        <v>0</v>
      </c>
      <c r="AL242" s="5">
        <f>'[1]USA e USS'!$K244</f>
        <v>0</v>
      </c>
      <c r="AM242" s="19">
        <f>'[1]USA e USS'!$L244</f>
        <v>0</v>
      </c>
      <c r="AN242" s="18">
        <f>'[1]USA e USS'!$M244</f>
        <v>0</v>
      </c>
    </row>
    <row r="243" spans="1:40" x14ac:dyDescent="0.3">
      <c r="A243" s="3">
        <f t="shared" si="3"/>
        <v>45746</v>
      </c>
      <c r="B243" s="5"/>
      <c r="E243" s="12"/>
      <c r="F243" s="5"/>
      <c r="K243" s="23"/>
      <c r="M243">
        <f>[1]SECUNDÁRIO!$B245</f>
        <v>0</v>
      </c>
      <c r="N243">
        <f>[1]SECUNDÁRIO!$C245</f>
        <v>0</v>
      </c>
      <c r="O243">
        <f>[1]SECUNDÁRIO!$D245</f>
        <v>0</v>
      </c>
      <c r="P243" s="16">
        <f>[1]SECUNDÁRIO!$E245</f>
        <v>0</v>
      </c>
      <c r="Q243">
        <f>[1]SECUNDÁRIO!$F245</f>
        <v>0</v>
      </c>
      <c r="R243">
        <f>[1]SECUNDÁRIO!$G245</f>
        <v>0</v>
      </c>
      <c r="S243">
        <f>[1]SECUNDÁRIO!$H245</f>
        <v>0</v>
      </c>
      <c r="T243" s="16">
        <f>[1]SECUNDÁRIO!$I245</f>
        <v>0</v>
      </c>
      <c r="U243">
        <f>[1]SECUNDÁRIO!$J245</f>
        <v>0</v>
      </c>
      <c r="V243">
        <f>[1]SECUNDÁRIO!$K245</f>
        <v>0</v>
      </c>
      <c r="W243">
        <f>[1]SECUNDÁRIO!$L245</f>
        <v>0</v>
      </c>
      <c r="X243" s="16">
        <f>[1]SECUNDÁRIO!$M245</f>
        <v>0</v>
      </c>
      <c r="Y243">
        <f>[1]SECUNDÁRIO!$N245</f>
        <v>0</v>
      </c>
      <c r="Z243">
        <f>[1]SECUNDÁRIO!$O245</f>
        <v>0</v>
      </c>
      <c r="AA243">
        <f>[1]SECUNDÁRIO!$P245</f>
        <v>0</v>
      </c>
      <c r="AB243" s="16">
        <f>[1]SECUNDÁRIO!$Q245</f>
        <v>0</v>
      </c>
      <c r="AC243" s="5">
        <f>'[1]USA e USS'!$B245</f>
        <v>0</v>
      </c>
      <c r="AD243" s="19">
        <f>'[1]USA e USS'!$C245</f>
        <v>0</v>
      </c>
      <c r="AE243" s="18">
        <f>'[1]USA e USS'!$D245</f>
        <v>0</v>
      </c>
      <c r="AF243" s="5">
        <f>'[1]USA e USS'!$E245</f>
        <v>0</v>
      </c>
      <c r="AG243" s="19">
        <f>'[1]USA e USS'!$F245</f>
        <v>0</v>
      </c>
      <c r="AH243" s="18">
        <f>'[1]USA e USS'!$G245</f>
        <v>0</v>
      </c>
      <c r="AI243" s="5">
        <f>'[1]USA e USS'!$H245</f>
        <v>0</v>
      </c>
      <c r="AJ243" s="19">
        <f>'[1]USA e USS'!$I245</f>
        <v>0</v>
      </c>
      <c r="AK243" s="18">
        <f>'[1]USA e USS'!$J245</f>
        <v>0</v>
      </c>
      <c r="AL243" s="5">
        <f>'[1]USA e USS'!$K245</f>
        <v>0</v>
      </c>
      <c r="AM243" s="19">
        <f>'[1]USA e USS'!$L245</f>
        <v>0</v>
      </c>
      <c r="AN243" s="18">
        <f>'[1]USA e USS'!$M245</f>
        <v>0</v>
      </c>
    </row>
    <row r="244" spans="1:40" x14ac:dyDescent="0.3">
      <c r="A244" s="3">
        <f t="shared" si="3"/>
        <v>45747</v>
      </c>
      <c r="B244" s="5"/>
      <c r="E244" s="12"/>
      <c r="F244" s="5"/>
      <c r="K244" s="23"/>
      <c r="M244">
        <f>[1]SECUNDÁRIO!$B246</f>
        <v>0</v>
      </c>
      <c r="N244">
        <f>[1]SECUNDÁRIO!$C246</f>
        <v>0</v>
      </c>
      <c r="O244">
        <f>[1]SECUNDÁRIO!$D246</f>
        <v>0</v>
      </c>
      <c r="P244" s="16">
        <f>[1]SECUNDÁRIO!$E246</f>
        <v>0</v>
      </c>
      <c r="Q244">
        <f>[1]SECUNDÁRIO!$F246</f>
        <v>0</v>
      </c>
      <c r="R244">
        <f>[1]SECUNDÁRIO!$G246</f>
        <v>0</v>
      </c>
      <c r="S244">
        <f>[1]SECUNDÁRIO!$H246</f>
        <v>0</v>
      </c>
      <c r="T244" s="16">
        <f>[1]SECUNDÁRIO!$I246</f>
        <v>0</v>
      </c>
      <c r="U244">
        <f>[1]SECUNDÁRIO!$J246</f>
        <v>0</v>
      </c>
      <c r="V244">
        <f>[1]SECUNDÁRIO!$K246</f>
        <v>0</v>
      </c>
      <c r="W244">
        <f>[1]SECUNDÁRIO!$L246</f>
        <v>0</v>
      </c>
      <c r="X244" s="16">
        <f>[1]SECUNDÁRIO!$M246</f>
        <v>0</v>
      </c>
      <c r="Y244">
        <f>[1]SECUNDÁRIO!$N246</f>
        <v>0</v>
      </c>
      <c r="Z244">
        <f>[1]SECUNDÁRIO!$O246</f>
        <v>0</v>
      </c>
      <c r="AA244">
        <f>[1]SECUNDÁRIO!$P246</f>
        <v>0</v>
      </c>
      <c r="AB244" s="16">
        <f>[1]SECUNDÁRIO!$Q246</f>
        <v>0</v>
      </c>
      <c r="AC244" s="5">
        <f>'[1]USA e USS'!$B246</f>
        <v>0</v>
      </c>
      <c r="AD244" s="19">
        <f>'[1]USA e USS'!$C246</f>
        <v>0</v>
      </c>
      <c r="AE244" s="18">
        <f>'[1]USA e USS'!$D246</f>
        <v>0</v>
      </c>
      <c r="AF244" s="5">
        <f>'[1]USA e USS'!$E246</f>
        <v>0</v>
      </c>
      <c r="AG244" s="19">
        <f>'[1]USA e USS'!$F246</f>
        <v>0</v>
      </c>
      <c r="AH244" s="18">
        <f>'[1]USA e USS'!$G246</f>
        <v>0</v>
      </c>
      <c r="AI244" s="5">
        <f>'[1]USA e USS'!$H246</f>
        <v>0</v>
      </c>
      <c r="AJ244" s="19">
        <f>'[1]USA e USS'!$I246</f>
        <v>0</v>
      </c>
      <c r="AK244" s="18">
        <f>'[1]USA e USS'!$J246</f>
        <v>0</v>
      </c>
      <c r="AL244" s="5">
        <f>'[1]USA e USS'!$K246</f>
        <v>0</v>
      </c>
      <c r="AM244" s="19">
        <f>'[1]USA e USS'!$L246</f>
        <v>0</v>
      </c>
      <c r="AN244" s="18">
        <f>'[1]USA e USS'!$M246</f>
        <v>0</v>
      </c>
    </row>
    <row r="245" spans="1:40" x14ac:dyDescent="0.3">
      <c r="A245" s="3">
        <f t="shared" si="3"/>
        <v>45748</v>
      </c>
      <c r="B245" s="5"/>
      <c r="E245" s="12"/>
      <c r="F245" s="5"/>
      <c r="K245" s="23"/>
      <c r="M245">
        <f>[1]SECUNDÁRIO!$B247</f>
        <v>0</v>
      </c>
      <c r="N245">
        <f>[1]SECUNDÁRIO!$C247</f>
        <v>0</v>
      </c>
      <c r="O245">
        <f>[1]SECUNDÁRIO!$D247</f>
        <v>0</v>
      </c>
      <c r="P245" s="16">
        <f>[1]SECUNDÁRIO!$E247</f>
        <v>0</v>
      </c>
      <c r="Q245">
        <f>[1]SECUNDÁRIO!$F247</f>
        <v>0</v>
      </c>
      <c r="R245">
        <f>[1]SECUNDÁRIO!$G247</f>
        <v>0</v>
      </c>
      <c r="S245">
        <f>[1]SECUNDÁRIO!$H247</f>
        <v>0</v>
      </c>
      <c r="T245" s="16">
        <f>[1]SECUNDÁRIO!$I247</f>
        <v>0</v>
      </c>
      <c r="U245">
        <f>[1]SECUNDÁRIO!$J247</f>
        <v>0</v>
      </c>
      <c r="V245">
        <f>[1]SECUNDÁRIO!$K247</f>
        <v>0</v>
      </c>
      <c r="W245">
        <f>[1]SECUNDÁRIO!$L247</f>
        <v>0</v>
      </c>
      <c r="X245" s="16">
        <f>[1]SECUNDÁRIO!$M247</f>
        <v>0</v>
      </c>
      <c r="Y245">
        <f>[1]SECUNDÁRIO!$N247</f>
        <v>0</v>
      </c>
      <c r="Z245">
        <f>[1]SECUNDÁRIO!$O247</f>
        <v>0</v>
      </c>
      <c r="AA245">
        <f>[1]SECUNDÁRIO!$P247</f>
        <v>0</v>
      </c>
      <c r="AB245" s="16">
        <f>[1]SECUNDÁRIO!$Q247</f>
        <v>0</v>
      </c>
      <c r="AC245" s="5">
        <f>'[1]USA e USS'!$B247</f>
        <v>0</v>
      </c>
      <c r="AD245" s="19">
        <f>'[1]USA e USS'!$C247</f>
        <v>0</v>
      </c>
      <c r="AE245" s="18">
        <f>'[1]USA e USS'!$D247</f>
        <v>0</v>
      </c>
      <c r="AF245" s="5">
        <f>'[1]USA e USS'!$E247</f>
        <v>0</v>
      </c>
      <c r="AG245" s="19">
        <f>'[1]USA e USS'!$F247</f>
        <v>0</v>
      </c>
      <c r="AH245" s="18">
        <f>'[1]USA e USS'!$G247</f>
        <v>0</v>
      </c>
      <c r="AI245" s="5">
        <f>'[1]USA e USS'!$H247</f>
        <v>0</v>
      </c>
      <c r="AJ245" s="19">
        <f>'[1]USA e USS'!$I247</f>
        <v>0</v>
      </c>
      <c r="AK245" s="18">
        <f>'[1]USA e USS'!$J247</f>
        <v>0</v>
      </c>
      <c r="AL245" s="5">
        <f>'[1]USA e USS'!$K247</f>
        <v>0</v>
      </c>
      <c r="AM245" s="19">
        <f>'[1]USA e USS'!$L247</f>
        <v>0</v>
      </c>
      <c r="AN245" s="18">
        <f>'[1]USA e USS'!$M247</f>
        <v>0</v>
      </c>
    </row>
    <row r="246" spans="1:40" x14ac:dyDescent="0.3">
      <c r="A246" s="3">
        <f t="shared" si="3"/>
        <v>45749</v>
      </c>
      <c r="B246" s="5"/>
      <c r="E246" s="12"/>
      <c r="F246" s="5"/>
      <c r="K246" s="23"/>
      <c r="M246">
        <f>[1]SECUNDÁRIO!$B248</f>
        <v>0</v>
      </c>
      <c r="N246">
        <f>[1]SECUNDÁRIO!$C248</f>
        <v>0</v>
      </c>
      <c r="O246">
        <f>[1]SECUNDÁRIO!$D248</f>
        <v>0</v>
      </c>
      <c r="P246" s="16">
        <f>[1]SECUNDÁRIO!$E248</f>
        <v>0</v>
      </c>
      <c r="Q246">
        <f>[1]SECUNDÁRIO!$F248</f>
        <v>0</v>
      </c>
      <c r="R246">
        <f>[1]SECUNDÁRIO!$G248</f>
        <v>0</v>
      </c>
      <c r="S246">
        <f>[1]SECUNDÁRIO!$H248</f>
        <v>0</v>
      </c>
      <c r="T246" s="16">
        <f>[1]SECUNDÁRIO!$I248</f>
        <v>0</v>
      </c>
      <c r="U246">
        <f>[1]SECUNDÁRIO!$J248</f>
        <v>0</v>
      </c>
      <c r="V246">
        <f>[1]SECUNDÁRIO!$K248</f>
        <v>0</v>
      </c>
      <c r="W246">
        <f>[1]SECUNDÁRIO!$L248</f>
        <v>0</v>
      </c>
      <c r="X246" s="16">
        <f>[1]SECUNDÁRIO!$M248</f>
        <v>0</v>
      </c>
      <c r="Y246">
        <f>[1]SECUNDÁRIO!$N248</f>
        <v>0</v>
      </c>
      <c r="Z246">
        <f>[1]SECUNDÁRIO!$O248</f>
        <v>0</v>
      </c>
      <c r="AA246">
        <f>[1]SECUNDÁRIO!$P248</f>
        <v>0</v>
      </c>
      <c r="AB246" s="16">
        <f>[1]SECUNDÁRIO!$Q248</f>
        <v>0</v>
      </c>
      <c r="AC246" s="5">
        <f>'[1]USA e USS'!$B248</f>
        <v>0</v>
      </c>
      <c r="AD246" s="19">
        <f>'[1]USA e USS'!$C248</f>
        <v>0</v>
      </c>
      <c r="AE246" s="18">
        <f>'[1]USA e USS'!$D248</f>
        <v>0</v>
      </c>
      <c r="AF246" s="5">
        <f>'[1]USA e USS'!$E248</f>
        <v>0</v>
      </c>
      <c r="AG246" s="19">
        <f>'[1]USA e USS'!$F248</f>
        <v>0</v>
      </c>
      <c r="AH246" s="18">
        <f>'[1]USA e USS'!$G248</f>
        <v>0</v>
      </c>
      <c r="AI246" s="5">
        <f>'[1]USA e USS'!$H248</f>
        <v>0</v>
      </c>
      <c r="AJ246" s="19">
        <f>'[1]USA e USS'!$I248</f>
        <v>0</v>
      </c>
      <c r="AK246" s="18">
        <f>'[1]USA e USS'!$J248</f>
        <v>0</v>
      </c>
      <c r="AL246" s="5">
        <f>'[1]USA e USS'!$K248</f>
        <v>0</v>
      </c>
      <c r="AM246" s="19">
        <f>'[1]USA e USS'!$L248</f>
        <v>0</v>
      </c>
      <c r="AN246" s="18">
        <f>'[1]USA e USS'!$M248</f>
        <v>0</v>
      </c>
    </row>
    <row r="247" spans="1:40" x14ac:dyDescent="0.3">
      <c r="A247" s="3">
        <f t="shared" si="3"/>
        <v>45750</v>
      </c>
      <c r="B247" s="5"/>
      <c r="E247" s="12"/>
      <c r="F247" s="5"/>
      <c r="K247" s="23"/>
      <c r="M247">
        <f>[1]SECUNDÁRIO!$B249</f>
        <v>0</v>
      </c>
      <c r="N247">
        <f>[1]SECUNDÁRIO!$C249</f>
        <v>0</v>
      </c>
      <c r="O247">
        <f>[1]SECUNDÁRIO!$D249</f>
        <v>0</v>
      </c>
      <c r="P247" s="16">
        <f>[1]SECUNDÁRIO!$E249</f>
        <v>0</v>
      </c>
      <c r="Q247">
        <f>[1]SECUNDÁRIO!$F249</f>
        <v>0</v>
      </c>
      <c r="R247">
        <f>[1]SECUNDÁRIO!$G249</f>
        <v>0</v>
      </c>
      <c r="S247">
        <f>[1]SECUNDÁRIO!$H249</f>
        <v>0</v>
      </c>
      <c r="T247" s="16">
        <f>[1]SECUNDÁRIO!$I249</f>
        <v>0</v>
      </c>
      <c r="U247">
        <f>[1]SECUNDÁRIO!$J249</f>
        <v>0</v>
      </c>
      <c r="V247">
        <f>[1]SECUNDÁRIO!$K249</f>
        <v>0</v>
      </c>
      <c r="W247">
        <f>[1]SECUNDÁRIO!$L249</f>
        <v>0</v>
      </c>
      <c r="X247" s="16">
        <f>[1]SECUNDÁRIO!$M249</f>
        <v>0</v>
      </c>
      <c r="Y247">
        <f>[1]SECUNDÁRIO!$N249</f>
        <v>0</v>
      </c>
      <c r="Z247">
        <f>[1]SECUNDÁRIO!$O249</f>
        <v>0</v>
      </c>
      <c r="AA247">
        <f>[1]SECUNDÁRIO!$P249</f>
        <v>0</v>
      </c>
      <c r="AB247" s="16">
        <f>[1]SECUNDÁRIO!$Q249</f>
        <v>0</v>
      </c>
      <c r="AC247" s="5">
        <f>'[1]USA e USS'!$B249</f>
        <v>0</v>
      </c>
      <c r="AD247" s="19">
        <f>'[1]USA e USS'!$C249</f>
        <v>0</v>
      </c>
      <c r="AE247" s="18">
        <f>'[1]USA e USS'!$D249</f>
        <v>0</v>
      </c>
      <c r="AF247" s="5">
        <f>'[1]USA e USS'!$E249</f>
        <v>0</v>
      </c>
      <c r="AG247" s="19">
        <f>'[1]USA e USS'!$F249</f>
        <v>0</v>
      </c>
      <c r="AH247" s="18">
        <f>'[1]USA e USS'!$G249</f>
        <v>0</v>
      </c>
      <c r="AI247" s="5">
        <f>'[1]USA e USS'!$H249</f>
        <v>0</v>
      </c>
      <c r="AJ247" s="19">
        <f>'[1]USA e USS'!$I249</f>
        <v>0</v>
      </c>
      <c r="AK247" s="18">
        <f>'[1]USA e USS'!$J249</f>
        <v>0</v>
      </c>
      <c r="AL247" s="5">
        <f>'[1]USA e USS'!$K249</f>
        <v>0</v>
      </c>
      <c r="AM247" s="19">
        <f>'[1]USA e USS'!$L249</f>
        <v>0</v>
      </c>
      <c r="AN247" s="18">
        <f>'[1]USA e USS'!$M249</f>
        <v>0</v>
      </c>
    </row>
    <row r="248" spans="1:40" x14ac:dyDescent="0.3">
      <c r="A248" s="3">
        <f t="shared" si="3"/>
        <v>45751</v>
      </c>
      <c r="B248" s="5"/>
      <c r="E248" s="12"/>
      <c r="F248" s="5"/>
      <c r="K248" s="23"/>
      <c r="M248">
        <f>[1]SECUNDÁRIO!$B250</f>
        <v>0</v>
      </c>
      <c r="N248">
        <f>[1]SECUNDÁRIO!$C250</f>
        <v>0</v>
      </c>
      <c r="O248">
        <f>[1]SECUNDÁRIO!$D250</f>
        <v>0</v>
      </c>
      <c r="P248" s="16">
        <f>[1]SECUNDÁRIO!$E250</f>
        <v>0</v>
      </c>
      <c r="Q248">
        <f>[1]SECUNDÁRIO!$F250</f>
        <v>0</v>
      </c>
      <c r="R248">
        <f>[1]SECUNDÁRIO!$G250</f>
        <v>0</v>
      </c>
      <c r="S248">
        <f>[1]SECUNDÁRIO!$H250</f>
        <v>0</v>
      </c>
      <c r="T248" s="16">
        <f>[1]SECUNDÁRIO!$I250</f>
        <v>0</v>
      </c>
      <c r="U248">
        <f>[1]SECUNDÁRIO!$J250</f>
        <v>0</v>
      </c>
      <c r="V248">
        <f>[1]SECUNDÁRIO!$K250</f>
        <v>0</v>
      </c>
      <c r="W248">
        <f>[1]SECUNDÁRIO!$L250</f>
        <v>0</v>
      </c>
      <c r="X248" s="16">
        <f>[1]SECUNDÁRIO!$M250</f>
        <v>0</v>
      </c>
      <c r="Y248">
        <f>[1]SECUNDÁRIO!$N250</f>
        <v>0</v>
      </c>
      <c r="Z248">
        <f>[1]SECUNDÁRIO!$O250</f>
        <v>0</v>
      </c>
      <c r="AA248">
        <f>[1]SECUNDÁRIO!$P250</f>
        <v>0</v>
      </c>
      <c r="AB248" s="16">
        <f>[1]SECUNDÁRIO!$Q250</f>
        <v>0</v>
      </c>
      <c r="AC248" s="5">
        <f>'[1]USA e USS'!$B250</f>
        <v>0</v>
      </c>
      <c r="AD248" s="19">
        <f>'[1]USA e USS'!$C250</f>
        <v>0</v>
      </c>
      <c r="AE248" s="18">
        <f>'[1]USA e USS'!$D250</f>
        <v>0</v>
      </c>
      <c r="AF248" s="5">
        <f>'[1]USA e USS'!$E250</f>
        <v>0</v>
      </c>
      <c r="AG248" s="19">
        <f>'[1]USA e USS'!$F250</f>
        <v>0</v>
      </c>
      <c r="AH248" s="18">
        <f>'[1]USA e USS'!$G250</f>
        <v>0</v>
      </c>
      <c r="AI248" s="5">
        <f>'[1]USA e USS'!$H250</f>
        <v>0</v>
      </c>
      <c r="AJ248" s="19">
        <f>'[1]USA e USS'!$I250</f>
        <v>0</v>
      </c>
      <c r="AK248" s="18">
        <f>'[1]USA e USS'!$J250</f>
        <v>0</v>
      </c>
      <c r="AL248" s="5">
        <f>'[1]USA e USS'!$K250</f>
        <v>0</v>
      </c>
      <c r="AM248" s="19">
        <f>'[1]USA e USS'!$L250</f>
        <v>0</v>
      </c>
      <c r="AN248" s="18">
        <f>'[1]USA e USS'!$M250</f>
        <v>0</v>
      </c>
    </row>
    <row r="249" spans="1:40" x14ac:dyDescent="0.3">
      <c r="A249" s="3">
        <f t="shared" si="3"/>
        <v>45752</v>
      </c>
      <c r="B249" s="5"/>
      <c r="E249" s="12"/>
      <c r="F249" s="5"/>
      <c r="K249" s="23"/>
      <c r="M249">
        <f>[1]SECUNDÁRIO!$B251</f>
        <v>0</v>
      </c>
      <c r="N249">
        <f>[1]SECUNDÁRIO!$C251</f>
        <v>0</v>
      </c>
      <c r="O249">
        <f>[1]SECUNDÁRIO!$D251</f>
        <v>0</v>
      </c>
      <c r="P249" s="16">
        <f>[1]SECUNDÁRIO!$E251</f>
        <v>0</v>
      </c>
      <c r="Q249">
        <f>[1]SECUNDÁRIO!$F251</f>
        <v>0</v>
      </c>
      <c r="R249">
        <f>[1]SECUNDÁRIO!$G251</f>
        <v>0</v>
      </c>
      <c r="S249">
        <f>[1]SECUNDÁRIO!$H251</f>
        <v>0</v>
      </c>
      <c r="T249" s="16">
        <f>[1]SECUNDÁRIO!$I251</f>
        <v>0</v>
      </c>
      <c r="U249">
        <f>[1]SECUNDÁRIO!$J251</f>
        <v>0</v>
      </c>
      <c r="V249">
        <f>[1]SECUNDÁRIO!$K251</f>
        <v>0</v>
      </c>
      <c r="W249">
        <f>[1]SECUNDÁRIO!$L251</f>
        <v>0</v>
      </c>
      <c r="X249" s="16">
        <f>[1]SECUNDÁRIO!$M251</f>
        <v>0</v>
      </c>
      <c r="Y249">
        <f>[1]SECUNDÁRIO!$N251</f>
        <v>0</v>
      </c>
      <c r="Z249">
        <f>[1]SECUNDÁRIO!$O251</f>
        <v>0</v>
      </c>
      <c r="AA249">
        <f>[1]SECUNDÁRIO!$P251</f>
        <v>0</v>
      </c>
      <c r="AB249" s="16">
        <f>[1]SECUNDÁRIO!$Q251</f>
        <v>0</v>
      </c>
      <c r="AC249" s="5">
        <f>'[1]USA e USS'!$B251</f>
        <v>0</v>
      </c>
      <c r="AD249" s="19">
        <f>'[1]USA e USS'!$C251</f>
        <v>0</v>
      </c>
      <c r="AE249" s="18">
        <f>'[1]USA e USS'!$D251</f>
        <v>0</v>
      </c>
      <c r="AF249" s="5">
        <f>'[1]USA e USS'!$E251</f>
        <v>0</v>
      </c>
      <c r="AG249" s="19">
        <f>'[1]USA e USS'!$F251</f>
        <v>0</v>
      </c>
      <c r="AH249" s="18">
        <f>'[1]USA e USS'!$G251</f>
        <v>0</v>
      </c>
      <c r="AI249" s="5">
        <f>'[1]USA e USS'!$H251</f>
        <v>0</v>
      </c>
      <c r="AJ249" s="19">
        <f>'[1]USA e USS'!$I251</f>
        <v>0</v>
      </c>
      <c r="AK249" s="18">
        <f>'[1]USA e USS'!$J251</f>
        <v>0</v>
      </c>
      <c r="AL249" s="5">
        <f>'[1]USA e USS'!$K251</f>
        <v>0</v>
      </c>
      <c r="AM249" s="19">
        <f>'[1]USA e USS'!$L251</f>
        <v>0</v>
      </c>
      <c r="AN249" s="18">
        <f>'[1]USA e USS'!$M251</f>
        <v>0</v>
      </c>
    </row>
    <row r="250" spans="1:40" x14ac:dyDescent="0.3">
      <c r="A250" s="3">
        <f t="shared" si="3"/>
        <v>45753</v>
      </c>
      <c r="B250" s="5"/>
      <c r="E250" s="12"/>
      <c r="F250" s="5"/>
      <c r="K250" s="23"/>
      <c r="M250">
        <f>[1]SECUNDÁRIO!$B252</f>
        <v>0</v>
      </c>
      <c r="N250">
        <f>[1]SECUNDÁRIO!$C252</f>
        <v>0</v>
      </c>
      <c r="O250">
        <f>[1]SECUNDÁRIO!$D252</f>
        <v>0</v>
      </c>
      <c r="P250" s="16">
        <f>[1]SECUNDÁRIO!$E252</f>
        <v>0</v>
      </c>
      <c r="Q250">
        <f>[1]SECUNDÁRIO!$F252</f>
        <v>0</v>
      </c>
      <c r="R250">
        <f>[1]SECUNDÁRIO!$G252</f>
        <v>0</v>
      </c>
      <c r="S250">
        <f>[1]SECUNDÁRIO!$H252</f>
        <v>0</v>
      </c>
      <c r="T250" s="16">
        <f>[1]SECUNDÁRIO!$I252</f>
        <v>0</v>
      </c>
      <c r="U250">
        <f>[1]SECUNDÁRIO!$J252</f>
        <v>0</v>
      </c>
      <c r="V250">
        <f>[1]SECUNDÁRIO!$K252</f>
        <v>0</v>
      </c>
      <c r="W250">
        <f>[1]SECUNDÁRIO!$L252</f>
        <v>0</v>
      </c>
      <c r="X250" s="16">
        <f>[1]SECUNDÁRIO!$M252</f>
        <v>0</v>
      </c>
      <c r="Y250">
        <f>[1]SECUNDÁRIO!$N252</f>
        <v>0</v>
      </c>
      <c r="Z250">
        <f>[1]SECUNDÁRIO!$O252</f>
        <v>0</v>
      </c>
      <c r="AA250">
        <f>[1]SECUNDÁRIO!$P252</f>
        <v>0</v>
      </c>
      <c r="AB250" s="16">
        <f>[1]SECUNDÁRIO!$Q252</f>
        <v>0</v>
      </c>
      <c r="AC250" s="5">
        <f>'[1]USA e USS'!$B252</f>
        <v>0</v>
      </c>
      <c r="AD250" s="19">
        <f>'[1]USA e USS'!$C252</f>
        <v>0</v>
      </c>
      <c r="AE250" s="18">
        <f>'[1]USA e USS'!$D252</f>
        <v>0</v>
      </c>
      <c r="AF250" s="5">
        <f>'[1]USA e USS'!$E252</f>
        <v>0</v>
      </c>
      <c r="AG250" s="19">
        <f>'[1]USA e USS'!$F252</f>
        <v>0</v>
      </c>
      <c r="AH250" s="18">
        <f>'[1]USA e USS'!$G252</f>
        <v>0</v>
      </c>
      <c r="AI250" s="5">
        <f>'[1]USA e USS'!$H252</f>
        <v>0</v>
      </c>
      <c r="AJ250" s="19">
        <f>'[1]USA e USS'!$I252</f>
        <v>0</v>
      </c>
      <c r="AK250" s="18">
        <f>'[1]USA e USS'!$J252</f>
        <v>0</v>
      </c>
      <c r="AL250" s="5">
        <f>'[1]USA e USS'!$K252</f>
        <v>0</v>
      </c>
      <c r="AM250" s="19">
        <f>'[1]USA e USS'!$L252</f>
        <v>0</v>
      </c>
      <c r="AN250" s="18">
        <f>'[1]USA e USS'!$M252</f>
        <v>0</v>
      </c>
    </row>
    <row r="251" spans="1:40" x14ac:dyDescent="0.3">
      <c r="A251" s="3">
        <f t="shared" si="3"/>
        <v>45754</v>
      </c>
      <c r="B251" s="5"/>
      <c r="E251" s="12"/>
      <c r="F251" s="5"/>
      <c r="K251" s="23"/>
      <c r="M251">
        <f>[1]SECUNDÁRIO!$B253</f>
        <v>0</v>
      </c>
      <c r="N251">
        <f>[1]SECUNDÁRIO!$C253</f>
        <v>0</v>
      </c>
      <c r="O251">
        <f>[1]SECUNDÁRIO!$D253</f>
        <v>0</v>
      </c>
      <c r="P251" s="16">
        <f>[1]SECUNDÁRIO!$E253</f>
        <v>0</v>
      </c>
      <c r="Q251">
        <f>[1]SECUNDÁRIO!$F253</f>
        <v>0</v>
      </c>
      <c r="R251">
        <f>[1]SECUNDÁRIO!$G253</f>
        <v>0</v>
      </c>
      <c r="S251">
        <f>[1]SECUNDÁRIO!$H253</f>
        <v>0</v>
      </c>
      <c r="T251" s="16">
        <f>[1]SECUNDÁRIO!$I253</f>
        <v>0</v>
      </c>
      <c r="U251">
        <f>[1]SECUNDÁRIO!$J253</f>
        <v>0</v>
      </c>
      <c r="V251">
        <f>[1]SECUNDÁRIO!$K253</f>
        <v>0</v>
      </c>
      <c r="W251">
        <f>[1]SECUNDÁRIO!$L253</f>
        <v>0</v>
      </c>
      <c r="X251" s="16">
        <f>[1]SECUNDÁRIO!$M253</f>
        <v>0</v>
      </c>
      <c r="Y251">
        <f>[1]SECUNDÁRIO!$N253</f>
        <v>0</v>
      </c>
      <c r="Z251">
        <f>[1]SECUNDÁRIO!$O253</f>
        <v>0</v>
      </c>
      <c r="AA251">
        <f>[1]SECUNDÁRIO!$P253</f>
        <v>0</v>
      </c>
      <c r="AB251" s="16">
        <f>[1]SECUNDÁRIO!$Q253</f>
        <v>0</v>
      </c>
      <c r="AC251" s="5">
        <f>'[1]USA e USS'!$B253</f>
        <v>0</v>
      </c>
      <c r="AD251" s="19">
        <f>'[1]USA e USS'!$C253</f>
        <v>0</v>
      </c>
      <c r="AE251" s="18">
        <f>'[1]USA e USS'!$D253</f>
        <v>0</v>
      </c>
      <c r="AF251" s="5">
        <f>'[1]USA e USS'!$E253</f>
        <v>0</v>
      </c>
      <c r="AG251" s="19">
        <f>'[1]USA e USS'!$F253</f>
        <v>0</v>
      </c>
      <c r="AH251" s="18">
        <f>'[1]USA e USS'!$G253</f>
        <v>0</v>
      </c>
      <c r="AI251" s="5">
        <f>'[1]USA e USS'!$H253</f>
        <v>0</v>
      </c>
      <c r="AJ251" s="19">
        <f>'[1]USA e USS'!$I253</f>
        <v>0</v>
      </c>
      <c r="AK251" s="18">
        <f>'[1]USA e USS'!$J253</f>
        <v>0</v>
      </c>
      <c r="AL251" s="5">
        <f>'[1]USA e USS'!$K253</f>
        <v>0</v>
      </c>
      <c r="AM251" s="19">
        <f>'[1]USA e USS'!$L253</f>
        <v>0</v>
      </c>
      <c r="AN251" s="18">
        <f>'[1]USA e USS'!$M253</f>
        <v>0</v>
      </c>
    </row>
    <row r="252" spans="1:40" x14ac:dyDescent="0.3">
      <c r="A252" s="3">
        <f t="shared" si="3"/>
        <v>45755</v>
      </c>
      <c r="B252" s="5"/>
      <c r="E252" s="12"/>
      <c r="F252" s="5"/>
      <c r="K252" s="23"/>
      <c r="M252">
        <f>[1]SECUNDÁRIO!$B254</f>
        <v>0</v>
      </c>
      <c r="N252">
        <f>[1]SECUNDÁRIO!$C254</f>
        <v>0</v>
      </c>
      <c r="O252">
        <f>[1]SECUNDÁRIO!$D254</f>
        <v>0</v>
      </c>
      <c r="P252" s="16">
        <f>[1]SECUNDÁRIO!$E254</f>
        <v>0</v>
      </c>
      <c r="Q252">
        <f>[1]SECUNDÁRIO!$F254</f>
        <v>0</v>
      </c>
      <c r="R252">
        <f>[1]SECUNDÁRIO!$G254</f>
        <v>0</v>
      </c>
      <c r="S252">
        <f>[1]SECUNDÁRIO!$H254</f>
        <v>0</v>
      </c>
      <c r="T252" s="16">
        <f>[1]SECUNDÁRIO!$I254</f>
        <v>0</v>
      </c>
      <c r="U252">
        <f>[1]SECUNDÁRIO!$J254</f>
        <v>0</v>
      </c>
      <c r="V252">
        <f>[1]SECUNDÁRIO!$K254</f>
        <v>0</v>
      </c>
      <c r="W252">
        <f>[1]SECUNDÁRIO!$L254</f>
        <v>0</v>
      </c>
      <c r="X252" s="16">
        <f>[1]SECUNDÁRIO!$M254</f>
        <v>0</v>
      </c>
      <c r="Y252">
        <f>[1]SECUNDÁRIO!$N254</f>
        <v>0</v>
      </c>
      <c r="Z252">
        <f>[1]SECUNDÁRIO!$O254</f>
        <v>0</v>
      </c>
      <c r="AA252">
        <f>[1]SECUNDÁRIO!$P254</f>
        <v>0</v>
      </c>
      <c r="AB252" s="16">
        <f>[1]SECUNDÁRIO!$Q254</f>
        <v>0</v>
      </c>
      <c r="AC252" s="5">
        <f>'[1]USA e USS'!$B254</f>
        <v>0</v>
      </c>
      <c r="AD252" s="19">
        <f>'[1]USA e USS'!$C254</f>
        <v>0</v>
      </c>
      <c r="AE252" s="18">
        <f>'[1]USA e USS'!$D254</f>
        <v>0</v>
      </c>
      <c r="AF252" s="5">
        <f>'[1]USA e USS'!$E254</f>
        <v>0</v>
      </c>
      <c r="AG252" s="19">
        <f>'[1]USA e USS'!$F254</f>
        <v>0</v>
      </c>
      <c r="AH252" s="18">
        <f>'[1]USA e USS'!$G254</f>
        <v>0</v>
      </c>
      <c r="AI252" s="5">
        <f>'[1]USA e USS'!$H254</f>
        <v>0</v>
      </c>
      <c r="AJ252" s="19">
        <f>'[1]USA e USS'!$I254</f>
        <v>0</v>
      </c>
      <c r="AK252" s="18">
        <f>'[1]USA e USS'!$J254</f>
        <v>0</v>
      </c>
      <c r="AL252" s="5">
        <f>'[1]USA e USS'!$K254</f>
        <v>0</v>
      </c>
      <c r="AM252" s="19">
        <f>'[1]USA e USS'!$L254</f>
        <v>0</v>
      </c>
      <c r="AN252" s="18">
        <f>'[1]USA e USS'!$M254</f>
        <v>0</v>
      </c>
    </row>
    <row r="253" spans="1:40" x14ac:dyDescent="0.3">
      <c r="A253" s="3">
        <f t="shared" si="3"/>
        <v>45756</v>
      </c>
      <c r="B253" s="5"/>
      <c r="E253" s="12"/>
      <c r="F253" s="5"/>
      <c r="K253" s="23"/>
      <c r="M253">
        <f>[1]SECUNDÁRIO!$B255</f>
        <v>0</v>
      </c>
      <c r="N253">
        <f>[1]SECUNDÁRIO!$C255</f>
        <v>0</v>
      </c>
      <c r="O253">
        <f>[1]SECUNDÁRIO!$D255</f>
        <v>0</v>
      </c>
      <c r="P253" s="16">
        <f>[1]SECUNDÁRIO!$E255</f>
        <v>0</v>
      </c>
      <c r="Q253">
        <f>[1]SECUNDÁRIO!$F255</f>
        <v>0</v>
      </c>
      <c r="R253">
        <f>[1]SECUNDÁRIO!$G255</f>
        <v>0</v>
      </c>
      <c r="S253">
        <f>[1]SECUNDÁRIO!$H255</f>
        <v>0</v>
      </c>
      <c r="T253" s="16">
        <f>[1]SECUNDÁRIO!$I255</f>
        <v>0</v>
      </c>
      <c r="U253">
        <f>[1]SECUNDÁRIO!$J255</f>
        <v>0</v>
      </c>
      <c r="V253">
        <f>[1]SECUNDÁRIO!$K255</f>
        <v>0</v>
      </c>
      <c r="W253">
        <f>[1]SECUNDÁRIO!$L255</f>
        <v>0</v>
      </c>
      <c r="X253" s="16">
        <f>[1]SECUNDÁRIO!$M255</f>
        <v>0</v>
      </c>
      <c r="Y253">
        <f>[1]SECUNDÁRIO!$N255</f>
        <v>0</v>
      </c>
      <c r="Z253">
        <f>[1]SECUNDÁRIO!$O255</f>
        <v>0</v>
      </c>
      <c r="AA253">
        <f>[1]SECUNDÁRIO!$P255</f>
        <v>0</v>
      </c>
      <c r="AB253" s="16">
        <f>[1]SECUNDÁRIO!$Q255</f>
        <v>0</v>
      </c>
      <c r="AC253" s="5">
        <f>'[1]USA e USS'!$B255</f>
        <v>0</v>
      </c>
      <c r="AD253" s="19">
        <f>'[1]USA e USS'!$C255</f>
        <v>0</v>
      </c>
      <c r="AE253" s="18">
        <f>'[1]USA e USS'!$D255</f>
        <v>0</v>
      </c>
      <c r="AF253" s="5">
        <f>'[1]USA e USS'!$E255</f>
        <v>0</v>
      </c>
      <c r="AG253" s="19">
        <f>'[1]USA e USS'!$F255</f>
        <v>0</v>
      </c>
      <c r="AH253" s="18">
        <f>'[1]USA e USS'!$G255</f>
        <v>0</v>
      </c>
      <c r="AI253" s="5">
        <f>'[1]USA e USS'!$H255</f>
        <v>0</v>
      </c>
      <c r="AJ253" s="19">
        <f>'[1]USA e USS'!$I255</f>
        <v>0</v>
      </c>
      <c r="AK253" s="18">
        <f>'[1]USA e USS'!$J255</f>
        <v>0</v>
      </c>
      <c r="AL253" s="5">
        <f>'[1]USA e USS'!$K255</f>
        <v>0</v>
      </c>
      <c r="AM253" s="19">
        <f>'[1]USA e USS'!$L255</f>
        <v>0</v>
      </c>
      <c r="AN253" s="18">
        <f>'[1]USA e USS'!$M255</f>
        <v>0</v>
      </c>
    </row>
    <row r="254" spans="1:40" x14ac:dyDescent="0.3">
      <c r="A254" s="3">
        <f t="shared" si="3"/>
        <v>45757</v>
      </c>
      <c r="B254" s="5"/>
      <c r="E254" s="12"/>
      <c r="F254" s="5"/>
      <c r="K254" s="23"/>
      <c r="M254">
        <f>[1]SECUNDÁRIO!$B256</f>
        <v>0</v>
      </c>
      <c r="N254">
        <f>[1]SECUNDÁRIO!$C256</f>
        <v>0</v>
      </c>
      <c r="O254">
        <f>[1]SECUNDÁRIO!$D256</f>
        <v>0</v>
      </c>
      <c r="P254" s="16">
        <f>[1]SECUNDÁRIO!$E256</f>
        <v>0</v>
      </c>
      <c r="Q254">
        <f>[1]SECUNDÁRIO!$F256</f>
        <v>0</v>
      </c>
      <c r="R254">
        <f>[1]SECUNDÁRIO!$G256</f>
        <v>0</v>
      </c>
      <c r="S254">
        <f>[1]SECUNDÁRIO!$H256</f>
        <v>0</v>
      </c>
      <c r="T254" s="16">
        <f>[1]SECUNDÁRIO!$I256</f>
        <v>0</v>
      </c>
      <c r="U254">
        <f>[1]SECUNDÁRIO!$J256</f>
        <v>0</v>
      </c>
      <c r="V254">
        <f>[1]SECUNDÁRIO!$K256</f>
        <v>0</v>
      </c>
      <c r="W254">
        <f>[1]SECUNDÁRIO!$L256</f>
        <v>0</v>
      </c>
      <c r="X254" s="16">
        <f>[1]SECUNDÁRIO!$M256</f>
        <v>0</v>
      </c>
      <c r="Y254">
        <f>[1]SECUNDÁRIO!$N256</f>
        <v>0</v>
      </c>
      <c r="Z254">
        <f>[1]SECUNDÁRIO!$O256</f>
        <v>0</v>
      </c>
      <c r="AA254">
        <f>[1]SECUNDÁRIO!$P256</f>
        <v>0</v>
      </c>
      <c r="AB254" s="16">
        <f>[1]SECUNDÁRIO!$Q256</f>
        <v>0</v>
      </c>
      <c r="AC254" s="5">
        <f>'[1]USA e USS'!$B256</f>
        <v>0</v>
      </c>
      <c r="AD254" s="19">
        <f>'[1]USA e USS'!$C256</f>
        <v>0</v>
      </c>
      <c r="AE254" s="18">
        <f>'[1]USA e USS'!$D256</f>
        <v>0</v>
      </c>
      <c r="AF254" s="5">
        <f>'[1]USA e USS'!$E256</f>
        <v>0</v>
      </c>
      <c r="AG254" s="19">
        <f>'[1]USA e USS'!$F256</f>
        <v>0</v>
      </c>
      <c r="AH254" s="18">
        <f>'[1]USA e USS'!$G256</f>
        <v>0</v>
      </c>
      <c r="AI254" s="5">
        <f>'[1]USA e USS'!$H256</f>
        <v>0</v>
      </c>
      <c r="AJ254" s="19">
        <f>'[1]USA e USS'!$I256</f>
        <v>0</v>
      </c>
      <c r="AK254" s="18">
        <f>'[1]USA e USS'!$J256</f>
        <v>0</v>
      </c>
      <c r="AL254" s="5">
        <f>'[1]USA e USS'!$K256</f>
        <v>0</v>
      </c>
      <c r="AM254" s="19">
        <f>'[1]USA e USS'!$L256</f>
        <v>0</v>
      </c>
      <c r="AN254" s="18">
        <f>'[1]USA e USS'!$M256</f>
        <v>0</v>
      </c>
    </row>
    <row r="255" spans="1:40" x14ac:dyDescent="0.3">
      <c r="A255" s="3">
        <f t="shared" si="3"/>
        <v>45758</v>
      </c>
      <c r="B255" s="5"/>
      <c r="E255" s="12"/>
      <c r="F255" s="5"/>
      <c r="K255" s="23"/>
      <c r="M255">
        <f>[1]SECUNDÁRIO!$B257</f>
        <v>0</v>
      </c>
      <c r="N255">
        <f>[1]SECUNDÁRIO!$C257</f>
        <v>0</v>
      </c>
      <c r="O255">
        <f>[1]SECUNDÁRIO!$D257</f>
        <v>0</v>
      </c>
      <c r="P255" s="16">
        <f>[1]SECUNDÁRIO!$E257</f>
        <v>0</v>
      </c>
      <c r="Q255">
        <f>[1]SECUNDÁRIO!$F257</f>
        <v>0</v>
      </c>
      <c r="R255">
        <f>[1]SECUNDÁRIO!$G257</f>
        <v>0</v>
      </c>
      <c r="S255">
        <f>[1]SECUNDÁRIO!$H257</f>
        <v>0</v>
      </c>
      <c r="T255" s="16">
        <f>[1]SECUNDÁRIO!$I257</f>
        <v>0</v>
      </c>
      <c r="U255">
        <f>[1]SECUNDÁRIO!$J257</f>
        <v>0</v>
      </c>
      <c r="V255">
        <f>[1]SECUNDÁRIO!$K257</f>
        <v>0</v>
      </c>
      <c r="W255">
        <f>[1]SECUNDÁRIO!$L257</f>
        <v>0</v>
      </c>
      <c r="X255" s="16">
        <f>[1]SECUNDÁRIO!$M257</f>
        <v>0</v>
      </c>
      <c r="Y255">
        <f>[1]SECUNDÁRIO!$N257</f>
        <v>0</v>
      </c>
      <c r="Z255">
        <f>[1]SECUNDÁRIO!$O257</f>
        <v>0</v>
      </c>
      <c r="AA255">
        <f>[1]SECUNDÁRIO!$P257</f>
        <v>0</v>
      </c>
      <c r="AB255" s="16">
        <f>[1]SECUNDÁRIO!$Q257</f>
        <v>0</v>
      </c>
      <c r="AC255" s="5">
        <f>'[1]USA e USS'!$B257</f>
        <v>0</v>
      </c>
      <c r="AD255" s="19">
        <f>'[1]USA e USS'!$C257</f>
        <v>0</v>
      </c>
      <c r="AE255" s="18">
        <f>'[1]USA e USS'!$D257</f>
        <v>0</v>
      </c>
      <c r="AF255" s="5">
        <f>'[1]USA e USS'!$E257</f>
        <v>0</v>
      </c>
      <c r="AG255" s="19">
        <f>'[1]USA e USS'!$F257</f>
        <v>0</v>
      </c>
      <c r="AH255" s="18">
        <f>'[1]USA e USS'!$G257</f>
        <v>0</v>
      </c>
      <c r="AI255" s="5">
        <f>'[1]USA e USS'!$H257</f>
        <v>0</v>
      </c>
      <c r="AJ255" s="19">
        <f>'[1]USA e USS'!$I257</f>
        <v>0</v>
      </c>
      <c r="AK255" s="18">
        <f>'[1]USA e USS'!$J257</f>
        <v>0</v>
      </c>
      <c r="AL255" s="5">
        <f>'[1]USA e USS'!$K257</f>
        <v>0</v>
      </c>
      <c r="AM255" s="19">
        <f>'[1]USA e USS'!$L257</f>
        <v>0</v>
      </c>
      <c r="AN255" s="18">
        <f>'[1]USA e USS'!$M257</f>
        <v>0</v>
      </c>
    </row>
    <row r="256" spans="1:40" x14ac:dyDescent="0.3">
      <c r="A256" s="3">
        <f t="shared" si="3"/>
        <v>45759</v>
      </c>
      <c r="B256" s="5"/>
      <c r="E256" s="12"/>
      <c r="F256" s="5"/>
      <c r="K256" s="23"/>
      <c r="M256">
        <f>[1]SECUNDÁRIO!$B258</f>
        <v>0</v>
      </c>
      <c r="N256">
        <f>[1]SECUNDÁRIO!$C258</f>
        <v>0</v>
      </c>
      <c r="O256">
        <f>[1]SECUNDÁRIO!$D258</f>
        <v>0</v>
      </c>
      <c r="P256" s="16">
        <f>[1]SECUNDÁRIO!$E258</f>
        <v>0</v>
      </c>
      <c r="Q256">
        <f>[1]SECUNDÁRIO!$F258</f>
        <v>0</v>
      </c>
      <c r="R256">
        <f>[1]SECUNDÁRIO!$G258</f>
        <v>0</v>
      </c>
      <c r="S256">
        <f>[1]SECUNDÁRIO!$H258</f>
        <v>0</v>
      </c>
      <c r="T256" s="16">
        <f>[1]SECUNDÁRIO!$I258</f>
        <v>0</v>
      </c>
      <c r="U256">
        <f>[1]SECUNDÁRIO!$J258</f>
        <v>0</v>
      </c>
      <c r="V256">
        <f>[1]SECUNDÁRIO!$K258</f>
        <v>0</v>
      </c>
      <c r="W256">
        <f>[1]SECUNDÁRIO!$L258</f>
        <v>0</v>
      </c>
      <c r="X256" s="16">
        <f>[1]SECUNDÁRIO!$M258</f>
        <v>0</v>
      </c>
      <c r="Y256">
        <f>[1]SECUNDÁRIO!$N258</f>
        <v>0</v>
      </c>
      <c r="Z256">
        <f>[1]SECUNDÁRIO!$O258</f>
        <v>0</v>
      </c>
      <c r="AA256">
        <f>[1]SECUNDÁRIO!$P258</f>
        <v>0</v>
      </c>
      <c r="AB256" s="16">
        <f>[1]SECUNDÁRIO!$Q258</f>
        <v>0</v>
      </c>
      <c r="AC256" s="5">
        <f>'[1]USA e USS'!$B258</f>
        <v>0</v>
      </c>
      <c r="AD256" s="19">
        <f>'[1]USA e USS'!$C258</f>
        <v>0</v>
      </c>
      <c r="AE256" s="18">
        <f>'[1]USA e USS'!$D258</f>
        <v>0</v>
      </c>
      <c r="AF256" s="5">
        <f>'[1]USA e USS'!$E258</f>
        <v>0</v>
      </c>
      <c r="AG256" s="19">
        <f>'[1]USA e USS'!$F258</f>
        <v>0</v>
      </c>
      <c r="AH256" s="18">
        <f>'[1]USA e USS'!$G258</f>
        <v>0</v>
      </c>
      <c r="AI256" s="5">
        <f>'[1]USA e USS'!$H258</f>
        <v>0</v>
      </c>
      <c r="AJ256" s="19">
        <f>'[1]USA e USS'!$I258</f>
        <v>0</v>
      </c>
      <c r="AK256" s="18">
        <f>'[1]USA e USS'!$J258</f>
        <v>0</v>
      </c>
      <c r="AL256" s="5">
        <f>'[1]USA e USS'!$K258</f>
        <v>0</v>
      </c>
      <c r="AM256" s="19">
        <f>'[1]USA e USS'!$L258</f>
        <v>0</v>
      </c>
      <c r="AN256" s="18">
        <f>'[1]USA e USS'!$M258</f>
        <v>0</v>
      </c>
    </row>
    <row r="257" spans="1:40" x14ac:dyDescent="0.3">
      <c r="A257" s="3">
        <f t="shared" si="3"/>
        <v>45760</v>
      </c>
      <c r="B257" s="5"/>
      <c r="E257" s="12"/>
      <c r="F257" s="5"/>
      <c r="K257" s="23"/>
      <c r="M257">
        <f>[1]SECUNDÁRIO!$B259</f>
        <v>0</v>
      </c>
      <c r="N257">
        <f>[1]SECUNDÁRIO!$C259</f>
        <v>0</v>
      </c>
      <c r="O257">
        <f>[1]SECUNDÁRIO!$D259</f>
        <v>0</v>
      </c>
      <c r="P257" s="16">
        <f>[1]SECUNDÁRIO!$E259</f>
        <v>0</v>
      </c>
      <c r="Q257">
        <f>[1]SECUNDÁRIO!$F259</f>
        <v>0</v>
      </c>
      <c r="R257">
        <f>[1]SECUNDÁRIO!$G259</f>
        <v>0</v>
      </c>
      <c r="S257">
        <f>[1]SECUNDÁRIO!$H259</f>
        <v>0</v>
      </c>
      <c r="T257" s="16">
        <f>[1]SECUNDÁRIO!$I259</f>
        <v>0</v>
      </c>
      <c r="U257">
        <f>[1]SECUNDÁRIO!$J259</f>
        <v>0</v>
      </c>
      <c r="V257">
        <f>[1]SECUNDÁRIO!$K259</f>
        <v>0</v>
      </c>
      <c r="W257">
        <f>[1]SECUNDÁRIO!$L259</f>
        <v>0</v>
      </c>
      <c r="X257" s="16">
        <f>[1]SECUNDÁRIO!$M259</f>
        <v>0</v>
      </c>
      <c r="Y257">
        <f>[1]SECUNDÁRIO!$N259</f>
        <v>0</v>
      </c>
      <c r="Z257">
        <f>[1]SECUNDÁRIO!$O259</f>
        <v>0</v>
      </c>
      <c r="AA257">
        <f>[1]SECUNDÁRIO!$P259</f>
        <v>0</v>
      </c>
      <c r="AB257" s="16">
        <f>[1]SECUNDÁRIO!$Q259</f>
        <v>0</v>
      </c>
      <c r="AC257" s="5">
        <f>'[1]USA e USS'!$B259</f>
        <v>0</v>
      </c>
      <c r="AD257" s="19">
        <f>'[1]USA e USS'!$C259</f>
        <v>0</v>
      </c>
      <c r="AE257" s="18">
        <f>'[1]USA e USS'!$D259</f>
        <v>0</v>
      </c>
      <c r="AF257" s="5">
        <f>'[1]USA e USS'!$E259</f>
        <v>0</v>
      </c>
      <c r="AG257" s="19">
        <f>'[1]USA e USS'!$F259</f>
        <v>0</v>
      </c>
      <c r="AH257" s="18">
        <f>'[1]USA e USS'!$G259</f>
        <v>0</v>
      </c>
      <c r="AI257" s="5">
        <f>'[1]USA e USS'!$H259</f>
        <v>0</v>
      </c>
      <c r="AJ257" s="19">
        <f>'[1]USA e USS'!$I259</f>
        <v>0</v>
      </c>
      <c r="AK257" s="18">
        <f>'[1]USA e USS'!$J259</f>
        <v>0</v>
      </c>
      <c r="AL257" s="5">
        <f>'[1]USA e USS'!$K259</f>
        <v>0</v>
      </c>
      <c r="AM257" s="19">
        <f>'[1]USA e USS'!$L259</f>
        <v>0</v>
      </c>
      <c r="AN257" s="18">
        <f>'[1]USA e USS'!$M259</f>
        <v>0</v>
      </c>
    </row>
    <row r="258" spans="1:40" x14ac:dyDescent="0.3">
      <c r="A258" s="3">
        <f t="shared" si="3"/>
        <v>45761</v>
      </c>
      <c r="B258" s="5"/>
      <c r="E258" s="12"/>
      <c r="F258" s="5"/>
      <c r="K258" s="23"/>
      <c r="M258">
        <f>[1]SECUNDÁRIO!$B260</f>
        <v>0</v>
      </c>
      <c r="N258">
        <f>[1]SECUNDÁRIO!$C260</f>
        <v>0</v>
      </c>
      <c r="O258">
        <f>[1]SECUNDÁRIO!$D260</f>
        <v>0</v>
      </c>
      <c r="P258" s="16">
        <f>[1]SECUNDÁRIO!$E260</f>
        <v>0</v>
      </c>
      <c r="Q258">
        <f>[1]SECUNDÁRIO!$F260</f>
        <v>0</v>
      </c>
      <c r="R258">
        <f>[1]SECUNDÁRIO!$G260</f>
        <v>0</v>
      </c>
      <c r="S258">
        <f>[1]SECUNDÁRIO!$H260</f>
        <v>0</v>
      </c>
      <c r="T258" s="16">
        <f>[1]SECUNDÁRIO!$I260</f>
        <v>0</v>
      </c>
      <c r="U258">
        <f>[1]SECUNDÁRIO!$J260</f>
        <v>0</v>
      </c>
      <c r="V258">
        <f>[1]SECUNDÁRIO!$K260</f>
        <v>0</v>
      </c>
      <c r="W258">
        <f>[1]SECUNDÁRIO!$L260</f>
        <v>0</v>
      </c>
      <c r="X258" s="16">
        <f>[1]SECUNDÁRIO!$M260</f>
        <v>0</v>
      </c>
      <c r="Y258">
        <f>[1]SECUNDÁRIO!$N260</f>
        <v>0</v>
      </c>
      <c r="Z258">
        <f>[1]SECUNDÁRIO!$O260</f>
        <v>0</v>
      </c>
      <c r="AA258">
        <f>[1]SECUNDÁRIO!$P260</f>
        <v>0</v>
      </c>
      <c r="AB258" s="16">
        <f>[1]SECUNDÁRIO!$Q260</f>
        <v>0</v>
      </c>
      <c r="AC258" s="5">
        <f>'[1]USA e USS'!$B260</f>
        <v>0</v>
      </c>
      <c r="AD258" s="19">
        <f>'[1]USA e USS'!$C260</f>
        <v>0</v>
      </c>
      <c r="AE258" s="18">
        <f>'[1]USA e USS'!$D260</f>
        <v>0</v>
      </c>
      <c r="AF258" s="5">
        <f>'[1]USA e USS'!$E260</f>
        <v>0</v>
      </c>
      <c r="AG258" s="19">
        <f>'[1]USA e USS'!$F260</f>
        <v>0</v>
      </c>
      <c r="AH258" s="18">
        <f>'[1]USA e USS'!$G260</f>
        <v>0</v>
      </c>
      <c r="AI258" s="5">
        <f>'[1]USA e USS'!$H260</f>
        <v>0</v>
      </c>
      <c r="AJ258" s="19">
        <f>'[1]USA e USS'!$I260</f>
        <v>0</v>
      </c>
      <c r="AK258" s="18">
        <f>'[1]USA e USS'!$J260</f>
        <v>0</v>
      </c>
      <c r="AL258" s="5">
        <f>'[1]USA e USS'!$K260</f>
        <v>0</v>
      </c>
      <c r="AM258" s="19">
        <f>'[1]USA e USS'!$L260</f>
        <v>0</v>
      </c>
      <c r="AN258" s="18">
        <f>'[1]USA e USS'!$M260</f>
        <v>0</v>
      </c>
    </row>
    <row r="259" spans="1:40" x14ac:dyDescent="0.3">
      <c r="A259" s="3">
        <f t="shared" si="3"/>
        <v>45762</v>
      </c>
      <c r="B259" s="5"/>
      <c r="E259" s="12"/>
      <c r="F259" s="5"/>
      <c r="K259" s="23"/>
      <c r="M259">
        <f>[1]SECUNDÁRIO!$B261</f>
        <v>0</v>
      </c>
      <c r="N259">
        <f>[1]SECUNDÁRIO!$C261</f>
        <v>0</v>
      </c>
      <c r="O259">
        <f>[1]SECUNDÁRIO!$D261</f>
        <v>0</v>
      </c>
      <c r="P259" s="16">
        <f>[1]SECUNDÁRIO!$E261</f>
        <v>0</v>
      </c>
      <c r="Q259">
        <f>[1]SECUNDÁRIO!$F261</f>
        <v>0</v>
      </c>
      <c r="R259">
        <f>[1]SECUNDÁRIO!$G261</f>
        <v>0</v>
      </c>
      <c r="S259">
        <f>[1]SECUNDÁRIO!$H261</f>
        <v>0</v>
      </c>
      <c r="T259" s="16">
        <f>[1]SECUNDÁRIO!$I261</f>
        <v>0</v>
      </c>
      <c r="U259">
        <f>[1]SECUNDÁRIO!$J261</f>
        <v>0</v>
      </c>
      <c r="V259">
        <f>[1]SECUNDÁRIO!$K261</f>
        <v>0</v>
      </c>
      <c r="W259">
        <f>[1]SECUNDÁRIO!$L261</f>
        <v>0</v>
      </c>
      <c r="X259" s="16">
        <f>[1]SECUNDÁRIO!$M261</f>
        <v>0</v>
      </c>
      <c r="Y259">
        <f>[1]SECUNDÁRIO!$N261</f>
        <v>0</v>
      </c>
      <c r="Z259">
        <f>[1]SECUNDÁRIO!$O261</f>
        <v>0</v>
      </c>
      <c r="AA259">
        <f>[1]SECUNDÁRIO!$P261</f>
        <v>0</v>
      </c>
      <c r="AB259" s="16">
        <f>[1]SECUNDÁRIO!$Q261</f>
        <v>0</v>
      </c>
      <c r="AC259" s="5">
        <f>'[1]USA e USS'!$B261</f>
        <v>0</v>
      </c>
      <c r="AD259" s="19">
        <f>'[1]USA e USS'!$C261</f>
        <v>0</v>
      </c>
      <c r="AE259" s="18">
        <f>'[1]USA e USS'!$D261</f>
        <v>0</v>
      </c>
      <c r="AF259" s="5">
        <f>'[1]USA e USS'!$E261</f>
        <v>0</v>
      </c>
      <c r="AG259" s="19">
        <f>'[1]USA e USS'!$F261</f>
        <v>0</v>
      </c>
      <c r="AH259" s="18">
        <f>'[1]USA e USS'!$G261</f>
        <v>0</v>
      </c>
      <c r="AI259" s="5">
        <f>'[1]USA e USS'!$H261</f>
        <v>0</v>
      </c>
      <c r="AJ259" s="19">
        <f>'[1]USA e USS'!$I261</f>
        <v>0</v>
      </c>
      <c r="AK259" s="18">
        <f>'[1]USA e USS'!$J261</f>
        <v>0</v>
      </c>
      <c r="AL259" s="5">
        <f>'[1]USA e USS'!$K261</f>
        <v>0</v>
      </c>
      <c r="AM259" s="19">
        <f>'[1]USA e USS'!$L261</f>
        <v>0</v>
      </c>
      <c r="AN259" s="18">
        <f>'[1]USA e USS'!$M261</f>
        <v>0</v>
      </c>
    </row>
    <row r="260" spans="1:40" x14ac:dyDescent="0.3">
      <c r="A260" s="3">
        <f t="shared" ref="A260:A323" si="4">A259+1</f>
        <v>45763</v>
      </c>
      <c r="B260" s="5"/>
      <c r="E260" s="12"/>
      <c r="F260" s="5"/>
      <c r="K260" s="23"/>
      <c r="M260">
        <f>[1]SECUNDÁRIO!$B262</f>
        <v>0</v>
      </c>
      <c r="N260">
        <f>[1]SECUNDÁRIO!$C262</f>
        <v>0</v>
      </c>
      <c r="O260">
        <f>[1]SECUNDÁRIO!$D262</f>
        <v>0</v>
      </c>
      <c r="P260" s="16">
        <f>[1]SECUNDÁRIO!$E262</f>
        <v>0</v>
      </c>
      <c r="Q260">
        <f>[1]SECUNDÁRIO!$F262</f>
        <v>0</v>
      </c>
      <c r="R260">
        <f>[1]SECUNDÁRIO!$G262</f>
        <v>0</v>
      </c>
      <c r="S260">
        <f>[1]SECUNDÁRIO!$H262</f>
        <v>0</v>
      </c>
      <c r="T260" s="16">
        <f>[1]SECUNDÁRIO!$I262</f>
        <v>0</v>
      </c>
      <c r="U260">
        <f>[1]SECUNDÁRIO!$J262</f>
        <v>0</v>
      </c>
      <c r="V260">
        <f>[1]SECUNDÁRIO!$K262</f>
        <v>0</v>
      </c>
      <c r="W260">
        <f>[1]SECUNDÁRIO!$L262</f>
        <v>0</v>
      </c>
      <c r="X260" s="16">
        <f>[1]SECUNDÁRIO!$M262</f>
        <v>0</v>
      </c>
      <c r="Y260">
        <f>[1]SECUNDÁRIO!$N262</f>
        <v>0</v>
      </c>
      <c r="Z260">
        <f>[1]SECUNDÁRIO!$O262</f>
        <v>0</v>
      </c>
      <c r="AA260">
        <f>[1]SECUNDÁRIO!$P262</f>
        <v>0</v>
      </c>
      <c r="AB260" s="16">
        <f>[1]SECUNDÁRIO!$Q262</f>
        <v>0</v>
      </c>
      <c r="AC260" s="5">
        <f>'[1]USA e USS'!$B262</f>
        <v>0</v>
      </c>
      <c r="AD260" s="19">
        <f>'[1]USA e USS'!$C262</f>
        <v>0</v>
      </c>
      <c r="AE260" s="18">
        <f>'[1]USA e USS'!$D262</f>
        <v>0</v>
      </c>
      <c r="AF260" s="5">
        <f>'[1]USA e USS'!$E262</f>
        <v>0</v>
      </c>
      <c r="AG260" s="19">
        <f>'[1]USA e USS'!$F262</f>
        <v>0</v>
      </c>
      <c r="AH260" s="18">
        <f>'[1]USA e USS'!$G262</f>
        <v>0</v>
      </c>
      <c r="AI260" s="5">
        <f>'[1]USA e USS'!$H262</f>
        <v>0</v>
      </c>
      <c r="AJ260" s="19">
        <f>'[1]USA e USS'!$I262</f>
        <v>0</v>
      </c>
      <c r="AK260" s="18">
        <f>'[1]USA e USS'!$J262</f>
        <v>0</v>
      </c>
      <c r="AL260" s="5">
        <f>'[1]USA e USS'!$K262</f>
        <v>0</v>
      </c>
      <c r="AM260" s="19">
        <f>'[1]USA e USS'!$L262</f>
        <v>0</v>
      </c>
      <c r="AN260" s="18">
        <f>'[1]USA e USS'!$M262</f>
        <v>0</v>
      </c>
    </row>
    <row r="261" spans="1:40" x14ac:dyDescent="0.3">
      <c r="A261" s="3">
        <f t="shared" si="4"/>
        <v>45764</v>
      </c>
      <c r="B261" s="5"/>
      <c r="E261" s="12"/>
      <c r="F261" s="5"/>
      <c r="K261" s="23"/>
      <c r="M261">
        <f>[1]SECUNDÁRIO!$B263</f>
        <v>0</v>
      </c>
      <c r="N261">
        <f>[1]SECUNDÁRIO!$C263</f>
        <v>0</v>
      </c>
      <c r="O261">
        <f>[1]SECUNDÁRIO!$D263</f>
        <v>0</v>
      </c>
      <c r="P261" s="16">
        <f>[1]SECUNDÁRIO!$E263</f>
        <v>0</v>
      </c>
      <c r="Q261">
        <f>[1]SECUNDÁRIO!$F263</f>
        <v>0</v>
      </c>
      <c r="R261">
        <f>[1]SECUNDÁRIO!$G263</f>
        <v>0</v>
      </c>
      <c r="S261">
        <f>[1]SECUNDÁRIO!$H263</f>
        <v>0</v>
      </c>
      <c r="T261" s="16">
        <f>[1]SECUNDÁRIO!$I263</f>
        <v>0</v>
      </c>
      <c r="U261">
        <f>[1]SECUNDÁRIO!$J263</f>
        <v>0</v>
      </c>
      <c r="V261">
        <f>[1]SECUNDÁRIO!$K263</f>
        <v>0</v>
      </c>
      <c r="W261">
        <f>[1]SECUNDÁRIO!$L263</f>
        <v>0</v>
      </c>
      <c r="X261" s="16">
        <f>[1]SECUNDÁRIO!$M263</f>
        <v>0</v>
      </c>
      <c r="Y261">
        <f>[1]SECUNDÁRIO!$N263</f>
        <v>0</v>
      </c>
      <c r="Z261">
        <f>[1]SECUNDÁRIO!$O263</f>
        <v>0</v>
      </c>
      <c r="AA261">
        <f>[1]SECUNDÁRIO!$P263</f>
        <v>0</v>
      </c>
      <c r="AB261" s="16">
        <f>[1]SECUNDÁRIO!$Q263</f>
        <v>0</v>
      </c>
      <c r="AC261" s="5">
        <f>'[1]USA e USS'!$B263</f>
        <v>0</v>
      </c>
      <c r="AD261" s="19">
        <f>'[1]USA e USS'!$C263</f>
        <v>0</v>
      </c>
      <c r="AE261" s="18">
        <f>'[1]USA e USS'!$D263</f>
        <v>0</v>
      </c>
      <c r="AF261" s="5">
        <f>'[1]USA e USS'!$E263</f>
        <v>0</v>
      </c>
      <c r="AG261" s="19">
        <f>'[1]USA e USS'!$F263</f>
        <v>0</v>
      </c>
      <c r="AH261" s="18">
        <f>'[1]USA e USS'!$G263</f>
        <v>0</v>
      </c>
      <c r="AI261" s="5">
        <f>'[1]USA e USS'!$H263</f>
        <v>0</v>
      </c>
      <c r="AJ261" s="19">
        <f>'[1]USA e USS'!$I263</f>
        <v>0</v>
      </c>
      <c r="AK261" s="18">
        <f>'[1]USA e USS'!$J263</f>
        <v>0</v>
      </c>
      <c r="AL261" s="5">
        <f>'[1]USA e USS'!$K263</f>
        <v>0</v>
      </c>
      <c r="AM261" s="19">
        <f>'[1]USA e USS'!$L263</f>
        <v>0</v>
      </c>
      <c r="AN261" s="18">
        <f>'[1]USA e USS'!$M263</f>
        <v>0</v>
      </c>
    </row>
    <row r="262" spans="1:40" x14ac:dyDescent="0.3">
      <c r="A262" s="3">
        <f t="shared" si="4"/>
        <v>45765</v>
      </c>
      <c r="B262" s="5"/>
      <c r="E262" s="12"/>
      <c r="F262" s="5"/>
      <c r="K262" s="23"/>
      <c r="M262">
        <f>[1]SECUNDÁRIO!$B264</f>
        <v>0</v>
      </c>
      <c r="N262">
        <f>[1]SECUNDÁRIO!$C264</f>
        <v>0</v>
      </c>
      <c r="O262">
        <f>[1]SECUNDÁRIO!$D264</f>
        <v>0</v>
      </c>
      <c r="P262" s="16">
        <f>[1]SECUNDÁRIO!$E264</f>
        <v>0</v>
      </c>
      <c r="Q262">
        <f>[1]SECUNDÁRIO!$F264</f>
        <v>0</v>
      </c>
      <c r="R262">
        <f>[1]SECUNDÁRIO!$G264</f>
        <v>0</v>
      </c>
      <c r="S262">
        <f>[1]SECUNDÁRIO!$H264</f>
        <v>0</v>
      </c>
      <c r="T262" s="16">
        <f>[1]SECUNDÁRIO!$I264</f>
        <v>0</v>
      </c>
      <c r="U262">
        <f>[1]SECUNDÁRIO!$J264</f>
        <v>0</v>
      </c>
      <c r="V262">
        <f>[1]SECUNDÁRIO!$K264</f>
        <v>0</v>
      </c>
      <c r="W262">
        <f>[1]SECUNDÁRIO!$L264</f>
        <v>0</v>
      </c>
      <c r="X262" s="16">
        <f>[1]SECUNDÁRIO!$M264</f>
        <v>0</v>
      </c>
      <c r="Y262">
        <f>[1]SECUNDÁRIO!$N264</f>
        <v>0</v>
      </c>
      <c r="Z262">
        <f>[1]SECUNDÁRIO!$O264</f>
        <v>0</v>
      </c>
      <c r="AA262">
        <f>[1]SECUNDÁRIO!$P264</f>
        <v>0</v>
      </c>
      <c r="AB262" s="16">
        <f>[1]SECUNDÁRIO!$Q264</f>
        <v>0</v>
      </c>
      <c r="AC262" s="5">
        <f>'[1]USA e USS'!$B264</f>
        <v>0</v>
      </c>
      <c r="AD262" s="19">
        <f>'[1]USA e USS'!$C264</f>
        <v>0</v>
      </c>
      <c r="AE262" s="18">
        <f>'[1]USA e USS'!$D264</f>
        <v>0</v>
      </c>
      <c r="AF262" s="5">
        <f>'[1]USA e USS'!$E264</f>
        <v>0</v>
      </c>
      <c r="AG262" s="19">
        <f>'[1]USA e USS'!$F264</f>
        <v>0</v>
      </c>
      <c r="AH262" s="18">
        <f>'[1]USA e USS'!$G264</f>
        <v>0</v>
      </c>
      <c r="AI262" s="5">
        <f>'[1]USA e USS'!$H264</f>
        <v>0</v>
      </c>
      <c r="AJ262" s="19">
        <f>'[1]USA e USS'!$I264</f>
        <v>0</v>
      </c>
      <c r="AK262" s="18">
        <f>'[1]USA e USS'!$J264</f>
        <v>0</v>
      </c>
      <c r="AL262" s="5">
        <f>'[1]USA e USS'!$K264</f>
        <v>0</v>
      </c>
      <c r="AM262" s="19">
        <f>'[1]USA e USS'!$L264</f>
        <v>0</v>
      </c>
      <c r="AN262" s="18">
        <f>'[1]USA e USS'!$M264</f>
        <v>0</v>
      </c>
    </row>
    <row r="263" spans="1:40" x14ac:dyDescent="0.3">
      <c r="A263" s="3">
        <f t="shared" si="4"/>
        <v>45766</v>
      </c>
      <c r="B263" s="5"/>
      <c r="E263" s="12"/>
      <c r="F263" s="5"/>
      <c r="K263" s="23"/>
      <c r="M263">
        <f>[1]SECUNDÁRIO!$B265</f>
        <v>0</v>
      </c>
      <c r="N263">
        <f>[1]SECUNDÁRIO!$C265</f>
        <v>0</v>
      </c>
      <c r="O263">
        <f>[1]SECUNDÁRIO!$D265</f>
        <v>0</v>
      </c>
      <c r="P263" s="16">
        <f>[1]SECUNDÁRIO!$E265</f>
        <v>0</v>
      </c>
      <c r="Q263">
        <f>[1]SECUNDÁRIO!$F265</f>
        <v>0</v>
      </c>
      <c r="R263">
        <f>[1]SECUNDÁRIO!$G265</f>
        <v>0</v>
      </c>
      <c r="S263">
        <f>[1]SECUNDÁRIO!$H265</f>
        <v>0</v>
      </c>
      <c r="T263" s="16">
        <f>[1]SECUNDÁRIO!$I265</f>
        <v>0</v>
      </c>
      <c r="U263">
        <f>[1]SECUNDÁRIO!$J265</f>
        <v>0</v>
      </c>
      <c r="V263">
        <f>[1]SECUNDÁRIO!$K265</f>
        <v>0</v>
      </c>
      <c r="W263">
        <f>[1]SECUNDÁRIO!$L265</f>
        <v>0</v>
      </c>
      <c r="X263" s="16">
        <f>[1]SECUNDÁRIO!$M265</f>
        <v>0</v>
      </c>
      <c r="Y263">
        <f>[1]SECUNDÁRIO!$N265</f>
        <v>0</v>
      </c>
      <c r="Z263">
        <f>[1]SECUNDÁRIO!$O265</f>
        <v>0</v>
      </c>
      <c r="AA263">
        <f>[1]SECUNDÁRIO!$P265</f>
        <v>0</v>
      </c>
      <c r="AB263" s="16">
        <f>[1]SECUNDÁRIO!$Q265</f>
        <v>0</v>
      </c>
      <c r="AC263" s="5">
        <f>'[1]USA e USS'!$B265</f>
        <v>0</v>
      </c>
      <c r="AD263" s="19">
        <f>'[1]USA e USS'!$C265</f>
        <v>0</v>
      </c>
      <c r="AE263" s="18">
        <f>'[1]USA e USS'!$D265</f>
        <v>0</v>
      </c>
      <c r="AF263" s="5">
        <f>'[1]USA e USS'!$E265</f>
        <v>0</v>
      </c>
      <c r="AG263" s="19">
        <f>'[1]USA e USS'!$F265</f>
        <v>0</v>
      </c>
      <c r="AH263" s="18">
        <f>'[1]USA e USS'!$G265</f>
        <v>0</v>
      </c>
      <c r="AI263" s="5">
        <f>'[1]USA e USS'!$H265</f>
        <v>0</v>
      </c>
      <c r="AJ263" s="19">
        <f>'[1]USA e USS'!$I265</f>
        <v>0</v>
      </c>
      <c r="AK263" s="18">
        <f>'[1]USA e USS'!$J265</f>
        <v>0</v>
      </c>
      <c r="AL263" s="5">
        <f>'[1]USA e USS'!$K265</f>
        <v>0</v>
      </c>
      <c r="AM263" s="19">
        <f>'[1]USA e USS'!$L265</f>
        <v>0</v>
      </c>
      <c r="AN263" s="18">
        <f>'[1]USA e USS'!$M265</f>
        <v>0</v>
      </c>
    </row>
    <row r="264" spans="1:40" x14ac:dyDescent="0.3">
      <c r="A264" s="3">
        <f t="shared" si="4"/>
        <v>45767</v>
      </c>
      <c r="B264" s="5"/>
      <c r="E264" s="12"/>
      <c r="F264" s="5"/>
      <c r="K264" s="23"/>
      <c r="M264">
        <f>[1]SECUNDÁRIO!$B266</f>
        <v>0</v>
      </c>
      <c r="N264">
        <f>[1]SECUNDÁRIO!$C266</f>
        <v>0</v>
      </c>
      <c r="O264">
        <f>[1]SECUNDÁRIO!$D266</f>
        <v>0</v>
      </c>
      <c r="P264" s="16">
        <f>[1]SECUNDÁRIO!$E266</f>
        <v>0</v>
      </c>
      <c r="Q264">
        <f>[1]SECUNDÁRIO!$F266</f>
        <v>0</v>
      </c>
      <c r="R264">
        <f>[1]SECUNDÁRIO!$G266</f>
        <v>0</v>
      </c>
      <c r="S264">
        <f>[1]SECUNDÁRIO!$H266</f>
        <v>0</v>
      </c>
      <c r="T264" s="16">
        <f>[1]SECUNDÁRIO!$I266</f>
        <v>0</v>
      </c>
      <c r="U264">
        <f>[1]SECUNDÁRIO!$J266</f>
        <v>0</v>
      </c>
      <c r="V264">
        <f>[1]SECUNDÁRIO!$K266</f>
        <v>0</v>
      </c>
      <c r="W264">
        <f>[1]SECUNDÁRIO!$L266</f>
        <v>0</v>
      </c>
      <c r="X264" s="16">
        <f>[1]SECUNDÁRIO!$M266</f>
        <v>0</v>
      </c>
      <c r="Y264">
        <f>[1]SECUNDÁRIO!$N266</f>
        <v>0</v>
      </c>
      <c r="Z264">
        <f>[1]SECUNDÁRIO!$O266</f>
        <v>0</v>
      </c>
      <c r="AA264">
        <f>[1]SECUNDÁRIO!$P266</f>
        <v>0</v>
      </c>
      <c r="AB264" s="16">
        <f>[1]SECUNDÁRIO!$Q266</f>
        <v>0</v>
      </c>
      <c r="AC264" s="5">
        <f>'[1]USA e USS'!$B266</f>
        <v>0</v>
      </c>
      <c r="AD264" s="19">
        <f>'[1]USA e USS'!$C266</f>
        <v>0</v>
      </c>
      <c r="AE264" s="18">
        <f>'[1]USA e USS'!$D266</f>
        <v>0</v>
      </c>
      <c r="AF264" s="5">
        <f>'[1]USA e USS'!$E266</f>
        <v>0</v>
      </c>
      <c r="AG264" s="19">
        <f>'[1]USA e USS'!$F266</f>
        <v>0</v>
      </c>
      <c r="AH264" s="18">
        <f>'[1]USA e USS'!$G266</f>
        <v>0</v>
      </c>
      <c r="AI264" s="5">
        <f>'[1]USA e USS'!$H266</f>
        <v>0</v>
      </c>
      <c r="AJ264" s="19">
        <f>'[1]USA e USS'!$I266</f>
        <v>0</v>
      </c>
      <c r="AK264" s="18">
        <f>'[1]USA e USS'!$J266</f>
        <v>0</v>
      </c>
      <c r="AL264" s="5">
        <f>'[1]USA e USS'!$K266</f>
        <v>0</v>
      </c>
      <c r="AM264" s="19">
        <f>'[1]USA e USS'!$L266</f>
        <v>0</v>
      </c>
      <c r="AN264" s="18">
        <f>'[1]USA e USS'!$M266</f>
        <v>0</v>
      </c>
    </row>
    <row r="265" spans="1:40" x14ac:dyDescent="0.3">
      <c r="A265" s="3">
        <f t="shared" si="4"/>
        <v>45768</v>
      </c>
      <c r="B265" s="5"/>
      <c r="E265" s="12"/>
      <c r="F265" s="5"/>
      <c r="K265" s="23"/>
      <c r="M265">
        <f>[1]SECUNDÁRIO!$B267</f>
        <v>0</v>
      </c>
      <c r="N265">
        <f>[1]SECUNDÁRIO!$C267</f>
        <v>0</v>
      </c>
      <c r="O265">
        <f>[1]SECUNDÁRIO!$D267</f>
        <v>0</v>
      </c>
      <c r="P265" s="16">
        <f>[1]SECUNDÁRIO!$E267</f>
        <v>0</v>
      </c>
      <c r="Q265">
        <f>[1]SECUNDÁRIO!$F267</f>
        <v>0</v>
      </c>
      <c r="R265">
        <f>[1]SECUNDÁRIO!$G267</f>
        <v>0</v>
      </c>
      <c r="S265">
        <f>[1]SECUNDÁRIO!$H267</f>
        <v>0</v>
      </c>
      <c r="T265" s="16">
        <f>[1]SECUNDÁRIO!$I267</f>
        <v>0</v>
      </c>
      <c r="U265">
        <f>[1]SECUNDÁRIO!$J267</f>
        <v>0</v>
      </c>
      <c r="V265">
        <f>[1]SECUNDÁRIO!$K267</f>
        <v>0</v>
      </c>
      <c r="W265">
        <f>[1]SECUNDÁRIO!$L267</f>
        <v>0</v>
      </c>
      <c r="X265" s="16">
        <f>[1]SECUNDÁRIO!$M267</f>
        <v>0</v>
      </c>
      <c r="Y265">
        <f>[1]SECUNDÁRIO!$N267</f>
        <v>0</v>
      </c>
      <c r="Z265">
        <f>[1]SECUNDÁRIO!$O267</f>
        <v>0</v>
      </c>
      <c r="AA265">
        <f>[1]SECUNDÁRIO!$P267</f>
        <v>0</v>
      </c>
      <c r="AB265" s="16">
        <f>[1]SECUNDÁRIO!$Q267</f>
        <v>0</v>
      </c>
      <c r="AC265" s="5">
        <f>'[1]USA e USS'!$B267</f>
        <v>0</v>
      </c>
      <c r="AD265" s="19">
        <f>'[1]USA e USS'!$C267</f>
        <v>0</v>
      </c>
      <c r="AE265" s="18">
        <f>'[1]USA e USS'!$D267</f>
        <v>0</v>
      </c>
      <c r="AF265" s="5">
        <f>'[1]USA e USS'!$E267</f>
        <v>0</v>
      </c>
      <c r="AG265" s="19">
        <f>'[1]USA e USS'!$F267</f>
        <v>0</v>
      </c>
      <c r="AH265" s="18">
        <f>'[1]USA e USS'!$G267</f>
        <v>0</v>
      </c>
      <c r="AI265" s="5">
        <f>'[1]USA e USS'!$H267</f>
        <v>0</v>
      </c>
      <c r="AJ265" s="19">
        <f>'[1]USA e USS'!$I267</f>
        <v>0</v>
      </c>
      <c r="AK265" s="18">
        <f>'[1]USA e USS'!$J267</f>
        <v>0</v>
      </c>
      <c r="AL265" s="5">
        <f>'[1]USA e USS'!$K267</f>
        <v>0</v>
      </c>
      <c r="AM265" s="19">
        <f>'[1]USA e USS'!$L267</f>
        <v>0</v>
      </c>
      <c r="AN265" s="18">
        <f>'[1]USA e USS'!$M267</f>
        <v>0</v>
      </c>
    </row>
    <row r="266" spans="1:40" x14ac:dyDescent="0.3">
      <c r="A266" s="3">
        <f t="shared" si="4"/>
        <v>45769</v>
      </c>
      <c r="B266" s="5"/>
      <c r="E266" s="12"/>
      <c r="F266" s="5"/>
      <c r="K266" s="23"/>
      <c r="M266">
        <f>[1]SECUNDÁRIO!$B268</f>
        <v>0</v>
      </c>
      <c r="N266">
        <f>[1]SECUNDÁRIO!$C268</f>
        <v>0</v>
      </c>
      <c r="O266">
        <f>[1]SECUNDÁRIO!$D268</f>
        <v>0</v>
      </c>
      <c r="P266" s="16">
        <f>[1]SECUNDÁRIO!$E268</f>
        <v>0</v>
      </c>
      <c r="Q266">
        <f>[1]SECUNDÁRIO!$F268</f>
        <v>0</v>
      </c>
      <c r="R266">
        <f>[1]SECUNDÁRIO!$G268</f>
        <v>0</v>
      </c>
      <c r="S266">
        <f>[1]SECUNDÁRIO!$H268</f>
        <v>0</v>
      </c>
      <c r="T266" s="16">
        <f>[1]SECUNDÁRIO!$I268</f>
        <v>0</v>
      </c>
      <c r="U266">
        <f>[1]SECUNDÁRIO!$J268</f>
        <v>0</v>
      </c>
      <c r="V266">
        <f>[1]SECUNDÁRIO!$K268</f>
        <v>0</v>
      </c>
      <c r="W266">
        <f>[1]SECUNDÁRIO!$L268</f>
        <v>0</v>
      </c>
      <c r="X266" s="16">
        <f>[1]SECUNDÁRIO!$M268</f>
        <v>0</v>
      </c>
      <c r="Y266">
        <f>[1]SECUNDÁRIO!$N268</f>
        <v>0</v>
      </c>
      <c r="Z266">
        <f>[1]SECUNDÁRIO!$O268</f>
        <v>0</v>
      </c>
      <c r="AA266">
        <f>[1]SECUNDÁRIO!$P268</f>
        <v>0</v>
      </c>
      <c r="AB266" s="16">
        <f>[1]SECUNDÁRIO!$Q268</f>
        <v>0</v>
      </c>
      <c r="AC266" s="5">
        <f>'[1]USA e USS'!$B268</f>
        <v>0</v>
      </c>
      <c r="AD266" s="19">
        <f>'[1]USA e USS'!$C268</f>
        <v>0</v>
      </c>
      <c r="AE266" s="18">
        <f>'[1]USA e USS'!$D268</f>
        <v>0</v>
      </c>
      <c r="AF266" s="5">
        <f>'[1]USA e USS'!$E268</f>
        <v>0</v>
      </c>
      <c r="AG266" s="19">
        <f>'[1]USA e USS'!$F268</f>
        <v>0</v>
      </c>
      <c r="AH266" s="18">
        <f>'[1]USA e USS'!$G268</f>
        <v>0</v>
      </c>
      <c r="AI266" s="5">
        <f>'[1]USA e USS'!$H268</f>
        <v>0</v>
      </c>
      <c r="AJ266" s="19">
        <f>'[1]USA e USS'!$I268</f>
        <v>0</v>
      </c>
      <c r="AK266" s="18">
        <f>'[1]USA e USS'!$J268</f>
        <v>0</v>
      </c>
      <c r="AL266" s="5">
        <f>'[1]USA e USS'!$K268</f>
        <v>0</v>
      </c>
      <c r="AM266" s="19">
        <f>'[1]USA e USS'!$L268</f>
        <v>0</v>
      </c>
      <c r="AN266" s="18">
        <f>'[1]USA e USS'!$M268</f>
        <v>0</v>
      </c>
    </row>
    <row r="267" spans="1:40" x14ac:dyDescent="0.3">
      <c r="A267" s="3">
        <f t="shared" si="4"/>
        <v>45770</v>
      </c>
      <c r="B267" s="5"/>
      <c r="E267" s="12"/>
      <c r="F267" s="5"/>
      <c r="K267" s="23"/>
      <c r="M267">
        <f>[1]SECUNDÁRIO!$B269</f>
        <v>0</v>
      </c>
      <c r="N267">
        <f>[1]SECUNDÁRIO!$C269</f>
        <v>0</v>
      </c>
      <c r="O267">
        <f>[1]SECUNDÁRIO!$D269</f>
        <v>0</v>
      </c>
      <c r="P267" s="16">
        <f>[1]SECUNDÁRIO!$E269</f>
        <v>0</v>
      </c>
      <c r="Q267">
        <f>[1]SECUNDÁRIO!$F269</f>
        <v>0</v>
      </c>
      <c r="R267">
        <f>[1]SECUNDÁRIO!$G269</f>
        <v>0</v>
      </c>
      <c r="S267">
        <f>[1]SECUNDÁRIO!$H269</f>
        <v>0</v>
      </c>
      <c r="T267" s="16">
        <f>[1]SECUNDÁRIO!$I269</f>
        <v>0</v>
      </c>
      <c r="U267">
        <f>[1]SECUNDÁRIO!$J269</f>
        <v>0</v>
      </c>
      <c r="V267">
        <f>[1]SECUNDÁRIO!$K269</f>
        <v>0</v>
      </c>
      <c r="W267">
        <f>[1]SECUNDÁRIO!$L269</f>
        <v>0</v>
      </c>
      <c r="X267" s="16">
        <f>[1]SECUNDÁRIO!$M269</f>
        <v>0</v>
      </c>
      <c r="Y267">
        <f>[1]SECUNDÁRIO!$N269</f>
        <v>0</v>
      </c>
      <c r="Z267">
        <f>[1]SECUNDÁRIO!$O269</f>
        <v>0</v>
      </c>
      <c r="AA267">
        <f>[1]SECUNDÁRIO!$P269</f>
        <v>0</v>
      </c>
      <c r="AB267" s="16">
        <f>[1]SECUNDÁRIO!$Q269</f>
        <v>0</v>
      </c>
      <c r="AC267" s="5">
        <f>'[1]USA e USS'!$B269</f>
        <v>0</v>
      </c>
      <c r="AD267" s="19">
        <f>'[1]USA e USS'!$C269</f>
        <v>0</v>
      </c>
      <c r="AE267" s="18">
        <f>'[1]USA e USS'!$D269</f>
        <v>0</v>
      </c>
      <c r="AF267" s="5">
        <f>'[1]USA e USS'!$E269</f>
        <v>0</v>
      </c>
      <c r="AG267" s="19">
        <f>'[1]USA e USS'!$F269</f>
        <v>0</v>
      </c>
      <c r="AH267" s="18">
        <f>'[1]USA e USS'!$G269</f>
        <v>0</v>
      </c>
      <c r="AI267" s="5">
        <f>'[1]USA e USS'!$H269</f>
        <v>0</v>
      </c>
      <c r="AJ267" s="19">
        <f>'[1]USA e USS'!$I269</f>
        <v>0</v>
      </c>
      <c r="AK267" s="18">
        <f>'[1]USA e USS'!$J269</f>
        <v>0</v>
      </c>
      <c r="AL267" s="5">
        <f>'[1]USA e USS'!$K269</f>
        <v>0</v>
      </c>
      <c r="AM267" s="19">
        <f>'[1]USA e USS'!$L269</f>
        <v>0</v>
      </c>
      <c r="AN267" s="18">
        <f>'[1]USA e USS'!$M269</f>
        <v>0</v>
      </c>
    </row>
    <row r="268" spans="1:40" x14ac:dyDescent="0.3">
      <c r="A268" s="3">
        <f t="shared" si="4"/>
        <v>45771</v>
      </c>
      <c r="B268" s="5"/>
      <c r="E268" s="12"/>
      <c r="F268" s="5"/>
      <c r="K268" s="23"/>
      <c r="M268">
        <f>[1]SECUNDÁRIO!$B270</f>
        <v>0</v>
      </c>
      <c r="N268">
        <f>[1]SECUNDÁRIO!$C270</f>
        <v>0</v>
      </c>
      <c r="O268">
        <f>[1]SECUNDÁRIO!$D270</f>
        <v>0</v>
      </c>
      <c r="P268" s="16">
        <f>[1]SECUNDÁRIO!$E270</f>
        <v>0</v>
      </c>
      <c r="Q268">
        <f>[1]SECUNDÁRIO!$F270</f>
        <v>0</v>
      </c>
      <c r="R268">
        <f>[1]SECUNDÁRIO!$G270</f>
        <v>0</v>
      </c>
      <c r="S268">
        <f>[1]SECUNDÁRIO!$H270</f>
        <v>0</v>
      </c>
      <c r="T268" s="16">
        <f>[1]SECUNDÁRIO!$I270</f>
        <v>0</v>
      </c>
      <c r="U268">
        <f>[1]SECUNDÁRIO!$J270</f>
        <v>0</v>
      </c>
      <c r="V268">
        <f>[1]SECUNDÁRIO!$K270</f>
        <v>0</v>
      </c>
      <c r="W268">
        <f>[1]SECUNDÁRIO!$L270</f>
        <v>0</v>
      </c>
      <c r="X268" s="16">
        <f>[1]SECUNDÁRIO!$M270</f>
        <v>0</v>
      </c>
      <c r="Y268">
        <f>[1]SECUNDÁRIO!$N270</f>
        <v>0</v>
      </c>
      <c r="Z268">
        <f>[1]SECUNDÁRIO!$O270</f>
        <v>0</v>
      </c>
      <c r="AA268">
        <f>[1]SECUNDÁRIO!$P270</f>
        <v>0</v>
      </c>
      <c r="AB268" s="16">
        <f>[1]SECUNDÁRIO!$Q270</f>
        <v>0</v>
      </c>
      <c r="AC268" s="5">
        <f>'[1]USA e USS'!$B270</f>
        <v>0</v>
      </c>
      <c r="AD268" s="19">
        <f>'[1]USA e USS'!$C270</f>
        <v>0</v>
      </c>
      <c r="AE268" s="18">
        <f>'[1]USA e USS'!$D270</f>
        <v>0</v>
      </c>
      <c r="AF268" s="5">
        <f>'[1]USA e USS'!$E270</f>
        <v>0</v>
      </c>
      <c r="AG268" s="19">
        <f>'[1]USA e USS'!$F270</f>
        <v>0</v>
      </c>
      <c r="AH268" s="18">
        <f>'[1]USA e USS'!$G270</f>
        <v>0</v>
      </c>
      <c r="AI268" s="5">
        <f>'[1]USA e USS'!$H270</f>
        <v>0</v>
      </c>
      <c r="AJ268" s="19">
        <f>'[1]USA e USS'!$I270</f>
        <v>0</v>
      </c>
      <c r="AK268" s="18">
        <f>'[1]USA e USS'!$J270</f>
        <v>0</v>
      </c>
      <c r="AL268" s="5">
        <f>'[1]USA e USS'!$K270</f>
        <v>0</v>
      </c>
      <c r="AM268" s="19">
        <f>'[1]USA e USS'!$L270</f>
        <v>0</v>
      </c>
      <c r="AN268" s="18">
        <f>'[1]USA e USS'!$M270</f>
        <v>0</v>
      </c>
    </row>
    <row r="269" spans="1:40" x14ac:dyDescent="0.3">
      <c r="A269" s="3">
        <f t="shared" si="4"/>
        <v>45772</v>
      </c>
      <c r="B269" s="5"/>
      <c r="E269" s="12"/>
      <c r="F269" s="5"/>
      <c r="K269" s="23"/>
      <c r="M269">
        <f>[1]SECUNDÁRIO!$B271</f>
        <v>0</v>
      </c>
      <c r="N269">
        <f>[1]SECUNDÁRIO!$C271</f>
        <v>0</v>
      </c>
      <c r="O269">
        <f>[1]SECUNDÁRIO!$D271</f>
        <v>0</v>
      </c>
      <c r="P269" s="16">
        <f>[1]SECUNDÁRIO!$E271</f>
        <v>0</v>
      </c>
      <c r="Q269">
        <f>[1]SECUNDÁRIO!$F271</f>
        <v>0</v>
      </c>
      <c r="R269">
        <f>[1]SECUNDÁRIO!$G271</f>
        <v>0</v>
      </c>
      <c r="S269">
        <f>[1]SECUNDÁRIO!$H271</f>
        <v>0</v>
      </c>
      <c r="T269" s="16">
        <f>[1]SECUNDÁRIO!$I271</f>
        <v>0</v>
      </c>
      <c r="U269">
        <f>[1]SECUNDÁRIO!$J271</f>
        <v>0</v>
      </c>
      <c r="V269">
        <f>[1]SECUNDÁRIO!$K271</f>
        <v>0</v>
      </c>
      <c r="W269">
        <f>[1]SECUNDÁRIO!$L271</f>
        <v>0</v>
      </c>
      <c r="X269" s="16">
        <f>[1]SECUNDÁRIO!$M271</f>
        <v>0</v>
      </c>
      <c r="Y269">
        <f>[1]SECUNDÁRIO!$N271</f>
        <v>0</v>
      </c>
      <c r="Z269">
        <f>[1]SECUNDÁRIO!$O271</f>
        <v>0</v>
      </c>
      <c r="AA269">
        <f>[1]SECUNDÁRIO!$P271</f>
        <v>0</v>
      </c>
      <c r="AB269" s="16">
        <f>[1]SECUNDÁRIO!$Q271</f>
        <v>0</v>
      </c>
      <c r="AC269" s="5">
        <f>'[1]USA e USS'!$B271</f>
        <v>0</v>
      </c>
      <c r="AD269" s="19">
        <f>'[1]USA e USS'!$C271</f>
        <v>0</v>
      </c>
      <c r="AE269" s="18">
        <f>'[1]USA e USS'!$D271</f>
        <v>0</v>
      </c>
      <c r="AF269" s="5">
        <f>'[1]USA e USS'!$E271</f>
        <v>0</v>
      </c>
      <c r="AG269" s="19">
        <f>'[1]USA e USS'!$F271</f>
        <v>0</v>
      </c>
      <c r="AH269" s="18">
        <f>'[1]USA e USS'!$G271</f>
        <v>0</v>
      </c>
      <c r="AI269" s="5">
        <f>'[1]USA e USS'!$H271</f>
        <v>0</v>
      </c>
      <c r="AJ269" s="19">
        <f>'[1]USA e USS'!$I271</f>
        <v>0</v>
      </c>
      <c r="AK269" s="18">
        <f>'[1]USA e USS'!$J271</f>
        <v>0</v>
      </c>
      <c r="AL269" s="5">
        <f>'[1]USA e USS'!$K271</f>
        <v>0</v>
      </c>
      <c r="AM269" s="19">
        <f>'[1]USA e USS'!$L271</f>
        <v>0</v>
      </c>
      <c r="AN269" s="18">
        <f>'[1]USA e USS'!$M271</f>
        <v>0</v>
      </c>
    </row>
    <row r="270" spans="1:40" x14ac:dyDescent="0.3">
      <c r="A270" s="3">
        <f t="shared" si="4"/>
        <v>45773</v>
      </c>
      <c r="B270" s="5"/>
      <c r="E270" s="12"/>
      <c r="F270" s="5"/>
      <c r="K270" s="23"/>
      <c r="M270">
        <f>[1]SECUNDÁRIO!$B272</f>
        <v>0</v>
      </c>
      <c r="N270">
        <f>[1]SECUNDÁRIO!$C272</f>
        <v>0</v>
      </c>
      <c r="O270">
        <f>[1]SECUNDÁRIO!$D272</f>
        <v>0</v>
      </c>
      <c r="P270" s="16">
        <f>[1]SECUNDÁRIO!$E272</f>
        <v>0</v>
      </c>
      <c r="Q270">
        <f>[1]SECUNDÁRIO!$F272</f>
        <v>0</v>
      </c>
      <c r="R270">
        <f>[1]SECUNDÁRIO!$G272</f>
        <v>0</v>
      </c>
      <c r="S270">
        <f>[1]SECUNDÁRIO!$H272</f>
        <v>0</v>
      </c>
      <c r="T270" s="16">
        <f>[1]SECUNDÁRIO!$I272</f>
        <v>0</v>
      </c>
      <c r="U270">
        <f>[1]SECUNDÁRIO!$J272</f>
        <v>0</v>
      </c>
      <c r="V270">
        <f>[1]SECUNDÁRIO!$K272</f>
        <v>0</v>
      </c>
      <c r="W270">
        <f>[1]SECUNDÁRIO!$L272</f>
        <v>0</v>
      </c>
      <c r="X270" s="16">
        <f>[1]SECUNDÁRIO!$M272</f>
        <v>0</v>
      </c>
      <c r="Y270">
        <f>[1]SECUNDÁRIO!$N272</f>
        <v>0</v>
      </c>
      <c r="Z270">
        <f>[1]SECUNDÁRIO!$O272</f>
        <v>0</v>
      </c>
      <c r="AA270">
        <f>[1]SECUNDÁRIO!$P272</f>
        <v>0</v>
      </c>
      <c r="AB270" s="16">
        <f>[1]SECUNDÁRIO!$Q272</f>
        <v>0</v>
      </c>
      <c r="AC270" s="5">
        <f>'[1]USA e USS'!$B272</f>
        <v>0</v>
      </c>
      <c r="AD270" s="19">
        <f>'[1]USA e USS'!$C272</f>
        <v>0</v>
      </c>
      <c r="AE270" s="18">
        <f>'[1]USA e USS'!$D272</f>
        <v>0</v>
      </c>
      <c r="AF270" s="5">
        <f>'[1]USA e USS'!$E272</f>
        <v>0</v>
      </c>
      <c r="AG270" s="19">
        <f>'[1]USA e USS'!$F272</f>
        <v>0</v>
      </c>
      <c r="AH270" s="18">
        <f>'[1]USA e USS'!$G272</f>
        <v>0</v>
      </c>
      <c r="AI270" s="5">
        <f>'[1]USA e USS'!$H272</f>
        <v>0</v>
      </c>
      <c r="AJ270" s="19">
        <f>'[1]USA e USS'!$I272</f>
        <v>0</v>
      </c>
      <c r="AK270" s="18">
        <f>'[1]USA e USS'!$J272</f>
        <v>0</v>
      </c>
      <c r="AL270" s="5">
        <f>'[1]USA e USS'!$K272</f>
        <v>0</v>
      </c>
      <c r="AM270" s="19">
        <f>'[1]USA e USS'!$L272</f>
        <v>0</v>
      </c>
      <c r="AN270" s="18">
        <f>'[1]USA e USS'!$M272</f>
        <v>0</v>
      </c>
    </row>
    <row r="271" spans="1:40" x14ac:dyDescent="0.3">
      <c r="A271" s="3">
        <f t="shared" si="4"/>
        <v>45774</v>
      </c>
      <c r="B271" s="5"/>
      <c r="E271" s="12"/>
      <c r="F271" s="5"/>
      <c r="K271" s="23"/>
      <c r="M271">
        <f>[1]SECUNDÁRIO!$B273</f>
        <v>0</v>
      </c>
      <c r="N271">
        <f>[1]SECUNDÁRIO!$C273</f>
        <v>0</v>
      </c>
      <c r="O271">
        <f>[1]SECUNDÁRIO!$D273</f>
        <v>0</v>
      </c>
      <c r="P271" s="16">
        <f>[1]SECUNDÁRIO!$E273</f>
        <v>0</v>
      </c>
      <c r="Q271">
        <f>[1]SECUNDÁRIO!$F273</f>
        <v>0</v>
      </c>
      <c r="R271">
        <f>[1]SECUNDÁRIO!$G273</f>
        <v>0</v>
      </c>
      <c r="S271">
        <f>[1]SECUNDÁRIO!$H273</f>
        <v>0</v>
      </c>
      <c r="T271" s="16">
        <f>[1]SECUNDÁRIO!$I273</f>
        <v>0</v>
      </c>
      <c r="U271">
        <f>[1]SECUNDÁRIO!$J273</f>
        <v>0</v>
      </c>
      <c r="V271">
        <f>[1]SECUNDÁRIO!$K273</f>
        <v>0</v>
      </c>
      <c r="W271">
        <f>[1]SECUNDÁRIO!$L273</f>
        <v>0</v>
      </c>
      <c r="X271" s="16">
        <f>[1]SECUNDÁRIO!$M273</f>
        <v>0</v>
      </c>
      <c r="Y271">
        <f>[1]SECUNDÁRIO!$N273</f>
        <v>0</v>
      </c>
      <c r="Z271">
        <f>[1]SECUNDÁRIO!$O273</f>
        <v>0</v>
      </c>
      <c r="AA271">
        <f>[1]SECUNDÁRIO!$P273</f>
        <v>0</v>
      </c>
      <c r="AB271" s="16">
        <f>[1]SECUNDÁRIO!$Q273</f>
        <v>0</v>
      </c>
      <c r="AC271" s="5">
        <f>'[1]USA e USS'!$B273</f>
        <v>0</v>
      </c>
      <c r="AD271" s="19">
        <f>'[1]USA e USS'!$C273</f>
        <v>0</v>
      </c>
      <c r="AE271" s="18">
        <f>'[1]USA e USS'!$D273</f>
        <v>0</v>
      </c>
      <c r="AF271" s="5">
        <f>'[1]USA e USS'!$E273</f>
        <v>0</v>
      </c>
      <c r="AG271" s="19">
        <f>'[1]USA e USS'!$F273</f>
        <v>0</v>
      </c>
      <c r="AH271" s="18">
        <f>'[1]USA e USS'!$G273</f>
        <v>0</v>
      </c>
      <c r="AI271" s="5">
        <f>'[1]USA e USS'!$H273</f>
        <v>0</v>
      </c>
      <c r="AJ271" s="19">
        <f>'[1]USA e USS'!$I273</f>
        <v>0</v>
      </c>
      <c r="AK271" s="18">
        <f>'[1]USA e USS'!$J273</f>
        <v>0</v>
      </c>
      <c r="AL271" s="5">
        <f>'[1]USA e USS'!$K273</f>
        <v>0</v>
      </c>
      <c r="AM271" s="19">
        <f>'[1]USA e USS'!$L273</f>
        <v>0</v>
      </c>
      <c r="AN271" s="18">
        <f>'[1]USA e USS'!$M273</f>
        <v>0</v>
      </c>
    </row>
    <row r="272" spans="1:40" x14ac:dyDescent="0.3">
      <c r="A272" s="3">
        <f t="shared" si="4"/>
        <v>45775</v>
      </c>
      <c r="B272" s="5"/>
      <c r="E272" s="12"/>
      <c r="F272" s="5"/>
      <c r="K272" s="23"/>
      <c r="M272">
        <f>[1]SECUNDÁRIO!$B274</f>
        <v>0</v>
      </c>
      <c r="N272">
        <f>[1]SECUNDÁRIO!$C274</f>
        <v>0</v>
      </c>
      <c r="O272">
        <f>[1]SECUNDÁRIO!$D274</f>
        <v>0</v>
      </c>
      <c r="P272" s="16">
        <f>[1]SECUNDÁRIO!$E274</f>
        <v>0</v>
      </c>
      <c r="Q272">
        <f>[1]SECUNDÁRIO!$F274</f>
        <v>0</v>
      </c>
      <c r="R272">
        <f>[1]SECUNDÁRIO!$G274</f>
        <v>0</v>
      </c>
      <c r="S272">
        <f>[1]SECUNDÁRIO!$H274</f>
        <v>0</v>
      </c>
      <c r="T272" s="16">
        <f>[1]SECUNDÁRIO!$I274</f>
        <v>0</v>
      </c>
      <c r="U272">
        <f>[1]SECUNDÁRIO!$J274</f>
        <v>0</v>
      </c>
      <c r="V272">
        <f>[1]SECUNDÁRIO!$K274</f>
        <v>0</v>
      </c>
      <c r="W272">
        <f>[1]SECUNDÁRIO!$L274</f>
        <v>0</v>
      </c>
      <c r="X272" s="16">
        <f>[1]SECUNDÁRIO!$M274</f>
        <v>0</v>
      </c>
      <c r="Y272">
        <f>[1]SECUNDÁRIO!$N274</f>
        <v>0</v>
      </c>
      <c r="Z272">
        <f>[1]SECUNDÁRIO!$O274</f>
        <v>0</v>
      </c>
      <c r="AA272">
        <f>[1]SECUNDÁRIO!$P274</f>
        <v>0</v>
      </c>
      <c r="AB272" s="16">
        <f>[1]SECUNDÁRIO!$Q274</f>
        <v>0</v>
      </c>
      <c r="AC272" s="5">
        <f>'[1]USA e USS'!$B274</f>
        <v>0</v>
      </c>
      <c r="AD272" s="19">
        <f>'[1]USA e USS'!$C274</f>
        <v>0</v>
      </c>
      <c r="AE272" s="18">
        <f>'[1]USA e USS'!$D274</f>
        <v>0</v>
      </c>
      <c r="AF272" s="5">
        <f>'[1]USA e USS'!$E274</f>
        <v>0</v>
      </c>
      <c r="AG272" s="19">
        <f>'[1]USA e USS'!$F274</f>
        <v>0</v>
      </c>
      <c r="AH272" s="18">
        <f>'[1]USA e USS'!$G274</f>
        <v>0</v>
      </c>
      <c r="AI272" s="5">
        <f>'[1]USA e USS'!$H274</f>
        <v>0</v>
      </c>
      <c r="AJ272" s="19">
        <f>'[1]USA e USS'!$I274</f>
        <v>0</v>
      </c>
      <c r="AK272" s="18">
        <f>'[1]USA e USS'!$J274</f>
        <v>0</v>
      </c>
      <c r="AL272" s="5">
        <f>'[1]USA e USS'!$K274</f>
        <v>0</v>
      </c>
      <c r="AM272" s="19">
        <f>'[1]USA e USS'!$L274</f>
        <v>0</v>
      </c>
      <c r="AN272" s="18">
        <f>'[1]USA e USS'!$M274</f>
        <v>0</v>
      </c>
    </row>
    <row r="273" spans="1:40" x14ac:dyDescent="0.3">
      <c r="A273" s="3">
        <f t="shared" si="4"/>
        <v>45776</v>
      </c>
      <c r="B273" s="5"/>
      <c r="E273" s="12"/>
      <c r="F273" s="5"/>
      <c r="K273" s="23"/>
      <c r="M273">
        <f>[1]SECUNDÁRIO!$B275</f>
        <v>0</v>
      </c>
      <c r="N273">
        <f>[1]SECUNDÁRIO!$C275</f>
        <v>0</v>
      </c>
      <c r="O273">
        <f>[1]SECUNDÁRIO!$D275</f>
        <v>0</v>
      </c>
      <c r="P273" s="16">
        <f>[1]SECUNDÁRIO!$E275</f>
        <v>0</v>
      </c>
      <c r="Q273">
        <f>[1]SECUNDÁRIO!$F275</f>
        <v>0</v>
      </c>
      <c r="R273">
        <f>[1]SECUNDÁRIO!$G275</f>
        <v>0</v>
      </c>
      <c r="S273">
        <f>[1]SECUNDÁRIO!$H275</f>
        <v>0</v>
      </c>
      <c r="T273" s="16">
        <f>[1]SECUNDÁRIO!$I275</f>
        <v>0</v>
      </c>
      <c r="U273">
        <f>[1]SECUNDÁRIO!$J275</f>
        <v>0</v>
      </c>
      <c r="V273">
        <f>[1]SECUNDÁRIO!$K275</f>
        <v>0</v>
      </c>
      <c r="W273">
        <f>[1]SECUNDÁRIO!$L275</f>
        <v>0</v>
      </c>
      <c r="X273" s="16">
        <f>[1]SECUNDÁRIO!$M275</f>
        <v>0</v>
      </c>
      <c r="Y273">
        <f>[1]SECUNDÁRIO!$N275</f>
        <v>0</v>
      </c>
      <c r="Z273">
        <f>[1]SECUNDÁRIO!$O275</f>
        <v>0</v>
      </c>
      <c r="AA273">
        <f>[1]SECUNDÁRIO!$P275</f>
        <v>0</v>
      </c>
      <c r="AB273" s="16">
        <f>[1]SECUNDÁRIO!$Q275</f>
        <v>0</v>
      </c>
      <c r="AC273" s="5">
        <f>'[1]USA e USS'!$B275</f>
        <v>0</v>
      </c>
      <c r="AD273" s="19">
        <f>'[1]USA e USS'!$C275</f>
        <v>0</v>
      </c>
      <c r="AE273" s="18">
        <f>'[1]USA e USS'!$D275</f>
        <v>0</v>
      </c>
      <c r="AF273" s="5">
        <f>'[1]USA e USS'!$E275</f>
        <v>0</v>
      </c>
      <c r="AG273" s="19">
        <f>'[1]USA e USS'!$F275</f>
        <v>0</v>
      </c>
      <c r="AH273" s="18">
        <f>'[1]USA e USS'!$G275</f>
        <v>0</v>
      </c>
      <c r="AI273" s="5">
        <f>'[1]USA e USS'!$H275</f>
        <v>0</v>
      </c>
      <c r="AJ273" s="19">
        <f>'[1]USA e USS'!$I275</f>
        <v>0</v>
      </c>
      <c r="AK273" s="18">
        <f>'[1]USA e USS'!$J275</f>
        <v>0</v>
      </c>
      <c r="AL273" s="5">
        <f>'[1]USA e USS'!$K275</f>
        <v>0</v>
      </c>
      <c r="AM273" s="19">
        <f>'[1]USA e USS'!$L275</f>
        <v>0</v>
      </c>
      <c r="AN273" s="18">
        <f>'[1]USA e USS'!$M275</f>
        <v>0</v>
      </c>
    </row>
    <row r="274" spans="1:40" x14ac:dyDescent="0.3">
      <c r="A274" s="3">
        <f t="shared" si="4"/>
        <v>45777</v>
      </c>
      <c r="B274" s="5"/>
      <c r="E274" s="12"/>
      <c r="F274" s="5"/>
      <c r="K274" s="23"/>
      <c r="M274">
        <f>[1]SECUNDÁRIO!$B276</f>
        <v>0</v>
      </c>
      <c r="N274">
        <f>[1]SECUNDÁRIO!$C276</f>
        <v>0</v>
      </c>
      <c r="O274">
        <f>[1]SECUNDÁRIO!$D276</f>
        <v>0</v>
      </c>
      <c r="P274" s="16">
        <f>[1]SECUNDÁRIO!$E276</f>
        <v>0</v>
      </c>
      <c r="Q274">
        <f>[1]SECUNDÁRIO!$F276</f>
        <v>0</v>
      </c>
      <c r="R274">
        <f>[1]SECUNDÁRIO!$G276</f>
        <v>0</v>
      </c>
      <c r="S274">
        <f>[1]SECUNDÁRIO!$H276</f>
        <v>0</v>
      </c>
      <c r="T274" s="16">
        <f>[1]SECUNDÁRIO!$I276</f>
        <v>0</v>
      </c>
      <c r="U274">
        <f>[1]SECUNDÁRIO!$J276</f>
        <v>0</v>
      </c>
      <c r="V274">
        <f>[1]SECUNDÁRIO!$K276</f>
        <v>0</v>
      </c>
      <c r="W274">
        <f>[1]SECUNDÁRIO!$L276</f>
        <v>0</v>
      </c>
      <c r="X274" s="16">
        <f>[1]SECUNDÁRIO!$M276</f>
        <v>0</v>
      </c>
      <c r="Y274">
        <f>[1]SECUNDÁRIO!$N276</f>
        <v>0</v>
      </c>
      <c r="Z274">
        <f>[1]SECUNDÁRIO!$O276</f>
        <v>0</v>
      </c>
      <c r="AA274">
        <f>[1]SECUNDÁRIO!$P276</f>
        <v>0</v>
      </c>
      <c r="AB274" s="16">
        <f>[1]SECUNDÁRIO!$Q276</f>
        <v>0</v>
      </c>
      <c r="AC274" s="5">
        <f>'[1]USA e USS'!$B276</f>
        <v>0</v>
      </c>
      <c r="AD274" s="19">
        <f>'[1]USA e USS'!$C276</f>
        <v>0</v>
      </c>
      <c r="AE274" s="18">
        <f>'[1]USA e USS'!$D276</f>
        <v>0</v>
      </c>
      <c r="AF274" s="5">
        <f>'[1]USA e USS'!$E276</f>
        <v>0</v>
      </c>
      <c r="AG274" s="19">
        <f>'[1]USA e USS'!$F276</f>
        <v>0</v>
      </c>
      <c r="AH274" s="18">
        <f>'[1]USA e USS'!$G276</f>
        <v>0</v>
      </c>
      <c r="AI274" s="5">
        <f>'[1]USA e USS'!$H276</f>
        <v>0</v>
      </c>
      <c r="AJ274" s="19">
        <f>'[1]USA e USS'!$I276</f>
        <v>0</v>
      </c>
      <c r="AK274" s="18">
        <f>'[1]USA e USS'!$J276</f>
        <v>0</v>
      </c>
      <c r="AL274" s="5">
        <f>'[1]USA e USS'!$K276</f>
        <v>0</v>
      </c>
      <c r="AM274" s="19">
        <f>'[1]USA e USS'!$L276</f>
        <v>0</v>
      </c>
      <c r="AN274" s="18">
        <f>'[1]USA e USS'!$M276</f>
        <v>0</v>
      </c>
    </row>
    <row r="275" spans="1:40" x14ac:dyDescent="0.3">
      <c r="A275" s="3">
        <f t="shared" si="4"/>
        <v>45778</v>
      </c>
      <c r="B275" s="5"/>
      <c r="E275" s="12"/>
      <c r="F275" s="5"/>
      <c r="K275" s="23"/>
      <c r="M275">
        <f>[1]SECUNDÁRIO!$B277</f>
        <v>0</v>
      </c>
      <c r="N275">
        <f>[1]SECUNDÁRIO!$C277</f>
        <v>0</v>
      </c>
      <c r="O275">
        <f>[1]SECUNDÁRIO!$D277</f>
        <v>0</v>
      </c>
      <c r="P275" s="16">
        <f>[1]SECUNDÁRIO!$E277</f>
        <v>0</v>
      </c>
      <c r="Q275">
        <f>[1]SECUNDÁRIO!$F277</f>
        <v>0</v>
      </c>
      <c r="R275">
        <f>[1]SECUNDÁRIO!$G277</f>
        <v>0</v>
      </c>
      <c r="S275">
        <f>[1]SECUNDÁRIO!$H277</f>
        <v>0</v>
      </c>
      <c r="T275" s="16">
        <f>[1]SECUNDÁRIO!$I277</f>
        <v>0</v>
      </c>
      <c r="U275">
        <f>[1]SECUNDÁRIO!$J277</f>
        <v>0</v>
      </c>
      <c r="V275">
        <f>[1]SECUNDÁRIO!$K277</f>
        <v>0</v>
      </c>
      <c r="W275">
        <f>[1]SECUNDÁRIO!$L277</f>
        <v>0</v>
      </c>
      <c r="X275" s="16">
        <f>[1]SECUNDÁRIO!$M277</f>
        <v>0</v>
      </c>
      <c r="Y275">
        <f>[1]SECUNDÁRIO!$N277</f>
        <v>0</v>
      </c>
      <c r="Z275">
        <f>[1]SECUNDÁRIO!$O277</f>
        <v>0</v>
      </c>
      <c r="AA275">
        <f>[1]SECUNDÁRIO!$P277</f>
        <v>0</v>
      </c>
      <c r="AB275" s="16">
        <f>[1]SECUNDÁRIO!$Q277</f>
        <v>0</v>
      </c>
      <c r="AC275" s="5">
        <f>'[1]USA e USS'!$B277</f>
        <v>0</v>
      </c>
      <c r="AD275" s="19">
        <f>'[1]USA e USS'!$C277</f>
        <v>0</v>
      </c>
      <c r="AE275" s="18">
        <f>'[1]USA e USS'!$D277</f>
        <v>0</v>
      </c>
      <c r="AF275" s="5">
        <f>'[1]USA e USS'!$E277</f>
        <v>0</v>
      </c>
      <c r="AG275" s="19">
        <f>'[1]USA e USS'!$F277</f>
        <v>0</v>
      </c>
      <c r="AH275" s="18">
        <f>'[1]USA e USS'!$G277</f>
        <v>0</v>
      </c>
      <c r="AI275" s="5">
        <f>'[1]USA e USS'!$H277</f>
        <v>0</v>
      </c>
      <c r="AJ275" s="19">
        <f>'[1]USA e USS'!$I277</f>
        <v>0</v>
      </c>
      <c r="AK275" s="18">
        <f>'[1]USA e USS'!$J277</f>
        <v>0</v>
      </c>
      <c r="AL275" s="5">
        <f>'[1]USA e USS'!$K277</f>
        <v>0</v>
      </c>
      <c r="AM275" s="19">
        <f>'[1]USA e USS'!$L277</f>
        <v>0</v>
      </c>
      <c r="AN275" s="18">
        <f>'[1]USA e USS'!$M277</f>
        <v>0</v>
      </c>
    </row>
    <row r="276" spans="1:40" x14ac:dyDescent="0.3">
      <c r="A276" s="3">
        <f t="shared" si="4"/>
        <v>45779</v>
      </c>
      <c r="B276" s="5"/>
      <c r="E276" s="12"/>
      <c r="F276" s="5"/>
      <c r="K276" s="23"/>
      <c r="M276">
        <f>[1]SECUNDÁRIO!$B278</f>
        <v>0</v>
      </c>
      <c r="N276">
        <f>[1]SECUNDÁRIO!$C278</f>
        <v>0</v>
      </c>
      <c r="O276">
        <f>[1]SECUNDÁRIO!$D278</f>
        <v>0</v>
      </c>
      <c r="P276" s="16">
        <f>[1]SECUNDÁRIO!$E278</f>
        <v>0</v>
      </c>
      <c r="Q276">
        <f>[1]SECUNDÁRIO!$F278</f>
        <v>0</v>
      </c>
      <c r="R276">
        <f>[1]SECUNDÁRIO!$G278</f>
        <v>0</v>
      </c>
      <c r="S276">
        <f>[1]SECUNDÁRIO!$H278</f>
        <v>0</v>
      </c>
      <c r="T276" s="16">
        <f>[1]SECUNDÁRIO!$I278</f>
        <v>0</v>
      </c>
      <c r="U276">
        <f>[1]SECUNDÁRIO!$J278</f>
        <v>0</v>
      </c>
      <c r="V276">
        <f>[1]SECUNDÁRIO!$K278</f>
        <v>0</v>
      </c>
      <c r="W276">
        <f>[1]SECUNDÁRIO!$L278</f>
        <v>0</v>
      </c>
      <c r="X276" s="16">
        <f>[1]SECUNDÁRIO!$M278</f>
        <v>0</v>
      </c>
      <c r="Y276">
        <f>[1]SECUNDÁRIO!$N278</f>
        <v>0</v>
      </c>
      <c r="Z276">
        <f>[1]SECUNDÁRIO!$O278</f>
        <v>0</v>
      </c>
      <c r="AA276">
        <f>[1]SECUNDÁRIO!$P278</f>
        <v>0</v>
      </c>
      <c r="AB276" s="16">
        <f>[1]SECUNDÁRIO!$Q278</f>
        <v>0</v>
      </c>
      <c r="AC276" s="5">
        <f>'[1]USA e USS'!$B278</f>
        <v>0</v>
      </c>
      <c r="AD276" s="19">
        <f>'[1]USA e USS'!$C278</f>
        <v>0</v>
      </c>
      <c r="AE276" s="18">
        <f>'[1]USA e USS'!$D278</f>
        <v>0</v>
      </c>
      <c r="AF276" s="5">
        <f>'[1]USA e USS'!$E278</f>
        <v>0</v>
      </c>
      <c r="AG276" s="19">
        <f>'[1]USA e USS'!$F278</f>
        <v>0</v>
      </c>
      <c r="AH276" s="18">
        <f>'[1]USA e USS'!$G278</f>
        <v>0</v>
      </c>
      <c r="AI276" s="5">
        <f>'[1]USA e USS'!$H278</f>
        <v>0</v>
      </c>
      <c r="AJ276" s="19">
        <f>'[1]USA e USS'!$I278</f>
        <v>0</v>
      </c>
      <c r="AK276" s="18">
        <f>'[1]USA e USS'!$J278</f>
        <v>0</v>
      </c>
      <c r="AL276" s="5">
        <f>'[1]USA e USS'!$K278</f>
        <v>0</v>
      </c>
      <c r="AM276" s="19">
        <f>'[1]USA e USS'!$L278</f>
        <v>0</v>
      </c>
      <c r="AN276" s="18">
        <f>'[1]USA e USS'!$M278</f>
        <v>0</v>
      </c>
    </row>
    <row r="277" spans="1:40" x14ac:dyDescent="0.3">
      <c r="A277" s="3">
        <f t="shared" si="4"/>
        <v>45780</v>
      </c>
      <c r="B277" s="5"/>
      <c r="E277" s="12"/>
      <c r="F277" s="5"/>
      <c r="K277" s="23"/>
      <c r="M277">
        <f>[1]SECUNDÁRIO!$B279</f>
        <v>0</v>
      </c>
      <c r="N277">
        <f>[1]SECUNDÁRIO!$C279</f>
        <v>0</v>
      </c>
      <c r="O277">
        <f>[1]SECUNDÁRIO!$D279</f>
        <v>0</v>
      </c>
      <c r="P277" s="16">
        <f>[1]SECUNDÁRIO!$E279</f>
        <v>0</v>
      </c>
      <c r="Q277">
        <f>[1]SECUNDÁRIO!$F279</f>
        <v>0</v>
      </c>
      <c r="R277">
        <f>[1]SECUNDÁRIO!$G279</f>
        <v>0</v>
      </c>
      <c r="S277">
        <f>[1]SECUNDÁRIO!$H279</f>
        <v>0</v>
      </c>
      <c r="T277" s="16">
        <f>[1]SECUNDÁRIO!$I279</f>
        <v>0</v>
      </c>
      <c r="U277">
        <f>[1]SECUNDÁRIO!$J279</f>
        <v>0</v>
      </c>
      <c r="V277">
        <f>[1]SECUNDÁRIO!$K279</f>
        <v>0</v>
      </c>
      <c r="W277">
        <f>[1]SECUNDÁRIO!$L279</f>
        <v>0</v>
      </c>
      <c r="X277" s="16">
        <f>[1]SECUNDÁRIO!$M279</f>
        <v>0</v>
      </c>
      <c r="Y277">
        <f>[1]SECUNDÁRIO!$N279</f>
        <v>0</v>
      </c>
      <c r="Z277">
        <f>[1]SECUNDÁRIO!$O279</f>
        <v>0</v>
      </c>
      <c r="AA277">
        <f>[1]SECUNDÁRIO!$P279</f>
        <v>0</v>
      </c>
      <c r="AB277" s="16">
        <f>[1]SECUNDÁRIO!$Q279</f>
        <v>0</v>
      </c>
      <c r="AC277" s="5">
        <f>'[1]USA e USS'!$B279</f>
        <v>0</v>
      </c>
      <c r="AD277" s="19">
        <f>'[1]USA e USS'!$C279</f>
        <v>0</v>
      </c>
      <c r="AE277" s="18">
        <f>'[1]USA e USS'!$D279</f>
        <v>0</v>
      </c>
      <c r="AF277" s="5">
        <f>'[1]USA e USS'!$E279</f>
        <v>0</v>
      </c>
      <c r="AG277" s="19">
        <f>'[1]USA e USS'!$F279</f>
        <v>0</v>
      </c>
      <c r="AH277" s="18">
        <f>'[1]USA e USS'!$G279</f>
        <v>0</v>
      </c>
      <c r="AI277" s="5">
        <f>'[1]USA e USS'!$H279</f>
        <v>0</v>
      </c>
      <c r="AJ277" s="19">
        <f>'[1]USA e USS'!$I279</f>
        <v>0</v>
      </c>
      <c r="AK277" s="18">
        <f>'[1]USA e USS'!$J279</f>
        <v>0</v>
      </c>
      <c r="AL277" s="5">
        <f>'[1]USA e USS'!$K279</f>
        <v>0</v>
      </c>
      <c r="AM277" s="19">
        <f>'[1]USA e USS'!$L279</f>
        <v>0</v>
      </c>
      <c r="AN277" s="18">
        <f>'[1]USA e USS'!$M279</f>
        <v>0</v>
      </c>
    </row>
    <row r="278" spans="1:40" x14ac:dyDescent="0.3">
      <c r="A278" s="3">
        <f t="shared" si="4"/>
        <v>45781</v>
      </c>
      <c r="B278" s="5"/>
      <c r="E278" s="12"/>
      <c r="F278" s="5"/>
      <c r="K278" s="23"/>
      <c r="M278">
        <f>[1]SECUNDÁRIO!$B280</f>
        <v>0</v>
      </c>
      <c r="N278">
        <f>[1]SECUNDÁRIO!$C280</f>
        <v>0</v>
      </c>
      <c r="O278">
        <f>[1]SECUNDÁRIO!$D280</f>
        <v>0</v>
      </c>
      <c r="P278" s="16">
        <f>[1]SECUNDÁRIO!$E280</f>
        <v>0</v>
      </c>
      <c r="Q278">
        <f>[1]SECUNDÁRIO!$F280</f>
        <v>0</v>
      </c>
      <c r="R278">
        <f>[1]SECUNDÁRIO!$G280</f>
        <v>0</v>
      </c>
      <c r="S278">
        <f>[1]SECUNDÁRIO!$H280</f>
        <v>0</v>
      </c>
      <c r="T278" s="16">
        <f>[1]SECUNDÁRIO!$I280</f>
        <v>0</v>
      </c>
      <c r="U278">
        <f>[1]SECUNDÁRIO!$J280</f>
        <v>0</v>
      </c>
      <c r="V278">
        <f>[1]SECUNDÁRIO!$K280</f>
        <v>0</v>
      </c>
      <c r="W278">
        <f>[1]SECUNDÁRIO!$L280</f>
        <v>0</v>
      </c>
      <c r="X278" s="16">
        <f>[1]SECUNDÁRIO!$M280</f>
        <v>0</v>
      </c>
      <c r="Y278">
        <f>[1]SECUNDÁRIO!$N280</f>
        <v>0</v>
      </c>
      <c r="Z278">
        <f>[1]SECUNDÁRIO!$O280</f>
        <v>0</v>
      </c>
      <c r="AA278">
        <f>[1]SECUNDÁRIO!$P280</f>
        <v>0</v>
      </c>
      <c r="AB278" s="16">
        <f>[1]SECUNDÁRIO!$Q280</f>
        <v>0</v>
      </c>
      <c r="AC278" s="5">
        <f>'[1]USA e USS'!$B280</f>
        <v>0</v>
      </c>
      <c r="AD278" s="19">
        <f>'[1]USA e USS'!$C280</f>
        <v>0</v>
      </c>
      <c r="AE278" s="18">
        <f>'[1]USA e USS'!$D280</f>
        <v>0</v>
      </c>
      <c r="AF278" s="5">
        <f>'[1]USA e USS'!$E280</f>
        <v>0</v>
      </c>
      <c r="AG278" s="19">
        <f>'[1]USA e USS'!$F280</f>
        <v>0</v>
      </c>
      <c r="AH278" s="18">
        <f>'[1]USA e USS'!$G280</f>
        <v>0</v>
      </c>
      <c r="AI278" s="5">
        <f>'[1]USA e USS'!$H280</f>
        <v>0</v>
      </c>
      <c r="AJ278" s="19">
        <f>'[1]USA e USS'!$I280</f>
        <v>0</v>
      </c>
      <c r="AK278" s="18">
        <f>'[1]USA e USS'!$J280</f>
        <v>0</v>
      </c>
      <c r="AL278" s="5">
        <f>'[1]USA e USS'!$K280</f>
        <v>0</v>
      </c>
      <c r="AM278" s="19">
        <f>'[1]USA e USS'!$L280</f>
        <v>0</v>
      </c>
      <c r="AN278" s="18">
        <f>'[1]USA e USS'!$M280</f>
        <v>0</v>
      </c>
    </row>
    <row r="279" spans="1:40" x14ac:dyDescent="0.3">
      <c r="A279" s="3">
        <f t="shared" si="4"/>
        <v>45782</v>
      </c>
      <c r="B279" s="5"/>
      <c r="E279" s="12"/>
      <c r="F279" s="5"/>
      <c r="K279" s="23"/>
      <c r="M279">
        <f>[1]SECUNDÁRIO!$B281</f>
        <v>0</v>
      </c>
      <c r="N279">
        <f>[1]SECUNDÁRIO!$C281</f>
        <v>0</v>
      </c>
      <c r="O279">
        <f>[1]SECUNDÁRIO!$D281</f>
        <v>0</v>
      </c>
      <c r="P279" s="16">
        <f>[1]SECUNDÁRIO!$E281</f>
        <v>0</v>
      </c>
      <c r="Q279">
        <f>[1]SECUNDÁRIO!$F281</f>
        <v>0</v>
      </c>
      <c r="R279">
        <f>[1]SECUNDÁRIO!$G281</f>
        <v>0</v>
      </c>
      <c r="S279">
        <f>[1]SECUNDÁRIO!$H281</f>
        <v>0</v>
      </c>
      <c r="T279" s="16">
        <f>[1]SECUNDÁRIO!$I281</f>
        <v>0</v>
      </c>
      <c r="U279">
        <f>[1]SECUNDÁRIO!$J281</f>
        <v>0</v>
      </c>
      <c r="V279">
        <f>[1]SECUNDÁRIO!$K281</f>
        <v>0</v>
      </c>
      <c r="W279">
        <f>[1]SECUNDÁRIO!$L281</f>
        <v>0</v>
      </c>
      <c r="X279" s="16">
        <f>[1]SECUNDÁRIO!$M281</f>
        <v>0</v>
      </c>
      <c r="Y279">
        <f>[1]SECUNDÁRIO!$N281</f>
        <v>0</v>
      </c>
      <c r="Z279">
        <f>[1]SECUNDÁRIO!$O281</f>
        <v>0</v>
      </c>
      <c r="AA279">
        <f>[1]SECUNDÁRIO!$P281</f>
        <v>0</v>
      </c>
      <c r="AB279" s="16">
        <f>[1]SECUNDÁRIO!$Q281</f>
        <v>0</v>
      </c>
      <c r="AC279" s="5">
        <f>'[1]USA e USS'!$B281</f>
        <v>0</v>
      </c>
      <c r="AD279" s="19">
        <f>'[1]USA e USS'!$C281</f>
        <v>0</v>
      </c>
      <c r="AE279" s="18">
        <f>'[1]USA e USS'!$D281</f>
        <v>0</v>
      </c>
      <c r="AF279" s="5">
        <f>'[1]USA e USS'!$E281</f>
        <v>0</v>
      </c>
      <c r="AG279" s="19">
        <f>'[1]USA e USS'!$F281</f>
        <v>0</v>
      </c>
      <c r="AH279" s="18">
        <f>'[1]USA e USS'!$G281</f>
        <v>0</v>
      </c>
      <c r="AI279" s="5">
        <f>'[1]USA e USS'!$H281</f>
        <v>0</v>
      </c>
      <c r="AJ279" s="19">
        <f>'[1]USA e USS'!$I281</f>
        <v>0</v>
      </c>
      <c r="AK279" s="18">
        <f>'[1]USA e USS'!$J281</f>
        <v>0</v>
      </c>
      <c r="AL279" s="5">
        <f>'[1]USA e USS'!$K281</f>
        <v>0</v>
      </c>
      <c r="AM279" s="19">
        <f>'[1]USA e USS'!$L281</f>
        <v>0</v>
      </c>
      <c r="AN279" s="18">
        <f>'[1]USA e USS'!$M281</f>
        <v>0</v>
      </c>
    </row>
    <row r="280" spans="1:40" x14ac:dyDescent="0.3">
      <c r="A280" s="3">
        <f t="shared" si="4"/>
        <v>45783</v>
      </c>
      <c r="B280" s="5"/>
      <c r="E280" s="12"/>
      <c r="F280" s="5"/>
      <c r="K280" s="23"/>
      <c r="M280">
        <f>[1]SECUNDÁRIO!$B282</f>
        <v>0</v>
      </c>
      <c r="N280">
        <f>[1]SECUNDÁRIO!$C282</f>
        <v>0</v>
      </c>
      <c r="O280">
        <f>[1]SECUNDÁRIO!$D282</f>
        <v>0</v>
      </c>
      <c r="P280" s="16">
        <f>[1]SECUNDÁRIO!$E282</f>
        <v>0</v>
      </c>
      <c r="Q280">
        <f>[1]SECUNDÁRIO!$F282</f>
        <v>0</v>
      </c>
      <c r="R280">
        <f>[1]SECUNDÁRIO!$G282</f>
        <v>0</v>
      </c>
      <c r="S280">
        <f>[1]SECUNDÁRIO!$H282</f>
        <v>0</v>
      </c>
      <c r="T280" s="16">
        <f>[1]SECUNDÁRIO!$I282</f>
        <v>0</v>
      </c>
      <c r="U280">
        <f>[1]SECUNDÁRIO!$J282</f>
        <v>0</v>
      </c>
      <c r="V280">
        <f>[1]SECUNDÁRIO!$K282</f>
        <v>0</v>
      </c>
      <c r="W280">
        <f>[1]SECUNDÁRIO!$L282</f>
        <v>0</v>
      </c>
      <c r="X280" s="16">
        <f>[1]SECUNDÁRIO!$M282</f>
        <v>0</v>
      </c>
      <c r="Y280">
        <f>[1]SECUNDÁRIO!$N282</f>
        <v>0</v>
      </c>
      <c r="Z280">
        <f>[1]SECUNDÁRIO!$O282</f>
        <v>0</v>
      </c>
      <c r="AA280">
        <f>[1]SECUNDÁRIO!$P282</f>
        <v>0</v>
      </c>
      <c r="AB280" s="16">
        <f>[1]SECUNDÁRIO!$Q282</f>
        <v>0</v>
      </c>
      <c r="AC280" s="5">
        <f>'[1]USA e USS'!$B282</f>
        <v>0</v>
      </c>
      <c r="AD280" s="19">
        <f>'[1]USA e USS'!$C282</f>
        <v>0</v>
      </c>
      <c r="AE280" s="18">
        <f>'[1]USA e USS'!$D282</f>
        <v>0</v>
      </c>
      <c r="AF280" s="5">
        <f>'[1]USA e USS'!$E282</f>
        <v>0</v>
      </c>
      <c r="AG280" s="19">
        <f>'[1]USA e USS'!$F282</f>
        <v>0</v>
      </c>
      <c r="AH280" s="18">
        <f>'[1]USA e USS'!$G282</f>
        <v>0</v>
      </c>
      <c r="AI280" s="5">
        <f>'[1]USA e USS'!$H282</f>
        <v>0</v>
      </c>
      <c r="AJ280" s="19">
        <f>'[1]USA e USS'!$I282</f>
        <v>0</v>
      </c>
      <c r="AK280" s="18">
        <f>'[1]USA e USS'!$J282</f>
        <v>0</v>
      </c>
      <c r="AL280" s="5">
        <f>'[1]USA e USS'!$K282</f>
        <v>0</v>
      </c>
      <c r="AM280" s="19">
        <f>'[1]USA e USS'!$L282</f>
        <v>0</v>
      </c>
      <c r="AN280" s="18">
        <f>'[1]USA e USS'!$M282</f>
        <v>0</v>
      </c>
    </row>
    <row r="281" spans="1:40" x14ac:dyDescent="0.3">
      <c r="A281" s="3">
        <f t="shared" si="4"/>
        <v>45784</v>
      </c>
      <c r="B281" s="5"/>
      <c r="E281" s="12"/>
      <c r="F281" s="5"/>
      <c r="K281" s="23"/>
      <c r="M281">
        <f>[1]SECUNDÁRIO!$B283</f>
        <v>0</v>
      </c>
      <c r="N281">
        <f>[1]SECUNDÁRIO!$C283</f>
        <v>0</v>
      </c>
      <c r="O281">
        <f>[1]SECUNDÁRIO!$D283</f>
        <v>0</v>
      </c>
      <c r="P281" s="16">
        <f>[1]SECUNDÁRIO!$E283</f>
        <v>0</v>
      </c>
      <c r="Q281">
        <f>[1]SECUNDÁRIO!$F283</f>
        <v>0</v>
      </c>
      <c r="R281">
        <f>[1]SECUNDÁRIO!$G283</f>
        <v>0</v>
      </c>
      <c r="S281">
        <f>[1]SECUNDÁRIO!$H283</f>
        <v>0</v>
      </c>
      <c r="T281" s="16">
        <f>[1]SECUNDÁRIO!$I283</f>
        <v>0</v>
      </c>
      <c r="U281">
        <f>[1]SECUNDÁRIO!$J283</f>
        <v>0</v>
      </c>
      <c r="V281">
        <f>[1]SECUNDÁRIO!$K283</f>
        <v>0</v>
      </c>
      <c r="W281">
        <f>[1]SECUNDÁRIO!$L283</f>
        <v>0</v>
      </c>
      <c r="X281" s="16">
        <f>[1]SECUNDÁRIO!$M283</f>
        <v>0</v>
      </c>
      <c r="Y281">
        <f>[1]SECUNDÁRIO!$N283</f>
        <v>0</v>
      </c>
      <c r="Z281">
        <f>[1]SECUNDÁRIO!$O283</f>
        <v>0</v>
      </c>
      <c r="AA281">
        <f>[1]SECUNDÁRIO!$P283</f>
        <v>0</v>
      </c>
      <c r="AB281" s="16">
        <f>[1]SECUNDÁRIO!$Q283</f>
        <v>0</v>
      </c>
      <c r="AC281" s="5">
        <f>'[1]USA e USS'!$B283</f>
        <v>0</v>
      </c>
      <c r="AD281" s="19">
        <f>'[1]USA e USS'!$C283</f>
        <v>0</v>
      </c>
      <c r="AE281" s="18">
        <f>'[1]USA e USS'!$D283</f>
        <v>0</v>
      </c>
      <c r="AF281" s="5">
        <f>'[1]USA e USS'!$E283</f>
        <v>0</v>
      </c>
      <c r="AG281" s="19">
        <f>'[1]USA e USS'!$F283</f>
        <v>0</v>
      </c>
      <c r="AH281" s="18">
        <f>'[1]USA e USS'!$G283</f>
        <v>0</v>
      </c>
      <c r="AI281" s="5">
        <f>'[1]USA e USS'!$H283</f>
        <v>0</v>
      </c>
      <c r="AJ281" s="19">
        <f>'[1]USA e USS'!$I283</f>
        <v>0</v>
      </c>
      <c r="AK281" s="18">
        <f>'[1]USA e USS'!$J283</f>
        <v>0</v>
      </c>
      <c r="AL281" s="5">
        <f>'[1]USA e USS'!$K283</f>
        <v>0</v>
      </c>
      <c r="AM281" s="19">
        <f>'[1]USA e USS'!$L283</f>
        <v>0</v>
      </c>
      <c r="AN281" s="18">
        <f>'[1]USA e USS'!$M283</f>
        <v>0</v>
      </c>
    </row>
    <row r="282" spans="1:40" x14ac:dyDescent="0.3">
      <c r="A282" s="3">
        <f t="shared" si="4"/>
        <v>45785</v>
      </c>
      <c r="B282" s="5"/>
      <c r="E282" s="12"/>
      <c r="F282" s="5"/>
      <c r="K282" s="23"/>
      <c r="M282">
        <f>[1]SECUNDÁRIO!$B284</f>
        <v>0</v>
      </c>
      <c r="N282">
        <f>[1]SECUNDÁRIO!$C284</f>
        <v>0</v>
      </c>
      <c r="O282">
        <f>[1]SECUNDÁRIO!$D284</f>
        <v>0</v>
      </c>
      <c r="P282" s="16">
        <f>[1]SECUNDÁRIO!$E284</f>
        <v>0</v>
      </c>
      <c r="Q282">
        <f>[1]SECUNDÁRIO!$F284</f>
        <v>0</v>
      </c>
      <c r="R282">
        <f>[1]SECUNDÁRIO!$G284</f>
        <v>0</v>
      </c>
      <c r="S282">
        <f>[1]SECUNDÁRIO!$H284</f>
        <v>0</v>
      </c>
      <c r="T282" s="16">
        <f>[1]SECUNDÁRIO!$I284</f>
        <v>0</v>
      </c>
      <c r="U282">
        <f>[1]SECUNDÁRIO!$J284</f>
        <v>0</v>
      </c>
      <c r="V282">
        <f>[1]SECUNDÁRIO!$K284</f>
        <v>0</v>
      </c>
      <c r="W282">
        <f>[1]SECUNDÁRIO!$L284</f>
        <v>0</v>
      </c>
      <c r="X282" s="16">
        <f>[1]SECUNDÁRIO!$M284</f>
        <v>0</v>
      </c>
      <c r="Y282">
        <f>[1]SECUNDÁRIO!$N284</f>
        <v>0</v>
      </c>
      <c r="Z282">
        <f>[1]SECUNDÁRIO!$O284</f>
        <v>0</v>
      </c>
      <c r="AA282">
        <f>[1]SECUNDÁRIO!$P284</f>
        <v>0</v>
      </c>
      <c r="AB282" s="16">
        <f>[1]SECUNDÁRIO!$Q284</f>
        <v>0</v>
      </c>
      <c r="AC282" s="5">
        <f>'[1]USA e USS'!$B284</f>
        <v>0</v>
      </c>
      <c r="AD282" s="19">
        <f>'[1]USA e USS'!$C284</f>
        <v>0</v>
      </c>
      <c r="AE282" s="18">
        <f>'[1]USA e USS'!$D284</f>
        <v>0</v>
      </c>
      <c r="AF282" s="5">
        <f>'[1]USA e USS'!$E284</f>
        <v>0</v>
      </c>
      <c r="AG282" s="19">
        <f>'[1]USA e USS'!$F284</f>
        <v>0</v>
      </c>
      <c r="AH282" s="18">
        <f>'[1]USA e USS'!$G284</f>
        <v>0</v>
      </c>
      <c r="AI282" s="5">
        <f>'[1]USA e USS'!$H284</f>
        <v>0</v>
      </c>
      <c r="AJ282" s="19">
        <f>'[1]USA e USS'!$I284</f>
        <v>0</v>
      </c>
      <c r="AK282" s="18">
        <f>'[1]USA e USS'!$J284</f>
        <v>0</v>
      </c>
      <c r="AL282" s="5">
        <f>'[1]USA e USS'!$K284</f>
        <v>0</v>
      </c>
      <c r="AM282" s="19">
        <f>'[1]USA e USS'!$L284</f>
        <v>0</v>
      </c>
      <c r="AN282" s="18">
        <f>'[1]USA e USS'!$M284</f>
        <v>0</v>
      </c>
    </row>
    <row r="283" spans="1:40" x14ac:dyDescent="0.3">
      <c r="A283" s="3">
        <f t="shared" si="4"/>
        <v>45786</v>
      </c>
      <c r="B283" s="5"/>
      <c r="E283" s="12"/>
      <c r="F283" s="5"/>
      <c r="K283" s="23"/>
      <c r="M283">
        <f>[1]SECUNDÁRIO!$B285</f>
        <v>0</v>
      </c>
      <c r="N283">
        <f>[1]SECUNDÁRIO!$C285</f>
        <v>0</v>
      </c>
      <c r="O283">
        <f>[1]SECUNDÁRIO!$D285</f>
        <v>0</v>
      </c>
      <c r="P283" s="16">
        <f>[1]SECUNDÁRIO!$E285</f>
        <v>0</v>
      </c>
      <c r="Q283">
        <f>[1]SECUNDÁRIO!$F285</f>
        <v>0</v>
      </c>
      <c r="R283">
        <f>[1]SECUNDÁRIO!$G285</f>
        <v>0</v>
      </c>
      <c r="S283">
        <f>[1]SECUNDÁRIO!$H285</f>
        <v>0</v>
      </c>
      <c r="T283" s="16">
        <f>[1]SECUNDÁRIO!$I285</f>
        <v>0</v>
      </c>
      <c r="U283">
        <f>[1]SECUNDÁRIO!$J285</f>
        <v>0</v>
      </c>
      <c r="V283">
        <f>[1]SECUNDÁRIO!$K285</f>
        <v>0</v>
      </c>
      <c r="W283">
        <f>[1]SECUNDÁRIO!$L285</f>
        <v>0</v>
      </c>
      <c r="X283" s="16">
        <f>[1]SECUNDÁRIO!$M285</f>
        <v>0</v>
      </c>
      <c r="Y283">
        <f>[1]SECUNDÁRIO!$N285</f>
        <v>0</v>
      </c>
      <c r="Z283">
        <f>[1]SECUNDÁRIO!$O285</f>
        <v>0</v>
      </c>
      <c r="AA283">
        <f>[1]SECUNDÁRIO!$P285</f>
        <v>0</v>
      </c>
      <c r="AB283" s="16">
        <f>[1]SECUNDÁRIO!$Q285</f>
        <v>0</v>
      </c>
      <c r="AC283" s="5">
        <f>'[1]USA e USS'!$B285</f>
        <v>0</v>
      </c>
      <c r="AD283" s="19">
        <f>'[1]USA e USS'!$C285</f>
        <v>0</v>
      </c>
      <c r="AE283" s="18">
        <f>'[1]USA e USS'!$D285</f>
        <v>0</v>
      </c>
      <c r="AF283" s="5">
        <f>'[1]USA e USS'!$E285</f>
        <v>0</v>
      </c>
      <c r="AG283" s="19">
        <f>'[1]USA e USS'!$F285</f>
        <v>0</v>
      </c>
      <c r="AH283" s="18">
        <f>'[1]USA e USS'!$G285</f>
        <v>0</v>
      </c>
      <c r="AI283" s="5">
        <f>'[1]USA e USS'!$H285</f>
        <v>0</v>
      </c>
      <c r="AJ283" s="19">
        <f>'[1]USA e USS'!$I285</f>
        <v>0</v>
      </c>
      <c r="AK283" s="18">
        <f>'[1]USA e USS'!$J285</f>
        <v>0</v>
      </c>
      <c r="AL283" s="5">
        <f>'[1]USA e USS'!$K285</f>
        <v>0</v>
      </c>
      <c r="AM283" s="19">
        <f>'[1]USA e USS'!$L285</f>
        <v>0</v>
      </c>
      <c r="AN283" s="18">
        <f>'[1]USA e USS'!$M285</f>
        <v>0</v>
      </c>
    </row>
    <row r="284" spans="1:40" x14ac:dyDescent="0.3">
      <c r="A284" s="3">
        <f t="shared" si="4"/>
        <v>45787</v>
      </c>
      <c r="B284" s="5"/>
      <c r="E284" s="12"/>
      <c r="F284" s="5"/>
      <c r="K284" s="23"/>
      <c r="M284">
        <f>[1]SECUNDÁRIO!$B286</f>
        <v>0</v>
      </c>
      <c r="N284">
        <f>[1]SECUNDÁRIO!$C286</f>
        <v>0</v>
      </c>
      <c r="O284">
        <f>[1]SECUNDÁRIO!$D286</f>
        <v>0</v>
      </c>
      <c r="P284" s="16">
        <f>[1]SECUNDÁRIO!$E286</f>
        <v>0</v>
      </c>
      <c r="Q284">
        <f>[1]SECUNDÁRIO!$F286</f>
        <v>0</v>
      </c>
      <c r="R284">
        <f>[1]SECUNDÁRIO!$G286</f>
        <v>0</v>
      </c>
      <c r="S284">
        <f>[1]SECUNDÁRIO!$H286</f>
        <v>0</v>
      </c>
      <c r="T284" s="16">
        <f>[1]SECUNDÁRIO!$I286</f>
        <v>0</v>
      </c>
      <c r="U284">
        <f>[1]SECUNDÁRIO!$J286</f>
        <v>0</v>
      </c>
      <c r="V284">
        <f>[1]SECUNDÁRIO!$K286</f>
        <v>0</v>
      </c>
      <c r="W284">
        <f>[1]SECUNDÁRIO!$L286</f>
        <v>0</v>
      </c>
      <c r="X284" s="16">
        <f>[1]SECUNDÁRIO!$M286</f>
        <v>0</v>
      </c>
      <c r="Y284">
        <f>[1]SECUNDÁRIO!$N286</f>
        <v>0</v>
      </c>
      <c r="Z284">
        <f>[1]SECUNDÁRIO!$O286</f>
        <v>0</v>
      </c>
      <c r="AA284">
        <f>[1]SECUNDÁRIO!$P286</f>
        <v>0</v>
      </c>
      <c r="AB284" s="16">
        <f>[1]SECUNDÁRIO!$Q286</f>
        <v>0</v>
      </c>
      <c r="AC284" s="5">
        <f>'[1]USA e USS'!$B286</f>
        <v>0</v>
      </c>
      <c r="AD284" s="19">
        <f>'[1]USA e USS'!$C286</f>
        <v>0</v>
      </c>
      <c r="AE284" s="18">
        <f>'[1]USA e USS'!$D286</f>
        <v>0</v>
      </c>
      <c r="AF284" s="5">
        <f>'[1]USA e USS'!$E286</f>
        <v>0</v>
      </c>
      <c r="AG284" s="19">
        <f>'[1]USA e USS'!$F286</f>
        <v>0</v>
      </c>
      <c r="AH284" s="18">
        <f>'[1]USA e USS'!$G286</f>
        <v>0</v>
      </c>
      <c r="AI284" s="5">
        <f>'[1]USA e USS'!$H286</f>
        <v>0</v>
      </c>
      <c r="AJ284" s="19">
        <f>'[1]USA e USS'!$I286</f>
        <v>0</v>
      </c>
      <c r="AK284" s="18">
        <f>'[1]USA e USS'!$J286</f>
        <v>0</v>
      </c>
      <c r="AL284" s="5">
        <f>'[1]USA e USS'!$K286</f>
        <v>0</v>
      </c>
      <c r="AM284" s="19">
        <f>'[1]USA e USS'!$L286</f>
        <v>0</v>
      </c>
      <c r="AN284" s="18">
        <f>'[1]USA e USS'!$M286</f>
        <v>0</v>
      </c>
    </row>
    <row r="285" spans="1:40" x14ac:dyDescent="0.3">
      <c r="A285" s="3">
        <f t="shared" si="4"/>
        <v>45788</v>
      </c>
      <c r="B285" s="5"/>
      <c r="E285" s="12"/>
      <c r="F285" s="5"/>
      <c r="K285" s="23"/>
      <c r="M285">
        <f>[1]SECUNDÁRIO!$B287</f>
        <v>0</v>
      </c>
      <c r="N285">
        <f>[1]SECUNDÁRIO!$C287</f>
        <v>0</v>
      </c>
      <c r="O285">
        <f>[1]SECUNDÁRIO!$D287</f>
        <v>0</v>
      </c>
      <c r="P285" s="16">
        <f>[1]SECUNDÁRIO!$E287</f>
        <v>0</v>
      </c>
      <c r="Q285">
        <f>[1]SECUNDÁRIO!$F287</f>
        <v>0</v>
      </c>
      <c r="R285">
        <f>[1]SECUNDÁRIO!$G287</f>
        <v>0</v>
      </c>
      <c r="S285">
        <f>[1]SECUNDÁRIO!$H287</f>
        <v>0</v>
      </c>
      <c r="T285" s="16">
        <f>[1]SECUNDÁRIO!$I287</f>
        <v>0</v>
      </c>
      <c r="U285">
        <f>[1]SECUNDÁRIO!$J287</f>
        <v>0</v>
      </c>
      <c r="V285">
        <f>[1]SECUNDÁRIO!$K287</f>
        <v>0</v>
      </c>
      <c r="W285">
        <f>[1]SECUNDÁRIO!$L287</f>
        <v>0</v>
      </c>
      <c r="X285" s="16">
        <f>[1]SECUNDÁRIO!$M287</f>
        <v>0</v>
      </c>
      <c r="Y285">
        <f>[1]SECUNDÁRIO!$N287</f>
        <v>0</v>
      </c>
      <c r="Z285">
        <f>[1]SECUNDÁRIO!$O287</f>
        <v>0</v>
      </c>
      <c r="AA285">
        <f>[1]SECUNDÁRIO!$P287</f>
        <v>0</v>
      </c>
      <c r="AB285" s="16">
        <f>[1]SECUNDÁRIO!$Q287</f>
        <v>0</v>
      </c>
      <c r="AC285" s="5">
        <f>'[1]USA e USS'!$B287</f>
        <v>0</v>
      </c>
      <c r="AD285" s="19">
        <f>'[1]USA e USS'!$C287</f>
        <v>0</v>
      </c>
      <c r="AE285" s="18">
        <f>'[1]USA e USS'!$D287</f>
        <v>0</v>
      </c>
      <c r="AF285" s="5">
        <f>'[1]USA e USS'!$E287</f>
        <v>0</v>
      </c>
      <c r="AG285" s="19">
        <f>'[1]USA e USS'!$F287</f>
        <v>0</v>
      </c>
      <c r="AH285" s="18">
        <f>'[1]USA e USS'!$G287</f>
        <v>0</v>
      </c>
      <c r="AI285" s="5">
        <f>'[1]USA e USS'!$H287</f>
        <v>0</v>
      </c>
      <c r="AJ285" s="19">
        <f>'[1]USA e USS'!$I287</f>
        <v>0</v>
      </c>
      <c r="AK285" s="18">
        <f>'[1]USA e USS'!$J287</f>
        <v>0</v>
      </c>
      <c r="AL285" s="5">
        <f>'[1]USA e USS'!$K287</f>
        <v>0</v>
      </c>
      <c r="AM285" s="19">
        <f>'[1]USA e USS'!$L287</f>
        <v>0</v>
      </c>
      <c r="AN285" s="18">
        <f>'[1]USA e USS'!$M287</f>
        <v>0</v>
      </c>
    </row>
    <row r="286" spans="1:40" x14ac:dyDescent="0.3">
      <c r="A286" s="3">
        <f t="shared" si="4"/>
        <v>45789</v>
      </c>
      <c r="B286" s="5"/>
      <c r="E286" s="12"/>
      <c r="F286" s="5"/>
      <c r="K286" s="23"/>
      <c r="M286">
        <f>[1]SECUNDÁRIO!$B288</f>
        <v>0</v>
      </c>
      <c r="N286">
        <f>[1]SECUNDÁRIO!$C288</f>
        <v>0</v>
      </c>
      <c r="O286">
        <f>[1]SECUNDÁRIO!$D288</f>
        <v>0</v>
      </c>
      <c r="P286" s="16">
        <f>[1]SECUNDÁRIO!$E288</f>
        <v>0</v>
      </c>
      <c r="Q286">
        <f>[1]SECUNDÁRIO!$F288</f>
        <v>0</v>
      </c>
      <c r="R286">
        <f>[1]SECUNDÁRIO!$G288</f>
        <v>0</v>
      </c>
      <c r="S286">
        <f>[1]SECUNDÁRIO!$H288</f>
        <v>0</v>
      </c>
      <c r="T286" s="16">
        <f>[1]SECUNDÁRIO!$I288</f>
        <v>0</v>
      </c>
      <c r="U286">
        <f>[1]SECUNDÁRIO!$J288</f>
        <v>0</v>
      </c>
      <c r="V286">
        <f>[1]SECUNDÁRIO!$K288</f>
        <v>0</v>
      </c>
      <c r="W286">
        <f>[1]SECUNDÁRIO!$L288</f>
        <v>0</v>
      </c>
      <c r="X286" s="16">
        <f>[1]SECUNDÁRIO!$M288</f>
        <v>0</v>
      </c>
      <c r="Y286">
        <f>[1]SECUNDÁRIO!$N288</f>
        <v>0</v>
      </c>
      <c r="Z286">
        <f>[1]SECUNDÁRIO!$O288</f>
        <v>0</v>
      </c>
      <c r="AA286">
        <f>[1]SECUNDÁRIO!$P288</f>
        <v>0</v>
      </c>
      <c r="AB286" s="16">
        <f>[1]SECUNDÁRIO!$Q288</f>
        <v>0</v>
      </c>
      <c r="AC286" s="5">
        <f>'[1]USA e USS'!$B288</f>
        <v>0</v>
      </c>
      <c r="AD286" s="19">
        <f>'[1]USA e USS'!$C288</f>
        <v>0</v>
      </c>
      <c r="AE286" s="18">
        <f>'[1]USA e USS'!$D288</f>
        <v>0</v>
      </c>
      <c r="AF286" s="5">
        <f>'[1]USA e USS'!$E288</f>
        <v>0</v>
      </c>
      <c r="AG286" s="19">
        <f>'[1]USA e USS'!$F288</f>
        <v>0</v>
      </c>
      <c r="AH286" s="18">
        <f>'[1]USA e USS'!$G288</f>
        <v>0</v>
      </c>
      <c r="AI286" s="5">
        <f>'[1]USA e USS'!$H288</f>
        <v>0</v>
      </c>
      <c r="AJ286" s="19">
        <f>'[1]USA e USS'!$I288</f>
        <v>0</v>
      </c>
      <c r="AK286" s="18">
        <f>'[1]USA e USS'!$J288</f>
        <v>0</v>
      </c>
      <c r="AL286" s="5">
        <f>'[1]USA e USS'!$K288</f>
        <v>0</v>
      </c>
      <c r="AM286" s="19">
        <f>'[1]USA e USS'!$L288</f>
        <v>0</v>
      </c>
      <c r="AN286" s="18">
        <f>'[1]USA e USS'!$M288</f>
        <v>0</v>
      </c>
    </row>
    <row r="287" spans="1:40" x14ac:dyDescent="0.3">
      <c r="A287" s="3">
        <f t="shared" si="4"/>
        <v>45790</v>
      </c>
      <c r="B287" s="5"/>
      <c r="E287" s="12"/>
      <c r="F287" s="5"/>
      <c r="K287" s="23"/>
      <c r="M287">
        <f>[1]SECUNDÁRIO!$B289</f>
        <v>0</v>
      </c>
      <c r="N287">
        <f>[1]SECUNDÁRIO!$C289</f>
        <v>0</v>
      </c>
      <c r="O287">
        <f>[1]SECUNDÁRIO!$D289</f>
        <v>0</v>
      </c>
      <c r="P287" s="16">
        <f>[1]SECUNDÁRIO!$E289</f>
        <v>0</v>
      </c>
      <c r="Q287">
        <f>[1]SECUNDÁRIO!$F289</f>
        <v>0</v>
      </c>
      <c r="R287">
        <f>[1]SECUNDÁRIO!$G289</f>
        <v>0</v>
      </c>
      <c r="S287">
        <f>[1]SECUNDÁRIO!$H289</f>
        <v>0</v>
      </c>
      <c r="T287" s="16">
        <f>[1]SECUNDÁRIO!$I289</f>
        <v>0</v>
      </c>
      <c r="U287">
        <f>[1]SECUNDÁRIO!$J289</f>
        <v>0</v>
      </c>
      <c r="V287">
        <f>[1]SECUNDÁRIO!$K289</f>
        <v>0</v>
      </c>
      <c r="W287">
        <f>[1]SECUNDÁRIO!$L289</f>
        <v>0</v>
      </c>
      <c r="X287" s="16">
        <f>[1]SECUNDÁRIO!$M289</f>
        <v>0</v>
      </c>
      <c r="Y287">
        <f>[1]SECUNDÁRIO!$N289</f>
        <v>0</v>
      </c>
      <c r="Z287">
        <f>[1]SECUNDÁRIO!$O289</f>
        <v>0</v>
      </c>
      <c r="AA287">
        <f>[1]SECUNDÁRIO!$P289</f>
        <v>0</v>
      </c>
      <c r="AB287" s="16">
        <f>[1]SECUNDÁRIO!$Q289</f>
        <v>0</v>
      </c>
      <c r="AC287" s="5">
        <f>'[1]USA e USS'!$B289</f>
        <v>0</v>
      </c>
      <c r="AD287" s="19">
        <f>'[1]USA e USS'!$C289</f>
        <v>0</v>
      </c>
      <c r="AE287" s="18">
        <f>'[1]USA e USS'!$D289</f>
        <v>0</v>
      </c>
      <c r="AF287" s="5">
        <f>'[1]USA e USS'!$E289</f>
        <v>0</v>
      </c>
      <c r="AG287" s="19">
        <f>'[1]USA e USS'!$F289</f>
        <v>0</v>
      </c>
      <c r="AH287" s="18">
        <f>'[1]USA e USS'!$G289</f>
        <v>0</v>
      </c>
      <c r="AI287" s="5">
        <f>'[1]USA e USS'!$H289</f>
        <v>0</v>
      </c>
      <c r="AJ287" s="19">
        <f>'[1]USA e USS'!$I289</f>
        <v>0</v>
      </c>
      <c r="AK287" s="18">
        <f>'[1]USA e USS'!$J289</f>
        <v>0</v>
      </c>
      <c r="AL287" s="5">
        <f>'[1]USA e USS'!$K289</f>
        <v>0</v>
      </c>
      <c r="AM287" s="19">
        <f>'[1]USA e USS'!$L289</f>
        <v>0</v>
      </c>
      <c r="AN287" s="18">
        <f>'[1]USA e USS'!$M289</f>
        <v>0</v>
      </c>
    </row>
    <row r="288" spans="1:40" x14ac:dyDescent="0.3">
      <c r="A288" s="3">
        <f t="shared" si="4"/>
        <v>45791</v>
      </c>
      <c r="B288" s="5"/>
      <c r="E288" s="12"/>
      <c r="F288" s="5"/>
      <c r="K288" s="23"/>
      <c r="M288">
        <f>[1]SECUNDÁRIO!$B290</f>
        <v>0</v>
      </c>
      <c r="N288">
        <f>[1]SECUNDÁRIO!$C290</f>
        <v>0</v>
      </c>
      <c r="O288">
        <f>[1]SECUNDÁRIO!$D290</f>
        <v>0</v>
      </c>
      <c r="P288" s="16">
        <f>[1]SECUNDÁRIO!$E290</f>
        <v>0</v>
      </c>
      <c r="Q288">
        <f>[1]SECUNDÁRIO!$F290</f>
        <v>0</v>
      </c>
      <c r="R288">
        <f>[1]SECUNDÁRIO!$G290</f>
        <v>0</v>
      </c>
      <c r="S288">
        <f>[1]SECUNDÁRIO!$H290</f>
        <v>0</v>
      </c>
      <c r="T288" s="16">
        <f>[1]SECUNDÁRIO!$I290</f>
        <v>0</v>
      </c>
      <c r="U288">
        <f>[1]SECUNDÁRIO!$J290</f>
        <v>0</v>
      </c>
      <c r="V288">
        <f>[1]SECUNDÁRIO!$K290</f>
        <v>0</v>
      </c>
      <c r="W288">
        <f>[1]SECUNDÁRIO!$L290</f>
        <v>0</v>
      </c>
      <c r="X288" s="16">
        <f>[1]SECUNDÁRIO!$M290</f>
        <v>0</v>
      </c>
      <c r="Y288">
        <f>[1]SECUNDÁRIO!$N290</f>
        <v>0</v>
      </c>
      <c r="Z288">
        <f>[1]SECUNDÁRIO!$O290</f>
        <v>0</v>
      </c>
      <c r="AA288">
        <f>[1]SECUNDÁRIO!$P290</f>
        <v>0</v>
      </c>
      <c r="AB288" s="16">
        <f>[1]SECUNDÁRIO!$Q290</f>
        <v>0</v>
      </c>
      <c r="AC288" s="5">
        <f>'[1]USA e USS'!$B290</f>
        <v>0</v>
      </c>
      <c r="AD288" s="19">
        <f>'[1]USA e USS'!$C290</f>
        <v>0</v>
      </c>
      <c r="AE288" s="18">
        <f>'[1]USA e USS'!$D290</f>
        <v>0</v>
      </c>
      <c r="AF288" s="5">
        <f>'[1]USA e USS'!$E290</f>
        <v>0</v>
      </c>
      <c r="AG288" s="19">
        <f>'[1]USA e USS'!$F290</f>
        <v>0</v>
      </c>
      <c r="AH288" s="18">
        <f>'[1]USA e USS'!$G290</f>
        <v>0</v>
      </c>
      <c r="AI288" s="5">
        <f>'[1]USA e USS'!$H290</f>
        <v>0</v>
      </c>
      <c r="AJ288" s="19">
        <f>'[1]USA e USS'!$I290</f>
        <v>0</v>
      </c>
      <c r="AK288" s="18">
        <f>'[1]USA e USS'!$J290</f>
        <v>0</v>
      </c>
      <c r="AL288" s="5">
        <f>'[1]USA e USS'!$K290</f>
        <v>0</v>
      </c>
      <c r="AM288" s="19">
        <f>'[1]USA e USS'!$L290</f>
        <v>0</v>
      </c>
      <c r="AN288" s="18">
        <f>'[1]USA e USS'!$M290</f>
        <v>0</v>
      </c>
    </row>
    <row r="289" spans="1:40" x14ac:dyDescent="0.3">
      <c r="A289" s="3">
        <f t="shared" si="4"/>
        <v>45792</v>
      </c>
      <c r="B289" s="5"/>
      <c r="E289" s="12"/>
      <c r="F289" s="5"/>
      <c r="K289" s="23"/>
      <c r="M289">
        <f>[1]SECUNDÁRIO!$B291</f>
        <v>0</v>
      </c>
      <c r="N289">
        <f>[1]SECUNDÁRIO!$C291</f>
        <v>0</v>
      </c>
      <c r="O289">
        <f>[1]SECUNDÁRIO!$D291</f>
        <v>0</v>
      </c>
      <c r="P289" s="16">
        <f>[1]SECUNDÁRIO!$E291</f>
        <v>0</v>
      </c>
      <c r="Q289">
        <f>[1]SECUNDÁRIO!$F291</f>
        <v>0</v>
      </c>
      <c r="R289">
        <f>[1]SECUNDÁRIO!$G291</f>
        <v>0</v>
      </c>
      <c r="S289">
        <f>[1]SECUNDÁRIO!$H291</f>
        <v>0</v>
      </c>
      <c r="T289" s="16">
        <f>[1]SECUNDÁRIO!$I291</f>
        <v>0</v>
      </c>
      <c r="U289">
        <f>[1]SECUNDÁRIO!$J291</f>
        <v>0</v>
      </c>
      <c r="V289">
        <f>[1]SECUNDÁRIO!$K291</f>
        <v>0</v>
      </c>
      <c r="W289">
        <f>[1]SECUNDÁRIO!$L291</f>
        <v>0</v>
      </c>
      <c r="X289" s="16">
        <f>[1]SECUNDÁRIO!$M291</f>
        <v>0</v>
      </c>
      <c r="Y289">
        <f>[1]SECUNDÁRIO!$N291</f>
        <v>0</v>
      </c>
      <c r="Z289">
        <f>[1]SECUNDÁRIO!$O291</f>
        <v>0</v>
      </c>
      <c r="AA289">
        <f>[1]SECUNDÁRIO!$P291</f>
        <v>0</v>
      </c>
      <c r="AB289" s="16">
        <f>[1]SECUNDÁRIO!$Q291</f>
        <v>0</v>
      </c>
      <c r="AC289" s="5">
        <f>'[1]USA e USS'!$B291</f>
        <v>0</v>
      </c>
      <c r="AD289" s="19">
        <f>'[1]USA e USS'!$C291</f>
        <v>0</v>
      </c>
      <c r="AE289" s="18">
        <f>'[1]USA e USS'!$D291</f>
        <v>0</v>
      </c>
      <c r="AF289" s="5">
        <f>'[1]USA e USS'!$E291</f>
        <v>0</v>
      </c>
      <c r="AG289" s="19">
        <f>'[1]USA e USS'!$F291</f>
        <v>0</v>
      </c>
      <c r="AH289" s="18">
        <f>'[1]USA e USS'!$G291</f>
        <v>0</v>
      </c>
      <c r="AI289" s="5">
        <f>'[1]USA e USS'!$H291</f>
        <v>0</v>
      </c>
      <c r="AJ289" s="19">
        <f>'[1]USA e USS'!$I291</f>
        <v>0</v>
      </c>
      <c r="AK289" s="18">
        <f>'[1]USA e USS'!$J291</f>
        <v>0</v>
      </c>
      <c r="AL289" s="5">
        <f>'[1]USA e USS'!$K291</f>
        <v>0</v>
      </c>
      <c r="AM289" s="19">
        <f>'[1]USA e USS'!$L291</f>
        <v>0</v>
      </c>
      <c r="AN289" s="18">
        <f>'[1]USA e USS'!$M291</f>
        <v>0</v>
      </c>
    </row>
    <row r="290" spans="1:40" x14ac:dyDescent="0.3">
      <c r="A290" s="3">
        <f t="shared" si="4"/>
        <v>45793</v>
      </c>
      <c r="B290" s="5"/>
      <c r="E290" s="12"/>
      <c r="F290" s="5"/>
      <c r="K290" s="23"/>
      <c r="M290">
        <f>[1]SECUNDÁRIO!$B292</f>
        <v>0</v>
      </c>
      <c r="N290">
        <f>[1]SECUNDÁRIO!$C292</f>
        <v>0</v>
      </c>
      <c r="O290">
        <f>[1]SECUNDÁRIO!$D292</f>
        <v>0</v>
      </c>
      <c r="P290" s="16">
        <f>[1]SECUNDÁRIO!$E292</f>
        <v>0</v>
      </c>
      <c r="Q290">
        <f>[1]SECUNDÁRIO!$F292</f>
        <v>0</v>
      </c>
      <c r="R290">
        <f>[1]SECUNDÁRIO!$G292</f>
        <v>0</v>
      </c>
      <c r="S290">
        <f>[1]SECUNDÁRIO!$H292</f>
        <v>0</v>
      </c>
      <c r="T290" s="16">
        <f>[1]SECUNDÁRIO!$I292</f>
        <v>0</v>
      </c>
      <c r="U290">
        <f>[1]SECUNDÁRIO!$J292</f>
        <v>0</v>
      </c>
      <c r="V290">
        <f>[1]SECUNDÁRIO!$K292</f>
        <v>0</v>
      </c>
      <c r="W290">
        <f>[1]SECUNDÁRIO!$L292</f>
        <v>0</v>
      </c>
      <c r="X290" s="16">
        <f>[1]SECUNDÁRIO!$M292</f>
        <v>0</v>
      </c>
      <c r="Y290">
        <f>[1]SECUNDÁRIO!$N292</f>
        <v>0</v>
      </c>
      <c r="Z290">
        <f>[1]SECUNDÁRIO!$O292</f>
        <v>0</v>
      </c>
      <c r="AA290">
        <f>[1]SECUNDÁRIO!$P292</f>
        <v>0</v>
      </c>
      <c r="AB290" s="16">
        <f>[1]SECUNDÁRIO!$Q292</f>
        <v>0</v>
      </c>
      <c r="AC290" s="5">
        <f>'[1]USA e USS'!$B292</f>
        <v>0</v>
      </c>
      <c r="AD290" s="19">
        <f>'[1]USA e USS'!$C292</f>
        <v>0</v>
      </c>
      <c r="AE290" s="18">
        <f>'[1]USA e USS'!$D292</f>
        <v>0</v>
      </c>
      <c r="AF290" s="5">
        <f>'[1]USA e USS'!$E292</f>
        <v>0</v>
      </c>
      <c r="AG290" s="19">
        <f>'[1]USA e USS'!$F292</f>
        <v>0</v>
      </c>
      <c r="AH290" s="18">
        <f>'[1]USA e USS'!$G292</f>
        <v>0</v>
      </c>
      <c r="AI290" s="5">
        <f>'[1]USA e USS'!$H292</f>
        <v>0</v>
      </c>
      <c r="AJ290" s="19">
        <f>'[1]USA e USS'!$I292</f>
        <v>0</v>
      </c>
      <c r="AK290" s="18">
        <f>'[1]USA e USS'!$J292</f>
        <v>0</v>
      </c>
      <c r="AL290" s="5">
        <f>'[1]USA e USS'!$K292</f>
        <v>0</v>
      </c>
      <c r="AM290" s="19">
        <f>'[1]USA e USS'!$L292</f>
        <v>0</v>
      </c>
      <c r="AN290" s="18">
        <f>'[1]USA e USS'!$M292</f>
        <v>0</v>
      </c>
    </row>
    <row r="291" spans="1:40" x14ac:dyDescent="0.3">
      <c r="A291" s="3">
        <f t="shared" si="4"/>
        <v>45794</v>
      </c>
      <c r="B291" s="5"/>
      <c r="E291" s="12"/>
      <c r="F291" s="5"/>
      <c r="K291" s="23"/>
      <c r="M291">
        <f>[1]SECUNDÁRIO!$B293</f>
        <v>0</v>
      </c>
      <c r="N291">
        <f>[1]SECUNDÁRIO!$C293</f>
        <v>0</v>
      </c>
      <c r="O291">
        <f>[1]SECUNDÁRIO!$D293</f>
        <v>0</v>
      </c>
      <c r="P291" s="16">
        <f>[1]SECUNDÁRIO!$E293</f>
        <v>0</v>
      </c>
      <c r="Q291">
        <f>[1]SECUNDÁRIO!$F293</f>
        <v>0</v>
      </c>
      <c r="R291">
        <f>[1]SECUNDÁRIO!$G293</f>
        <v>0</v>
      </c>
      <c r="S291">
        <f>[1]SECUNDÁRIO!$H293</f>
        <v>0</v>
      </c>
      <c r="T291" s="16">
        <f>[1]SECUNDÁRIO!$I293</f>
        <v>0</v>
      </c>
      <c r="U291">
        <f>[1]SECUNDÁRIO!$J293</f>
        <v>0</v>
      </c>
      <c r="V291">
        <f>[1]SECUNDÁRIO!$K293</f>
        <v>0</v>
      </c>
      <c r="W291">
        <f>[1]SECUNDÁRIO!$L293</f>
        <v>0</v>
      </c>
      <c r="X291" s="16">
        <f>[1]SECUNDÁRIO!$M293</f>
        <v>0</v>
      </c>
      <c r="Y291">
        <f>[1]SECUNDÁRIO!$N293</f>
        <v>0</v>
      </c>
      <c r="Z291">
        <f>[1]SECUNDÁRIO!$O293</f>
        <v>0</v>
      </c>
      <c r="AA291">
        <f>[1]SECUNDÁRIO!$P293</f>
        <v>0</v>
      </c>
      <c r="AB291" s="16">
        <f>[1]SECUNDÁRIO!$Q293</f>
        <v>0</v>
      </c>
      <c r="AC291" s="5">
        <f>'[1]USA e USS'!$B293</f>
        <v>0</v>
      </c>
      <c r="AD291" s="19">
        <f>'[1]USA e USS'!$C293</f>
        <v>0</v>
      </c>
      <c r="AE291" s="18">
        <f>'[1]USA e USS'!$D293</f>
        <v>0</v>
      </c>
      <c r="AF291" s="5">
        <f>'[1]USA e USS'!$E293</f>
        <v>0</v>
      </c>
      <c r="AG291" s="19">
        <f>'[1]USA e USS'!$F293</f>
        <v>0</v>
      </c>
      <c r="AH291" s="18">
        <f>'[1]USA e USS'!$G293</f>
        <v>0</v>
      </c>
      <c r="AI291" s="5">
        <f>'[1]USA e USS'!$H293</f>
        <v>0</v>
      </c>
      <c r="AJ291" s="19">
        <f>'[1]USA e USS'!$I293</f>
        <v>0</v>
      </c>
      <c r="AK291" s="18">
        <f>'[1]USA e USS'!$J293</f>
        <v>0</v>
      </c>
      <c r="AL291" s="5">
        <f>'[1]USA e USS'!$K293</f>
        <v>0</v>
      </c>
      <c r="AM291" s="19">
        <f>'[1]USA e USS'!$L293</f>
        <v>0</v>
      </c>
      <c r="AN291" s="18">
        <f>'[1]USA e USS'!$M293</f>
        <v>0</v>
      </c>
    </row>
    <row r="292" spans="1:40" x14ac:dyDescent="0.3">
      <c r="A292" s="3">
        <f t="shared" si="4"/>
        <v>45795</v>
      </c>
      <c r="B292" s="5"/>
      <c r="E292" s="12"/>
      <c r="F292" s="5"/>
      <c r="K292" s="23"/>
      <c r="M292">
        <f>[1]SECUNDÁRIO!$B294</f>
        <v>0</v>
      </c>
      <c r="N292">
        <f>[1]SECUNDÁRIO!$C294</f>
        <v>0</v>
      </c>
      <c r="O292">
        <f>[1]SECUNDÁRIO!$D294</f>
        <v>0</v>
      </c>
      <c r="P292" s="16">
        <f>[1]SECUNDÁRIO!$E294</f>
        <v>0</v>
      </c>
      <c r="Q292">
        <f>[1]SECUNDÁRIO!$F294</f>
        <v>0</v>
      </c>
      <c r="R292">
        <f>[1]SECUNDÁRIO!$G294</f>
        <v>0</v>
      </c>
      <c r="S292">
        <f>[1]SECUNDÁRIO!$H294</f>
        <v>0</v>
      </c>
      <c r="T292" s="16">
        <f>[1]SECUNDÁRIO!$I294</f>
        <v>0</v>
      </c>
      <c r="U292">
        <f>[1]SECUNDÁRIO!$J294</f>
        <v>0</v>
      </c>
      <c r="V292">
        <f>[1]SECUNDÁRIO!$K294</f>
        <v>0</v>
      </c>
      <c r="W292">
        <f>[1]SECUNDÁRIO!$L294</f>
        <v>0</v>
      </c>
      <c r="X292" s="16">
        <f>[1]SECUNDÁRIO!$M294</f>
        <v>0</v>
      </c>
      <c r="Y292">
        <f>[1]SECUNDÁRIO!$N294</f>
        <v>0</v>
      </c>
      <c r="Z292">
        <f>[1]SECUNDÁRIO!$O294</f>
        <v>0</v>
      </c>
      <c r="AA292">
        <f>[1]SECUNDÁRIO!$P294</f>
        <v>0</v>
      </c>
      <c r="AB292" s="16">
        <f>[1]SECUNDÁRIO!$Q294</f>
        <v>0</v>
      </c>
      <c r="AC292" s="5">
        <f>'[1]USA e USS'!$B294</f>
        <v>0</v>
      </c>
      <c r="AD292" s="19">
        <f>'[1]USA e USS'!$C294</f>
        <v>0</v>
      </c>
      <c r="AE292" s="18">
        <f>'[1]USA e USS'!$D294</f>
        <v>0</v>
      </c>
      <c r="AF292" s="5">
        <f>'[1]USA e USS'!$E294</f>
        <v>0</v>
      </c>
      <c r="AG292" s="19">
        <f>'[1]USA e USS'!$F294</f>
        <v>0</v>
      </c>
      <c r="AH292" s="18">
        <f>'[1]USA e USS'!$G294</f>
        <v>0</v>
      </c>
      <c r="AI292" s="5">
        <f>'[1]USA e USS'!$H294</f>
        <v>0</v>
      </c>
      <c r="AJ292" s="19">
        <f>'[1]USA e USS'!$I294</f>
        <v>0</v>
      </c>
      <c r="AK292" s="18">
        <f>'[1]USA e USS'!$J294</f>
        <v>0</v>
      </c>
      <c r="AL292" s="5">
        <f>'[1]USA e USS'!$K294</f>
        <v>0</v>
      </c>
      <c r="AM292" s="19">
        <f>'[1]USA e USS'!$L294</f>
        <v>0</v>
      </c>
      <c r="AN292" s="18">
        <f>'[1]USA e USS'!$M294</f>
        <v>0</v>
      </c>
    </row>
    <row r="293" spans="1:40" x14ac:dyDescent="0.3">
      <c r="A293" s="3">
        <f t="shared" si="4"/>
        <v>45796</v>
      </c>
      <c r="B293" s="5"/>
      <c r="E293" s="12"/>
      <c r="F293" s="5"/>
      <c r="K293" s="23"/>
      <c r="M293">
        <f>[1]SECUNDÁRIO!$B295</f>
        <v>0</v>
      </c>
      <c r="N293">
        <f>[1]SECUNDÁRIO!$C295</f>
        <v>0</v>
      </c>
      <c r="O293">
        <f>[1]SECUNDÁRIO!$D295</f>
        <v>0</v>
      </c>
      <c r="P293" s="16">
        <f>[1]SECUNDÁRIO!$E295</f>
        <v>0</v>
      </c>
      <c r="Q293">
        <f>[1]SECUNDÁRIO!$F295</f>
        <v>0</v>
      </c>
      <c r="R293">
        <f>[1]SECUNDÁRIO!$G295</f>
        <v>0</v>
      </c>
      <c r="S293">
        <f>[1]SECUNDÁRIO!$H295</f>
        <v>0</v>
      </c>
      <c r="T293" s="16">
        <f>[1]SECUNDÁRIO!$I295</f>
        <v>0</v>
      </c>
      <c r="U293">
        <f>[1]SECUNDÁRIO!$J295</f>
        <v>0</v>
      </c>
      <c r="V293">
        <f>[1]SECUNDÁRIO!$K295</f>
        <v>0</v>
      </c>
      <c r="W293">
        <f>[1]SECUNDÁRIO!$L295</f>
        <v>0</v>
      </c>
      <c r="X293" s="16">
        <f>[1]SECUNDÁRIO!$M295</f>
        <v>0</v>
      </c>
      <c r="Y293">
        <f>[1]SECUNDÁRIO!$N295</f>
        <v>0</v>
      </c>
      <c r="Z293">
        <f>[1]SECUNDÁRIO!$O295</f>
        <v>0</v>
      </c>
      <c r="AA293">
        <f>[1]SECUNDÁRIO!$P295</f>
        <v>0</v>
      </c>
      <c r="AB293" s="16">
        <f>[1]SECUNDÁRIO!$Q295</f>
        <v>0</v>
      </c>
      <c r="AC293" s="5">
        <f>'[1]USA e USS'!$B295</f>
        <v>0</v>
      </c>
      <c r="AD293" s="19">
        <f>'[1]USA e USS'!$C295</f>
        <v>0</v>
      </c>
      <c r="AE293" s="18">
        <f>'[1]USA e USS'!$D295</f>
        <v>0</v>
      </c>
      <c r="AF293" s="5">
        <f>'[1]USA e USS'!$E295</f>
        <v>0</v>
      </c>
      <c r="AG293" s="19">
        <f>'[1]USA e USS'!$F295</f>
        <v>0</v>
      </c>
      <c r="AH293" s="18">
        <f>'[1]USA e USS'!$G295</f>
        <v>0</v>
      </c>
      <c r="AI293" s="5">
        <f>'[1]USA e USS'!$H295</f>
        <v>0</v>
      </c>
      <c r="AJ293" s="19">
        <f>'[1]USA e USS'!$I295</f>
        <v>0</v>
      </c>
      <c r="AK293" s="18">
        <f>'[1]USA e USS'!$J295</f>
        <v>0</v>
      </c>
      <c r="AL293" s="5">
        <f>'[1]USA e USS'!$K295</f>
        <v>0</v>
      </c>
      <c r="AM293" s="19">
        <f>'[1]USA e USS'!$L295</f>
        <v>0</v>
      </c>
      <c r="AN293" s="18">
        <f>'[1]USA e USS'!$M295</f>
        <v>0</v>
      </c>
    </row>
    <row r="294" spans="1:40" x14ac:dyDescent="0.3">
      <c r="A294" s="3">
        <f t="shared" si="4"/>
        <v>45797</v>
      </c>
      <c r="B294" s="5"/>
      <c r="E294" s="12"/>
      <c r="F294" s="5"/>
      <c r="K294" s="23"/>
      <c r="M294">
        <f>[1]SECUNDÁRIO!$B296</f>
        <v>0</v>
      </c>
      <c r="N294">
        <f>[1]SECUNDÁRIO!$C296</f>
        <v>0</v>
      </c>
      <c r="O294">
        <f>[1]SECUNDÁRIO!$D296</f>
        <v>0</v>
      </c>
      <c r="P294" s="16">
        <f>[1]SECUNDÁRIO!$E296</f>
        <v>0</v>
      </c>
      <c r="Q294">
        <f>[1]SECUNDÁRIO!$F296</f>
        <v>0</v>
      </c>
      <c r="R294">
        <f>[1]SECUNDÁRIO!$G296</f>
        <v>0</v>
      </c>
      <c r="S294">
        <f>[1]SECUNDÁRIO!$H296</f>
        <v>0</v>
      </c>
      <c r="T294" s="16">
        <f>[1]SECUNDÁRIO!$I296</f>
        <v>0</v>
      </c>
      <c r="U294">
        <f>[1]SECUNDÁRIO!$J296</f>
        <v>0</v>
      </c>
      <c r="V294">
        <f>[1]SECUNDÁRIO!$K296</f>
        <v>0</v>
      </c>
      <c r="W294">
        <f>[1]SECUNDÁRIO!$L296</f>
        <v>0</v>
      </c>
      <c r="X294" s="16">
        <f>[1]SECUNDÁRIO!$M296</f>
        <v>0</v>
      </c>
      <c r="Y294">
        <f>[1]SECUNDÁRIO!$N296</f>
        <v>0</v>
      </c>
      <c r="Z294">
        <f>[1]SECUNDÁRIO!$O296</f>
        <v>0</v>
      </c>
      <c r="AA294">
        <f>[1]SECUNDÁRIO!$P296</f>
        <v>0</v>
      </c>
      <c r="AB294" s="16">
        <f>[1]SECUNDÁRIO!$Q296</f>
        <v>0</v>
      </c>
      <c r="AC294" s="5">
        <f>'[1]USA e USS'!$B296</f>
        <v>0</v>
      </c>
      <c r="AD294" s="19">
        <f>'[1]USA e USS'!$C296</f>
        <v>0</v>
      </c>
      <c r="AE294" s="18">
        <f>'[1]USA e USS'!$D296</f>
        <v>0</v>
      </c>
      <c r="AF294" s="5">
        <f>'[1]USA e USS'!$E296</f>
        <v>0</v>
      </c>
      <c r="AG294" s="19">
        <f>'[1]USA e USS'!$F296</f>
        <v>0</v>
      </c>
      <c r="AH294" s="18">
        <f>'[1]USA e USS'!$G296</f>
        <v>0</v>
      </c>
      <c r="AI294" s="5">
        <f>'[1]USA e USS'!$H296</f>
        <v>0</v>
      </c>
      <c r="AJ294" s="19">
        <f>'[1]USA e USS'!$I296</f>
        <v>0</v>
      </c>
      <c r="AK294" s="18">
        <f>'[1]USA e USS'!$J296</f>
        <v>0</v>
      </c>
      <c r="AL294" s="5">
        <f>'[1]USA e USS'!$K296</f>
        <v>0</v>
      </c>
      <c r="AM294" s="19">
        <f>'[1]USA e USS'!$L296</f>
        <v>0</v>
      </c>
      <c r="AN294" s="18">
        <f>'[1]USA e USS'!$M296</f>
        <v>0</v>
      </c>
    </row>
    <row r="295" spans="1:40" x14ac:dyDescent="0.3">
      <c r="A295" s="3">
        <f t="shared" si="4"/>
        <v>45798</v>
      </c>
      <c r="B295" s="5"/>
      <c r="E295" s="12"/>
      <c r="F295" s="5"/>
      <c r="K295" s="23"/>
      <c r="M295">
        <f>[1]SECUNDÁRIO!$B297</f>
        <v>0</v>
      </c>
      <c r="N295">
        <f>[1]SECUNDÁRIO!$C297</f>
        <v>0</v>
      </c>
      <c r="O295">
        <f>[1]SECUNDÁRIO!$D297</f>
        <v>0</v>
      </c>
      <c r="P295" s="16">
        <f>[1]SECUNDÁRIO!$E297</f>
        <v>0</v>
      </c>
      <c r="Q295">
        <f>[1]SECUNDÁRIO!$F297</f>
        <v>0</v>
      </c>
      <c r="R295">
        <f>[1]SECUNDÁRIO!$G297</f>
        <v>0</v>
      </c>
      <c r="S295">
        <f>[1]SECUNDÁRIO!$H297</f>
        <v>0</v>
      </c>
      <c r="T295" s="16">
        <f>[1]SECUNDÁRIO!$I297</f>
        <v>0</v>
      </c>
      <c r="U295">
        <f>[1]SECUNDÁRIO!$J297</f>
        <v>0</v>
      </c>
      <c r="V295">
        <f>[1]SECUNDÁRIO!$K297</f>
        <v>0</v>
      </c>
      <c r="W295">
        <f>[1]SECUNDÁRIO!$L297</f>
        <v>0</v>
      </c>
      <c r="X295" s="16">
        <f>[1]SECUNDÁRIO!$M297</f>
        <v>0</v>
      </c>
      <c r="Y295">
        <f>[1]SECUNDÁRIO!$N297</f>
        <v>0</v>
      </c>
      <c r="Z295">
        <f>[1]SECUNDÁRIO!$O297</f>
        <v>0</v>
      </c>
      <c r="AA295">
        <f>[1]SECUNDÁRIO!$P297</f>
        <v>0</v>
      </c>
      <c r="AB295" s="16">
        <f>[1]SECUNDÁRIO!$Q297</f>
        <v>0</v>
      </c>
      <c r="AC295" s="5">
        <f>'[1]USA e USS'!$B297</f>
        <v>0</v>
      </c>
      <c r="AD295" s="19">
        <f>'[1]USA e USS'!$C297</f>
        <v>0</v>
      </c>
      <c r="AE295" s="18">
        <f>'[1]USA e USS'!$D297</f>
        <v>0</v>
      </c>
      <c r="AF295" s="5">
        <f>'[1]USA e USS'!$E297</f>
        <v>0</v>
      </c>
      <c r="AG295" s="19">
        <f>'[1]USA e USS'!$F297</f>
        <v>0</v>
      </c>
      <c r="AH295" s="18">
        <f>'[1]USA e USS'!$G297</f>
        <v>0</v>
      </c>
      <c r="AI295" s="5">
        <f>'[1]USA e USS'!$H297</f>
        <v>0</v>
      </c>
      <c r="AJ295" s="19">
        <f>'[1]USA e USS'!$I297</f>
        <v>0</v>
      </c>
      <c r="AK295" s="18">
        <f>'[1]USA e USS'!$J297</f>
        <v>0</v>
      </c>
      <c r="AL295" s="5">
        <f>'[1]USA e USS'!$K297</f>
        <v>0</v>
      </c>
      <c r="AM295" s="19">
        <f>'[1]USA e USS'!$L297</f>
        <v>0</v>
      </c>
      <c r="AN295" s="18">
        <f>'[1]USA e USS'!$M297</f>
        <v>0</v>
      </c>
    </row>
    <row r="296" spans="1:40" x14ac:dyDescent="0.3">
      <c r="A296" s="3">
        <f t="shared" si="4"/>
        <v>45799</v>
      </c>
      <c r="B296" s="5"/>
      <c r="E296" s="12"/>
      <c r="F296" s="5"/>
      <c r="K296" s="23"/>
      <c r="M296">
        <f>[1]SECUNDÁRIO!$B298</f>
        <v>0</v>
      </c>
      <c r="N296">
        <f>[1]SECUNDÁRIO!$C298</f>
        <v>0</v>
      </c>
      <c r="O296">
        <f>[1]SECUNDÁRIO!$D298</f>
        <v>0</v>
      </c>
      <c r="P296" s="16">
        <f>[1]SECUNDÁRIO!$E298</f>
        <v>0</v>
      </c>
      <c r="Q296">
        <f>[1]SECUNDÁRIO!$F298</f>
        <v>0</v>
      </c>
      <c r="R296">
        <f>[1]SECUNDÁRIO!$G298</f>
        <v>0</v>
      </c>
      <c r="S296">
        <f>[1]SECUNDÁRIO!$H298</f>
        <v>0</v>
      </c>
      <c r="T296" s="16">
        <f>[1]SECUNDÁRIO!$I298</f>
        <v>0</v>
      </c>
      <c r="U296">
        <f>[1]SECUNDÁRIO!$J298</f>
        <v>0</v>
      </c>
      <c r="V296">
        <f>[1]SECUNDÁRIO!$K298</f>
        <v>0</v>
      </c>
      <c r="W296">
        <f>[1]SECUNDÁRIO!$L298</f>
        <v>0</v>
      </c>
      <c r="X296" s="16">
        <f>[1]SECUNDÁRIO!$M298</f>
        <v>0</v>
      </c>
      <c r="Y296">
        <f>[1]SECUNDÁRIO!$N298</f>
        <v>0</v>
      </c>
      <c r="Z296">
        <f>[1]SECUNDÁRIO!$O298</f>
        <v>0</v>
      </c>
      <c r="AA296">
        <f>[1]SECUNDÁRIO!$P298</f>
        <v>0</v>
      </c>
      <c r="AB296" s="16">
        <f>[1]SECUNDÁRIO!$Q298</f>
        <v>0</v>
      </c>
      <c r="AC296" s="5">
        <f>'[1]USA e USS'!$B298</f>
        <v>0</v>
      </c>
      <c r="AD296" s="19">
        <f>'[1]USA e USS'!$C298</f>
        <v>0</v>
      </c>
      <c r="AE296" s="18">
        <f>'[1]USA e USS'!$D298</f>
        <v>0</v>
      </c>
      <c r="AF296" s="5">
        <f>'[1]USA e USS'!$E298</f>
        <v>0</v>
      </c>
      <c r="AG296" s="19">
        <f>'[1]USA e USS'!$F298</f>
        <v>0</v>
      </c>
      <c r="AH296" s="18">
        <f>'[1]USA e USS'!$G298</f>
        <v>0</v>
      </c>
      <c r="AI296" s="5">
        <f>'[1]USA e USS'!$H298</f>
        <v>0</v>
      </c>
      <c r="AJ296" s="19">
        <f>'[1]USA e USS'!$I298</f>
        <v>0</v>
      </c>
      <c r="AK296" s="18">
        <f>'[1]USA e USS'!$J298</f>
        <v>0</v>
      </c>
      <c r="AL296" s="5">
        <f>'[1]USA e USS'!$K298</f>
        <v>0</v>
      </c>
      <c r="AM296" s="19">
        <f>'[1]USA e USS'!$L298</f>
        <v>0</v>
      </c>
      <c r="AN296" s="18">
        <f>'[1]USA e USS'!$M298</f>
        <v>0</v>
      </c>
    </row>
    <row r="297" spans="1:40" x14ac:dyDescent="0.3">
      <c r="A297" s="3">
        <f t="shared" si="4"/>
        <v>45800</v>
      </c>
      <c r="B297" s="5"/>
      <c r="E297" s="12"/>
      <c r="F297" s="5"/>
      <c r="K297" s="23"/>
      <c r="M297">
        <f>[1]SECUNDÁRIO!$B299</f>
        <v>0</v>
      </c>
      <c r="N297">
        <f>[1]SECUNDÁRIO!$C299</f>
        <v>0</v>
      </c>
      <c r="O297">
        <f>[1]SECUNDÁRIO!$D299</f>
        <v>0</v>
      </c>
      <c r="P297" s="16">
        <f>[1]SECUNDÁRIO!$E299</f>
        <v>0</v>
      </c>
      <c r="Q297">
        <f>[1]SECUNDÁRIO!$F299</f>
        <v>0</v>
      </c>
      <c r="R297">
        <f>[1]SECUNDÁRIO!$G299</f>
        <v>0</v>
      </c>
      <c r="S297">
        <f>[1]SECUNDÁRIO!$H299</f>
        <v>0</v>
      </c>
      <c r="T297" s="16">
        <f>[1]SECUNDÁRIO!$I299</f>
        <v>0</v>
      </c>
      <c r="U297">
        <f>[1]SECUNDÁRIO!$J299</f>
        <v>0</v>
      </c>
      <c r="V297">
        <f>[1]SECUNDÁRIO!$K299</f>
        <v>0</v>
      </c>
      <c r="W297">
        <f>[1]SECUNDÁRIO!$L299</f>
        <v>0</v>
      </c>
      <c r="X297" s="16">
        <f>[1]SECUNDÁRIO!$M299</f>
        <v>0</v>
      </c>
      <c r="Y297">
        <f>[1]SECUNDÁRIO!$N299</f>
        <v>0</v>
      </c>
      <c r="Z297">
        <f>[1]SECUNDÁRIO!$O299</f>
        <v>0</v>
      </c>
      <c r="AA297">
        <f>[1]SECUNDÁRIO!$P299</f>
        <v>0</v>
      </c>
      <c r="AB297" s="16">
        <f>[1]SECUNDÁRIO!$Q299</f>
        <v>0</v>
      </c>
      <c r="AC297" s="5">
        <f>'[1]USA e USS'!$B299</f>
        <v>0</v>
      </c>
      <c r="AD297" s="19">
        <f>'[1]USA e USS'!$C299</f>
        <v>0</v>
      </c>
      <c r="AE297" s="18">
        <f>'[1]USA e USS'!$D299</f>
        <v>0</v>
      </c>
      <c r="AF297" s="5">
        <f>'[1]USA e USS'!$E299</f>
        <v>0</v>
      </c>
      <c r="AG297" s="19">
        <f>'[1]USA e USS'!$F299</f>
        <v>0</v>
      </c>
      <c r="AH297" s="18">
        <f>'[1]USA e USS'!$G299</f>
        <v>0</v>
      </c>
      <c r="AI297" s="5">
        <f>'[1]USA e USS'!$H299</f>
        <v>0</v>
      </c>
      <c r="AJ297" s="19">
        <f>'[1]USA e USS'!$I299</f>
        <v>0</v>
      </c>
      <c r="AK297" s="18">
        <f>'[1]USA e USS'!$J299</f>
        <v>0</v>
      </c>
      <c r="AL297" s="5">
        <f>'[1]USA e USS'!$K299</f>
        <v>0</v>
      </c>
      <c r="AM297" s="19">
        <f>'[1]USA e USS'!$L299</f>
        <v>0</v>
      </c>
      <c r="AN297" s="18">
        <f>'[1]USA e USS'!$M299</f>
        <v>0</v>
      </c>
    </row>
    <row r="298" spans="1:40" x14ac:dyDescent="0.3">
      <c r="A298" s="3">
        <f t="shared" si="4"/>
        <v>45801</v>
      </c>
      <c r="B298" s="5"/>
      <c r="E298" s="12"/>
      <c r="F298" s="5"/>
      <c r="K298" s="23"/>
      <c r="M298">
        <f>[1]SECUNDÁRIO!$B300</f>
        <v>0</v>
      </c>
      <c r="N298">
        <f>[1]SECUNDÁRIO!$C300</f>
        <v>0</v>
      </c>
      <c r="O298">
        <f>[1]SECUNDÁRIO!$D300</f>
        <v>0</v>
      </c>
      <c r="P298" s="16">
        <f>[1]SECUNDÁRIO!$E300</f>
        <v>0</v>
      </c>
      <c r="Q298">
        <f>[1]SECUNDÁRIO!$F300</f>
        <v>0</v>
      </c>
      <c r="R298">
        <f>[1]SECUNDÁRIO!$G300</f>
        <v>0</v>
      </c>
      <c r="S298">
        <f>[1]SECUNDÁRIO!$H300</f>
        <v>0</v>
      </c>
      <c r="T298" s="16">
        <f>[1]SECUNDÁRIO!$I300</f>
        <v>0</v>
      </c>
      <c r="U298">
        <f>[1]SECUNDÁRIO!$J300</f>
        <v>0</v>
      </c>
      <c r="V298">
        <f>[1]SECUNDÁRIO!$K300</f>
        <v>0</v>
      </c>
      <c r="W298">
        <f>[1]SECUNDÁRIO!$L300</f>
        <v>0</v>
      </c>
      <c r="X298" s="16">
        <f>[1]SECUNDÁRIO!$M300</f>
        <v>0</v>
      </c>
      <c r="Y298">
        <f>[1]SECUNDÁRIO!$N300</f>
        <v>0</v>
      </c>
      <c r="Z298">
        <f>[1]SECUNDÁRIO!$O300</f>
        <v>0</v>
      </c>
      <c r="AA298">
        <f>[1]SECUNDÁRIO!$P300</f>
        <v>0</v>
      </c>
      <c r="AB298" s="16">
        <f>[1]SECUNDÁRIO!$Q300</f>
        <v>0</v>
      </c>
      <c r="AC298" s="5">
        <f>'[1]USA e USS'!$B300</f>
        <v>0</v>
      </c>
      <c r="AD298" s="19">
        <f>'[1]USA e USS'!$C300</f>
        <v>0</v>
      </c>
      <c r="AE298" s="18">
        <f>'[1]USA e USS'!$D300</f>
        <v>0</v>
      </c>
      <c r="AF298" s="5">
        <f>'[1]USA e USS'!$E300</f>
        <v>0</v>
      </c>
      <c r="AG298" s="19">
        <f>'[1]USA e USS'!$F300</f>
        <v>0</v>
      </c>
      <c r="AH298" s="18">
        <f>'[1]USA e USS'!$G300</f>
        <v>0</v>
      </c>
      <c r="AI298" s="5">
        <f>'[1]USA e USS'!$H300</f>
        <v>0</v>
      </c>
      <c r="AJ298" s="19">
        <f>'[1]USA e USS'!$I300</f>
        <v>0</v>
      </c>
      <c r="AK298" s="18">
        <f>'[1]USA e USS'!$J300</f>
        <v>0</v>
      </c>
      <c r="AL298" s="5">
        <f>'[1]USA e USS'!$K300</f>
        <v>0</v>
      </c>
      <c r="AM298" s="19">
        <f>'[1]USA e USS'!$L300</f>
        <v>0</v>
      </c>
      <c r="AN298" s="18">
        <f>'[1]USA e USS'!$M300</f>
        <v>0</v>
      </c>
    </row>
    <row r="299" spans="1:40" x14ac:dyDescent="0.3">
      <c r="A299" s="3">
        <f t="shared" si="4"/>
        <v>45802</v>
      </c>
      <c r="B299" s="5"/>
      <c r="E299" s="12"/>
      <c r="F299" s="5"/>
      <c r="K299" s="23"/>
      <c r="M299">
        <f>[1]SECUNDÁRIO!$B301</f>
        <v>0</v>
      </c>
      <c r="N299">
        <f>[1]SECUNDÁRIO!$C301</f>
        <v>0</v>
      </c>
      <c r="O299">
        <f>[1]SECUNDÁRIO!$D301</f>
        <v>0</v>
      </c>
      <c r="P299" s="16">
        <f>[1]SECUNDÁRIO!$E301</f>
        <v>0</v>
      </c>
      <c r="Q299">
        <f>[1]SECUNDÁRIO!$F301</f>
        <v>0</v>
      </c>
      <c r="R299">
        <f>[1]SECUNDÁRIO!$G301</f>
        <v>0</v>
      </c>
      <c r="S299">
        <f>[1]SECUNDÁRIO!$H301</f>
        <v>0</v>
      </c>
      <c r="T299" s="16">
        <f>[1]SECUNDÁRIO!$I301</f>
        <v>0</v>
      </c>
      <c r="U299">
        <f>[1]SECUNDÁRIO!$J301</f>
        <v>0</v>
      </c>
      <c r="V299">
        <f>[1]SECUNDÁRIO!$K301</f>
        <v>0</v>
      </c>
      <c r="W299">
        <f>[1]SECUNDÁRIO!$L301</f>
        <v>0</v>
      </c>
      <c r="X299" s="16">
        <f>[1]SECUNDÁRIO!$M301</f>
        <v>0</v>
      </c>
      <c r="Y299">
        <f>[1]SECUNDÁRIO!$N301</f>
        <v>0</v>
      </c>
      <c r="Z299">
        <f>[1]SECUNDÁRIO!$O301</f>
        <v>0</v>
      </c>
      <c r="AA299">
        <f>[1]SECUNDÁRIO!$P301</f>
        <v>0</v>
      </c>
      <c r="AB299" s="16">
        <f>[1]SECUNDÁRIO!$Q301</f>
        <v>0</v>
      </c>
      <c r="AC299" s="5">
        <f>'[1]USA e USS'!$B301</f>
        <v>0</v>
      </c>
      <c r="AD299" s="19">
        <f>'[1]USA e USS'!$C301</f>
        <v>0</v>
      </c>
      <c r="AE299" s="18">
        <f>'[1]USA e USS'!$D301</f>
        <v>0</v>
      </c>
      <c r="AF299" s="5">
        <f>'[1]USA e USS'!$E301</f>
        <v>0</v>
      </c>
      <c r="AG299" s="19">
        <f>'[1]USA e USS'!$F301</f>
        <v>0</v>
      </c>
      <c r="AH299" s="18">
        <f>'[1]USA e USS'!$G301</f>
        <v>0</v>
      </c>
      <c r="AI299" s="5">
        <f>'[1]USA e USS'!$H301</f>
        <v>0</v>
      </c>
      <c r="AJ299" s="19">
        <f>'[1]USA e USS'!$I301</f>
        <v>0</v>
      </c>
      <c r="AK299" s="18">
        <f>'[1]USA e USS'!$J301</f>
        <v>0</v>
      </c>
      <c r="AL299" s="5">
        <f>'[1]USA e USS'!$K301</f>
        <v>0</v>
      </c>
      <c r="AM299" s="19">
        <f>'[1]USA e USS'!$L301</f>
        <v>0</v>
      </c>
      <c r="AN299" s="18">
        <f>'[1]USA e USS'!$M301</f>
        <v>0</v>
      </c>
    </row>
    <row r="300" spans="1:40" x14ac:dyDescent="0.3">
      <c r="A300" s="3">
        <f t="shared" si="4"/>
        <v>45803</v>
      </c>
      <c r="B300" s="5"/>
      <c r="E300" s="12"/>
      <c r="F300" s="5"/>
      <c r="K300" s="23"/>
      <c r="M300">
        <f>[1]SECUNDÁRIO!$B302</f>
        <v>0</v>
      </c>
      <c r="N300">
        <f>[1]SECUNDÁRIO!$C302</f>
        <v>0</v>
      </c>
      <c r="O300">
        <f>[1]SECUNDÁRIO!$D302</f>
        <v>0</v>
      </c>
      <c r="P300" s="16">
        <f>[1]SECUNDÁRIO!$E302</f>
        <v>0</v>
      </c>
      <c r="Q300">
        <f>[1]SECUNDÁRIO!$F302</f>
        <v>0</v>
      </c>
      <c r="R300">
        <f>[1]SECUNDÁRIO!$G302</f>
        <v>0</v>
      </c>
      <c r="S300">
        <f>[1]SECUNDÁRIO!$H302</f>
        <v>0</v>
      </c>
      <c r="T300" s="16">
        <f>[1]SECUNDÁRIO!$I302</f>
        <v>0</v>
      </c>
      <c r="U300">
        <f>[1]SECUNDÁRIO!$J302</f>
        <v>0</v>
      </c>
      <c r="V300">
        <f>[1]SECUNDÁRIO!$K302</f>
        <v>0</v>
      </c>
      <c r="W300">
        <f>[1]SECUNDÁRIO!$L302</f>
        <v>0</v>
      </c>
      <c r="X300" s="16">
        <f>[1]SECUNDÁRIO!$M302</f>
        <v>0</v>
      </c>
      <c r="Y300">
        <f>[1]SECUNDÁRIO!$N302</f>
        <v>0</v>
      </c>
      <c r="Z300">
        <f>[1]SECUNDÁRIO!$O302</f>
        <v>0</v>
      </c>
      <c r="AA300">
        <f>[1]SECUNDÁRIO!$P302</f>
        <v>0</v>
      </c>
      <c r="AB300" s="16">
        <f>[1]SECUNDÁRIO!$Q302</f>
        <v>0</v>
      </c>
      <c r="AC300" s="5">
        <f>'[1]USA e USS'!$B302</f>
        <v>0</v>
      </c>
      <c r="AD300" s="19">
        <f>'[1]USA e USS'!$C302</f>
        <v>0</v>
      </c>
      <c r="AE300" s="18">
        <f>'[1]USA e USS'!$D302</f>
        <v>0</v>
      </c>
      <c r="AF300" s="5">
        <f>'[1]USA e USS'!$E302</f>
        <v>0</v>
      </c>
      <c r="AG300" s="19">
        <f>'[1]USA e USS'!$F302</f>
        <v>0</v>
      </c>
      <c r="AH300" s="18">
        <f>'[1]USA e USS'!$G302</f>
        <v>0</v>
      </c>
      <c r="AI300" s="5">
        <f>'[1]USA e USS'!$H302</f>
        <v>0</v>
      </c>
      <c r="AJ300" s="19">
        <f>'[1]USA e USS'!$I302</f>
        <v>0</v>
      </c>
      <c r="AK300" s="18">
        <f>'[1]USA e USS'!$J302</f>
        <v>0</v>
      </c>
      <c r="AL300" s="5">
        <f>'[1]USA e USS'!$K302</f>
        <v>0</v>
      </c>
      <c r="AM300" s="19">
        <f>'[1]USA e USS'!$L302</f>
        <v>0</v>
      </c>
      <c r="AN300" s="18">
        <f>'[1]USA e USS'!$M302</f>
        <v>0</v>
      </c>
    </row>
    <row r="301" spans="1:40" x14ac:dyDescent="0.3">
      <c r="A301" s="3">
        <f t="shared" si="4"/>
        <v>45804</v>
      </c>
      <c r="B301" s="5"/>
      <c r="E301" s="12"/>
      <c r="F301" s="5"/>
      <c r="K301" s="23"/>
      <c r="M301">
        <f>[1]SECUNDÁRIO!$B303</f>
        <v>0</v>
      </c>
      <c r="N301">
        <f>[1]SECUNDÁRIO!$C303</f>
        <v>0</v>
      </c>
      <c r="O301">
        <f>[1]SECUNDÁRIO!$D303</f>
        <v>0</v>
      </c>
      <c r="P301" s="16">
        <f>[1]SECUNDÁRIO!$E303</f>
        <v>0</v>
      </c>
      <c r="Q301">
        <f>[1]SECUNDÁRIO!$F303</f>
        <v>0</v>
      </c>
      <c r="R301">
        <f>[1]SECUNDÁRIO!$G303</f>
        <v>0</v>
      </c>
      <c r="S301">
        <f>[1]SECUNDÁRIO!$H303</f>
        <v>0</v>
      </c>
      <c r="T301" s="16">
        <f>[1]SECUNDÁRIO!$I303</f>
        <v>0</v>
      </c>
      <c r="U301">
        <f>[1]SECUNDÁRIO!$J303</f>
        <v>0</v>
      </c>
      <c r="V301">
        <f>[1]SECUNDÁRIO!$K303</f>
        <v>0</v>
      </c>
      <c r="W301">
        <f>[1]SECUNDÁRIO!$L303</f>
        <v>0</v>
      </c>
      <c r="X301" s="16">
        <f>[1]SECUNDÁRIO!$M303</f>
        <v>0</v>
      </c>
      <c r="Y301">
        <f>[1]SECUNDÁRIO!$N303</f>
        <v>0</v>
      </c>
      <c r="Z301">
        <f>[1]SECUNDÁRIO!$O303</f>
        <v>0</v>
      </c>
      <c r="AA301">
        <f>[1]SECUNDÁRIO!$P303</f>
        <v>0</v>
      </c>
      <c r="AB301" s="16">
        <f>[1]SECUNDÁRIO!$Q303</f>
        <v>0</v>
      </c>
      <c r="AC301" s="5">
        <f>'[1]USA e USS'!$B303</f>
        <v>0</v>
      </c>
      <c r="AD301" s="19">
        <f>'[1]USA e USS'!$C303</f>
        <v>0</v>
      </c>
      <c r="AE301" s="18">
        <f>'[1]USA e USS'!$D303</f>
        <v>0</v>
      </c>
      <c r="AF301" s="5">
        <f>'[1]USA e USS'!$E303</f>
        <v>0</v>
      </c>
      <c r="AG301" s="19">
        <f>'[1]USA e USS'!$F303</f>
        <v>0</v>
      </c>
      <c r="AH301" s="18">
        <f>'[1]USA e USS'!$G303</f>
        <v>0</v>
      </c>
      <c r="AI301" s="5">
        <f>'[1]USA e USS'!$H303</f>
        <v>0</v>
      </c>
      <c r="AJ301" s="19">
        <f>'[1]USA e USS'!$I303</f>
        <v>0</v>
      </c>
      <c r="AK301" s="18">
        <f>'[1]USA e USS'!$J303</f>
        <v>0</v>
      </c>
      <c r="AL301" s="5">
        <f>'[1]USA e USS'!$K303</f>
        <v>0</v>
      </c>
      <c r="AM301" s="19">
        <f>'[1]USA e USS'!$L303</f>
        <v>0</v>
      </c>
      <c r="AN301" s="18">
        <f>'[1]USA e USS'!$M303</f>
        <v>0</v>
      </c>
    </row>
    <row r="302" spans="1:40" x14ac:dyDescent="0.3">
      <c r="A302" s="3">
        <f t="shared" si="4"/>
        <v>45805</v>
      </c>
      <c r="B302" s="5"/>
      <c r="E302" s="12"/>
      <c r="F302" s="5"/>
      <c r="K302" s="23"/>
      <c r="M302">
        <f>[1]SECUNDÁRIO!$B304</f>
        <v>0</v>
      </c>
      <c r="N302">
        <f>[1]SECUNDÁRIO!$C304</f>
        <v>0</v>
      </c>
      <c r="O302">
        <f>[1]SECUNDÁRIO!$D304</f>
        <v>0</v>
      </c>
      <c r="P302" s="16">
        <f>[1]SECUNDÁRIO!$E304</f>
        <v>0</v>
      </c>
      <c r="Q302">
        <f>[1]SECUNDÁRIO!$F304</f>
        <v>0</v>
      </c>
      <c r="R302">
        <f>[1]SECUNDÁRIO!$G304</f>
        <v>0</v>
      </c>
      <c r="S302">
        <f>[1]SECUNDÁRIO!$H304</f>
        <v>0</v>
      </c>
      <c r="T302" s="16">
        <f>[1]SECUNDÁRIO!$I304</f>
        <v>0</v>
      </c>
      <c r="U302">
        <f>[1]SECUNDÁRIO!$J304</f>
        <v>0</v>
      </c>
      <c r="V302">
        <f>[1]SECUNDÁRIO!$K304</f>
        <v>0</v>
      </c>
      <c r="W302">
        <f>[1]SECUNDÁRIO!$L304</f>
        <v>0</v>
      </c>
      <c r="X302" s="16">
        <f>[1]SECUNDÁRIO!$M304</f>
        <v>0</v>
      </c>
      <c r="Y302">
        <f>[1]SECUNDÁRIO!$N304</f>
        <v>0</v>
      </c>
      <c r="Z302">
        <f>[1]SECUNDÁRIO!$O304</f>
        <v>0</v>
      </c>
      <c r="AA302">
        <f>[1]SECUNDÁRIO!$P304</f>
        <v>0</v>
      </c>
      <c r="AB302" s="16">
        <f>[1]SECUNDÁRIO!$Q304</f>
        <v>0</v>
      </c>
      <c r="AC302" s="5">
        <f>'[1]USA e USS'!$B304</f>
        <v>0</v>
      </c>
      <c r="AD302" s="19">
        <f>'[1]USA e USS'!$C304</f>
        <v>0</v>
      </c>
      <c r="AE302" s="18">
        <f>'[1]USA e USS'!$D304</f>
        <v>0</v>
      </c>
      <c r="AF302" s="5">
        <f>'[1]USA e USS'!$E304</f>
        <v>0</v>
      </c>
      <c r="AG302" s="19">
        <f>'[1]USA e USS'!$F304</f>
        <v>0</v>
      </c>
      <c r="AH302" s="18">
        <f>'[1]USA e USS'!$G304</f>
        <v>0</v>
      </c>
      <c r="AI302" s="5">
        <f>'[1]USA e USS'!$H304</f>
        <v>0</v>
      </c>
      <c r="AJ302" s="19">
        <f>'[1]USA e USS'!$I304</f>
        <v>0</v>
      </c>
      <c r="AK302" s="18">
        <f>'[1]USA e USS'!$J304</f>
        <v>0</v>
      </c>
      <c r="AL302" s="5">
        <f>'[1]USA e USS'!$K304</f>
        <v>0</v>
      </c>
      <c r="AM302" s="19">
        <f>'[1]USA e USS'!$L304</f>
        <v>0</v>
      </c>
      <c r="AN302" s="18">
        <f>'[1]USA e USS'!$M304</f>
        <v>0</v>
      </c>
    </row>
    <row r="303" spans="1:40" x14ac:dyDescent="0.3">
      <c r="A303" s="3">
        <f t="shared" si="4"/>
        <v>45806</v>
      </c>
      <c r="B303" s="5"/>
      <c r="E303" s="12"/>
      <c r="F303" s="5"/>
      <c r="K303" s="23"/>
      <c r="M303">
        <f>[1]SECUNDÁRIO!$B305</f>
        <v>0</v>
      </c>
      <c r="N303">
        <f>[1]SECUNDÁRIO!$C305</f>
        <v>0</v>
      </c>
      <c r="O303">
        <f>[1]SECUNDÁRIO!$D305</f>
        <v>0</v>
      </c>
      <c r="P303" s="16">
        <f>[1]SECUNDÁRIO!$E305</f>
        <v>0</v>
      </c>
      <c r="Q303">
        <f>[1]SECUNDÁRIO!$F305</f>
        <v>0</v>
      </c>
      <c r="R303">
        <f>[1]SECUNDÁRIO!$G305</f>
        <v>0</v>
      </c>
      <c r="S303">
        <f>[1]SECUNDÁRIO!$H305</f>
        <v>0</v>
      </c>
      <c r="T303" s="16">
        <f>[1]SECUNDÁRIO!$I305</f>
        <v>0</v>
      </c>
      <c r="U303">
        <f>[1]SECUNDÁRIO!$J305</f>
        <v>0</v>
      </c>
      <c r="V303">
        <f>[1]SECUNDÁRIO!$K305</f>
        <v>0</v>
      </c>
      <c r="W303">
        <f>[1]SECUNDÁRIO!$L305</f>
        <v>0</v>
      </c>
      <c r="X303" s="16">
        <f>[1]SECUNDÁRIO!$M305</f>
        <v>0</v>
      </c>
      <c r="Y303">
        <f>[1]SECUNDÁRIO!$N305</f>
        <v>0</v>
      </c>
      <c r="Z303">
        <f>[1]SECUNDÁRIO!$O305</f>
        <v>0</v>
      </c>
      <c r="AA303">
        <f>[1]SECUNDÁRIO!$P305</f>
        <v>0</v>
      </c>
      <c r="AB303" s="16">
        <f>[1]SECUNDÁRIO!$Q305</f>
        <v>0</v>
      </c>
      <c r="AC303" s="5">
        <f>'[1]USA e USS'!$B305</f>
        <v>0</v>
      </c>
      <c r="AD303" s="19">
        <f>'[1]USA e USS'!$C305</f>
        <v>0</v>
      </c>
      <c r="AE303" s="18">
        <f>'[1]USA e USS'!$D305</f>
        <v>0</v>
      </c>
      <c r="AF303" s="5">
        <f>'[1]USA e USS'!$E305</f>
        <v>0</v>
      </c>
      <c r="AG303" s="19">
        <f>'[1]USA e USS'!$F305</f>
        <v>0</v>
      </c>
      <c r="AH303" s="18">
        <f>'[1]USA e USS'!$G305</f>
        <v>0</v>
      </c>
      <c r="AI303" s="5">
        <f>'[1]USA e USS'!$H305</f>
        <v>0</v>
      </c>
      <c r="AJ303" s="19">
        <f>'[1]USA e USS'!$I305</f>
        <v>0</v>
      </c>
      <c r="AK303" s="18">
        <f>'[1]USA e USS'!$J305</f>
        <v>0</v>
      </c>
      <c r="AL303" s="5">
        <f>'[1]USA e USS'!$K305</f>
        <v>0</v>
      </c>
      <c r="AM303" s="19">
        <f>'[1]USA e USS'!$L305</f>
        <v>0</v>
      </c>
      <c r="AN303" s="18">
        <f>'[1]USA e USS'!$M305</f>
        <v>0</v>
      </c>
    </row>
    <row r="304" spans="1:40" x14ac:dyDescent="0.3">
      <c r="A304" s="3">
        <f t="shared" si="4"/>
        <v>45807</v>
      </c>
      <c r="B304" s="5"/>
      <c r="E304" s="12"/>
      <c r="F304" s="5"/>
      <c r="K304" s="23"/>
      <c r="M304">
        <f>[1]SECUNDÁRIO!$B306</f>
        <v>0</v>
      </c>
      <c r="N304">
        <f>[1]SECUNDÁRIO!$C306</f>
        <v>0</v>
      </c>
      <c r="O304">
        <f>[1]SECUNDÁRIO!$D306</f>
        <v>0</v>
      </c>
      <c r="P304" s="16">
        <f>[1]SECUNDÁRIO!$E306</f>
        <v>0</v>
      </c>
      <c r="Q304">
        <f>[1]SECUNDÁRIO!$F306</f>
        <v>0</v>
      </c>
      <c r="R304">
        <f>[1]SECUNDÁRIO!$G306</f>
        <v>0</v>
      </c>
      <c r="S304">
        <f>[1]SECUNDÁRIO!$H306</f>
        <v>0</v>
      </c>
      <c r="T304" s="16">
        <f>[1]SECUNDÁRIO!$I306</f>
        <v>0</v>
      </c>
      <c r="U304">
        <f>[1]SECUNDÁRIO!$J306</f>
        <v>0</v>
      </c>
      <c r="V304">
        <f>[1]SECUNDÁRIO!$K306</f>
        <v>0</v>
      </c>
      <c r="W304">
        <f>[1]SECUNDÁRIO!$L306</f>
        <v>0</v>
      </c>
      <c r="X304" s="16">
        <f>[1]SECUNDÁRIO!$M306</f>
        <v>0</v>
      </c>
      <c r="Y304">
        <f>[1]SECUNDÁRIO!$N306</f>
        <v>0</v>
      </c>
      <c r="Z304">
        <f>[1]SECUNDÁRIO!$O306</f>
        <v>0</v>
      </c>
      <c r="AA304">
        <f>[1]SECUNDÁRIO!$P306</f>
        <v>0</v>
      </c>
      <c r="AB304" s="16">
        <f>[1]SECUNDÁRIO!$Q306</f>
        <v>0</v>
      </c>
      <c r="AC304" s="5">
        <f>'[1]USA e USS'!$B306</f>
        <v>0</v>
      </c>
      <c r="AD304" s="19">
        <f>'[1]USA e USS'!$C306</f>
        <v>0</v>
      </c>
      <c r="AE304" s="18">
        <f>'[1]USA e USS'!$D306</f>
        <v>0</v>
      </c>
      <c r="AF304" s="5">
        <f>'[1]USA e USS'!$E306</f>
        <v>0</v>
      </c>
      <c r="AG304" s="19">
        <f>'[1]USA e USS'!$F306</f>
        <v>0</v>
      </c>
      <c r="AH304" s="18">
        <f>'[1]USA e USS'!$G306</f>
        <v>0</v>
      </c>
      <c r="AI304" s="5">
        <f>'[1]USA e USS'!$H306</f>
        <v>0</v>
      </c>
      <c r="AJ304" s="19">
        <f>'[1]USA e USS'!$I306</f>
        <v>0</v>
      </c>
      <c r="AK304" s="18">
        <f>'[1]USA e USS'!$J306</f>
        <v>0</v>
      </c>
      <c r="AL304" s="5">
        <f>'[1]USA e USS'!$K306</f>
        <v>0</v>
      </c>
      <c r="AM304" s="19">
        <f>'[1]USA e USS'!$L306</f>
        <v>0</v>
      </c>
      <c r="AN304" s="18">
        <f>'[1]USA e USS'!$M306</f>
        <v>0</v>
      </c>
    </row>
    <row r="305" spans="1:40" x14ac:dyDescent="0.3">
      <c r="A305" s="3">
        <f t="shared" si="4"/>
        <v>45808</v>
      </c>
      <c r="B305" s="5"/>
      <c r="E305" s="12"/>
      <c r="F305" s="5"/>
      <c r="K305" s="23"/>
      <c r="M305">
        <f>[1]SECUNDÁRIO!$B307</f>
        <v>0</v>
      </c>
      <c r="N305">
        <f>[1]SECUNDÁRIO!$C307</f>
        <v>0</v>
      </c>
      <c r="O305">
        <f>[1]SECUNDÁRIO!$D307</f>
        <v>0</v>
      </c>
      <c r="P305" s="16">
        <f>[1]SECUNDÁRIO!$E307</f>
        <v>0</v>
      </c>
      <c r="Q305">
        <f>[1]SECUNDÁRIO!$F307</f>
        <v>0</v>
      </c>
      <c r="R305">
        <f>[1]SECUNDÁRIO!$G307</f>
        <v>0</v>
      </c>
      <c r="S305">
        <f>[1]SECUNDÁRIO!$H307</f>
        <v>0</v>
      </c>
      <c r="T305" s="16">
        <f>[1]SECUNDÁRIO!$I307</f>
        <v>0</v>
      </c>
      <c r="U305">
        <f>[1]SECUNDÁRIO!$J307</f>
        <v>0</v>
      </c>
      <c r="V305">
        <f>[1]SECUNDÁRIO!$K307</f>
        <v>0</v>
      </c>
      <c r="W305">
        <f>[1]SECUNDÁRIO!$L307</f>
        <v>0</v>
      </c>
      <c r="X305" s="16">
        <f>[1]SECUNDÁRIO!$M307</f>
        <v>0</v>
      </c>
      <c r="Y305">
        <f>[1]SECUNDÁRIO!$N307</f>
        <v>0</v>
      </c>
      <c r="Z305">
        <f>[1]SECUNDÁRIO!$O307</f>
        <v>0</v>
      </c>
      <c r="AA305">
        <f>[1]SECUNDÁRIO!$P307</f>
        <v>0</v>
      </c>
      <c r="AB305" s="16">
        <f>[1]SECUNDÁRIO!$Q307</f>
        <v>0</v>
      </c>
      <c r="AC305" s="5">
        <f>'[1]USA e USS'!$B307</f>
        <v>0</v>
      </c>
      <c r="AD305" s="19">
        <f>'[1]USA e USS'!$C307</f>
        <v>0</v>
      </c>
      <c r="AE305" s="18">
        <f>'[1]USA e USS'!$D307</f>
        <v>0</v>
      </c>
      <c r="AF305" s="5">
        <f>'[1]USA e USS'!$E307</f>
        <v>0</v>
      </c>
      <c r="AG305" s="19">
        <f>'[1]USA e USS'!$F307</f>
        <v>0</v>
      </c>
      <c r="AH305" s="18">
        <f>'[1]USA e USS'!$G307</f>
        <v>0</v>
      </c>
      <c r="AI305" s="5">
        <f>'[1]USA e USS'!$H307</f>
        <v>0</v>
      </c>
      <c r="AJ305" s="19">
        <f>'[1]USA e USS'!$I307</f>
        <v>0</v>
      </c>
      <c r="AK305" s="18">
        <f>'[1]USA e USS'!$J307</f>
        <v>0</v>
      </c>
      <c r="AL305" s="5">
        <f>'[1]USA e USS'!$K307</f>
        <v>0</v>
      </c>
      <c r="AM305" s="19">
        <f>'[1]USA e USS'!$L307</f>
        <v>0</v>
      </c>
      <c r="AN305" s="18">
        <f>'[1]USA e USS'!$M307</f>
        <v>0</v>
      </c>
    </row>
    <row r="306" spans="1:40" x14ac:dyDescent="0.3">
      <c r="A306" s="3">
        <f t="shared" si="4"/>
        <v>45809</v>
      </c>
      <c r="B306" s="5"/>
      <c r="E306" s="12"/>
      <c r="F306" s="5"/>
      <c r="K306" s="23"/>
      <c r="M306">
        <f>[1]SECUNDÁRIO!$B308</f>
        <v>0</v>
      </c>
      <c r="N306">
        <f>[1]SECUNDÁRIO!$C308</f>
        <v>0</v>
      </c>
      <c r="O306">
        <f>[1]SECUNDÁRIO!$D308</f>
        <v>0</v>
      </c>
      <c r="P306" s="16">
        <f>[1]SECUNDÁRIO!$E308</f>
        <v>0</v>
      </c>
      <c r="Q306">
        <f>[1]SECUNDÁRIO!$F308</f>
        <v>0</v>
      </c>
      <c r="R306">
        <f>[1]SECUNDÁRIO!$G308</f>
        <v>0</v>
      </c>
      <c r="S306">
        <f>[1]SECUNDÁRIO!$H308</f>
        <v>0</v>
      </c>
      <c r="T306" s="16">
        <f>[1]SECUNDÁRIO!$I308</f>
        <v>0</v>
      </c>
      <c r="U306">
        <f>[1]SECUNDÁRIO!$J308</f>
        <v>0</v>
      </c>
      <c r="V306">
        <f>[1]SECUNDÁRIO!$K308</f>
        <v>0</v>
      </c>
      <c r="W306">
        <f>[1]SECUNDÁRIO!$L308</f>
        <v>0</v>
      </c>
      <c r="X306" s="16">
        <f>[1]SECUNDÁRIO!$M308</f>
        <v>0</v>
      </c>
      <c r="Y306">
        <f>[1]SECUNDÁRIO!$N308</f>
        <v>0</v>
      </c>
      <c r="Z306">
        <f>[1]SECUNDÁRIO!$O308</f>
        <v>0</v>
      </c>
      <c r="AA306">
        <f>[1]SECUNDÁRIO!$P308</f>
        <v>0</v>
      </c>
      <c r="AB306" s="16">
        <f>[1]SECUNDÁRIO!$Q308</f>
        <v>0</v>
      </c>
      <c r="AC306" s="5">
        <f>'[1]USA e USS'!$B308</f>
        <v>0</v>
      </c>
      <c r="AD306" s="19">
        <f>'[1]USA e USS'!$C308</f>
        <v>0</v>
      </c>
      <c r="AE306" s="18">
        <f>'[1]USA e USS'!$D308</f>
        <v>0</v>
      </c>
      <c r="AF306" s="5">
        <f>'[1]USA e USS'!$E308</f>
        <v>0</v>
      </c>
      <c r="AG306" s="19">
        <f>'[1]USA e USS'!$F308</f>
        <v>0</v>
      </c>
      <c r="AH306" s="18">
        <f>'[1]USA e USS'!$G308</f>
        <v>0</v>
      </c>
      <c r="AI306" s="5">
        <f>'[1]USA e USS'!$H308</f>
        <v>0</v>
      </c>
      <c r="AJ306" s="19">
        <f>'[1]USA e USS'!$I308</f>
        <v>0</v>
      </c>
      <c r="AK306" s="18">
        <f>'[1]USA e USS'!$J308</f>
        <v>0</v>
      </c>
      <c r="AL306" s="5">
        <f>'[1]USA e USS'!$K308</f>
        <v>0</v>
      </c>
      <c r="AM306" s="19">
        <f>'[1]USA e USS'!$L308</f>
        <v>0</v>
      </c>
      <c r="AN306" s="18">
        <f>'[1]USA e USS'!$M308</f>
        <v>0</v>
      </c>
    </row>
    <row r="307" spans="1:40" x14ac:dyDescent="0.3">
      <c r="A307" s="3">
        <f t="shared" si="4"/>
        <v>45810</v>
      </c>
      <c r="B307" s="5"/>
      <c r="E307" s="12"/>
      <c r="F307" s="5"/>
      <c r="K307" s="23"/>
      <c r="M307">
        <f>[1]SECUNDÁRIO!$B309</f>
        <v>0</v>
      </c>
      <c r="N307">
        <f>[1]SECUNDÁRIO!$C309</f>
        <v>0</v>
      </c>
      <c r="O307">
        <f>[1]SECUNDÁRIO!$D309</f>
        <v>0</v>
      </c>
      <c r="P307" s="16">
        <f>[1]SECUNDÁRIO!$E309</f>
        <v>0</v>
      </c>
      <c r="Q307">
        <f>[1]SECUNDÁRIO!$F309</f>
        <v>0</v>
      </c>
      <c r="R307">
        <f>[1]SECUNDÁRIO!$G309</f>
        <v>0</v>
      </c>
      <c r="S307">
        <f>[1]SECUNDÁRIO!$H309</f>
        <v>0</v>
      </c>
      <c r="T307" s="16">
        <f>[1]SECUNDÁRIO!$I309</f>
        <v>0</v>
      </c>
      <c r="U307">
        <f>[1]SECUNDÁRIO!$J309</f>
        <v>0</v>
      </c>
      <c r="V307">
        <f>[1]SECUNDÁRIO!$K309</f>
        <v>0</v>
      </c>
      <c r="W307">
        <f>[1]SECUNDÁRIO!$L309</f>
        <v>0</v>
      </c>
      <c r="X307" s="16">
        <f>[1]SECUNDÁRIO!$M309</f>
        <v>0</v>
      </c>
      <c r="Y307">
        <f>[1]SECUNDÁRIO!$N309</f>
        <v>0</v>
      </c>
      <c r="Z307">
        <f>[1]SECUNDÁRIO!$O309</f>
        <v>0</v>
      </c>
      <c r="AA307">
        <f>[1]SECUNDÁRIO!$P309</f>
        <v>0</v>
      </c>
      <c r="AB307" s="16">
        <f>[1]SECUNDÁRIO!$Q309</f>
        <v>0</v>
      </c>
      <c r="AC307" s="5">
        <f>'[1]USA e USS'!$B309</f>
        <v>0</v>
      </c>
      <c r="AD307" s="19">
        <f>'[1]USA e USS'!$C309</f>
        <v>0</v>
      </c>
      <c r="AE307" s="18">
        <f>'[1]USA e USS'!$D309</f>
        <v>0</v>
      </c>
      <c r="AF307" s="5">
        <f>'[1]USA e USS'!$E309</f>
        <v>0</v>
      </c>
      <c r="AG307" s="19">
        <f>'[1]USA e USS'!$F309</f>
        <v>0</v>
      </c>
      <c r="AH307" s="18">
        <f>'[1]USA e USS'!$G309</f>
        <v>0</v>
      </c>
      <c r="AI307" s="5">
        <f>'[1]USA e USS'!$H309</f>
        <v>0</v>
      </c>
      <c r="AJ307" s="19">
        <f>'[1]USA e USS'!$I309</f>
        <v>0</v>
      </c>
      <c r="AK307" s="18">
        <f>'[1]USA e USS'!$J309</f>
        <v>0</v>
      </c>
      <c r="AL307" s="5">
        <f>'[1]USA e USS'!$K309</f>
        <v>0</v>
      </c>
      <c r="AM307" s="19">
        <f>'[1]USA e USS'!$L309</f>
        <v>0</v>
      </c>
      <c r="AN307" s="18">
        <f>'[1]USA e USS'!$M309</f>
        <v>0</v>
      </c>
    </row>
    <row r="308" spans="1:40" x14ac:dyDescent="0.3">
      <c r="A308" s="3">
        <f t="shared" si="4"/>
        <v>45811</v>
      </c>
      <c r="B308" s="5"/>
      <c r="E308" s="12"/>
      <c r="F308" s="5"/>
      <c r="K308" s="23"/>
      <c r="M308">
        <f>[1]SECUNDÁRIO!$B310</f>
        <v>0</v>
      </c>
      <c r="N308">
        <f>[1]SECUNDÁRIO!$C310</f>
        <v>0</v>
      </c>
      <c r="O308">
        <f>[1]SECUNDÁRIO!$D310</f>
        <v>0</v>
      </c>
      <c r="P308" s="16">
        <f>[1]SECUNDÁRIO!$E310</f>
        <v>0</v>
      </c>
      <c r="Q308">
        <f>[1]SECUNDÁRIO!$F310</f>
        <v>0</v>
      </c>
      <c r="R308">
        <f>[1]SECUNDÁRIO!$G310</f>
        <v>0</v>
      </c>
      <c r="S308">
        <f>[1]SECUNDÁRIO!$H310</f>
        <v>0</v>
      </c>
      <c r="T308" s="16">
        <f>[1]SECUNDÁRIO!$I310</f>
        <v>0</v>
      </c>
      <c r="U308">
        <f>[1]SECUNDÁRIO!$J310</f>
        <v>0</v>
      </c>
      <c r="V308">
        <f>[1]SECUNDÁRIO!$K310</f>
        <v>0</v>
      </c>
      <c r="W308">
        <f>[1]SECUNDÁRIO!$L310</f>
        <v>0</v>
      </c>
      <c r="X308" s="16">
        <f>[1]SECUNDÁRIO!$M310</f>
        <v>0</v>
      </c>
      <c r="Y308">
        <f>[1]SECUNDÁRIO!$N310</f>
        <v>0</v>
      </c>
      <c r="Z308">
        <f>[1]SECUNDÁRIO!$O310</f>
        <v>0</v>
      </c>
      <c r="AA308">
        <f>[1]SECUNDÁRIO!$P310</f>
        <v>0</v>
      </c>
      <c r="AB308" s="16">
        <f>[1]SECUNDÁRIO!$Q310</f>
        <v>0</v>
      </c>
      <c r="AC308" s="5">
        <f>'[1]USA e USS'!$B310</f>
        <v>0</v>
      </c>
      <c r="AD308" s="19">
        <f>'[1]USA e USS'!$C310</f>
        <v>0</v>
      </c>
      <c r="AE308" s="18">
        <f>'[1]USA e USS'!$D310</f>
        <v>0</v>
      </c>
      <c r="AF308" s="5">
        <f>'[1]USA e USS'!$E310</f>
        <v>0</v>
      </c>
      <c r="AG308" s="19">
        <f>'[1]USA e USS'!$F310</f>
        <v>0</v>
      </c>
      <c r="AH308" s="18">
        <f>'[1]USA e USS'!$G310</f>
        <v>0</v>
      </c>
      <c r="AI308" s="5">
        <f>'[1]USA e USS'!$H310</f>
        <v>0</v>
      </c>
      <c r="AJ308" s="19">
        <f>'[1]USA e USS'!$I310</f>
        <v>0</v>
      </c>
      <c r="AK308" s="18">
        <f>'[1]USA e USS'!$J310</f>
        <v>0</v>
      </c>
      <c r="AL308" s="5">
        <f>'[1]USA e USS'!$K310</f>
        <v>0</v>
      </c>
      <c r="AM308" s="19">
        <f>'[1]USA e USS'!$L310</f>
        <v>0</v>
      </c>
      <c r="AN308" s="18">
        <f>'[1]USA e USS'!$M310</f>
        <v>0</v>
      </c>
    </row>
    <row r="309" spans="1:40" x14ac:dyDescent="0.3">
      <c r="A309" s="3">
        <f t="shared" si="4"/>
        <v>45812</v>
      </c>
      <c r="B309" s="5"/>
      <c r="E309" s="12"/>
      <c r="F309" s="5"/>
      <c r="K309" s="23"/>
      <c r="M309">
        <f>[1]SECUNDÁRIO!$B311</f>
        <v>0</v>
      </c>
      <c r="N309">
        <f>[1]SECUNDÁRIO!$C311</f>
        <v>0</v>
      </c>
      <c r="O309">
        <f>[1]SECUNDÁRIO!$D311</f>
        <v>0</v>
      </c>
      <c r="P309" s="16">
        <f>[1]SECUNDÁRIO!$E311</f>
        <v>0</v>
      </c>
      <c r="Q309">
        <f>[1]SECUNDÁRIO!$F311</f>
        <v>0</v>
      </c>
      <c r="R309">
        <f>[1]SECUNDÁRIO!$G311</f>
        <v>0</v>
      </c>
      <c r="S309">
        <f>[1]SECUNDÁRIO!$H311</f>
        <v>0</v>
      </c>
      <c r="T309" s="16">
        <f>[1]SECUNDÁRIO!$I311</f>
        <v>0</v>
      </c>
      <c r="U309">
        <f>[1]SECUNDÁRIO!$J311</f>
        <v>0</v>
      </c>
      <c r="V309">
        <f>[1]SECUNDÁRIO!$K311</f>
        <v>0</v>
      </c>
      <c r="W309">
        <f>[1]SECUNDÁRIO!$L311</f>
        <v>0</v>
      </c>
      <c r="X309" s="16">
        <f>[1]SECUNDÁRIO!$M311</f>
        <v>0</v>
      </c>
      <c r="Y309">
        <f>[1]SECUNDÁRIO!$N311</f>
        <v>0</v>
      </c>
      <c r="Z309">
        <f>[1]SECUNDÁRIO!$O311</f>
        <v>0</v>
      </c>
      <c r="AA309">
        <f>[1]SECUNDÁRIO!$P311</f>
        <v>0</v>
      </c>
      <c r="AB309" s="16">
        <f>[1]SECUNDÁRIO!$Q311</f>
        <v>0</v>
      </c>
      <c r="AC309" s="5">
        <f>'[1]USA e USS'!$B311</f>
        <v>0</v>
      </c>
      <c r="AD309" s="19">
        <f>'[1]USA e USS'!$C311</f>
        <v>0</v>
      </c>
      <c r="AE309" s="18">
        <f>'[1]USA e USS'!$D311</f>
        <v>0</v>
      </c>
      <c r="AF309" s="5">
        <f>'[1]USA e USS'!$E311</f>
        <v>0</v>
      </c>
      <c r="AG309" s="19">
        <f>'[1]USA e USS'!$F311</f>
        <v>0</v>
      </c>
      <c r="AH309" s="18">
        <f>'[1]USA e USS'!$G311</f>
        <v>0</v>
      </c>
      <c r="AI309" s="5">
        <f>'[1]USA e USS'!$H311</f>
        <v>0</v>
      </c>
      <c r="AJ309" s="19">
        <f>'[1]USA e USS'!$I311</f>
        <v>0</v>
      </c>
      <c r="AK309" s="18">
        <f>'[1]USA e USS'!$J311</f>
        <v>0</v>
      </c>
      <c r="AL309" s="5">
        <f>'[1]USA e USS'!$K311</f>
        <v>0</v>
      </c>
      <c r="AM309" s="19">
        <f>'[1]USA e USS'!$L311</f>
        <v>0</v>
      </c>
      <c r="AN309" s="18">
        <f>'[1]USA e USS'!$M311</f>
        <v>0</v>
      </c>
    </row>
    <row r="310" spans="1:40" x14ac:dyDescent="0.3">
      <c r="A310" s="3">
        <f t="shared" si="4"/>
        <v>45813</v>
      </c>
      <c r="B310" s="5"/>
      <c r="E310" s="12"/>
      <c r="F310" s="5"/>
      <c r="K310" s="23"/>
      <c r="M310">
        <f>[1]SECUNDÁRIO!$B312</f>
        <v>0</v>
      </c>
      <c r="N310">
        <f>[1]SECUNDÁRIO!$C312</f>
        <v>0</v>
      </c>
      <c r="O310">
        <f>[1]SECUNDÁRIO!$D312</f>
        <v>0</v>
      </c>
      <c r="P310" s="16">
        <f>[1]SECUNDÁRIO!$E312</f>
        <v>0</v>
      </c>
      <c r="Q310">
        <f>[1]SECUNDÁRIO!$F312</f>
        <v>0</v>
      </c>
      <c r="R310">
        <f>[1]SECUNDÁRIO!$G312</f>
        <v>0</v>
      </c>
      <c r="S310">
        <f>[1]SECUNDÁRIO!$H312</f>
        <v>0</v>
      </c>
      <c r="T310" s="16">
        <f>[1]SECUNDÁRIO!$I312</f>
        <v>0</v>
      </c>
      <c r="U310">
        <f>[1]SECUNDÁRIO!$J312</f>
        <v>0</v>
      </c>
      <c r="V310">
        <f>[1]SECUNDÁRIO!$K312</f>
        <v>0</v>
      </c>
      <c r="W310">
        <f>[1]SECUNDÁRIO!$L312</f>
        <v>0</v>
      </c>
      <c r="X310" s="16">
        <f>[1]SECUNDÁRIO!$M312</f>
        <v>0</v>
      </c>
      <c r="Y310">
        <f>[1]SECUNDÁRIO!$N312</f>
        <v>0</v>
      </c>
      <c r="Z310">
        <f>[1]SECUNDÁRIO!$O312</f>
        <v>0</v>
      </c>
      <c r="AA310">
        <f>[1]SECUNDÁRIO!$P312</f>
        <v>0</v>
      </c>
      <c r="AB310" s="16">
        <f>[1]SECUNDÁRIO!$Q312</f>
        <v>0</v>
      </c>
      <c r="AC310" s="5">
        <f>'[1]USA e USS'!$B312</f>
        <v>0</v>
      </c>
      <c r="AD310" s="19">
        <f>'[1]USA e USS'!$C312</f>
        <v>0</v>
      </c>
      <c r="AE310" s="18">
        <f>'[1]USA e USS'!$D312</f>
        <v>0</v>
      </c>
      <c r="AF310" s="5">
        <f>'[1]USA e USS'!$E312</f>
        <v>0</v>
      </c>
      <c r="AG310" s="19">
        <f>'[1]USA e USS'!$F312</f>
        <v>0</v>
      </c>
      <c r="AH310" s="18">
        <f>'[1]USA e USS'!$G312</f>
        <v>0</v>
      </c>
      <c r="AI310" s="5">
        <f>'[1]USA e USS'!$H312</f>
        <v>0</v>
      </c>
      <c r="AJ310" s="19">
        <f>'[1]USA e USS'!$I312</f>
        <v>0</v>
      </c>
      <c r="AK310" s="18">
        <f>'[1]USA e USS'!$J312</f>
        <v>0</v>
      </c>
      <c r="AL310" s="5">
        <f>'[1]USA e USS'!$K312</f>
        <v>0</v>
      </c>
      <c r="AM310" s="19">
        <f>'[1]USA e USS'!$L312</f>
        <v>0</v>
      </c>
      <c r="AN310" s="18">
        <f>'[1]USA e USS'!$M312</f>
        <v>0</v>
      </c>
    </row>
    <row r="311" spans="1:40" x14ac:dyDescent="0.3">
      <c r="A311" s="3">
        <f t="shared" si="4"/>
        <v>45814</v>
      </c>
      <c r="B311" s="5"/>
      <c r="E311" s="12"/>
      <c r="F311" s="5"/>
      <c r="K311" s="23"/>
      <c r="M311">
        <f>[1]SECUNDÁRIO!$B313</f>
        <v>0</v>
      </c>
      <c r="N311">
        <f>[1]SECUNDÁRIO!$C313</f>
        <v>0</v>
      </c>
      <c r="O311">
        <f>[1]SECUNDÁRIO!$D313</f>
        <v>0</v>
      </c>
      <c r="P311" s="16">
        <f>[1]SECUNDÁRIO!$E313</f>
        <v>0</v>
      </c>
      <c r="Q311">
        <f>[1]SECUNDÁRIO!$F313</f>
        <v>0</v>
      </c>
      <c r="R311">
        <f>[1]SECUNDÁRIO!$G313</f>
        <v>0</v>
      </c>
      <c r="S311">
        <f>[1]SECUNDÁRIO!$H313</f>
        <v>0</v>
      </c>
      <c r="T311" s="16">
        <f>[1]SECUNDÁRIO!$I313</f>
        <v>0</v>
      </c>
      <c r="U311">
        <f>[1]SECUNDÁRIO!$J313</f>
        <v>0</v>
      </c>
      <c r="V311">
        <f>[1]SECUNDÁRIO!$K313</f>
        <v>0</v>
      </c>
      <c r="W311">
        <f>[1]SECUNDÁRIO!$L313</f>
        <v>0</v>
      </c>
      <c r="X311" s="16">
        <f>[1]SECUNDÁRIO!$M313</f>
        <v>0</v>
      </c>
      <c r="Y311">
        <f>[1]SECUNDÁRIO!$N313</f>
        <v>0</v>
      </c>
      <c r="Z311">
        <f>[1]SECUNDÁRIO!$O313</f>
        <v>0</v>
      </c>
      <c r="AA311">
        <f>[1]SECUNDÁRIO!$P313</f>
        <v>0</v>
      </c>
      <c r="AB311" s="16">
        <f>[1]SECUNDÁRIO!$Q313</f>
        <v>0</v>
      </c>
      <c r="AC311" s="5">
        <f>'[1]USA e USS'!$B313</f>
        <v>0</v>
      </c>
      <c r="AD311" s="19">
        <f>'[1]USA e USS'!$C313</f>
        <v>0</v>
      </c>
      <c r="AE311" s="18">
        <f>'[1]USA e USS'!$D313</f>
        <v>0</v>
      </c>
      <c r="AF311" s="5">
        <f>'[1]USA e USS'!$E313</f>
        <v>0</v>
      </c>
      <c r="AG311" s="19">
        <f>'[1]USA e USS'!$F313</f>
        <v>0</v>
      </c>
      <c r="AH311" s="18">
        <f>'[1]USA e USS'!$G313</f>
        <v>0</v>
      </c>
      <c r="AI311" s="5">
        <f>'[1]USA e USS'!$H313</f>
        <v>0</v>
      </c>
      <c r="AJ311" s="19">
        <f>'[1]USA e USS'!$I313</f>
        <v>0</v>
      </c>
      <c r="AK311" s="18">
        <f>'[1]USA e USS'!$J313</f>
        <v>0</v>
      </c>
      <c r="AL311" s="5">
        <f>'[1]USA e USS'!$K313</f>
        <v>0</v>
      </c>
      <c r="AM311" s="19">
        <f>'[1]USA e USS'!$L313</f>
        <v>0</v>
      </c>
      <c r="AN311" s="18">
        <f>'[1]USA e USS'!$M313</f>
        <v>0</v>
      </c>
    </row>
    <row r="312" spans="1:40" x14ac:dyDescent="0.3">
      <c r="A312" s="3">
        <f t="shared" si="4"/>
        <v>45815</v>
      </c>
      <c r="B312" s="5"/>
      <c r="E312" s="12"/>
      <c r="F312" s="5"/>
      <c r="K312" s="23"/>
      <c r="M312">
        <f>[1]SECUNDÁRIO!$B314</f>
        <v>0</v>
      </c>
      <c r="N312">
        <f>[1]SECUNDÁRIO!$C314</f>
        <v>0</v>
      </c>
      <c r="O312">
        <f>[1]SECUNDÁRIO!$D314</f>
        <v>0</v>
      </c>
      <c r="P312" s="16">
        <f>[1]SECUNDÁRIO!$E314</f>
        <v>0</v>
      </c>
      <c r="Q312">
        <f>[1]SECUNDÁRIO!$F314</f>
        <v>0</v>
      </c>
      <c r="R312">
        <f>[1]SECUNDÁRIO!$G314</f>
        <v>0</v>
      </c>
      <c r="S312">
        <f>[1]SECUNDÁRIO!$H314</f>
        <v>0</v>
      </c>
      <c r="T312" s="16">
        <f>[1]SECUNDÁRIO!$I314</f>
        <v>0</v>
      </c>
      <c r="U312">
        <f>[1]SECUNDÁRIO!$J314</f>
        <v>0</v>
      </c>
      <c r="V312">
        <f>[1]SECUNDÁRIO!$K314</f>
        <v>0</v>
      </c>
      <c r="W312">
        <f>[1]SECUNDÁRIO!$L314</f>
        <v>0</v>
      </c>
      <c r="X312" s="16">
        <f>[1]SECUNDÁRIO!$M314</f>
        <v>0</v>
      </c>
      <c r="Y312">
        <f>[1]SECUNDÁRIO!$N314</f>
        <v>0</v>
      </c>
      <c r="Z312">
        <f>[1]SECUNDÁRIO!$O314</f>
        <v>0</v>
      </c>
      <c r="AA312">
        <f>[1]SECUNDÁRIO!$P314</f>
        <v>0</v>
      </c>
      <c r="AB312" s="16">
        <f>[1]SECUNDÁRIO!$Q314</f>
        <v>0</v>
      </c>
      <c r="AC312" s="5">
        <f>'[1]USA e USS'!$B314</f>
        <v>0</v>
      </c>
      <c r="AD312" s="19">
        <f>'[1]USA e USS'!$C314</f>
        <v>0</v>
      </c>
      <c r="AE312" s="18">
        <f>'[1]USA e USS'!$D314</f>
        <v>0</v>
      </c>
      <c r="AF312" s="5">
        <f>'[1]USA e USS'!$E314</f>
        <v>0</v>
      </c>
      <c r="AG312" s="19">
        <f>'[1]USA e USS'!$F314</f>
        <v>0</v>
      </c>
      <c r="AH312" s="18">
        <f>'[1]USA e USS'!$G314</f>
        <v>0</v>
      </c>
      <c r="AI312" s="5">
        <f>'[1]USA e USS'!$H314</f>
        <v>0</v>
      </c>
      <c r="AJ312" s="19">
        <f>'[1]USA e USS'!$I314</f>
        <v>0</v>
      </c>
      <c r="AK312" s="18">
        <f>'[1]USA e USS'!$J314</f>
        <v>0</v>
      </c>
      <c r="AL312" s="5">
        <f>'[1]USA e USS'!$K314</f>
        <v>0</v>
      </c>
      <c r="AM312" s="19">
        <f>'[1]USA e USS'!$L314</f>
        <v>0</v>
      </c>
      <c r="AN312" s="18">
        <f>'[1]USA e USS'!$M314</f>
        <v>0</v>
      </c>
    </row>
    <row r="313" spans="1:40" x14ac:dyDescent="0.3">
      <c r="A313" s="3">
        <f t="shared" si="4"/>
        <v>45816</v>
      </c>
      <c r="B313" s="5"/>
      <c r="E313" s="12"/>
      <c r="F313" s="5"/>
      <c r="K313" s="23"/>
      <c r="M313">
        <f>[1]SECUNDÁRIO!$B315</f>
        <v>0</v>
      </c>
      <c r="N313">
        <f>[1]SECUNDÁRIO!$C315</f>
        <v>0</v>
      </c>
      <c r="O313">
        <f>[1]SECUNDÁRIO!$D315</f>
        <v>0</v>
      </c>
      <c r="P313" s="16">
        <f>[1]SECUNDÁRIO!$E315</f>
        <v>0</v>
      </c>
      <c r="Q313">
        <f>[1]SECUNDÁRIO!$F315</f>
        <v>0</v>
      </c>
      <c r="R313">
        <f>[1]SECUNDÁRIO!$G315</f>
        <v>0</v>
      </c>
      <c r="S313">
        <f>[1]SECUNDÁRIO!$H315</f>
        <v>0</v>
      </c>
      <c r="T313" s="16">
        <f>[1]SECUNDÁRIO!$I315</f>
        <v>0</v>
      </c>
      <c r="U313">
        <f>[1]SECUNDÁRIO!$J315</f>
        <v>0</v>
      </c>
      <c r="V313">
        <f>[1]SECUNDÁRIO!$K315</f>
        <v>0</v>
      </c>
      <c r="W313">
        <f>[1]SECUNDÁRIO!$L315</f>
        <v>0</v>
      </c>
      <c r="X313" s="16">
        <f>[1]SECUNDÁRIO!$M315</f>
        <v>0</v>
      </c>
      <c r="Y313">
        <f>[1]SECUNDÁRIO!$N315</f>
        <v>0</v>
      </c>
      <c r="Z313">
        <f>[1]SECUNDÁRIO!$O315</f>
        <v>0</v>
      </c>
      <c r="AA313">
        <f>[1]SECUNDÁRIO!$P315</f>
        <v>0</v>
      </c>
      <c r="AB313" s="16">
        <f>[1]SECUNDÁRIO!$Q315</f>
        <v>0</v>
      </c>
      <c r="AC313" s="5">
        <f>'[1]USA e USS'!$B315</f>
        <v>0</v>
      </c>
      <c r="AD313" s="19">
        <f>'[1]USA e USS'!$C315</f>
        <v>0</v>
      </c>
      <c r="AE313" s="18">
        <f>'[1]USA e USS'!$D315</f>
        <v>0</v>
      </c>
      <c r="AF313" s="5">
        <f>'[1]USA e USS'!$E315</f>
        <v>0</v>
      </c>
      <c r="AG313" s="19">
        <f>'[1]USA e USS'!$F315</f>
        <v>0</v>
      </c>
      <c r="AH313" s="18">
        <f>'[1]USA e USS'!$G315</f>
        <v>0</v>
      </c>
      <c r="AI313" s="5">
        <f>'[1]USA e USS'!$H315</f>
        <v>0</v>
      </c>
      <c r="AJ313" s="19">
        <f>'[1]USA e USS'!$I315</f>
        <v>0</v>
      </c>
      <c r="AK313" s="18">
        <f>'[1]USA e USS'!$J315</f>
        <v>0</v>
      </c>
      <c r="AL313" s="5">
        <f>'[1]USA e USS'!$K315</f>
        <v>0</v>
      </c>
      <c r="AM313" s="19">
        <f>'[1]USA e USS'!$L315</f>
        <v>0</v>
      </c>
      <c r="AN313" s="18">
        <f>'[1]USA e USS'!$M315</f>
        <v>0</v>
      </c>
    </row>
    <row r="314" spans="1:40" x14ac:dyDescent="0.3">
      <c r="A314" s="3">
        <f t="shared" si="4"/>
        <v>45817</v>
      </c>
      <c r="B314" s="5"/>
      <c r="E314" s="12"/>
      <c r="F314" s="5"/>
      <c r="K314" s="23"/>
      <c r="M314">
        <f>[1]SECUNDÁRIO!$B316</f>
        <v>0</v>
      </c>
      <c r="N314">
        <f>[1]SECUNDÁRIO!$C316</f>
        <v>0</v>
      </c>
      <c r="O314">
        <f>[1]SECUNDÁRIO!$D316</f>
        <v>0</v>
      </c>
      <c r="P314" s="16">
        <f>[1]SECUNDÁRIO!$E316</f>
        <v>0</v>
      </c>
      <c r="Q314">
        <f>[1]SECUNDÁRIO!$F316</f>
        <v>0</v>
      </c>
      <c r="R314">
        <f>[1]SECUNDÁRIO!$G316</f>
        <v>0</v>
      </c>
      <c r="S314">
        <f>[1]SECUNDÁRIO!$H316</f>
        <v>0</v>
      </c>
      <c r="T314" s="16">
        <f>[1]SECUNDÁRIO!$I316</f>
        <v>0</v>
      </c>
      <c r="U314">
        <f>[1]SECUNDÁRIO!$J316</f>
        <v>0</v>
      </c>
      <c r="V314">
        <f>[1]SECUNDÁRIO!$K316</f>
        <v>0</v>
      </c>
      <c r="W314">
        <f>[1]SECUNDÁRIO!$L316</f>
        <v>0</v>
      </c>
      <c r="X314" s="16">
        <f>[1]SECUNDÁRIO!$M316</f>
        <v>0</v>
      </c>
      <c r="Y314">
        <f>[1]SECUNDÁRIO!$N316</f>
        <v>0</v>
      </c>
      <c r="Z314">
        <f>[1]SECUNDÁRIO!$O316</f>
        <v>0</v>
      </c>
      <c r="AA314">
        <f>[1]SECUNDÁRIO!$P316</f>
        <v>0</v>
      </c>
      <c r="AB314" s="16">
        <f>[1]SECUNDÁRIO!$Q316</f>
        <v>0</v>
      </c>
      <c r="AC314" s="5">
        <f>'[1]USA e USS'!$B316</f>
        <v>0</v>
      </c>
      <c r="AD314" s="19">
        <f>'[1]USA e USS'!$C316</f>
        <v>0</v>
      </c>
      <c r="AE314" s="18">
        <f>'[1]USA e USS'!$D316</f>
        <v>0</v>
      </c>
      <c r="AF314" s="5">
        <f>'[1]USA e USS'!$E316</f>
        <v>0</v>
      </c>
      <c r="AG314" s="19">
        <f>'[1]USA e USS'!$F316</f>
        <v>0</v>
      </c>
      <c r="AH314" s="18">
        <f>'[1]USA e USS'!$G316</f>
        <v>0</v>
      </c>
      <c r="AI314" s="5">
        <f>'[1]USA e USS'!$H316</f>
        <v>0</v>
      </c>
      <c r="AJ314" s="19">
        <f>'[1]USA e USS'!$I316</f>
        <v>0</v>
      </c>
      <c r="AK314" s="18">
        <f>'[1]USA e USS'!$J316</f>
        <v>0</v>
      </c>
      <c r="AL314" s="5">
        <f>'[1]USA e USS'!$K316</f>
        <v>0</v>
      </c>
      <c r="AM314" s="19">
        <f>'[1]USA e USS'!$L316</f>
        <v>0</v>
      </c>
      <c r="AN314" s="18">
        <f>'[1]USA e USS'!$M316</f>
        <v>0</v>
      </c>
    </row>
    <row r="315" spans="1:40" x14ac:dyDescent="0.3">
      <c r="A315" s="3">
        <f t="shared" si="4"/>
        <v>45818</v>
      </c>
      <c r="B315" s="5"/>
      <c r="E315" s="12"/>
      <c r="F315" s="5"/>
      <c r="K315" s="23"/>
      <c r="M315">
        <f>[1]SECUNDÁRIO!$B317</f>
        <v>0</v>
      </c>
      <c r="N315">
        <f>[1]SECUNDÁRIO!$C317</f>
        <v>0</v>
      </c>
      <c r="O315">
        <f>[1]SECUNDÁRIO!$D317</f>
        <v>0</v>
      </c>
      <c r="P315" s="16">
        <f>[1]SECUNDÁRIO!$E317</f>
        <v>0</v>
      </c>
      <c r="Q315">
        <f>[1]SECUNDÁRIO!$F317</f>
        <v>0</v>
      </c>
      <c r="R315">
        <f>[1]SECUNDÁRIO!$G317</f>
        <v>0</v>
      </c>
      <c r="S315">
        <f>[1]SECUNDÁRIO!$H317</f>
        <v>0</v>
      </c>
      <c r="T315" s="16">
        <f>[1]SECUNDÁRIO!$I317</f>
        <v>0</v>
      </c>
      <c r="U315">
        <f>[1]SECUNDÁRIO!$J317</f>
        <v>0</v>
      </c>
      <c r="V315">
        <f>[1]SECUNDÁRIO!$K317</f>
        <v>0</v>
      </c>
      <c r="W315">
        <f>[1]SECUNDÁRIO!$L317</f>
        <v>0</v>
      </c>
      <c r="X315" s="16">
        <f>[1]SECUNDÁRIO!$M317</f>
        <v>0</v>
      </c>
      <c r="Y315">
        <f>[1]SECUNDÁRIO!$N317</f>
        <v>0</v>
      </c>
      <c r="Z315">
        <f>[1]SECUNDÁRIO!$O317</f>
        <v>0</v>
      </c>
      <c r="AA315">
        <f>[1]SECUNDÁRIO!$P317</f>
        <v>0</v>
      </c>
      <c r="AB315" s="16">
        <f>[1]SECUNDÁRIO!$Q317</f>
        <v>0</v>
      </c>
      <c r="AC315" s="5">
        <f>'[1]USA e USS'!$B317</f>
        <v>0</v>
      </c>
      <c r="AD315" s="19">
        <f>'[1]USA e USS'!$C317</f>
        <v>0</v>
      </c>
      <c r="AE315" s="18">
        <f>'[1]USA e USS'!$D317</f>
        <v>0</v>
      </c>
      <c r="AF315" s="5">
        <f>'[1]USA e USS'!$E317</f>
        <v>0</v>
      </c>
      <c r="AG315" s="19">
        <f>'[1]USA e USS'!$F317</f>
        <v>0</v>
      </c>
      <c r="AH315" s="18">
        <f>'[1]USA e USS'!$G317</f>
        <v>0</v>
      </c>
      <c r="AI315" s="5">
        <f>'[1]USA e USS'!$H317</f>
        <v>0</v>
      </c>
      <c r="AJ315" s="19">
        <f>'[1]USA e USS'!$I317</f>
        <v>0</v>
      </c>
      <c r="AK315" s="18">
        <f>'[1]USA e USS'!$J317</f>
        <v>0</v>
      </c>
      <c r="AL315" s="5">
        <f>'[1]USA e USS'!$K317</f>
        <v>0</v>
      </c>
      <c r="AM315" s="19">
        <f>'[1]USA e USS'!$L317</f>
        <v>0</v>
      </c>
      <c r="AN315" s="18">
        <f>'[1]USA e USS'!$M317</f>
        <v>0</v>
      </c>
    </row>
    <row r="316" spans="1:40" x14ac:dyDescent="0.3">
      <c r="A316" s="3">
        <f t="shared" si="4"/>
        <v>45819</v>
      </c>
      <c r="B316" s="5"/>
      <c r="E316" s="12"/>
      <c r="F316" s="5"/>
      <c r="K316" s="23"/>
      <c r="M316">
        <f>[1]SECUNDÁRIO!$B318</f>
        <v>0</v>
      </c>
      <c r="N316">
        <f>[1]SECUNDÁRIO!$C318</f>
        <v>0</v>
      </c>
      <c r="O316">
        <f>[1]SECUNDÁRIO!$D318</f>
        <v>0</v>
      </c>
      <c r="P316" s="16">
        <f>[1]SECUNDÁRIO!$E318</f>
        <v>0</v>
      </c>
      <c r="Q316">
        <f>[1]SECUNDÁRIO!$F318</f>
        <v>0</v>
      </c>
      <c r="R316">
        <f>[1]SECUNDÁRIO!$G318</f>
        <v>0</v>
      </c>
      <c r="S316">
        <f>[1]SECUNDÁRIO!$H318</f>
        <v>0</v>
      </c>
      <c r="T316" s="16">
        <f>[1]SECUNDÁRIO!$I318</f>
        <v>0</v>
      </c>
      <c r="U316">
        <f>[1]SECUNDÁRIO!$J318</f>
        <v>0</v>
      </c>
      <c r="V316">
        <f>[1]SECUNDÁRIO!$K318</f>
        <v>0</v>
      </c>
      <c r="W316">
        <f>[1]SECUNDÁRIO!$L318</f>
        <v>0</v>
      </c>
      <c r="X316" s="16">
        <f>[1]SECUNDÁRIO!$M318</f>
        <v>0</v>
      </c>
      <c r="Y316">
        <f>[1]SECUNDÁRIO!$N318</f>
        <v>0</v>
      </c>
      <c r="Z316">
        <f>[1]SECUNDÁRIO!$O318</f>
        <v>0</v>
      </c>
      <c r="AA316">
        <f>[1]SECUNDÁRIO!$P318</f>
        <v>0</v>
      </c>
      <c r="AB316" s="16">
        <f>[1]SECUNDÁRIO!$Q318</f>
        <v>0</v>
      </c>
      <c r="AC316" s="5">
        <f>'[1]USA e USS'!$B318</f>
        <v>0</v>
      </c>
      <c r="AD316" s="19">
        <f>'[1]USA e USS'!$C318</f>
        <v>0</v>
      </c>
      <c r="AE316" s="18">
        <f>'[1]USA e USS'!$D318</f>
        <v>0</v>
      </c>
      <c r="AF316" s="5">
        <f>'[1]USA e USS'!$E318</f>
        <v>0</v>
      </c>
      <c r="AG316" s="19">
        <f>'[1]USA e USS'!$F318</f>
        <v>0</v>
      </c>
      <c r="AH316" s="18">
        <f>'[1]USA e USS'!$G318</f>
        <v>0</v>
      </c>
      <c r="AI316" s="5">
        <f>'[1]USA e USS'!$H318</f>
        <v>0</v>
      </c>
      <c r="AJ316" s="19">
        <f>'[1]USA e USS'!$I318</f>
        <v>0</v>
      </c>
      <c r="AK316" s="18">
        <f>'[1]USA e USS'!$J318</f>
        <v>0</v>
      </c>
      <c r="AL316" s="5">
        <f>'[1]USA e USS'!$K318</f>
        <v>0</v>
      </c>
      <c r="AM316" s="19">
        <f>'[1]USA e USS'!$L318</f>
        <v>0</v>
      </c>
      <c r="AN316" s="18">
        <f>'[1]USA e USS'!$M318</f>
        <v>0</v>
      </c>
    </row>
    <row r="317" spans="1:40" x14ac:dyDescent="0.3">
      <c r="A317" s="3">
        <f t="shared" si="4"/>
        <v>45820</v>
      </c>
      <c r="B317" s="5"/>
      <c r="E317" s="12"/>
      <c r="F317" s="5"/>
      <c r="K317" s="23"/>
      <c r="M317">
        <f>[1]SECUNDÁRIO!$B319</f>
        <v>0</v>
      </c>
      <c r="N317">
        <f>[1]SECUNDÁRIO!$C319</f>
        <v>0</v>
      </c>
      <c r="O317">
        <f>[1]SECUNDÁRIO!$D319</f>
        <v>0</v>
      </c>
      <c r="P317" s="16">
        <f>[1]SECUNDÁRIO!$E319</f>
        <v>0</v>
      </c>
      <c r="Q317">
        <f>[1]SECUNDÁRIO!$F319</f>
        <v>0</v>
      </c>
      <c r="R317">
        <f>[1]SECUNDÁRIO!$G319</f>
        <v>0</v>
      </c>
      <c r="S317">
        <f>[1]SECUNDÁRIO!$H319</f>
        <v>0</v>
      </c>
      <c r="T317" s="16">
        <f>[1]SECUNDÁRIO!$I319</f>
        <v>0</v>
      </c>
      <c r="U317">
        <f>[1]SECUNDÁRIO!$J319</f>
        <v>0</v>
      </c>
      <c r="V317">
        <f>[1]SECUNDÁRIO!$K319</f>
        <v>0</v>
      </c>
      <c r="W317">
        <f>[1]SECUNDÁRIO!$L319</f>
        <v>0</v>
      </c>
      <c r="X317" s="16">
        <f>[1]SECUNDÁRIO!$M319</f>
        <v>0</v>
      </c>
      <c r="Y317">
        <f>[1]SECUNDÁRIO!$N319</f>
        <v>0</v>
      </c>
      <c r="Z317">
        <f>[1]SECUNDÁRIO!$O319</f>
        <v>0</v>
      </c>
      <c r="AA317">
        <f>[1]SECUNDÁRIO!$P319</f>
        <v>0</v>
      </c>
      <c r="AB317" s="16">
        <f>[1]SECUNDÁRIO!$Q319</f>
        <v>0</v>
      </c>
      <c r="AC317" s="5">
        <f>'[1]USA e USS'!$B319</f>
        <v>0</v>
      </c>
      <c r="AD317" s="19">
        <f>'[1]USA e USS'!$C319</f>
        <v>0</v>
      </c>
      <c r="AE317" s="18">
        <f>'[1]USA e USS'!$D319</f>
        <v>0</v>
      </c>
      <c r="AF317" s="5">
        <f>'[1]USA e USS'!$E319</f>
        <v>0</v>
      </c>
      <c r="AG317" s="19">
        <f>'[1]USA e USS'!$F319</f>
        <v>0</v>
      </c>
      <c r="AH317" s="18">
        <f>'[1]USA e USS'!$G319</f>
        <v>0</v>
      </c>
      <c r="AI317" s="5">
        <f>'[1]USA e USS'!$H319</f>
        <v>0</v>
      </c>
      <c r="AJ317" s="19">
        <f>'[1]USA e USS'!$I319</f>
        <v>0</v>
      </c>
      <c r="AK317" s="18">
        <f>'[1]USA e USS'!$J319</f>
        <v>0</v>
      </c>
      <c r="AL317" s="5">
        <f>'[1]USA e USS'!$K319</f>
        <v>0</v>
      </c>
      <c r="AM317" s="19">
        <f>'[1]USA e USS'!$L319</f>
        <v>0</v>
      </c>
      <c r="AN317" s="18">
        <f>'[1]USA e USS'!$M319</f>
        <v>0</v>
      </c>
    </row>
    <row r="318" spans="1:40" x14ac:dyDescent="0.3">
      <c r="A318" s="3">
        <f t="shared" si="4"/>
        <v>45821</v>
      </c>
      <c r="B318" s="5"/>
      <c r="E318" s="12"/>
      <c r="F318" s="5"/>
      <c r="K318" s="23"/>
      <c r="M318">
        <f>[1]SECUNDÁRIO!$B320</f>
        <v>0</v>
      </c>
      <c r="N318">
        <f>[1]SECUNDÁRIO!$C320</f>
        <v>0</v>
      </c>
      <c r="O318">
        <f>[1]SECUNDÁRIO!$D320</f>
        <v>0</v>
      </c>
      <c r="P318" s="16">
        <f>[1]SECUNDÁRIO!$E320</f>
        <v>0</v>
      </c>
      <c r="Q318">
        <f>[1]SECUNDÁRIO!$F320</f>
        <v>0</v>
      </c>
      <c r="R318">
        <f>[1]SECUNDÁRIO!$G320</f>
        <v>0</v>
      </c>
      <c r="S318">
        <f>[1]SECUNDÁRIO!$H320</f>
        <v>0</v>
      </c>
      <c r="T318" s="16">
        <f>[1]SECUNDÁRIO!$I320</f>
        <v>0</v>
      </c>
      <c r="U318">
        <f>[1]SECUNDÁRIO!$J320</f>
        <v>0</v>
      </c>
      <c r="V318">
        <f>[1]SECUNDÁRIO!$K320</f>
        <v>0</v>
      </c>
      <c r="W318">
        <f>[1]SECUNDÁRIO!$L320</f>
        <v>0</v>
      </c>
      <c r="X318" s="16">
        <f>[1]SECUNDÁRIO!$M320</f>
        <v>0</v>
      </c>
      <c r="Y318">
        <f>[1]SECUNDÁRIO!$N320</f>
        <v>0</v>
      </c>
      <c r="Z318">
        <f>[1]SECUNDÁRIO!$O320</f>
        <v>0</v>
      </c>
      <c r="AA318">
        <f>[1]SECUNDÁRIO!$P320</f>
        <v>0</v>
      </c>
      <c r="AB318" s="16">
        <f>[1]SECUNDÁRIO!$Q320</f>
        <v>0</v>
      </c>
      <c r="AC318" s="5">
        <f>'[1]USA e USS'!$B320</f>
        <v>0</v>
      </c>
      <c r="AD318" s="19">
        <f>'[1]USA e USS'!$C320</f>
        <v>0</v>
      </c>
      <c r="AE318" s="18">
        <f>'[1]USA e USS'!$D320</f>
        <v>0</v>
      </c>
      <c r="AF318" s="5">
        <f>'[1]USA e USS'!$E320</f>
        <v>0</v>
      </c>
      <c r="AG318" s="19">
        <f>'[1]USA e USS'!$F320</f>
        <v>0</v>
      </c>
      <c r="AH318" s="18">
        <f>'[1]USA e USS'!$G320</f>
        <v>0</v>
      </c>
      <c r="AI318" s="5">
        <f>'[1]USA e USS'!$H320</f>
        <v>0</v>
      </c>
      <c r="AJ318" s="19">
        <f>'[1]USA e USS'!$I320</f>
        <v>0</v>
      </c>
      <c r="AK318" s="18">
        <f>'[1]USA e USS'!$J320</f>
        <v>0</v>
      </c>
      <c r="AL318" s="5">
        <f>'[1]USA e USS'!$K320</f>
        <v>0</v>
      </c>
      <c r="AM318" s="19">
        <f>'[1]USA e USS'!$L320</f>
        <v>0</v>
      </c>
      <c r="AN318" s="18">
        <f>'[1]USA e USS'!$M320</f>
        <v>0</v>
      </c>
    </row>
    <row r="319" spans="1:40" x14ac:dyDescent="0.3">
      <c r="A319" s="3">
        <f t="shared" si="4"/>
        <v>45822</v>
      </c>
      <c r="B319" s="5"/>
      <c r="E319" s="12"/>
      <c r="F319" s="5"/>
      <c r="K319" s="23"/>
      <c r="M319">
        <f>[1]SECUNDÁRIO!$B321</f>
        <v>0</v>
      </c>
      <c r="N319">
        <f>[1]SECUNDÁRIO!$C321</f>
        <v>0</v>
      </c>
      <c r="O319">
        <f>[1]SECUNDÁRIO!$D321</f>
        <v>0</v>
      </c>
      <c r="P319" s="16">
        <f>[1]SECUNDÁRIO!$E321</f>
        <v>0</v>
      </c>
      <c r="Q319">
        <f>[1]SECUNDÁRIO!$F321</f>
        <v>0</v>
      </c>
      <c r="R319">
        <f>[1]SECUNDÁRIO!$G321</f>
        <v>0</v>
      </c>
      <c r="S319">
        <f>[1]SECUNDÁRIO!$H321</f>
        <v>0</v>
      </c>
      <c r="T319" s="16">
        <f>[1]SECUNDÁRIO!$I321</f>
        <v>0</v>
      </c>
      <c r="U319">
        <f>[1]SECUNDÁRIO!$J321</f>
        <v>0</v>
      </c>
      <c r="V319">
        <f>[1]SECUNDÁRIO!$K321</f>
        <v>0</v>
      </c>
      <c r="W319">
        <f>[1]SECUNDÁRIO!$L321</f>
        <v>0</v>
      </c>
      <c r="X319" s="16">
        <f>[1]SECUNDÁRIO!$M321</f>
        <v>0</v>
      </c>
      <c r="Y319">
        <f>[1]SECUNDÁRIO!$N321</f>
        <v>0</v>
      </c>
      <c r="Z319">
        <f>[1]SECUNDÁRIO!$O321</f>
        <v>0</v>
      </c>
      <c r="AA319">
        <f>[1]SECUNDÁRIO!$P321</f>
        <v>0</v>
      </c>
      <c r="AB319" s="16">
        <f>[1]SECUNDÁRIO!$Q321</f>
        <v>0</v>
      </c>
      <c r="AC319" s="5">
        <f>'[1]USA e USS'!$B321</f>
        <v>0</v>
      </c>
      <c r="AD319" s="19">
        <f>'[1]USA e USS'!$C321</f>
        <v>0</v>
      </c>
      <c r="AE319" s="18">
        <f>'[1]USA e USS'!$D321</f>
        <v>0</v>
      </c>
      <c r="AF319" s="5">
        <f>'[1]USA e USS'!$E321</f>
        <v>0</v>
      </c>
      <c r="AG319" s="19">
        <f>'[1]USA e USS'!$F321</f>
        <v>0</v>
      </c>
      <c r="AH319" s="18">
        <f>'[1]USA e USS'!$G321</f>
        <v>0</v>
      </c>
      <c r="AI319" s="5">
        <f>'[1]USA e USS'!$H321</f>
        <v>0</v>
      </c>
      <c r="AJ319" s="19">
        <f>'[1]USA e USS'!$I321</f>
        <v>0</v>
      </c>
      <c r="AK319" s="18">
        <f>'[1]USA e USS'!$J321</f>
        <v>0</v>
      </c>
      <c r="AL319" s="5">
        <f>'[1]USA e USS'!$K321</f>
        <v>0</v>
      </c>
      <c r="AM319" s="19">
        <f>'[1]USA e USS'!$L321</f>
        <v>0</v>
      </c>
      <c r="AN319" s="18">
        <f>'[1]USA e USS'!$M321</f>
        <v>0</v>
      </c>
    </row>
    <row r="320" spans="1:40" x14ac:dyDescent="0.3">
      <c r="A320" s="3">
        <f t="shared" si="4"/>
        <v>45823</v>
      </c>
      <c r="B320" s="5"/>
      <c r="E320" s="12"/>
      <c r="F320" s="5"/>
      <c r="K320" s="23"/>
      <c r="M320">
        <f>[1]SECUNDÁRIO!$B322</f>
        <v>0</v>
      </c>
      <c r="N320">
        <f>[1]SECUNDÁRIO!$C322</f>
        <v>0</v>
      </c>
      <c r="O320">
        <f>[1]SECUNDÁRIO!$D322</f>
        <v>0</v>
      </c>
      <c r="P320" s="16">
        <f>[1]SECUNDÁRIO!$E322</f>
        <v>0</v>
      </c>
      <c r="Q320">
        <f>[1]SECUNDÁRIO!$F322</f>
        <v>0</v>
      </c>
      <c r="R320">
        <f>[1]SECUNDÁRIO!$G322</f>
        <v>0</v>
      </c>
      <c r="S320">
        <f>[1]SECUNDÁRIO!$H322</f>
        <v>0</v>
      </c>
      <c r="T320" s="16">
        <f>[1]SECUNDÁRIO!$I322</f>
        <v>0</v>
      </c>
      <c r="U320">
        <f>[1]SECUNDÁRIO!$J322</f>
        <v>0</v>
      </c>
      <c r="V320">
        <f>[1]SECUNDÁRIO!$K322</f>
        <v>0</v>
      </c>
      <c r="W320">
        <f>[1]SECUNDÁRIO!$L322</f>
        <v>0</v>
      </c>
      <c r="X320" s="16">
        <f>[1]SECUNDÁRIO!$M322</f>
        <v>0</v>
      </c>
      <c r="Y320">
        <f>[1]SECUNDÁRIO!$N322</f>
        <v>0</v>
      </c>
      <c r="Z320">
        <f>[1]SECUNDÁRIO!$O322</f>
        <v>0</v>
      </c>
      <c r="AA320">
        <f>[1]SECUNDÁRIO!$P322</f>
        <v>0</v>
      </c>
      <c r="AB320" s="16">
        <f>[1]SECUNDÁRIO!$Q322</f>
        <v>0</v>
      </c>
      <c r="AC320" s="5">
        <f>'[1]USA e USS'!$B322</f>
        <v>0</v>
      </c>
      <c r="AD320" s="19">
        <f>'[1]USA e USS'!$C322</f>
        <v>0</v>
      </c>
      <c r="AE320" s="18">
        <f>'[1]USA e USS'!$D322</f>
        <v>0</v>
      </c>
      <c r="AF320" s="5">
        <f>'[1]USA e USS'!$E322</f>
        <v>0</v>
      </c>
      <c r="AG320" s="19">
        <f>'[1]USA e USS'!$F322</f>
        <v>0</v>
      </c>
      <c r="AH320" s="18">
        <f>'[1]USA e USS'!$G322</f>
        <v>0</v>
      </c>
      <c r="AI320" s="5">
        <f>'[1]USA e USS'!$H322</f>
        <v>0</v>
      </c>
      <c r="AJ320" s="19">
        <f>'[1]USA e USS'!$I322</f>
        <v>0</v>
      </c>
      <c r="AK320" s="18">
        <f>'[1]USA e USS'!$J322</f>
        <v>0</v>
      </c>
      <c r="AL320" s="5">
        <f>'[1]USA e USS'!$K322</f>
        <v>0</v>
      </c>
      <c r="AM320" s="19">
        <f>'[1]USA e USS'!$L322</f>
        <v>0</v>
      </c>
      <c r="AN320" s="18">
        <f>'[1]USA e USS'!$M322</f>
        <v>0</v>
      </c>
    </row>
    <row r="321" spans="1:40" x14ac:dyDescent="0.3">
      <c r="A321" s="3">
        <f t="shared" si="4"/>
        <v>45824</v>
      </c>
      <c r="B321" s="5"/>
      <c r="E321" s="12"/>
      <c r="F321" s="5"/>
      <c r="K321" s="23"/>
      <c r="M321">
        <f>[1]SECUNDÁRIO!$B323</f>
        <v>0</v>
      </c>
      <c r="N321">
        <f>[1]SECUNDÁRIO!$C323</f>
        <v>0</v>
      </c>
      <c r="O321">
        <f>[1]SECUNDÁRIO!$D323</f>
        <v>0</v>
      </c>
      <c r="P321" s="16">
        <f>[1]SECUNDÁRIO!$E323</f>
        <v>0</v>
      </c>
      <c r="Q321">
        <f>[1]SECUNDÁRIO!$F323</f>
        <v>0</v>
      </c>
      <c r="R321">
        <f>[1]SECUNDÁRIO!$G323</f>
        <v>0</v>
      </c>
      <c r="S321">
        <f>[1]SECUNDÁRIO!$H323</f>
        <v>0</v>
      </c>
      <c r="T321" s="16">
        <f>[1]SECUNDÁRIO!$I323</f>
        <v>0</v>
      </c>
      <c r="U321">
        <f>[1]SECUNDÁRIO!$J323</f>
        <v>0</v>
      </c>
      <c r="V321">
        <f>[1]SECUNDÁRIO!$K323</f>
        <v>0</v>
      </c>
      <c r="W321">
        <f>[1]SECUNDÁRIO!$L323</f>
        <v>0</v>
      </c>
      <c r="X321" s="16">
        <f>[1]SECUNDÁRIO!$M323</f>
        <v>0</v>
      </c>
      <c r="Y321">
        <f>[1]SECUNDÁRIO!$N323</f>
        <v>0</v>
      </c>
      <c r="Z321">
        <f>[1]SECUNDÁRIO!$O323</f>
        <v>0</v>
      </c>
      <c r="AA321">
        <f>[1]SECUNDÁRIO!$P323</f>
        <v>0</v>
      </c>
      <c r="AB321" s="16">
        <f>[1]SECUNDÁRIO!$Q323</f>
        <v>0</v>
      </c>
      <c r="AC321" s="5">
        <f>'[1]USA e USS'!$B323</f>
        <v>0</v>
      </c>
      <c r="AD321" s="19">
        <f>'[1]USA e USS'!$C323</f>
        <v>0</v>
      </c>
      <c r="AE321" s="18">
        <f>'[1]USA e USS'!$D323</f>
        <v>0</v>
      </c>
      <c r="AF321" s="5">
        <f>'[1]USA e USS'!$E323</f>
        <v>0</v>
      </c>
      <c r="AG321" s="19">
        <f>'[1]USA e USS'!$F323</f>
        <v>0</v>
      </c>
      <c r="AH321" s="18">
        <f>'[1]USA e USS'!$G323</f>
        <v>0</v>
      </c>
      <c r="AI321" s="5">
        <f>'[1]USA e USS'!$H323</f>
        <v>0</v>
      </c>
      <c r="AJ321" s="19">
        <f>'[1]USA e USS'!$I323</f>
        <v>0</v>
      </c>
      <c r="AK321" s="18">
        <f>'[1]USA e USS'!$J323</f>
        <v>0</v>
      </c>
      <c r="AL321" s="5">
        <f>'[1]USA e USS'!$K323</f>
        <v>0</v>
      </c>
      <c r="AM321" s="19">
        <f>'[1]USA e USS'!$L323</f>
        <v>0</v>
      </c>
      <c r="AN321" s="18">
        <f>'[1]USA e USS'!$M323</f>
        <v>0</v>
      </c>
    </row>
    <row r="322" spans="1:40" x14ac:dyDescent="0.3">
      <c r="A322" s="3">
        <f t="shared" si="4"/>
        <v>45825</v>
      </c>
      <c r="B322" s="5"/>
      <c r="E322" s="12"/>
      <c r="F322" s="5"/>
      <c r="K322" s="23"/>
      <c r="M322">
        <f>[1]SECUNDÁRIO!$B324</f>
        <v>0</v>
      </c>
      <c r="N322">
        <f>[1]SECUNDÁRIO!$C324</f>
        <v>0</v>
      </c>
      <c r="O322">
        <f>[1]SECUNDÁRIO!$D324</f>
        <v>0</v>
      </c>
      <c r="P322" s="16">
        <f>[1]SECUNDÁRIO!$E324</f>
        <v>0</v>
      </c>
      <c r="Q322">
        <f>[1]SECUNDÁRIO!$F324</f>
        <v>0</v>
      </c>
      <c r="R322">
        <f>[1]SECUNDÁRIO!$G324</f>
        <v>0</v>
      </c>
      <c r="S322">
        <f>[1]SECUNDÁRIO!$H324</f>
        <v>0</v>
      </c>
      <c r="T322" s="16">
        <f>[1]SECUNDÁRIO!$I324</f>
        <v>0</v>
      </c>
      <c r="U322">
        <f>[1]SECUNDÁRIO!$J324</f>
        <v>0</v>
      </c>
      <c r="V322">
        <f>[1]SECUNDÁRIO!$K324</f>
        <v>0</v>
      </c>
      <c r="W322">
        <f>[1]SECUNDÁRIO!$L324</f>
        <v>0</v>
      </c>
      <c r="X322" s="16">
        <f>[1]SECUNDÁRIO!$M324</f>
        <v>0</v>
      </c>
      <c r="Y322">
        <f>[1]SECUNDÁRIO!$N324</f>
        <v>0</v>
      </c>
      <c r="Z322">
        <f>[1]SECUNDÁRIO!$O324</f>
        <v>0</v>
      </c>
      <c r="AA322">
        <f>[1]SECUNDÁRIO!$P324</f>
        <v>0</v>
      </c>
      <c r="AB322" s="16">
        <f>[1]SECUNDÁRIO!$Q324</f>
        <v>0</v>
      </c>
      <c r="AC322" s="5">
        <f>'[1]USA e USS'!$B324</f>
        <v>0</v>
      </c>
      <c r="AD322" s="19">
        <f>'[1]USA e USS'!$C324</f>
        <v>0</v>
      </c>
      <c r="AE322" s="18">
        <f>'[1]USA e USS'!$D324</f>
        <v>0</v>
      </c>
      <c r="AF322" s="5">
        <f>'[1]USA e USS'!$E324</f>
        <v>0</v>
      </c>
      <c r="AG322" s="19">
        <f>'[1]USA e USS'!$F324</f>
        <v>0</v>
      </c>
      <c r="AH322" s="18">
        <f>'[1]USA e USS'!$G324</f>
        <v>0</v>
      </c>
      <c r="AI322" s="5">
        <f>'[1]USA e USS'!$H324</f>
        <v>0</v>
      </c>
      <c r="AJ322" s="19">
        <f>'[1]USA e USS'!$I324</f>
        <v>0</v>
      </c>
      <c r="AK322" s="18">
        <f>'[1]USA e USS'!$J324</f>
        <v>0</v>
      </c>
      <c r="AL322" s="5">
        <f>'[1]USA e USS'!$K324</f>
        <v>0</v>
      </c>
      <c r="AM322" s="19">
        <f>'[1]USA e USS'!$L324</f>
        <v>0</v>
      </c>
      <c r="AN322" s="18">
        <f>'[1]USA e USS'!$M324</f>
        <v>0</v>
      </c>
    </row>
    <row r="323" spans="1:40" x14ac:dyDescent="0.3">
      <c r="A323" s="3">
        <f t="shared" si="4"/>
        <v>45826</v>
      </c>
      <c r="B323" s="5"/>
      <c r="E323" s="12"/>
      <c r="F323" s="5"/>
      <c r="K323" s="23"/>
      <c r="M323">
        <f>[1]SECUNDÁRIO!$B325</f>
        <v>0</v>
      </c>
      <c r="N323">
        <f>[1]SECUNDÁRIO!$C325</f>
        <v>0</v>
      </c>
      <c r="O323">
        <f>[1]SECUNDÁRIO!$D325</f>
        <v>0</v>
      </c>
      <c r="P323" s="16">
        <f>[1]SECUNDÁRIO!$E325</f>
        <v>0</v>
      </c>
      <c r="Q323">
        <f>[1]SECUNDÁRIO!$F325</f>
        <v>0</v>
      </c>
      <c r="R323">
        <f>[1]SECUNDÁRIO!$G325</f>
        <v>0</v>
      </c>
      <c r="S323">
        <f>[1]SECUNDÁRIO!$H325</f>
        <v>0</v>
      </c>
      <c r="T323" s="16">
        <f>[1]SECUNDÁRIO!$I325</f>
        <v>0</v>
      </c>
      <c r="U323">
        <f>[1]SECUNDÁRIO!$J325</f>
        <v>0</v>
      </c>
      <c r="V323">
        <f>[1]SECUNDÁRIO!$K325</f>
        <v>0</v>
      </c>
      <c r="W323">
        <f>[1]SECUNDÁRIO!$L325</f>
        <v>0</v>
      </c>
      <c r="X323" s="16">
        <f>[1]SECUNDÁRIO!$M325</f>
        <v>0</v>
      </c>
      <c r="Y323">
        <f>[1]SECUNDÁRIO!$N325</f>
        <v>0</v>
      </c>
      <c r="Z323">
        <f>[1]SECUNDÁRIO!$O325</f>
        <v>0</v>
      </c>
      <c r="AA323">
        <f>[1]SECUNDÁRIO!$P325</f>
        <v>0</v>
      </c>
      <c r="AB323" s="16">
        <f>[1]SECUNDÁRIO!$Q325</f>
        <v>0</v>
      </c>
      <c r="AC323" s="5">
        <f>'[1]USA e USS'!$B325</f>
        <v>0</v>
      </c>
      <c r="AD323" s="19">
        <f>'[1]USA e USS'!$C325</f>
        <v>0</v>
      </c>
      <c r="AE323" s="18">
        <f>'[1]USA e USS'!$D325</f>
        <v>0</v>
      </c>
      <c r="AF323" s="5">
        <f>'[1]USA e USS'!$E325</f>
        <v>0</v>
      </c>
      <c r="AG323" s="19">
        <f>'[1]USA e USS'!$F325</f>
        <v>0</v>
      </c>
      <c r="AH323" s="18">
        <f>'[1]USA e USS'!$G325</f>
        <v>0</v>
      </c>
      <c r="AI323" s="5">
        <f>'[1]USA e USS'!$H325</f>
        <v>0</v>
      </c>
      <c r="AJ323" s="19">
        <f>'[1]USA e USS'!$I325</f>
        <v>0</v>
      </c>
      <c r="AK323" s="18">
        <f>'[1]USA e USS'!$J325</f>
        <v>0</v>
      </c>
      <c r="AL323" s="5">
        <f>'[1]USA e USS'!$K325</f>
        <v>0</v>
      </c>
      <c r="AM323" s="19">
        <f>'[1]USA e USS'!$L325</f>
        <v>0</v>
      </c>
      <c r="AN323" s="18">
        <f>'[1]USA e USS'!$M325</f>
        <v>0</v>
      </c>
    </row>
    <row r="324" spans="1:40" x14ac:dyDescent="0.3">
      <c r="A324" s="3">
        <f t="shared" ref="A324:A361" si="5">A323+1</f>
        <v>45827</v>
      </c>
      <c r="B324" s="5"/>
      <c r="E324" s="12"/>
      <c r="F324" s="5"/>
      <c r="K324" s="23"/>
      <c r="M324">
        <f>[1]SECUNDÁRIO!$B326</f>
        <v>0</v>
      </c>
      <c r="N324">
        <f>[1]SECUNDÁRIO!$C326</f>
        <v>0</v>
      </c>
      <c r="O324">
        <f>[1]SECUNDÁRIO!$D326</f>
        <v>0</v>
      </c>
      <c r="P324" s="16">
        <f>[1]SECUNDÁRIO!$E326</f>
        <v>0</v>
      </c>
      <c r="Q324">
        <f>[1]SECUNDÁRIO!$F326</f>
        <v>0</v>
      </c>
      <c r="R324">
        <f>[1]SECUNDÁRIO!$G326</f>
        <v>0</v>
      </c>
      <c r="S324">
        <f>[1]SECUNDÁRIO!$H326</f>
        <v>0</v>
      </c>
      <c r="T324" s="16">
        <f>[1]SECUNDÁRIO!$I326</f>
        <v>0</v>
      </c>
      <c r="U324">
        <f>[1]SECUNDÁRIO!$J326</f>
        <v>0</v>
      </c>
      <c r="V324">
        <f>[1]SECUNDÁRIO!$K326</f>
        <v>0</v>
      </c>
      <c r="W324">
        <f>[1]SECUNDÁRIO!$L326</f>
        <v>0</v>
      </c>
      <c r="X324" s="16">
        <f>[1]SECUNDÁRIO!$M326</f>
        <v>0</v>
      </c>
      <c r="Y324">
        <f>[1]SECUNDÁRIO!$N326</f>
        <v>0</v>
      </c>
      <c r="Z324">
        <f>[1]SECUNDÁRIO!$O326</f>
        <v>0</v>
      </c>
      <c r="AA324">
        <f>[1]SECUNDÁRIO!$P326</f>
        <v>0</v>
      </c>
      <c r="AB324" s="16">
        <f>[1]SECUNDÁRIO!$Q326</f>
        <v>0</v>
      </c>
      <c r="AC324" s="5">
        <f>'[1]USA e USS'!$B326</f>
        <v>0</v>
      </c>
      <c r="AD324" s="19">
        <f>'[1]USA e USS'!$C326</f>
        <v>0</v>
      </c>
      <c r="AE324" s="18">
        <f>'[1]USA e USS'!$D326</f>
        <v>0</v>
      </c>
      <c r="AF324" s="5">
        <f>'[1]USA e USS'!$E326</f>
        <v>0</v>
      </c>
      <c r="AG324" s="19">
        <f>'[1]USA e USS'!$F326</f>
        <v>0</v>
      </c>
      <c r="AH324" s="18">
        <f>'[1]USA e USS'!$G326</f>
        <v>0</v>
      </c>
      <c r="AI324" s="5">
        <f>'[1]USA e USS'!$H326</f>
        <v>0</v>
      </c>
      <c r="AJ324" s="19">
        <f>'[1]USA e USS'!$I326</f>
        <v>0</v>
      </c>
      <c r="AK324" s="18">
        <f>'[1]USA e USS'!$J326</f>
        <v>0</v>
      </c>
      <c r="AL324" s="5">
        <f>'[1]USA e USS'!$K326</f>
        <v>0</v>
      </c>
      <c r="AM324" s="19">
        <f>'[1]USA e USS'!$L326</f>
        <v>0</v>
      </c>
      <c r="AN324" s="18">
        <f>'[1]USA e USS'!$M326</f>
        <v>0</v>
      </c>
    </row>
    <row r="325" spans="1:40" x14ac:dyDescent="0.3">
      <c r="A325" s="3">
        <f t="shared" si="5"/>
        <v>45828</v>
      </c>
      <c r="B325" s="5"/>
      <c r="E325" s="12"/>
      <c r="F325" s="5"/>
      <c r="K325" s="23"/>
      <c r="M325">
        <f>[1]SECUNDÁRIO!$B327</f>
        <v>0</v>
      </c>
      <c r="N325">
        <f>[1]SECUNDÁRIO!$C327</f>
        <v>0</v>
      </c>
      <c r="O325">
        <f>[1]SECUNDÁRIO!$D327</f>
        <v>0</v>
      </c>
      <c r="P325" s="16">
        <f>[1]SECUNDÁRIO!$E327</f>
        <v>0</v>
      </c>
      <c r="Q325">
        <f>[1]SECUNDÁRIO!$F327</f>
        <v>0</v>
      </c>
      <c r="R325">
        <f>[1]SECUNDÁRIO!$G327</f>
        <v>0</v>
      </c>
      <c r="S325">
        <f>[1]SECUNDÁRIO!$H327</f>
        <v>0</v>
      </c>
      <c r="T325" s="16">
        <f>[1]SECUNDÁRIO!$I327</f>
        <v>0</v>
      </c>
      <c r="U325">
        <f>[1]SECUNDÁRIO!$J327</f>
        <v>0</v>
      </c>
      <c r="V325">
        <f>[1]SECUNDÁRIO!$K327</f>
        <v>0</v>
      </c>
      <c r="W325">
        <f>[1]SECUNDÁRIO!$L327</f>
        <v>0</v>
      </c>
      <c r="X325" s="16">
        <f>[1]SECUNDÁRIO!$M327</f>
        <v>0</v>
      </c>
      <c r="Y325">
        <f>[1]SECUNDÁRIO!$N327</f>
        <v>0</v>
      </c>
      <c r="Z325">
        <f>[1]SECUNDÁRIO!$O327</f>
        <v>0</v>
      </c>
      <c r="AA325">
        <f>[1]SECUNDÁRIO!$P327</f>
        <v>0</v>
      </c>
      <c r="AB325" s="16">
        <f>[1]SECUNDÁRIO!$Q327</f>
        <v>0</v>
      </c>
      <c r="AC325" s="5">
        <f>'[1]USA e USS'!$B327</f>
        <v>0</v>
      </c>
      <c r="AD325" s="19">
        <f>'[1]USA e USS'!$C327</f>
        <v>0</v>
      </c>
      <c r="AE325" s="18">
        <f>'[1]USA e USS'!$D327</f>
        <v>0</v>
      </c>
      <c r="AF325" s="5">
        <f>'[1]USA e USS'!$E327</f>
        <v>0</v>
      </c>
      <c r="AG325" s="19">
        <f>'[1]USA e USS'!$F327</f>
        <v>0</v>
      </c>
      <c r="AH325" s="18">
        <f>'[1]USA e USS'!$G327</f>
        <v>0</v>
      </c>
      <c r="AI325" s="5">
        <f>'[1]USA e USS'!$H327</f>
        <v>0</v>
      </c>
      <c r="AJ325" s="19">
        <f>'[1]USA e USS'!$I327</f>
        <v>0</v>
      </c>
      <c r="AK325" s="18">
        <f>'[1]USA e USS'!$J327</f>
        <v>0</v>
      </c>
      <c r="AL325" s="5">
        <f>'[1]USA e USS'!$K327</f>
        <v>0</v>
      </c>
      <c r="AM325" s="19">
        <f>'[1]USA e USS'!$L327</f>
        <v>0</v>
      </c>
      <c r="AN325" s="18">
        <f>'[1]USA e USS'!$M327</f>
        <v>0</v>
      </c>
    </row>
    <row r="326" spans="1:40" x14ac:dyDescent="0.3">
      <c r="A326" s="3">
        <f t="shared" si="5"/>
        <v>45829</v>
      </c>
      <c r="B326" s="5"/>
      <c r="E326" s="12"/>
      <c r="F326" s="5"/>
      <c r="K326" s="23"/>
      <c r="M326">
        <f>[1]SECUNDÁRIO!$B328</f>
        <v>0</v>
      </c>
      <c r="N326">
        <f>[1]SECUNDÁRIO!$C328</f>
        <v>0</v>
      </c>
      <c r="O326">
        <f>[1]SECUNDÁRIO!$D328</f>
        <v>0</v>
      </c>
      <c r="P326" s="16">
        <f>[1]SECUNDÁRIO!$E328</f>
        <v>0</v>
      </c>
      <c r="Q326">
        <f>[1]SECUNDÁRIO!$F328</f>
        <v>0</v>
      </c>
      <c r="R326">
        <f>[1]SECUNDÁRIO!$G328</f>
        <v>0</v>
      </c>
      <c r="S326">
        <f>[1]SECUNDÁRIO!$H328</f>
        <v>0</v>
      </c>
      <c r="T326" s="16">
        <f>[1]SECUNDÁRIO!$I328</f>
        <v>0</v>
      </c>
      <c r="U326">
        <f>[1]SECUNDÁRIO!$J328</f>
        <v>0</v>
      </c>
      <c r="V326">
        <f>[1]SECUNDÁRIO!$K328</f>
        <v>0</v>
      </c>
      <c r="W326">
        <f>[1]SECUNDÁRIO!$L328</f>
        <v>0</v>
      </c>
      <c r="X326" s="16">
        <f>[1]SECUNDÁRIO!$M328</f>
        <v>0</v>
      </c>
      <c r="Y326">
        <f>[1]SECUNDÁRIO!$N328</f>
        <v>0</v>
      </c>
      <c r="Z326">
        <f>[1]SECUNDÁRIO!$O328</f>
        <v>0</v>
      </c>
      <c r="AA326">
        <f>[1]SECUNDÁRIO!$P328</f>
        <v>0</v>
      </c>
      <c r="AB326" s="16">
        <f>[1]SECUNDÁRIO!$Q328</f>
        <v>0</v>
      </c>
      <c r="AC326" s="5">
        <f>'[1]USA e USS'!$B328</f>
        <v>0</v>
      </c>
      <c r="AD326" s="19">
        <f>'[1]USA e USS'!$C328</f>
        <v>0</v>
      </c>
      <c r="AE326" s="18">
        <f>'[1]USA e USS'!$D328</f>
        <v>0</v>
      </c>
      <c r="AF326" s="5">
        <f>'[1]USA e USS'!$E328</f>
        <v>0</v>
      </c>
      <c r="AG326" s="19">
        <f>'[1]USA e USS'!$F328</f>
        <v>0</v>
      </c>
      <c r="AH326" s="18">
        <f>'[1]USA e USS'!$G328</f>
        <v>0</v>
      </c>
      <c r="AI326" s="5">
        <f>'[1]USA e USS'!$H328</f>
        <v>0</v>
      </c>
      <c r="AJ326" s="19">
        <f>'[1]USA e USS'!$I328</f>
        <v>0</v>
      </c>
      <c r="AK326" s="18">
        <f>'[1]USA e USS'!$J328</f>
        <v>0</v>
      </c>
      <c r="AL326" s="5">
        <f>'[1]USA e USS'!$K328</f>
        <v>0</v>
      </c>
      <c r="AM326" s="19">
        <f>'[1]USA e USS'!$L328</f>
        <v>0</v>
      </c>
      <c r="AN326" s="18">
        <f>'[1]USA e USS'!$M328</f>
        <v>0</v>
      </c>
    </row>
    <row r="327" spans="1:40" x14ac:dyDescent="0.3">
      <c r="A327" s="3">
        <f t="shared" si="5"/>
        <v>45830</v>
      </c>
      <c r="B327" s="5"/>
      <c r="E327" s="12"/>
      <c r="F327" s="5"/>
      <c r="K327" s="23"/>
      <c r="M327">
        <f>[1]SECUNDÁRIO!$B329</f>
        <v>0</v>
      </c>
      <c r="N327">
        <f>[1]SECUNDÁRIO!$C329</f>
        <v>0</v>
      </c>
      <c r="O327">
        <f>[1]SECUNDÁRIO!$D329</f>
        <v>0</v>
      </c>
      <c r="P327" s="16">
        <f>[1]SECUNDÁRIO!$E329</f>
        <v>0</v>
      </c>
      <c r="Q327">
        <f>[1]SECUNDÁRIO!$F329</f>
        <v>0</v>
      </c>
      <c r="R327">
        <f>[1]SECUNDÁRIO!$G329</f>
        <v>0</v>
      </c>
      <c r="S327">
        <f>[1]SECUNDÁRIO!$H329</f>
        <v>0</v>
      </c>
      <c r="T327" s="16">
        <f>[1]SECUNDÁRIO!$I329</f>
        <v>0</v>
      </c>
      <c r="U327">
        <f>[1]SECUNDÁRIO!$J329</f>
        <v>0</v>
      </c>
      <c r="V327">
        <f>[1]SECUNDÁRIO!$K329</f>
        <v>0</v>
      </c>
      <c r="W327">
        <f>[1]SECUNDÁRIO!$L329</f>
        <v>0</v>
      </c>
      <c r="X327" s="16">
        <f>[1]SECUNDÁRIO!$M329</f>
        <v>0</v>
      </c>
      <c r="Y327">
        <f>[1]SECUNDÁRIO!$N329</f>
        <v>0</v>
      </c>
      <c r="Z327">
        <f>[1]SECUNDÁRIO!$O329</f>
        <v>0</v>
      </c>
      <c r="AA327">
        <f>[1]SECUNDÁRIO!$P329</f>
        <v>0</v>
      </c>
      <c r="AB327" s="16">
        <f>[1]SECUNDÁRIO!$Q329</f>
        <v>0</v>
      </c>
      <c r="AC327" s="5">
        <f>'[1]USA e USS'!$B329</f>
        <v>0</v>
      </c>
      <c r="AD327" s="19">
        <f>'[1]USA e USS'!$C329</f>
        <v>0</v>
      </c>
      <c r="AE327" s="18">
        <f>'[1]USA e USS'!$D329</f>
        <v>0</v>
      </c>
      <c r="AF327" s="5">
        <f>'[1]USA e USS'!$E329</f>
        <v>0</v>
      </c>
      <c r="AG327" s="19">
        <f>'[1]USA e USS'!$F329</f>
        <v>0</v>
      </c>
      <c r="AH327" s="18">
        <f>'[1]USA e USS'!$G329</f>
        <v>0</v>
      </c>
      <c r="AI327" s="5">
        <f>'[1]USA e USS'!$H329</f>
        <v>0</v>
      </c>
      <c r="AJ327" s="19">
        <f>'[1]USA e USS'!$I329</f>
        <v>0</v>
      </c>
      <c r="AK327" s="18">
        <f>'[1]USA e USS'!$J329</f>
        <v>0</v>
      </c>
      <c r="AL327" s="5">
        <f>'[1]USA e USS'!$K329</f>
        <v>0</v>
      </c>
      <c r="AM327" s="19">
        <f>'[1]USA e USS'!$L329</f>
        <v>0</v>
      </c>
      <c r="AN327" s="18">
        <f>'[1]USA e USS'!$M329</f>
        <v>0</v>
      </c>
    </row>
    <row r="328" spans="1:40" x14ac:dyDescent="0.3">
      <c r="A328" s="3">
        <f t="shared" si="5"/>
        <v>45831</v>
      </c>
      <c r="B328" s="5"/>
      <c r="E328" s="12"/>
      <c r="F328" s="5"/>
      <c r="K328" s="23"/>
      <c r="M328">
        <f>[1]SECUNDÁRIO!$B330</f>
        <v>0</v>
      </c>
      <c r="N328">
        <f>[1]SECUNDÁRIO!$C330</f>
        <v>0</v>
      </c>
      <c r="O328">
        <f>[1]SECUNDÁRIO!$D330</f>
        <v>0</v>
      </c>
      <c r="P328" s="16">
        <f>[1]SECUNDÁRIO!$E330</f>
        <v>0</v>
      </c>
      <c r="Q328">
        <f>[1]SECUNDÁRIO!$F330</f>
        <v>0</v>
      </c>
      <c r="R328">
        <f>[1]SECUNDÁRIO!$G330</f>
        <v>0</v>
      </c>
      <c r="S328">
        <f>[1]SECUNDÁRIO!$H330</f>
        <v>0</v>
      </c>
      <c r="T328" s="16">
        <f>[1]SECUNDÁRIO!$I330</f>
        <v>0</v>
      </c>
      <c r="U328">
        <f>[1]SECUNDÁRIO!$J330</f>
        <v>0</v>
      </c>
      <c r="V328">
        <f>[1]SECUNDÁRIO!$K330</f>
        <v>0</v>
      </c>
      <c r="W328">
        <f>[1]SECUNDÁRIO!$L330</f>
        <v>0</v>
      </c>
      <c r="X328" s="16">
        <f>[1]SECUNDÁRIO!$M330</f>
        <v>0</v>
      </c>
      <c r="Y328">
        <f>[1]SECUNDÁRIO!$N330</f>
        <v>0</v>
      </c>
      <c r="Z328">
        <f>[1]SECUNDÁRIO!$O330</f>
        <v>0</v>
      </c>
      <c r="AA328">
        <f>[1]SECUNDÁRIO!$P330</f>
        <v>0</v>
      </c>
      <c r="AB328" s="16">
        <f>[1]SECUNDÁRIO!$Q330</f>
        <v>0</v>
      </c>
      <c r="AC328" s="5">
        <f>'[1]USA e USS'!$B330</f>
        <v>0</v>
      </c>
      <c r="AD328" s="19">
        <f>'[1]USA e USS'!$C330</f>
        <v>0</v>
      </c>
      <c r="AE328" s="18">
        <f>'[1]USA e USS'!$D330</f>
        <v>0</v>
      </c>
      <c r="AF328" s="5">
        <f>'[1]USA e USS'!$E330</f>
        <v>0</v>
      </c>
      <c r="AG328" s="19">
        <f>'[1]USA e USS'!$F330</f>
        <v>0</v>
      </c>
      <c r="AH328" s="18">
        <f>'[1]USA e USS'!$G330</f>
        <v>0</v>
      </c>
      <c r="AI328" s="5">
        <f>'[1]USA e USS'!$H330</f>
        <v>0</v>
      </c>
      <c r="AJ328" s="19">
        <f>'[1]USA e USS'!$I330</f>
        <v>0</v>
      </c>
      <c r="AK328" s="18">
        <f>'[1]USA e USS'!$J330</f>
        <v>0</v>
      </c>
      <c r="AL328" s="5">
        <f>'[1]USA e USS'!$K330</f>
        <v>0</v>
      </c>
      <c r="AM328" s="19">
        <f>'[1]USA e USS'!$L330</f>
        <v>0</v>
      </c>
      <c r="AN328" s="18">
        <f>'[1]USA e USS'!$M330</f>
        <v>0</v>
      </c>
    </row>
    <row r="329" spans="1:40" x14ac:dyDescent="0.3">
      <c r="A329" s="3">
        <f t="shared" si="5"/>
        <v>45832</v>
      </c>
      <c r="B329" s="5"/>
      <c r="E329" s="12"/>
      <c r="F329" s="5"/>
      <c r="K329" s="23"/>
      <c r="M329">
        <f>[1]SECUNDÁRIO!$B331</f>
        <v>0</v>
      </c>
      <c r="N329">
        <f>[1]SECUNDÁRIO!$C331</f>
        <v>0</v>
      </c>
      <c r="O329">
        <f>[1]SECUNDÁRIO!$D331</f>
        <v>0</v>
      </c>
      <c r="P329" s="16">
        <f>[1]SECUNDÁRIO!$E331</f>
        <v>0</v>
      </c>
      <c r="Q329">
        <f>[1]SECUNDÁRIO!$F331</f>
        <v>0</v>
      </c>
      <c r="R329">
        <f>[1]SECUNDÁRIO!$G331</f>
        <v>0</v>
      </c>
      <c r="S329">
        <f>[1]SECUNDÁRIO!$H331</f>
        <v>0</v>
      </c>
      <c r="T329" s="16">
        <f>[1]SECUNDÁRIO!$I331</f>
        <v>0</v>
      </c>
      <c r="U329">
        <f>[1]SECUNDÁRIO!$J331</f>
        <v>0</v>
      </c>
      <c r="V329">
        <f>[1]SECUNDÁRIO!$K331</f>
        <v>0</v>
      </c>
      <c r="W329">
        <f>[1]SECUNDÁRIO!$L331</f>
        <v>0</v>
      </c>
      <c r="X329" s="16">
        <f>[1]SECUNDÁRIO!$M331</f>
        <v>0</v>
      </c>
      <c r="Y329">
        <f>[1]SECUNDÁRIO!$N331</f>
        <v>0</v>
      </c>
      <c r="Z329">
        <f>[1]SECUNDÁRIO!$O331</f>
        <v>0</v>
      </c>
      <c r="AA329">
        <f>[1]SECUNDÁRIO!$P331</f>
        <v>0</v>
      </c>
      <c r="AB329" s="16">
        <f>[1]SECUNDÁRIO!$Q331</f>
        <v>0</v>
      </c>
      <c r="AC329" s="5">
        <f>'[1]USA e USS'!$B331</f>
        <v>0</v>
      </c>
      <c r="AD329" s="19">
        <f>'[1]USA e USS'!$C331</f>
        <v>0</v>
      </c>
      <c r="AE329" s="18">
        <f>'[1]USA e USS'!$D331</f>
        <v>0</v>
      </c>
      <c r="AF329" s="5">
        <f>'[1]USA e USS'!$E331</f>
        <v>0</v>
      </c>
      <c r="AG329" s="19">
        <f>'[1]USA e USS'!$F331</f>
        <v>0</v>
      </c>
      <c r="AH329" s="18">
        <f>'[1]USA e USS'!$G331</f>
        <v>0</v>
      </c>
      <c r="AI329" s="5">
        <f>'[1]USA e USS'!$H331</f>
        <v>0</v>
      </c>
      <c r="AJ329" s="19">
        <f>'[1]USA e USS'!$I331</f>
        <v>0</v>
      </c>
      <c r="AK329" s="18">
        <f>'[1]USA e USS'!$J331</f>
        <v>0</v>
      </c>
      <c r="AL329" s="5">
        <f>'[1]USA e USS'!$K331</f>
        <v>0</v>
      </c>
      <c r="AM329" s="19">
        <f>'[1]USA e USS'!$L331</f>
        <v>0</v>
      </c>
      <c r="AN329" s="18">
        <f>'[1]USA e USS'!$M331</f>
        <v>0</v>
      </c>
    </row>
    <row r="330" spans="1:40" x14ac:dyDescent="0.3">
      <c r="A330" s="3">
        <f t="shared" si="5"/>
        <v>45833</v>
      </c>
      <c r="B330" s="5"/>
      <c r="E330" s="12"/>
      <c r="F330" s="5"/>
      <c r="K330" s="23"/>
      <c r="M330">
        <f>[1]SECUNDÁRIO!$B332</f>
        <v>0</v>
      </c>
      <c r="N330">
        <f>[1]SECUNDÁRIO!$C332</f>
        <v>0</v>
      </c>
      <c r="O330">
        <f>[1]SECUNDÁRIO!$D332</f>
        <v>0</v>
      </c>
      <c r="P330" s="16">
        <f>[1]SECUNDÁRIO!$E332</f>
        <v>0</v>
      </c>
      <c r="Q330">
        <f>[1]SECUNDÁRIO!$F332</f>
        <v>0</v>
      </c>
      <c r="R330">
        <f>[1]SECUNDÁRIO!$G332</f>
        <v>0</v>
      </c>
      <c r="S330">
        <f>[1]SECUNDÁRIO!$H332</f>
        <v>0</v>
      </c>
      <c r="T330" s="16">
        <f>[1]SECUNDÁRIO!$I332</f>
        <v>0</v>
      </c>
      <c r="U330">
        <f>[1]SECUNDÁRIO!$J332</f>
        <v>0</v>
      </c>
      <c r="V330">
        <f>[1]SECUNDÁRIO!$K332</f>
        <v>0</v>
      </c>
      <c r="W330">
        <f>[1]SECUNDÁRIO!$L332</f>
        <v>0</v>
      </c>
      <c r="X330" s="16">
        <f>[1]SECUNDÁRIO!$M332</f>
        <v>0</v>
      </c>
      <c r="Y330">
        <f>[1]SECUNDÁRIO!$N332</f>
        <v>0</v>
      </c>
      <c r="Z330">
        <f>[1]SECUNDÁRIO!$O332</f>
        <v>0</v>
      </c>
      <c r="AA330">
        <f>[1]SECUNDÁRIO!$P332</f>
        <v>0</v>
      </c>
      <c r="AB330" s="16">
        <f>[1]SECUNDÁRIO!$Q332</f>
        <v>0</v>
      </c>
      <c r="AC330" s="5">
        <f>'[1]USA e USS'!$B332</f>
        <v>0</v>
      </c>
      <c r="AD330" s="19">
        <f>'[1]USA e USS'!$C332</f>
        <v>0</v>
      </c>
      <c r="AE330" s="18">
        <f>'[1]USA e USS'!$D332</f>
        <v>0</v>
      </c>
      <c r="AF330" s="5">
        <f>'[1]USA e USS'!$E332</f>
        <v>0</v>
      </c>
      <c r="AG330" s="19">
        <f>'[1]USA e USS'!$F332</f>
        <v>0</v>
      </c>
      <c r="AH330" s="18">
        <f>'[1]USA e USS'!$G332</f>
        <v>0</v>
      </c>
      <c r="AI330" s="5">
        <f>'[1]USA e USS'!$H332</f>
        <v>0</v>
      </c>
      <c r="AJ330" s="19">
        <f>'[1]USA e USS'!$I332</f>
        <v>0</v>
      </c>
      <c r="AK330" s="18">
        <f>'[1]USA e USS'!$J332</f>
        <v>0</v>
      </c>
      <c r="AL330" s="5">
        <f>'[1]USA e USS'!$K332</f>
        <v>0</v>
      </c>
      <c r="AM330" s="19">
        <f>'[1]USA e USS'!$L332</f>
        <v>0</v>
      </c>
      <c r="AN330" s="18">
        <f>'[1]USA e USS'!$M332</f>
        <v>0</v>
      </c>
    </row>
    <row r="331" spans="1:40" x14ac:dyDescent="0.3">
      <c r="A331" s="3">
        <f t="shared" si="5"/>
        <v>45834</v>
      </c>
      <c r="B331" s="5"/>
      <c r="E331" s="12"/>
      <c r="F331" s="5"/>
      <c r="K331" s="23"/>
      <c r="M331">
        <f>[1]SECUNDÁRIO!$B333</f>
        <v>0</v>
      </c>
      <c r="N331">
        <f>[1]SECUNDÁRIO!$C333</f>
        <v>0</v>
      </c>
      <c r="O331">
        <f>[1]SECUNDÁRIO!$D333</f>
        <v>0</v>
      </c>
      <c r="P331" s="16">
        <f>[1]SECUNDÁRIO!$E333</f>
        <v>0</v>
      </c>
      <c r="Q331">
        <f>[1]SECUNDÁRIO!$F333</f>
        <v>0</v>
      </c>
      <c r="R331">
        <f>[1]SECUNDÁRIO!$G333</f>
        <v>0</v>
      </c>
      <c r="S331">
        <f>[1]SECUNDÁRIO!$H333</f>
        <v>0</v>
      </c>
      <c r="T331" s="16">
        <f>[1]SECUNDÁRIO!$I333</f>
        <v>0</v>
      </c>
      <c r="U331">
        <f>[1]SECUNDÁRIO!$J333</f>
        <v>0</v>
      </c>
      <c r="V331">
        <f>[1]SECUNDÁRIO!$K333</f>
        <v>0</v>
      </c>
      <c r="W331">
        <f>[1]SECUNDÁRIO!$L333</f>
        <v>0</v>
      </c>
      <c r="X331" s="16">
        <f>[1]SECUNDÁRIO!$M333</f>
        <v>0</v>
      </c>
      <c r="Y331">
        <f>[1]SECUNDÁRIO!$N333</f>
        <v>0</v>
      </c>
      <c r="Z331">
        <f>[1]SECUNDÁRIO!$O333</f>
        <v>0</v>
      </c>
      <c r="AA331">
        <f>[1]SECUNDÁRIO!$P333</f>
        <v>0</v>
      </c>
      <c r="AB331" s="16">
        <f>[1]SECUNDÁRIO!$Q333</f>
        <v>0</v>
      </c>
      <c r="AC331" s="5">
        <f>'[1]USA e USS'!$B333</f>
        <v>0</v>
      </c>
      <c r="AD331" s="19">
        <f>'[1]USA e USS'!$C333</f>
        <v>0</v>
      </c>
      <c r="AE331" s="18">
        <f>'[1]USA e USS'!$D333</f>
        <v>0</v>
      </c>
      <c r="AF331" s="5">
        <f>'[1]USA e USS'!$E333</f>
        <v>0</v>
      </c>
      <c r="AG331" s="19">
        <f>'[1]USA e USS'!$F333</f>
        <v>0</v>
      </c>
      <c r="AH331" s="18">
        <f>'[1]USA e USS'!$G333</f>
        <v>0</v>
      </c>
      <c r="AI331" s="5">
        <f>'[1]USA e USS'!$H333</f>
        <v>0</v>
      </c>
      <c r="AJ331" s="19">
        <f>'[1]USA e USS'!$I333</f>
        <v>0</v>
      </c>
      <c r="AK331" s="18">
        <f>'[1]USA e USS'!$J333</f>
        <v>0</v>
      </c>
      <c r="AL331" s="5">
        <f>'[1]USA e USS'!$K333</f>
        <v>0</v>
      </c>
      <c r="AM331" s="19">
        <f>'[1]USA e USS'!$L333</f>
        <v>0</v>
      </c>
      <c r="AN331" s="18">
        <f>'[1]USA e USS'!$M333</f>
        <v>0</v>
      </c>
    </row>
    <row r="332" spans="1:40" x14ac:dyDescent="0.3">
      <c r="A332" s="3">
        <f t="shared" si="5"/>
        <v>45835</v>
      </c>
      <c r="B332" s="5"/>
      <c r="E332" s="12"/>
      <c r="F332" s="5"/>
      <c r="K332" s="23"/>
      <c r="M332">
        <f>[1]SECUNDÁRIO!$B334</f>
        <v>0</v>
      </c>
      <c r="N332">
        <f>[1]SECUNDÁRIO!$C334</f>
        <v>0</v>
      </c>
      <c r="O332">
        <f>[1]SECUNDÁRIO!$D334</f>
        <v>0</v>
      </c>
      <c r="P332" s="16">
        <f>[1]SECUNDÁRIO!$E334</f>
        <v>0</v>
      </c>
      <c r="Q332">
        <f>[1]SECUNDÁRIO!$F334</f>
        <v>0</v>
      </c>
      <c r="R332">
        <f>[1]SECUNDÁRIO!$G334</f>
        <v>0</v>
      </c>
      <c r="S332">
        <f>[1]SECUNDÁRIO!$H334</f>
        <v>0</v>
      </c>
      <c r="T332" s="16">
        <f>[1]SECUNDÁRIO!$I334</f>
        <v>0</v>
      </c>
      <c r="U332">
        <f>[1]SECUNDÁRIO!$J334</f>
        <v>0</v>
      </c>
      <c r="V332">
        <f>[1]SECUNDÁRIO!$K334</f>
        <v>0</v>
      </c>
      <c r="W332">
        <f>[1]SECUNDÁRIO!$L334</f>
        <v>0</v>
      </c>
      <c r="X332" s="16">
        <f>[1]SECUNDÁRIO!$M334</f>
        <v>0</v>
      </c>
      <c r="Y332">
        <f>[1]SECUNDÁRIO!$N334</f>
        <v>0</v>
      </c>
      <c r="Z332">
        <f>[1]SECUNDÁRIO!$O334</f>
        <v>0</v>
      </c>
      <c r="AA332">
        <f>[1]SECUNDÁRIO!$P334</f>
        <v>0</v>
      </c>
      <c r="AB332" s="16">
        <f>[1]SECUNDÁRIO!$Q334</f>
        <v>0</v>
      </c>
      <c r="AC332" s="5">
        <f>'[1]USA e USS'!$B334</f>
        <v>0</v>
      </c>
      <c r="AD332" s="19">
        <f>'[1]USA e USS'!$C334</f>
        <v>0</v>
      </c>
      <c r="AE332" s="18">
        <f>'[1]USA e USS'!$D334</f>
        <v>0</v>
      </c>
      <c r="AF332" s="5">
        <f>'[1]USA e USS'!$E334</f>
        <v>0</v>
      </c>
      <c r="AG332" s="19">
        <f>'[1]USA e USS'!$F334</f>
        <v>0</v>
      </c>
      <c r="AH332" s="18">
        <f>'[1]USA e USS'!$G334</f>
        <v>0</v>
      </c>
      <c r="AI332" s="5">
        <f>'[1]USA e USS'!$H334</f>
        <v>0</v>
      </c>
      <c r="AJ332" s="19">
        <f>'[1]USA e USS'!$I334</f>
        <v>0</v>
      </c>
      <c r="AK332" s="18">
        <f>'[1]USA e USS'!$J334</f>
        <v>0</v>
      </c>
      <c r="AL332" s="5">
        <f>'[1]USA e USS'!$K334</f>
        <v>0</v>
      </c>
      <c r="AM332" s="19">
        <f>'[1]USA e USS'!$L334</f>
        <v>0</v>
      </c>
      <c r="AN332" s="18">
        <f>'[1]USA e USS'!$M334</f>
        <v>0</v>
      </c>
    </row>
    <row r="333" spans="1:40" x14ac:dyDescent="0.3">
      <c r="A333" s="3">
        <f t="shared" si="5"/>
        <v>45836</v>
      </c>
      <c r="B333" s="5"/>
      <c r="E333" s="12"/>
      <c r="F333" s="5"/>
      <c r="K333" s="23"/>
      <c r="M333">
        <f>[1]SECUNDÁRIO!$B335</f>
        <v>0</v>
      </c>
      <c r="N333">
        <f>[1]SECUNDÁRIO!$C335</f>
        <v>0</v>
      </c>
      <c r="O333">
        <f>[1]SECUNDÁRIO!$D335</f>
        <v>0</v>
      </c>
      <c r="P333" s="16">
        <f>[1]SECUNDÁRIO!$E335</f>
        <v>0</v>
      </c>
      <c r="Q333">
        <f>[1]SECUNDÁRIO!$F335</f>
        <v>0</v>
      </c>
      <c r="R333">
        <f>[1]SECUNDÁRIO!$G335</f>
        <v>0</v>
      </c>
      <c r="S333">
        <f>[1]SECUNDÁRIO!$H335</f>
        <v>0</v>
      </c>
      <c r="T333" s="16">
        <f>[1]SECUNDÁRIO!$I335</f>
        <v>0</v>
      </c>
      <c r="U333">
        <f>[1]SECUNDÁRIO!$J335</f>
        <v>0</v>
      </c>
      <c r="V333">
        <f>[1]SECUNDÁRIO!$K335</f>
        <v>0</v>
      </c>
      <c r="W333">
        <f>[1]SECUNDÁRIO!$L335</f>
        <v>0</v>
      </c>
      <c r="X333" s="16">
        <f>[1]SECUNDÁRIO!$M335</f>
        <v>0</v>
      </c>
      <c r="Y333">
        <f>[1]SECUNDÁRIO!$N335</f>
        <v>0</v>
      </c>
      <c r="Z333">
        <f>[1]SECUNDÁRIO!$O335</f>
        <v>0</v>
      </c>
      <c r="AA333">
        <f>[1]SECUNDÁRIO!$P335</f>
        <v>0</v>
      </c>
      <c r="AB333" s="16">
        <f>[1]SECUNDÁRIO!$Q335</f>
        <v>0</v>
      </c>
      <c r="AC333" s="5">
        <f>'[1]USA e USS'!$B335</f>
        <v>0</v>
      </c>
      <c r="AD333" s="19">
        <f>'[1]USA e USS'!$C335</f>
        <v>0</v>
      </c>
      <c r="AE333" s="18">
        <f>'[1]USA e USS'!$D335</f>
        <v>0</v>
      </c>
      <c r="AF333" s="5">
        <f>'[1]USA e USS'!$E335</f>
        <v>0</v>
      </c>
      <c r="AG333" s="19">
        <f>'[1]USA e USS'!$F335</f>
        <v>0</v>
      </c>
      <c r="AH333" s="18">
        <f>'[1]USA e USS'!$G335</f>
        <v>0</v>
      </c>
      <c r="AI333" s="5">
        <f>'[1]USA e USS'!$H335</f>
        <v>0</v>
      </c>
      <c r="AJ333" s="19">
        <f>'[1]USA e USS'!$I335</f>
        <v>0</v>
      </c>
      <c r="AK333" s="18">
        <f>'[1]USA e USS'!$J335</f>
        <v>0</v>
      </c>
      <c r="AL333" s="5">
        <f>'[1]USA e USS'!$K335</f>
        <v>0</v>
      </c>
      <c r="AM333" s="19">
        <f>'[1]USA e USS'!$L335</f>
        <v>0</v>
      </c>
      <c r="AN333" s="18">
        <f>'[1]USA e USS'!$M335</f>
        <v>0</v>
      </c>
    </row>
    <row r="334" spans="1:40" x14ac:dyDescent="0.3">
      <c r="A334" s="3">
        <f t="shared" si="5"/>
        <v>45837</v>
      </c>
      <c r="B334" s="5"/>
      <c r="E334" s="12"/>
      <c r="F334" s="5"/>
      <c r="K334" s="23"/>
      <c r="M334">
        <f>[1]SECUNDÁRIO!$B336</f>
        <v>0</v>
      </c>
      <c r="N334">
        <f>[1]SECUNDÁRIO!$C336</f>
        <v>0</v>
      </c>
      <c r="O334">
        <f>[1]SECUNDÁRIO!$D336</f>
        <v>0</v>
      </c>
      <c r="P334" s="16">
        <f>[1]SECUNDÁRIO!$E336</f>
        <v>0</v>
      </c>
      <c r="Q334">
        <f>[1]SECUNDÁRIO!$F336</f>
        <v>0</v>
      </c>
      <c r="R334">
        <f>[1]SECUNDÁRIO!$G336</f>
        <v>0</v>
      </c>
      <c r="S334">
        <f>[1]SECUNDÁRIO!$H336</f>
        <v>0</v>
      </c>
      <c r="T334" s="16">
        <f>[1]SECUNDÁRIO!$I336</f>
        <v>0</v>
      </c>
      <c r="U334">
        <f>[1]SECUNDÁRIO!$J336</f>
        <v>0</v>
      </c>
      <c r="V334">
        <f>[1]SECUNDÁRIO!$K336</f>
        <v>0</v>
      </c>
      <c r="W334">
        <f>[1]SECUNDÁRIO!$L336</f>
        <v>0</v>
      </c>
      <c r="X334" s="16">
        <f>[1]SECUNDÁRIO!$M336</f>
        <v>0</v>
      </c>
      <c r="Y334">
        <f>[1]SECUNDÁRIO!$N336</f>
        <v>0</v>
      </c>
      <c r="Z334">
        <f>[1]SECUNDÁRIO!$O336</f>
        <v>0</v>
      </c>
      <c r="AA334">
        <f>[1]SECUNDÁRIO!$P336</f>
        <v>0</v>
      </c>
      <c r="AB334" s="16">
        <f>[1]SECUNDÁRIO!$Q336</f>
        <v>0</v>
      </c>
      <c r="AC334" s="5">
        <f>'[1]USA e USS'!$B336</f>
        <v>0</v>
      </c>
      <c r="AD334" s="19">
        <f>'[1]USA e USS'!$C336</f>
        <v>0</v>
      </c>
      <c r="AE334" s="18">
        <f>'[1]USA e USS'!$D336</f>
        <v>0</v>
      </c>
      <c r="AF334" s="5">
        <f>'[1]USA e USS'!$E336</f>
        <v>0</v>
      </c>
      <c r="AG334" s="19">
        <f>'[1]USA e USS'!$F336</f>
        <v>0</v>
      </c>
      <c r="AH334" s="18">
        <f>'[1]USA e USS'!$G336</f>
        <v>0</v>
      </c>
      <c r="AI334" s="5">
        <f>'[1]USA e USS'!$H336</f>
        <v>0</v>
      </c>
      <c r="AJ334" s="19">
        <f>'[1]USA e USS'!$I336</f>
        <v>0</v>
      </c>
      <c r="AK334" s="18">
        <f>'[1]USA e USS'!$J336</f>
        <v>0</v>
      </c>
      <c r="AL334" s="5">
        <f>'[1]USA e USS'!$K336</f>
        <v>0</v>
      </c>
      <c r="AM334" s="19">
        <f>'[1]USA e USS'!$L336</f>
        <v>0</v>
      </c>
      <c r="AN334" s="18">
        <f>'[1]USA e USS'!$M336</f>
        <v>0</v>
      </c>
    </row>
    <row r="335" spans="1:40" x14ac:dyDescent="0.3">
      <c r="A335" s="3">
        <f t="shared" si="5"/>
        <v>45838</v>
      </c>
      <c r="B335" s="5"/>
      <c r="E335" s="12"/>
      <c r="F335" s="5"/>
      <c r="K335" s="23"/>
      <c r="M335">
        <f>[1]SECUNDÁRIO!$B337</f>
        <v>0</v>
      </c>
      <c r="N335">
        <f>[1]SECUNDÁRIO!$C337</f>
        <v>0</v>
      </c>
      <c r="O335">
        <f>[1]SECUNDÁRIO!$D337</f>
        <v>0</v>
      </c>
      <c r="P335" s="16">
        <f>[1]SECUNDÁRIO!$E337</f>
        <v>0</v>
      </c>
      <c r="Q335">
        <f>[1]SECUNDÁRIO!$F337</f>
        <v>0</v>
      </c>
      <c r="R335">
        <f>[1]SECUNDÁRIO!$G337</f>
        <v>0</v>
      </c>
      <c r="S335">
        <f>[1]SECUNDÁRIO!$H337</f>
        <v>0</v>
      </c>
      <c r="T335" s="16">
        <f>[1]SECUNDÁRIO!$I337</f>
        <v>0</v>
      </c>
      <c r="U335">
        <f>[1]SECUNDÁRIO!$J337</f>
        <v>0</v>
      </c>
      <c r="V335">
        <f>[1]SECUNDÁRIO!$K337</f>
        <v>0</v>
      </c>
      <c r="W335">
        <f>[1]SECUNDÁRIO!$L337</f>
        <v>0</v>
      </c>
      <c r="X335" s="16">
        <f>[1]SECUNDÁRIO!$M337</f>
        <v>0</v>
      </c>
      <c r="Y335">
        <f>[1]SECUNDÁRIO!$N337</f>
        <v>0</v>
      </c>
      <c r="Z335">
        <f>[1]SECUNDÁRIO!$O337</f>
        <v>0</v>
      </c>
      <c r="AA335">
        <f>[1]SECUNDÁRIO!$P337</f>
        <v>0</v>
      </c>
      <c r="AB335" s="16">
        <f>[1]SECUNDÁRIO!$Q337</f>
        <v>0</v>
      </c>
      <c r="AC335" s="5">
        <f>'[1]USA e USS'!$B337</f>
        <v>0</v>
      </c>
      <c r="AD335" s="19">
        <f>'[1]USA e USS'!$C337</f>
        <v>0</v>
      </c>
      <c r="AE335" s="18">
        <f>'[1]USA e USS'!$D337</f>
        <v>0</v>
      </c>
      <c r="AF335" s="5">
        <f>'[1]USA e USS'!$E337</f>
        <v>0</v>
      </c>
      <c r="AG335" s="19">
        <f>'[1]USA e USS'!$F337</f>
        <v>0</v>
      </c>
      <c r="AH335" s="18">
        <f>'[1]USA e USS'!$G337</f>
        <v>0</v>
      </c>
      <c r="AI335" s="5">
        <f>'[1]USA e USS'!$H337</f>
        <v>0</v>
      </c>
      <c r="AJ335" s="19">
        <f>'[1]USA e USS'!$I337</f>
        <v>0</v>
      </c>
      <c r="AK335" s="18">
        <f>'[1]USA e USS'!$J337</f>
        <v>0</v>
      </c>
      <c r="AL335" s="5">
        <f>'[1]USA e USS'!$K337</f>
        <v>0</v>
      </c>
      <c r="AM335" s="19">
        <f>'[1]USA e USS'!$L337</f>
        <v>0</v>
      </c>
      <c r="AN335" s="18">
        <f>'[1]USA e USS'!$M337</f>
        <v>0</v>
      </c>
    </row>
    <row r="336" spans="1:40" x14ac:dyDescent="0.3">
      <c r="A336" s="3">
        <f t="shared" si="5"/>
        <v>45839</v>
      </c>
      <c r="B336" s="5"/>
      <c r="E336" s="12"/>
      <c r="F336" s="5"/>
      <c r="K336" s="23"/>
      <c r="M336">
        <f>[1]SECUNDÁRIO!$B338</f>
        <v>0</v>
      </c>
      <c r="N336">
        <f>[1]SECUNDÁRIO!$C338</f>
        <v>0</v>
      </c>
      <c r="O336">
        <f>[1]SECUNDÁRIO!$D338</f>
        <v>0</v>
      </c>
      <c r="P336" s="16">
        <f>[1]SECUNDÁRIO!$E338</f>
        <v>0</v>
      </c>
      <c r="Q336">
        <f>[1]SECUNDÁRIO!$F338</f>
        <v>0</v>
      </c>
      <c r="R336">
        <f>[1]SECUNDÁRIO!$G338</f>
        <v>0</v>
      </c>
      <c r="S336">
        <f>[1]SECUNDÁRIO!$H338</f>
        <v>0</v>
      </c>
      <c r="T336" s="16">
        <f>[1]SECUNDÁRIO!$I338</f>
        <v>0</v>
      </c>
      <c r="U336">
        <f>[1]SECUNDÁRIO!$J338</f>
        <v>0</v>
      </c>
      <c r="V336">
        <f>[1]SECUNDÁRIO!$K338</f>
        <v>0</v>
      </c>
      <c r="W336">
        <f>[1]SECUNDÁRIO!$L338</f>
        <v>0</v>
      </c>
      <c r="X336" s="16">
        <f>[1]SECUNDÁRIO!$M338</f>
        <v>0</v>
      </c>
      <c r="Y336">
        <f>[1]SECUNDÁRIO!$N338</f>
        <v>0</v>
      </c>
      <c r="Z336">
        <f>[1]SECUNDÁRIO!$O338</f>
        <v>0</v>
      </c>
      <c r="AA336">
        <f>[1]SECUNDÁRIO!$P338</f>
        <v>0</v>
      </c>
      <c r="AB336" s="16">
        <f>[1]SECUNDÁRIO!$Q338</f>
        <v>0</v>
      </c>
      <c r="AC336" s="5">
        <f>'[1]USA e USS'!$B338</f>
        <v>0</v>
      </c>
      <c r="AD336" s="19">
        <f>'[1]USA e USS'!$C338</f>
        <v>0</v>
      </c>
      <c r="AE336" s="18">
        <f>'[1]USA e USS'!$D338</f>
        <v>0</v>
      </c>
      <c r="AF336" s="5">
        <f>'[1]USA e USS'!$E338</f>
        <v>0</v>
      </c>
      <c r="AG336" s="19">
        <f>'[1]USA e USS'!$F338</f>
        <v>0</v>
      </c>
      <c r="AH336" s="18">
        <f>'[1]USA e USS'!$G338</f>
        <v>0</v>
      </c>
      <c r="AI336" s="5">
        <f>'[1]USA e USS'!$H338</f>
        <v>0</v>
      </c>
      <c r="AJ336" s="19">
        <f>'[1]USA e USS'!$I338</f>
        <v>0</v>
      </c>
      <c r="AK336" s="18">
        <f>'[1]USA e USS'!$J338</f>
        <v>0</v>
      </c>
      <c r="AL336" s="5">
        <f>'[1]USA e USS'!$K338</f>
        <v>0</v>
      </c>
      <c r="AM336" s="19">
        <f>'[1]USA e USS'!$L338</f>
        <v>0</v>
      </c>
      <c r="AN336" s="18">
        <f>'[1]USA e USS'!$M338</f>
        <v>0</v>
      </c>
    </row>
    <row r="337" spans="1:40" x14ac:dyDescent="0.3">
      <c r="A337" s="3">
        <f t="shared" si="5"/>
        <v>45840</v>
      </c>
      <c r="B337" s="5"/>
      <c r="E337" s="12"/>
      <c r="F337" s="5"/>
      <c r="K337" s="23"/>
      <c r="M337">
        <f>[1]SECUNDÁRIO!$B339</f>
        <v>0</v>
      </c>
      <c r="N337">
        <f>[1]SECUNDÁRIO!$C339</f>
        <v>0</v>
      </c>
      <c r="O337">
        <f>[1]SECUNDÁRIO!$D339</f>
        <v>0</v>
      </c>
      <c r="P337" s="16">
        <f>[1]SECUNDÁRIO!$E339</f>
        <v>0</v>
      </c>
      <c r="Q337">
        <f>[1]SECUNDÁRIO!$F339</f>
        <v>0</v>
      </c>
      <c r="R337">
        <f>[1]SECUNDÁRIO!$G339</f>
        <v>0</v>
      </c>
      <c r="S337">
        <f>[1]SECUNDÁRIO!$H339</f>
        <v>0</v>
      </c>
      <c r="T337" s="16">
        <f>[1]SECUNDÁRIO!$I339</f>
        <v>0</v>
      </c>
      <c r="U337">
        <f>[1]SECUNDÁRIO!$J339</f>
        <v>0</v>
      </c>
      <c r="V337">
        <f>[1]SECUNDÁRIO!$K339</f>
        <v>0</v>
      </c>
      <c r="W337">
        <f>[1]SECUNDÁRIO!$L339</f>
        <v>0</v>
      </c>
      <c r="X337" s="16">
        <f>[1]SECUNDÁRIO!$M339</f>
        <v>0</v>
      </c>
      <c r="Y337">
        <f>[1]SECUNDÁRIO!$N339</f>
        <v>0</v>
      </c>
      <c r="Z337">
        <f>[1]SECUNDÁRIO!$O339</f>
        <v>0</v>
      </c>
      <c r="AA337">
        <f>[1]SECUNDÁRIO!$P339</f>
        <v>0</v>
      </c>
      <c r="AB337" s="16">
        <f>[1]SECUNDÁRIO!$Q339</f>
        <v>0</v>
      </c>
      <c r="AC337" s="5">
        <f>'[1]USA e USS'!$B339</f>
        <v>0</v>
      </c>
      <c r="AD337" s="19">
        <f>'[1]USA e USS'!$C339</f>
        <v>0</v>
      </c>
      <c r="AE337" s="18">
        <f>'[1]USA e USS'!$D339</f>
        <v>0</v>
      </c>
      <c r="AF337" s="5">
        <f>'[1]USA e USS'!$E339</f>
        <v>0</v>
      </c>
      <c r="AG337" s="19">
        <f>'[1]USA e USS'!$F339</f>
        <v>0</v>
      </c>
      <c r="AH337" s="18">
        <f>'[1]USA e USS'!$G339</f>
        <v>0</v>
      </c>
      <c r="AI337" s="5">
        <f>'[1]USA e USS'!$H339</f>
        <v>0</v>
      </c>
      <c r="AJ337" s="19">
        <f>'[1]USA e USS'!$I339</f>
        <v>0</v>
      </c>
      <c r="AK337" s="18">
        <f>'[1]USA e USS'!$J339</f>
        <v>0</v>
      </c>
      <c r="AL337" s="5">
        <f>'[1]USA e USS'!$K339</f>
        <v>0</v>
      </c>
      <c r="AM337" s="19">
        <f>'[1]USA e USS'!$L339</f>
        <v>0</v>
      </c>
      <c r="AN337" s="18">
        <f>'[1]USA e USS'!$M339</f>
        <v>0</v>
      </c>
    </row>
    <row r="338" spans="1:40" x14ac:dyDescent="0.3">
      <c r="A338" s="3">
        <f t="shared" si="5"/>
        <v>45841</v>
      </c>
      <c r="B338" s="5"/>
      <c r="E338" s="12"/>
      <c r="F338" s="5"/>
      <c r="K338" s="23"/>
      <c r="M338">
        <f>[1]SECUNDÁRIO!$B340</f>
        <v>0</v>
      </c>
      <c r="N338">
        <f>[1]SECUNDÁRIO!$C340</f>
        <v>0</v>
      </c>
      <c r="O338">
        <f>[1]SECUNDÁRIO!$D340</f>
        <v>0</v>
      </c>
      <c r="P338" s="16">
        <f>[1]SECUNDÁRIO!$E340</f>
        <v>0</v>
      </c>
      <c r="Q338">
        <f>[1]SECUNDÁRIO!$F340</f>
        <v>0</v>
      </c>
      <c r="R338">
        <f>[1]SECUNDÁRIO!$G340</f>
        <v>0</v>
      </c>
      <c r="S338">
        <f>[1]SECUNDÁRIO!$H340</f>
        <v>0</v>
      </c>
      <c r="T338" s="16">
        <f>[1]SECUNDÁRIO!$I340</f>
        <v>0</v>
      </c>
      <c r="U338">
        <f>[1]SECUNDÁRIO!$J340</f>
        <v>0</v>
      </c>
      <c r="V338">
        <f>[1]SECUNDÁRIO!$K340</f>
        <v>0</v>
      </c>
      <c r="W338">
        <f>[1]SECUNDÁRIO!$L340</f>
        <v>0</v>
      </c>
      <c r="X338" s="16">
        <f>[1]SECUNDÁRIO!$M340</f>
        <v>0</v>
      </c>
      <c r="Y338">
        <f>[1]SECUNDÁRIO!$N340</f>
        <v>0</v>
      </c>
      <c r="Z338">
        <f>[1]SECUNDÁRIO!$O340</f>
        <v>0</v>
      </c>
      <c r="AA338">
        <f>[1]SECUNDÁRIO!$P340</f>
        <v>0</v>
      </c>
      <c r="AB338" s="16">
        <f>[1]SECUNDÁRIO!$Q340</f>
        <v>0</v>
      </c>
      <c r="AC338" s="5">
        <f>'[1]USA e USS'!$B340</f>
        <v>0</v>
      </c>
      <c r="AD338" s="19">
        <f>'[1]USA e USS'!$C340</f>
        <v>0</v>
      </c>
      <c r="AE338" s="18">
        <f>'[1]USA e USS'!$D340</f>
        <v>0</v>
      </c>
      <c r="AF338" s="5">
        <f>'[1]USA e USS'!$E340</f>
        <v>0</v>
      </c>
      <c r="AG338" s="19">
        <f>'[1]USA e USS'!$F340</f>
        <v>0</v>
      </c>
      <c r="AH338" s="18">
        <f>'[1]USA e USS'!$G340</f>
        <v>0</v>
      </c>
      <c r="AI338" s="5">
        <f>'[1]USA e USS'!$H340</f>
        <v>0</v>
      </c>
      <c r="AJ338" s="19">
        <f>'[1]USA e USS'!$I340</f>
        <v>0</v>
      </c>
      <c r="AK338" s="18">
        <f>'[1]USA e USS'!$J340</f>
        <v>0</v>
      </c>
      <c r="AL338" s="5">
        <f>'[1]USA e USS'!$K340</f>
        <v>0</v>
      </c>
      <c r="AM338" s="19">
        <f>'[1]USA e USS'!$L340</f>
        <v>0</v>
      </c>
      <c r="AN338" s="18">
        <f>'[1]USA e USS'!$M340</f>
        <v>0</v>
      </c>
    </row>
    <row r="339" spans="1:40" x14ac:dyDescent="0.3">
      <c r="A339" s="3">
        <f t="shared" si="5"/>
        <v>45842</v>
      </c>
      <c r="B339" s="5"/>
      <c r="E339" s="12"/>
      <c r="F339" s="5"/>
      <c r="K339" s="23"/>
      <c r="M339">
        <f>[1]SECUNDÁRIO!$B341</f>
        <v>0</v>
      </c>
      <c r="N339">
        <f>[1]SECUNDÁRIO!$C341</f>
        <v>0</v>
      </c>
      <c r="O339">
        <f>[1]SECUNDÁRIO!$D341</f>
        <v>0</v>
      </c>
      <c r="P339" s="16">
        <f>[1]SECUNDÁRIO!$E341</f>
        <v>0</v>
      </c>
      <c r="Q339">
        <f>[1]SECUNDÁRIO!$F341</f>
        <v>0</v>
      </c>
      <c r="R339">
        <f>[1]SECUNDÁRIO!$G341</f>
        <v>0</v>
      </c>
      <c r="S339">
        <f>[1]SECUNDÁRIO!$H341</f>
        <v>0</v>
      </c>
      <c r="T339" s="16">
        <f>[1]SECUNDÁRIO!$I341</f>
        <v>0</v>
      </c>
      <c r="U339">
        <f>[1]SECUNDÁRIO!$J341</f>
        <v>0</v>
      </c>
      <c r="V339">
        <f>[1]SECUNDÁRIO!$K341</f>
        <v>0</v>
      </c>
      <c r="W339">
        <f>[1]SECUNDÁRIO!$L341</f>
        <v>0</v>
      </c>
      <c r="X339" s="16">
        <f>[1]SECUNDÁRIO!$M341</f>
        <v>0</v>
      </c>
      <c r="Y339">
        <f>[1]SECUNDÁRIO!$N341</f>
        <v>0</v>
      </c>
      <c r="Z339">
        <f>[1]SECUNDÁRIO!$O341</f>
        <v>0</v>
      </c>
      <c r="AA339">
        <f>[1]SECUNDÁRIO!$P341</f>
        <v>0</v>
      </c>
      <c r="AB339" s="16">
        <f>[1]SECUNDÁRIO!$Q341</f>
        <v>0</v>
      </c>
      <c r="AC339" s="5">
        <f>'[1]USA e USS'!$B341</f>
        <v>0</v>
      </c>
      <c r="AD339" s="19">
        <f>'[1]USA e USS'!$C341</f>
        <v>0</v>
      </c>
      <c r="AE339" s="18">
        <f>'[1]USA e USS'!$D341</f>
        <v>0</v>
      </c>
      <c r="AF339" s="5">
        <f>'[1]USA e USS'!$E341</f>
        <v>0</v>
      </c>
      <c r="AG339" s="19">
        <f>'[1]USA e USS'!$F341</f>
        <v>0</v>
      </c>
      <c r="AH339" s="18">
        <f>'[1]USA e USS'!$G341</f>
        <v>0</v>
      </c>
      <c r="AI339" s="5">
        <f>'[1]USA e USS'!$H341</f>
        <v>0</v>
      </c>
      <c r="AJ339" s="19">
        <f>'[1]USA e USS'!$I341</f>
        <v>0</v>
      </c>
      <c r="AK339" s="18">
        <f>'[1]USA e USS'!$J341</f>
        <v>0</v>
      </c>
      <c r="AL339" s="5">
        <f>'[1]USA e USS'!$K341</f>
        <v>0</v>
      </c>
      <c r="AM339" s="19">
        <f>'[1]USA e USS'!$L341</f>
        <v>0</v>
      </c>
      <c r="AN339" s="18">
        <f>'[1]USA e USS'!$M341</f>
        <v>0</v>
      </c>
    </row>
    <row r="340" spans="1:40" x14ac:dyDescent="0.3">
      <c r="A340" s="3">
        <f t="shared" si="5"/>
        <v>45843</v>
      </c>
      <c r="B340" s="5"/>
      <c r="E340" s="12"/>
      <c r="F340" s="5"/>
      <c r="K340" s="23"/>
      <c r="M340">
        <f>[1]SECUNDÁRIO!$B342</f>
        <v>0</v>
      </c>
      <c r="N340">
        <f>[1]SECUNDÁRIO!$C342</f>
        <v>0</v>
      </c>
      <c r="O340">
        <f>[1]SECUNDÁRIO!$D342</f>
        <v>0</v>
      </c>
      <c r="P340" s="16">
        <f>[1]SECUNDÁRIO!$E342</f>
        <v>0</v>
      </c>
      <c r="Q340">
        <f>[1]SECUNDÁRIO!$F342</f>
        <v>0</v>
      </c>
      <c r="R340">
        <f>[1]SECUNDÁRIO!$G342</f>
        <v>0</v>
      </c>
      <c r="S340">
        <f>[1]SECUNDÁRIO!$H342</f>
        <v>0</v>
      </c>
      <c r="T340" s="16">
        <f>[1]SECUNDÁRIO!$I342</f>
        <v>0</v>
      </c>
      <c r="U340">
        <f>[1]SECUNDÁRIO!$J342</f>
        <v>0</v>
      </c>
      <c r="V340">
        <f>[1]SECUNDÁRIO!$K342</f>
        <v>0</v>
      </c>
      <c r="W340">
        <f>[1]SECUNDÁRIO!$L342</f>
        <v>0</v>
      </c>
      <c r="X340" s="16">
        <f>[1]SECUNDÁRIO!$M342</f>
        <v>0</v>
      </c>
      <c r="Y340">
        <f>[1]SECUNDÁRIO!$N342</f>
        <v>0</v>
      </c>
      <c r="Z340">
        <f>[1]SECUNDÁRIO!$O342</f>
        <v>0</v>
      </c>
      <c r="AA340">
        <f>[1]SECUNDÁRIO!$P342</f>
        <v>0</v>
      </c>
      <c r="AB340" s="16">
        <f>[1]SECUNDÁRIO!$Q342</f>
        <v>0</v>
      </c>
      <c r="AC340" s="5">
        <f>'[1]USA e USS'!$B342</f>
        <v>0</v>
      </c>
      <c r="AD340" s="19">
        <f>'[1]USA e USS'!$C342</f>
        <v>0</v>
      </c>
      <c r="AE340" s="18">
        <f>'[1]USA e USS'!$D342</f>
        <v>0</v>
      </c>
      <c r="AF340" s="5">
        <f>'[1]USA e USS'!$E342</f>
        <v>0</v>
      </c>
      <c r="AG340" s="19">
        <f>'[1]USA e USS'!$F342</f>
        <v>0</v>
      </c>
      <c r="AH340" s="18">
        <f>'[1]USA e USS'!$G342</f>
        <v>0</v>
      </c>
      <c r="AI340" s="5">
        <f>'[1]USA e USS'!$H342</f>
        <v>0</v>
      </c>
      <c r="AJ340" s="19">
        <f>'[1]USA e USS'!$I342</f>
        <v>0</v>
      </c>
      <c r="AK340" s="18">
        <f>'[1]USA e USS'!$J342</f>
        <v>0</v>
      </c>
      <c r="AL340" s="5">
        <f>'[1]USA e USS'!$K342</f>
        <v>0</v>
      </c>
      <c r="AM340" s="19">
        <f>'[1]USA e USS'!$L342</f>
        <v>0</v>
      </c>
      <c r="AN340" s="18">
        <f>'[1]USA e USS'!$M342</f>
        <v>0</v>
      </c>
    </row>
    <row r="341" spans="1:40" x14ac:dyDescent="0.3">
      <c r="A341" s="3">
        <f t="shared" si="5"/>
        <v>45844</v>
      </c>
      <c r="B341" s="5"/>
      <c r="E341" s="12"/>
      <c r="F341" s="5"/>
      <c r="K341" s="23"/>
      <c r="M341">
        <f>[1]SECUNDÁRIO!$B343</f>
        <v>0</v>
      </c>
      <c r="N341">
        <f>[1]SECUNDÁRIO!$C343</f>
        <v>0</v>
      </c>
      <c r="O341">
        <f>[1]SECUNDÁRIO!$D343</f>
        <v>0</v>
      </c>
      <c r="P341" s="16">
        <f>[1]SECUNDÁRIO!$E343</f>
        <v>0</v>
      </c>
      <c r="Q341">
        <f>[1]SECUNDÁRIO!$F343</f>
        <v>0</v>
      </c>
      <c r="R341">
        <f>[1]SECUNDÁRIO!$G343</f>
        <v>0</v>
      </c>
      <c r="S341">
        <f>[1]SECUNDÁRIO!$H343</f>
        <v>0</v>
      </c>
      <c r="T341" s="16">
        <f>[1]SECUNDÁRIO!$I343</f>
        <v>0</v>
      </c>
      <c r="U341">
        <f>[1]SECUNDÁRIO!$J343</f>
        <v>0</v>
      </c>
      <c r="V341">
        <f>[1]SECUNDÁRIO!$K343</f>
        <v>0</v>
      </c>
      <c r="W341">
        <f>[1]SECUNDÁRIO!$L343</f>
        <v>0</v>
      </c>
      <c r="X341" s="16">
        <f>[1]SECUNDÁRIO!$M343</f>
        <v>0</v>
      </c>
      <c r="Y341">
        <f>[1]SECUNDÁRIO!$N343</f>
        <v>0</v>
      </c>
      <c r="Z341">
        <f>[1]SECUNDÁRIO!$O343</f>
        <v>0</v>
      </c>
      <c r="AA341">
        <f>[1]SECUNDÁRIO!$P343</f>
        <v>0</v>
      </c>
      <c r="AB341" s="16">
        <f>[1]SECUNDÁRIO!$Q343</f>
        <v>0</v>
      </c>
      <c r="AC341" s="5">
        <f>'[1]USA e USS'!$B343</f>
        <v>0</v>
      </c>
      <c r="AD341" s="19">
        <f>'[1]USA e USS'!$C343</f>
        <v>0</v>
      </c>
      <c r="AE341" s="18">
        <f>'[1]USA e USS'!$D343</f>
        <v>0</v>
      </c>
      <c r="AF341" s="5">
        <f>'[1]USA e USS'!$E343</f>
        <v>0</v>
      </c>
      <c r="AG341" s="19">
        <f>'[1]USA e USS'!$F343</f>
        <v>0</v>
      </c>
      <c r="AH341" s="18">
        <f>'[1]USA e USS'!$G343</f>
        <v>0</v>
      </c>
      <c r="AI341" s="5">
        <f>'[1]USA e USS'!$H343</f>
        <v>0</v>
      </c>
      <c r="AJ341" s="19">
        <f>'[1]USA e USS'!$I343</f>
        <v>0</v>
      </c>
      <c r="AK341" s="18">
        <f>'[1]USA e USS'!$J343</f>
        <v>0</v>
      </c>
      <c r="AL341" s="5">
        <f>'[1]USA e USS'!$K343</f>
        <v>0</v>
      </c>
      <c r="AM341" s="19">
        <f>'[1]USA e USS'!$L343</f>
        <v>0</v>
      </c>
      <c r="AN341" s="18">
        <f>'[1]USA e USS'!$M343</f>
        <v>0</v>
      </c>
    </row>
    <row r="342" spans="1:40" x14ac:dyDescent="0.3">
      <c r="A342" s="3">
        <f t="shared" si="5"/>
        <v>45845</v>
      </c>
      <c r="B342" s="5"/>
      <c r="E342" s="12"/>
      <c r="F342" s="5"/>
      <c r="K342" s="23"/>
      <c r="M342">
        <f>[1]SECUNDÁRIO!$B344</f>
        <v>0</v>
      </c>
      <c r="N342">
        <f>[1]SECUNDÁRIO!$C344</f>
        <v>0</v>
      </c>
      <c r="O342">
        <f>[1]SECUNDÁRIO!$D344</f>
        <v>0</v>
      </c>
      <c r="P342" s="16">
        <f>[1]SECUNDÁRIO!$E344</f>
        <v>0</v>
      </c>
      <c r="Q342">
        <f>[1]SECUNDÁRIO!$F344</f>
        <v>0</v>
      </c>
      <c r="R342">
        <f>[1]SECUNDÁRIO!$G344</f>
        <v>0</v>
      </c>
      <c r="S342">
        <f>[1]SECUNDÁRIO!$H344</f>
        <v>0</v>
      </c>
      <c r="T342" s="16">
        <f>[1]SECUNDÁRIO!$I344</f>
        <v>0</v>
      </c>
      <c r="U342">
        <f>[1]SECUNDÁRIO!$J344</f>
        <v>0</v>
      </c>
      <c r="V342">
        <f>[1]SECUNDÁRIO!$K344</f>
        <v>0</v>
      </c>
      <c r="W342">
        <f>[1]SECUNDÁRIO!$L344</f>
        <v>0</v>
      </c>
      <c r="X342" s="16">
        <f>[1]SECUNDÁRIO!$M344</f>
        <v>0</v>
      </c>
      <c r="Y342">
        <f>[1]SECUNDÁRIO!$N344</f>
        <v>0</v>
      </c>
      <c r="Z342">
        <f>[1]SECUNDÁRIO!$O344</f>
        <v>0</v>
      </c>
      <c r="AA342">
        <f>[1]SECUNDÁRIO!$P344</f>
        <v>0</v>
      </c>
      <c r="AB342" s="16">
        <f>[1]SECUNDÁRIO!$Q344</f>
        <v>0</v>
      </c>
      <c r="AC342" s="5">
        <f>'[1]USA e USS'!$B344</f>
        <v>0</v>
      </c>
      <c r="AD342" s="19">
        <f>'[1]USA e USS'!$C344</f>
        <v>0</v>
      </c>
      <c r="AE342" s="18">
        <f>'[1]USA e USS'!$D344</f>
        <v>0</v>
      </c>
      <c r="AF342" s="5">
        <f>'[1]USA e USS'!$E344</f>
        <v>0</v>
      </c>
      <c r="AG342" s="19">
        <f>'[1]USA e USS'!$F344</f>
        <v>0</v>
      </c>
      <c r="AH342" s="18">
        <f>'[1]USA e USS'!$G344</f>
        <v>0</v>
      </c>
      <c r="AI342" s="5">
        <f>'[1]USA e USS'!$H344</f>
        <v>0</v>
      </c>
      <c r="AJ342" s="19">
        <f>'[1]USA e USS'!$I344</f>
        <v>0</v>
      </c>
      <c r="AK342" s="18">
        <f>'[1]USA e USS'!$J344</f>
        <v>0</v>
      </c>
      <c r="AL342" s="5">
        <f>'[1]USA e USS'!$K344</f>
        <v>0</v>
      </c>
      <c r="AM342" s="19">
        <f>'[1]USA e USS'!$L344</f>
        <v>0</v>
      </c>
      <c r="AN342" s="18">
        <f>'[1]USA e USS'!$M344</f>
        <v>0</v>
      </c>
    </row>
    <row r="343" spans="1:40" x14ac:dyDescent="0.3">
      <c r="A343" s="3">
        <f t="shared" si="5"/>
        <v>45846</v>
      </c>
      <c r="B343" s="5"/>
      <c r="E343" s="12"/>
      <c r="F343" s="5"/>
      <c r="K343" s="23"/>
      <c r="M343">
        <f>[1]SECUNDÁRIO!$B345</f>
        <v>0</v>
      </c>
      <c r="N343">
        <f>[1]SECUNDÁRIO!$C345</f>
        <v>0</v>
      </c>
      <c r="O343">
        <f>[1]SECUNDÁRIO!$D345</f>
        <v>0</v>
      </c>
      <c r="P343" s="16">
        <f>[1]SECUNDÁRIO!$E345</f>
        <v>0</v>
      </c>
      <c r="Q343">
        <f>[1]SECUNDÁRIO!$F345</f>
        <v>0</v>
      </c>
      <c r="R343">
        <f>[1]SECUNDÁRIO!$G345</f>
        <v>0</v>
      </c>
      <c r="S343">
        <f>[1]SECUNDÁRIO!$H345</f>
        <v>0</v>
      </c>
      <c r="T343" s="16">
        <f>[1]SECUNDÁRIO!$I345</f>
        <v>0</v>
      </c>
      <c r="U343">
        <f>[1]SECUNDÁRIO!$J345</f>
        <v>0</v>
      </c>
      <c r="V343">
        <f>[1]SECUNDÁRIO!$K345</f>
        <v>0</v>
      </c>
      <c r="W343">
        <f>[1]SECUNDÁRIO!$L345</f>
        <v>0</v>
      </c>
      <c r="X343" s="16">
        <f>[1]SECUNDÁRIO!$M345</f>
        <v>0</v>
      </c>
      <c r="Y343">
        <f>[1]SECUNDÁRIO!$N345</f>
        <v>0</v>
      </c>
      <c r="Z343">
        <f>[1]SECUNDÁRIO!$O345</f>
        <v>0</v>
      </c>
      <c r="AA343">
        <f>[1]SECUNDÁRIO!$P345</f>
        <v>0</v>
      </c>
      <c r="AB343" s="16">
        <f>[1]SECUNDÁRIO!$Q345</f>
        <v>0</v>
      </c>
      <c r="AC343" s="5">
        <f>'[1]USA e USS'!$B345</f>
        <v>0</v>
      </c>
      <c r="AD343" s="19">
        <f>'[1]USA e USS'!$C345</f>
        <v>0</v>
      </c>
      <c r="AE343" s="18">
        <f>'[1]USA e USS'!$D345</f>
        <v>0</v>
      </c>
      <c r="AF343" s="5">
        <f>'[1]USA e USS'!$E345</f>
        <v>0</v>
      </c>
      <c r="AG343" s="19">
        <f>'[1]USA e USS'!$F345</f>
        <v>0</v>
      </c>
      <c r="AH343" s="18">
        <f>'[1]USA e USS'!$G345</f>
        <v>0</v>
      </c>
      <c r="AI343" s="5">
        <f>'[1]USA e USS'!$H345</f>
        <v>0</v>
      </c>
      <c r="AJ343" s="19">
        <f>'[1]USA e USS'!$I345</f>
        <v>0</v>
      </c>
      <c r="AK343" s="18">
        <f>'[1]USA e USS'!$J345</f>
        <v>0</v>
      </c>
      <c r="AL343" s="5">
        <f>'[1]USA e USS'!$K345</f>
        <v>0</v>
      </c>
      <c r="AM343" s="19">
        <f>'[1]USA e USS'!$L345</f>
        <v>0</v>
      </c>
      <c r="AN343" s="18">
        <f>'[1]USA e USS'!$M345</f>
        <v>0</v>
      </c>
    </row>
    <row r="344" spans="1:40" x14ac:dyDescent="0.3">
      <c r="A344" s="3">
        <f t="shared" si="5"/>
        <v>45847</v>
      </c>
      <c r="B344" s="5"/>
      <c r="E344" s="12"/>
      <c r="F344" s="5"/>
      <c r="K344" s="23"/>
      <c r="M344">
        <f>[1]SECUNDÁRIO!$B346</f>
        <v>0</v>
      </c>
      <c r="N344">
        <f>[1]SECUNDÁRIO!$C346</f>
        <v>0</v>
      </c>
      <c r="O344">
        <f>[1]SECUNDÁRIO!$D346</f>
        <v>0</v>
      </c>
      <c r="P344" s="16">
        <f>[1]SECUNDÁRIO!$E346</f>
        <v>0</v>
      </c>
      <c r="Q344">
        <f>[1]SECUNDÁRIO!$F346</f>
        <v>0</v>
      </c>
      <c r="R344">
        <f>[1]SECUNDÁRIO!$G346</f>
        <v>0</v>
      </c>
      <c r="S344">
        <f>[1]SECUNDÁRIO!$H346</f>
        <v>0</v>
      </c>
      <c r="T344" s="16">
        <f>[1]SECUNDÁRIO!$I346</f>
        <v>0</v>
      </c>
      <c r="U344">
        <f>[1]SECUNDÁRIO!$J346</f>
        <v>0</v>
      </c>
      <c r="V344">
        <f>[1]SECUNDÁRIO!$K346</f>
        <v>0</v>
      </c>
      <c r="W344">
        <f>[1]SECUNDÁRIO!$L346</f>
        <v>0</v>
      </c>
      <c r="X344" s="16">
        <f>[1]SECUNDÁRIO!$M346</f>
        <v>0</v>
      </c>
      <c r="Y344">
        <f>[1]SECUNDÁRIO!$N346</f>
        <v>0</v>
      </c>
      <c r="Z344">
        <f>[1]SECUNDÁRIO!$O346</f>
        <v>0</v>
      </c>
      <c r="AA344">
        <f>[1]SECUNDÁRIO!$P346</f>
        <v>0</v>
      </c>
      <c r="AB344" s="16">
        <f>[1]SECUNDÁRIO!$Q346</f>
        <v>0</v>
      </c>
      <c r="AC344" s="5">
        <f>'[1]USA e USS'!$B346</f>
        <v>0</v>
      </c>
      <c r="AD344" s="19">
        <f>'[1]USA e USS'!$C346</f>
        <v>0</v>
      </c>
      <c r="AE344" s="18">
        <f>'[1]USA e USS'!$D346</f>
        <v>0</v>
      </c>
      <c r="AF344" s="5">
        <f>'[1]USA e USS'!$E346</f>
        <v>0</v>
      </c>
      <c r="AG344" s="19">
        <f>'[1]USA e USS'!$F346</f>
        <v>0</v>
      </c>
      <c r="AH344" s="18">
        <f>'[1]USA e USS'!$G346</f>
        <v>0</v>
      </c>
      <c r="AI344" s="5">
        <f>'[1]USA e USS'!$H346</f>
        <v>0</v>
      </c>
      <c r="AJ344" s="19">
        <f>'[1]USA e USS'!$I346</f>
        <v>0</v>
      </c>
      <c r="AK344" s="18">
        <f>'[1]USA e USS'!$J346</f>
        <v>0</v>
      </c>
      <c r="AL344" s="5">
        <f>'[1]USA e USS'!$K346</f>
        <v>0</v>
      </c>
      <c r="AM344" s="19">
        <f>'[1]USA e USS'!$L346</f>
        <v>0</v>
      </c>
      <c r="AN344" s="18">
        <f>'[1]USA e USS'!$M346</f>
        <v>0</v>
      </c>
    </row>
    <row r="345" spans="1:40" x14ac:dyDescent="0.3">
      <c r="A345" s="3">
        <f t="shared" si="5"/>
        <v>45848</v>
      </c>
      <c r="B345" s="5"/>
      <c r="E345" s="12"/>
      <c r="F345" s="5"/>
      <c r="K345" s="23"/>
      <c r="M345">
        <f>[1]SECUNDÁRIO!$B347</f>
        <v>0</v>
      </c>
      <c r="N345">
        <f>[1]SECUNDÁRIO!$C347</f>
        <v>0</v>
      </c>
      <c r="O345">
        <f>[1]SECUNDÁRIO!$D347</f>
        <v>0</v>
      </c>
      <c r="P345" s="16">
        <f>[1]SECUNDÁRIO!$E347</f>
        <v>0</v>
      </c>
      <c r="Q345">
        <f>[1]SECUNDÁRIO!$F347</f>
        <v>0</v>
      </c>
      <c r="R345">
        <f>[1]SECUNDÁRIO!$G347</f>
        <v>0</v>
      </c>
      <c r="S345">
        <f>[1]SECUNDÁRIO!$H347</f>
        <v>0</v>
      </c>
      <c r="T345" s="16">
        <f>[1]SECUNDÁRIO!$I347</f>
        <v>0</v>
      </c>
      <c r="U345">
        <f>[1]SECUNDÁRIO!$J347</f>
        <v>0</v>
      </c>
      <c r="V345">
        <f>[1]SECUNDÁRIO!$K347</f>
        <v>0</v>
      </c>
      <c r="W345">
        <f>[1]SECUNDÁRIO!$L347</f>
        <v>0</v>
      </c>
      <c r="X345" s="16">
        <f>[1]SECUNDÁRIO!$M347</f>
        <v>0</v>
      </c>
      <c r="Y345">
        <f>[1]SECUNDÁRIO!$N347</f>
        <v>0</v>
      </c>
      <c r="Z345">
        <f>[1]SECUNDÁRIO!$O347</f>
        <v>0</v>
      </c>
      <c r="AA345">
        <f>[1]SECUNDÁRIO!$P347</f>
        <v>0</v>
      </c>
      <c r="AB345" s="16">
        <f>[1]SECUNDÁRIO!$Q347</f>
        <v>0</v>
      </c>
      <c r="AC345" s="5">
        <f>'[1]USA e USS'!$B347</f>
        <v>0</v>
      </c>
      <c r="AD345" s="19">
        <f>'[1]USA e USS'!$C347</f>
        <v>0</v>
      </c>
      <c r="AE345" s="18">
        <f>'[1]USA e USS'!$D347</f>
        <v>0</v>
      </c>
      <c r="AF345" s="5">
        <f>'[1]USA e USS'!$E347</f>
        <v>0</v>
      </c>
      <c r="AG345" s="19">
        <f>'[1]USA e USS'!$F347</f>
        <v>0</v>
      </c>
      <c r="AH345" s="18">
        <f>'[1]USA e USS'!$G347</f>
        <v>0</v>
      </c>
      <c r="AI345" s="5">
        <f>'[1]USA e USS'!$H347</f>
        <v>0</v>
      </c>
      <c r="AJ345" s="19">
        <f>'[1]USA e USS'!$I347</f>
        <v>0</v>
      </c>
      <c r="AK345" s="18">
        <f>'[1]USA e USS'!$J347</f>
        <v>0</v>
      </c>
      <c r="AL345" s="5">
        <f>'[1]USA e USS'!$K347</f>
        <v>0</v>
      </c>
      <c r="AM345" s="19">
        <f>'[1]USA e USS'!$L347</f>
        <v>0</v>
      </c>
      <c r="AN345" s="18">
        <f>'[1]USA e USS'!$M347</f>
        <v>0</v>
      </c>
    </row>
    <row r="346" spans="1:40" x14ac:dyDescent="0.3">
      <c r="A346" s="3">
        <f t="shared" si="5"/>
        <v>45849</v>
      </c>
      <c r="B346" s="5"/>
      <c r="E346" s="12"/>
      <c r="F346" s="5"/>
      <c r="K346" s="23"/>
      <c r="M346">
        <f>[1]SECUNDÁRIO!$B348</f>
        <v>0</v>
      </c>
      <c r="N346">
        <f>[1]SECUNDÁRIO!$C348</f>
        <v>0</v>
      </c>
      <c r="O346">
        <f>[1]SECUNDÁRIO!$D348</f>
        <v>0</v>
      </c>
      <c r="P346" s="16">
        <f>[1]SECUNDÁRIO!$E348</f>
        <v>0</v>
      </c>
      <c r="Q346">
        <f>[1]SECUNDÁRIO!$F348</f>
        <v>0</v>
      </c>
      <c r="R346">
        <f>[1]SECUNDÁRIO!$G348</f>
        <v>0</v>
      </c>
      <c r="S346">
        <f>[1]SECUNDÁRIO!$H348</f>
        <v>0</v>
      </c>
      <c r="T346" s="16">
        <f>[1]SECUNDÁRIO!$I348</f>
        <v>0</v>
      </c>
      <c r="U346">
        <f>[1]SECUNDÁRIO!$J348</f>
        <v>0</v>
      </c>
      <c r="V346">
        <f>[1]SECUNDÁRIO!$K348</f>
        <v>0</v>
      </c>
      <c r="W346">
        <f>[1]SECUNDÁRIO!$L348</f>
        <v>0</v>
      </c>
      <c r="X346" s="16">
        <f>[1]SECUNDÁRIO!$M348</f>
        <v>0</v>
      </c>
      <c r="Y346">
        <f>[1]SECUNDÁRIO!$N348</f>
        <v>0</v>
      </c>
      <c r="Z346">
        <f>[1]SECUNDÁRIO!$O348</f>
        <v>0</v>
      </c>
      <c r="AA346">
        <f>[1]SECUNDÁRIO!$P348</f>
        <v>0</v>
      </c>
      <c r="AB346" s="16">
        <f>[1]SECUNDÁRIO!$Q348</f>
        <v>0</v>
      </c>
      <c r="AC346" s="5">
        <f>'[1]USA e USS'!$B348</f>
        <v>0</v>
      </c>
      <c r="AD346" s="19">
        <f>'[1]USA e USS'!$C348</f>
        <v>0</v>
      </c>
      <c r="AE346" s="18">
        <f>'[1]USA e USS'!$D348</f>
        <v>0</v>
      </c>
      <c r="AF346" s="5">
        <f>'[1]USA e USS'!$E348</f>
        <v>0</v>
      </c>
      <c r="AG346" s="19">
        <f>'[1]USA e USS'!$F348</f>
        <v>0</v>
      </c>
      <c r="AH346" s="18">
        <f>'[1]USA e USS'!$G348</f>
        <v>0</v>
      </c>
      <c r="AI346" s="5">
        <f>'[1]USA e USS'!$H348</f>
        <v>0</v>
      </c>
      <c r="AJ346" s="19">
        <f>'[1]USA e USS'!$I348</f>
        <v>0</v>
      </c>
      <c r="AK346" s="18">
        <f>'[1]USA e USS'!$J348</f>
        <v>0</v>
      </c>
      <c r="AL346" s="5">
        <f>'[1]USA e USS'!$K348</f>
        <v>0</v>
      </c>
      <c r="AM346" s="19">
        <f>'[1]USA e USS'!$L348</f>
        <v>0</v>
      </c>
      <c r="AN346" s="18">
        <f>'[1]USA e USS'!$M348</f>
        <v>0</v>
      </c>
    </row>
    <row r="347" spans="1:40" x14ac:dyDescent="0.3">
      <c r="A347" s="3">
        <f t="shared" si="5"/>
        <v>45850</v>
      </c>
      <c r="B347" s="5"/>
      <c r="E347" s="12"/>
      <c r="F347" s="5"/>
      <c r="K347" s="23"/>
      <c r="M347">
        <f>[1]SECUNDÁRIO!$B349</f>
        <v>0</v>
      </c>
      <c r="N347">
        <f>[1]SECUNDÁRIO!$C349</f>
        <v>0</v>
      </c>
      <c r="O347">
        <f>[1]SECUNDÁRIO!$D349</f>
        <v>0</v>
      </c>
      <c r="P347" s="16">
        <f>[1]SECUNDÁRIO!$E349</f>
        <v>0</v>
      </c>
      <c r="Q347">
        <f>[1]SECUNDÁRIO!$F349</f>
        <v>0</v>
      </c>
      <c r="R347">
        <f>[1]SECUNDÁRIO!$G349</f>
        <v>0</v>
      </c>
      <c r="S347">
        <f>[1]SECUNDÁRIO!$H349</f>
        <v>0</v>
      </c>
      <c r="T347" s="16">
        <f>[1]SECUNDÁRIO!$I349</f>
        <v>0</v>
      </c>
      <c r="U347">
        <f>[1]SECUNDÁRIO!$J349</f>
        <v>0</v>
      </c>
      <c r="V347">
        <f>[1]SECUNDÁRIO!$K349</f>
        <v>0</v>
      </c>
      <c r="W347">
        <f>[1]SECUNDÁRIO!$L349</f>
        <v>0</v>
      </c>
      <c r="X347" s="16">
        <f>[1]SECUNDÁRIO!$M349</f>
        <v>0</v>
      </c>
      <c r="Y347">
        <f>[1]SECUNDÁRIO!$N349</f>
        <v>0</v>
      </c>
      <c r="Z347">
        <f>[1]SECUNDÁRIO!$O349</f>
        <v>0</v>
      </c>
      <c r="AA347">
        <f>[1]SECUNDÁRIO!$P349</f>
        <v>0</v>
      </c>
      <c r="AB347" s="16">
        <f>[1]SECUNDÁRIO!$Q349</f>
        <v>0</v>
      </c>
      <c r="AC347" s="5">
        <f>'[1]USA e USS'!$B349</f>
        <v>0</v>
      </c>
      <c r="AD347" s="19">
        <f>'[1]USA e USS'!$C349</f>
        <v>0</v>
      </c>
      <c r="AE347" s="18">
        <f>'[1]USA e USS'!$D349</f>
        <v>0</v>
      </c>
      <c r="AF347" s="5">
        <f>'[1]USA e USS'!$E349</f>
        <v>0</v>
      </c>
      <c r="AG347" s="19">
        <f>'[1]USA e USS'!$F349</f>
        <v>0</v>
      </c>
      <c r="AH347" s="18">
        <f>'[1]USA e USS'!$G349</f>
        <v>0</v>
      </c>
      <c r="AI347" s="5">
        <f>'[1]USA e USS'!$H349</f>
        <v>0</v>
      </c>
      <c r="AJ347" s="19">
        <f>'[1]USA e USS'!$I349</f>
        <v>0</v>
      </c>
      <c r="AK347" s="18">
        <f>'[1]USA e USS'!$J349</f>
        <v>0</v>
      </c>
      <c r="AL347" s="5">
        <f>'[1]USA e USS'!$K349</f>
        <v>0</v>
      </c>
      <c r="AM347" s="19">
        <f>'[1]USA e USS'!$L349</f>
        <v>0</v>
      </c>
      <c r="AN347" s="18">
        <f>'[1]USA e USS'!$M349</f>
        <v>0</v>
      </c>
    </row>
    <row r="348" spans="1:40" x14ac:dyDescent="0.3">
      <c r="A348" s="3">
        <f t="shared" si="5"/>
        <v>45851</v>
      </c>
      <c r="B348" s="5"/>
      <c r="E348" s="12"/>
      <c r="F348" s="5"/>
      <c r="K348" s="23"/>
      <c r="M348">
        <f>[1]SECUNDÁRIO!$B350</f>
        <v>0</v>
      </c>
      <c r="N348">
        <f>[1]SECUNDÁRIO!$C350</f>
        <v>0</v>
      </c>
      <c r="O348">
        <f>[1]SECUNDÁRIO!$D350</f>
        <v>0</v>
      </c>
      <c r="P348" s="16">
        <f>[1]SECUNDÁRIO!$E350</f>
        <v>0</v>
      </c>
      <c r="Q348">
        <f>[1]SECUNDÁRIO!$F350</f>
        <v>0</v>
      </c>
      <c r="R348">
        <f>[1]SECUNDÁRIO!$G350</f>
        <v>0</v>
      </c>
      <c r="S348">
        <f>[1]SECUNDÁRIO!$H350</f>
        <v>0</v>
      </c>
      <c r="T348" s="16">
        <f>[1]SECUNDÁRIO!$I350</f>
        <v>0</v>
      </c>
      <c r="U348">
        <f>[1]SECUNDÁRIO!$J350</f>
        <v>0</v>
      </c>
      <c r="V348">
        <f>[1]SECUNDÁRIO!$K350</f>
        <v>0</v>
      </c>
      <c r="W348">
        <f>[1]SECUNDÁRIO!$L350</f>
        <v>0</v>
      </c>
      <c r="X348" s="16">
        <f>[1]SECUNDÁRIO!$M350</f>
        <v>0</v>
      </c>
      <c r="Y348">
        <f>[1]SECUNDÁRIO!$N350</f>
        <v>0</v>
      </c>
      <c r="Z348">
        <f>[1]SECUNDÁRIO!$O350</f>
        <v>0</v>
      </c>
      <c r="AA348">
        <f>[1]SECUNDÁRIO!$P350</f>
        <v>0</v>
      </c>
      <c r="AB348" s="16">
        <f>[1]SECUNDÁRIO!$Q350</f>
        <v>0</v>
      </c>
      <c r="AC348" s="5">
        <f>'[1]USA e USS'!$B350</f>
        <v>0</v>
      </c>
      <c r="AD348" s="19">
        <f>'[1]USA e USS'!$C350</f>
        <v>0</v>
      </c>
      <c r="AE348" s="18">
        <f>'[1]USA e USS'!$D350</f>
        <v>0</v>
      </c>
      <c r="AF348" s="5">
        <f>'[1]USA e USS'!$E350</f>
        <v>0</v>
      </c>
      <c r="AG348" s="19">
        <f>'[1]USA e USS'!$F350</f>
        <v>0</v>
      </c>
      <c r="AH348" s="18">
        <f>'[1]USA e USS'!$G350</f>
        <v>0</v>
      </c>
      <c r="AI348" s="5">
        <f>'[1]USA e USS'!$H350</f>
        <v>0</v>
      </c>
      <c r="AJ348" s="19">
        <f>'[1]USA e USS'!$I350</f>
        <v>0</v>
      </c>
      <c r="AK348" s="18">
        <f>'[1]USA e USS'!$J350</f>
        <v>0</v>
      </c>
      <c r="AL348" s="5">
        <f>'[1]USA e USS'!$K350</f>
        <v>0</v>
      </c>
      <c r="AM348" s="19">
        <f>'[1]USA e USS'!$L350</f>
        <v>0</v>
      </c>
      <c r="AN348" s="18">
        <f>'[1]USA e USS'!$M350</f>
        <v>0</v>
      </c>
    </row>
    <row r="349" spans="1:40" x14ac:dyDescent="0.3">
      <c r="A349" s="3">
        <f t="shared" si="5"/>
        <v>45852</v>
      </c>
      <c r="B349" s="5"/>
      <c r="E349" s="12"/>
      <c r="F349" s="5"/>
      <c r="K349" s="23"/>
      <c r="M349">
        <f>[1]SECUNDÁRIO!$B351</f>
        <v>0</v>
      </c>
      <c r="N349">
        <f>[1]SECUNDÁRIO!$C351</f>
        <v>0</v>
      </c>
      <c r="O349">
        <f>[1]SECUNDÁRIO!$D351</f>
        <v>0</v>
      </c>
      <c r="P349" s="16">
        <f>[1]SECUNDÁRIO!$E351</f>
        <v>0</v>
      </c>
      <c r="Q349">
        <f>[1]SECUNDÁRIO!$F351</f>
        <v>0</v>
      </c>
      <c r="R349">
        <f>[1]SECUNDÁRIO!$G351</f>
        <v>0</v>
      </c>
      <c r="S349">
        <f>[1]SECUNDÁRIO!$H351</f>
        <v>0</v>
      </c>
      <c r="T349" s="16">
        <f>[1]SECUNDÁRIO!$I351</f>
        <v>0</v>
      </c>
      <c r="U349">
        <f>[1]SECUNDÁRIO!$J351</f>
        <v>0</v>
      </c>
      <c r="V349">
        <f>[1]SECUNDÁRIO!$K351</f>
        <v>0</v>
      </c>
      <c r="W349">
        <f>[1]SECUNDÁRIO!$L351</f>
        <v>0</v>
      </c>
      <c r="X349" s="16">
        <f>[1]SECUNDÁRIO!$M351</f>
        <v>0</v>
      </c>
      <c r="Y349">
        <f>[1]SECUNDÁRIO!$N351</f>
        <v>0</v>
      </c>
      <c r="Z349">
        <f>[1]SECUNDÁRIO!$O351</f>
        <v>0</v>
      </c>
      <c r="AA349">
        <f>[1]SECUNDÁRIO!$P351</f>
        <v>0</v>
      </c>
      <c r="AB349" s="16">
        <f>[1]SECUNDÁRIO!$Q351</f>
        <v>0</v>
      </c>
      <c r="AC349" s="5">
        <f>'[1]USA e USS'!$B351</f>
        <v>0</v>
      </c>
      <c r="AD349" s="19">
        <f>'[1]USA e USS'!$C351</f>
        <v>0</v>
      </c>
      <c r="AE349" s="18">
        <f>'[1]USA e USS'!$D351</f>
        <v>0</v>
      </c>
      <c r="AF349" s="5">
        <f>'[1]USA e USS'!$E351</f>
        <v>0</v>
      </c>
      <c r="AG349" s="19">
        <f>'[1]USA e USS'!$F351</f>
        <v>0</v>
      </c>
      <c r="AH349" s="18">
        <f>'[1]USA e USS'!$G351</f>
        <v>0</v>
      </c>
      <c r="AI349" s="5">
        <f>'[1]USA e USS'!$H351</f>
        <v>0</v>
      </c>
      <c r="AJ349" s="19">
        <f>'[1]USA e USS'!$I351</f>
        <v>0</v>
      </c>
      <c r="AK349" s="18">
        <f>'[1]USA e USS'!$J351</f>
        <v>0</v>
      </c>
      <c r="AL349" s="5">
        <f>'[1]USA e USS'!$K351</f>
        <v>0</v>
      </c>
      <c r="AM349" s="19">
        <f>'[1]USA e USS'!$L351</f>
        <v>0</v>
      </c>
      <c r="AN349" s="18">
        <f>'[1]USA e USS'!$M351</f>
        <v>0</v>
      </c>
    </row>
    <row r="350" spans="1:40" x14ac:dyDescent="0.3">
      <c r="A350" s="3">
        <f t="shared" si="5"/>
        <v>45853</v>
      </c>
      <c r="B350" s="5"/>
      <c r="E350" s="12"/>
      <c r="F350" s="5"/>
      <c r="K350" s="23"/>
      <c r="M350">
        <f>[1]SECUNDÁRIO!$B352</f>
        <v>0</v>
      </c>
      <c r="N350">
        <f>[1]SECUNDÁRIO!$C352</f>
        <v>0</v>
      </c>
      <c r="O350">
        <f>[1]SECUNDÁRIO!$D352</f>
        <v>0</v>
      </c>
      <c r="P350" s="16">
        <f>[1]SECUNDÁRIO!$E352</f>
        <v>0</v>
      </c>
      <c r="Q350">
        <f>[1]SECUNDÁRIO!$F352</f>
        <v>0</v>
      </c>
      <c r="R350">
        <f>[1]SECUNDÁRIO!$G352</f>
        <v>0</v>
      </c>
      <c r="S350">
        <f>[1]SECUNDÁRIO!$H352</f>
        <v>0</v>
      </c>
      <c r="T350" s="16">
        <f>[1]SECUNDÁRIO!$I352</f>
        <v>0</v>
      </c>
      <c r="U350">
        <f>[1]SECUNDÁRIO!$J352</f>
        <v>0</v>
      </c>
      <c r="V350">
        <f>[1]SECUNDÁRIO!$K352</f>
        <v>0</v>
      </c>
      <c r="W350">
        <f>[1]SECUNDÁRIO!$L352</f>
        <v>0</v>
      </c>
      <c r="X350" s="16">
        <f>[1]SECUNDÁRIO!$M352</f>
        <v>0</v>
      </c>
      <c r="Y350">
        <f>[1]SECUNDÁRIO!$N352</f>
        <v>0</v>
      </c>
      <c r="Z350">
        <f>[1]SECUNDÁRIO!$O352</f>
        <v>0</v>
      </c>
      <c r="AA350">
        <f>[1]SECUNDÁRIO!$P352</f>
        <v>0</v>
      </c>
      <c r="AB350" s="16">
        <f>[1]SECUNDÁRIO!$Q352</f>
        <v>0</v>
      </c>
      <c r="AC350" s="5">
        <f>'[1]USA e USS'!$B352</f>
        <v>0</v>
      </c>
      <c r="AD350" s="19">
        <f>'[1]USA e USS'!$C352</f>
        <v>0</v>
      </c>
      <c r="AE350" s="18">
        <f>'[1]USA e USS'!$D352</f>
        <v>0</v>
      </c>
      <c r="AF350" s="5">
        <f>'[1]USA e USS'!$E352</f>
        <v>0</v>
      </c>
      <c r="AG350" s="19">
        <f>'[1]USA e USS'!$F352</f>
        <v>0</v>
      </c>
      <c r="AH350" s="18">
        <f>'[1]USA e USS'!$G352</f>
        <v>0</v>
      </c>
      <c r="AI350" s="5">
        <f>'[1]USA e USS'!$H352</f>
        <v>0</v>
      </c>
      <c r="AJ350" s="19">
        <f>'[1]USA e USS'!$I352</f>
        <v>0</v>
      </c>
      <c r="AK350" s="18">
        <f>'[1]USA e USS'!$J352</f>
        <v>0</v>
      </c>
      <c r="AL350" s="5">
        <f>'[1]USA e USS'!$K352</f>
        <v>0</v>
      </c>
      <c r="AM350" s="19">
        <f>'[1]USA e USS'!$L352</f>
        <v>0</v>
      </c>
      <c r="AN350" s="18">
        <f>'[1]USA e USS'!$M352</f>
        <v>0</v>
      </c>
    </row>
    <row r="351" spans="1:40" x14ac:dyDescent="0.3">
      <c r="A351" s="3">
        <f t="shared" si="5"/>
        <v>45854</v>
      </c>
      <c r="B351" s="5"/>
      <c r="E351" s="12"/>
      <c r="F351" s="5"/>
      <c r="K351" s="23"/>
      <c r="M351">
        <f>[1]SECUNDÁRIO!$B353</f>
        <v>0</v>
      </c>
      <c r="N351">
        <f>[1]SECUNDÁRIO!$C353</f>
        <v>0</v>
      </c>
      <c r="O351">
        <f>[1]SECUNDÁRIO!$D353</f>
        <v>0</v>
      </c>
      <c r="P351" s="16">
        <f>[1]SECUNDÁRIO!$E353</f>
        <v>0</v>
      </c>
      <c r="Q351">
        <f>[1]SECUNDÁRIO!$F353</f>
        <v>0</v>
      </c>
      <c r="R351">
        <f>[1]SECUNDÁRIO!$G353</f>
        <v>0</v>
      </c>
      <c r="S351">
        <f>[1]SECUNDÁRIO!$H353</f>
        <v>0</v>
      </c>
      <c r="T351" s="16">
        <f>[1]SECUNDÁRIO!$I353</f>
        <v>0</v>
      </c>
      <c r="U351">
        <f>[1]SECUNDÁRIO!$J353</f>
        <v>0</v>
      </c>
      <c r="V351">
        <f>[1]SECUNDÁRIO!$K353</f>
        <v>0</v>
      </c>
      <c r="W351">
        <f>[1]SECUNDÁRIO!$L353</f>
        <v>0</v>
      </c>
      <c r="X351" s="16">
        <f>[1]SECUNDÁRIO!$M353</f>
        <v>0</v>
      </c>
      <c r="Y351">
        <f>[1]SECUNDÁRIO!$N353</f>
        <v>0</v>
      </c>
      <c r="Z351">
        <f>[1]SECUNDÁRIO!$O353</f>
        <v>0</v>
      </c>
      <c r="AA351">
        <f>[1]SECUNDÁRIO!$P353</f>
        <v>0</v>
      </c>
      <c r="AB351" s="16">
        <f>[1]SECUNDÁRIO!$Q353</f>
        <v>0</v>
      </c>
      <c r="AC351" s="5">
        <f>'[1]USA e USS'!$B353</f>
        <v>0</v>
      </c>
      <c r="AD351" s="19">
        <f>'[1]USA e USS'!$C353</f>
        <v>0</v>
      </c>
      <c r="AE351" s="18">
        <f>'[1]USA e USS'!$D353</f>
        <v>0</v>
      </c>
      <c r="AF351" s="5">
        <f>'[1]USA e USS'!$E353</f>
        <v>0</v>
      </c>
      <c r="AG351" s="19">
        <f>'[1]USA e USS'!$F353</f>
        <v>0</v>
      </c>
      <c r="AH351" s="18">
        <f>'[1]USA e USS'!$G353</f>
        <v>0</v>
      </c>
      <c r="AI351" s="5">
        <f>'[1]USA e USS'!$H353</f>
        <v>0</v>
      </c>
      <c r="AJ351" s="19">
        <f>'[1]USA e USS'!$I353</f>
        <v>0</v>
      </c>
      <c r="AK351" s="18">
        <f>'[1]USA e USS'!$J353</f>
        <v>0</v>
      </c>
      <c r="AL351" s="5">
        <f>'[1]USA e USS'!$K353</f>
        <v>0</v>
      </c>
      <c r="AM351" s="19">
        <f>'[1]USA e USS'!$L353</f>
        <v>0</v>
      </c>
      <c r="AN351" s="18">
        <f>'[1]USA e USS'!$M353</f>
        <v>0</v>
      </c>
    </row>
    <row r="352" spans="1:40" x14ac:dyDescent="0.3">
      <c r="A352" s="3">
        <f t="shared" si="5"/>
        <v>45855</v>
      </c>
      <c r="B352" s="5"/>
      <c r="E352" s="12"/>
      <c r="F352" s="5"/>
      <c r="K352" s="23"/>
      <c r="M352">
        <f>[1]SECUNDÁRIO!$B354</f>
        <v>0</v>
      </c>
      <c r="N352">
        <f>[1]SECUNDÁRIO!$C354</f>
        <v>0</v>
      </c>
      <c r="O352">
        <f>[1]SECUNDÁRIO!$D354</f>
        <v>0</v>
      </c>
      <c r="P352" s="16">
        <f>[1]SECUNDÁRIO!$E354</f>
        <v>0</v>
      </c>
      <c r="Q352">
        <f>[1]SECUNDÁRIO!$F354</f>
        <v>0</v>
      </c>
      <c r="R352">
        <f>[1]SECUNDÁRIO!$G354</f>
        <v>0</v>
      </c>
      <c r="S352">
        <f>[1]SECUNDÁRIO!$H354</f>
        <v>0</v>
      </c>
      <c r="T352" s="16">
        <f>[1]SECUNDÁRIO!$I354</f>
        <v>0</v>
      </c>
      <c r="U352">
        <f>[1]SECUNDÁRIO!$J354</f>
        <v>0</v>
      </c>
      <c r="V352">
        <f>[1]SECUNDÁRIO!$K354</f>
        <v>0</v>
      </c>
      <c r="W352">
        <f>[1]SECUNDÁRIO!$L354</f>
        <v>0</v>
      </c>
      <c r="X352" s="16">
        <f>[1]SECUNDÁRIO!$M354</f>
        <v>0</v>
      </c>
      <c r="Y352">
        <f>[1]SECUNDÁRIO!$N354</f>
        <v>0</v>
      </c>
      <c r="Z352">
        <f>[1]SECUNDÁRIO!$O354</f>
        <v>0</v>
      </c>
      <c r="AA352">
        <f>[1]SECUNDÁRIO!$P354</f>
        <v>0</v>
      </c>
      <c r="AB352" s="16">
        <f>[1]SECUNDÁRIO!$Q354</f>
        <v>0</v>
      </c>
      <c r="AC352" s="5">
        <f>'[1]USA e USS'!$B354</f>
        <v>0</v>
      </c>
      <c r="AD352" s="19">
        <f>'[1]USA e USS'!$C354</f>
        <v>0</v>
      </c>
      <c r="AE352" s="18">
        <f>'[1]USA e USS'!$D354</f>
        <v>0</v>
      </c>
      <c r="AF352" s="5">
        <f>'[1]USA e USS'!$E354</f>
        <v>0</v>
      </c>
      <c r="AG352" s="19">
        <f>'[1]USA e USS'!$F354</f>
        <v>0</v>
      </c>
      <c r="AH352" s="18">
        <f>'[1]USA e USS'!$G354</f>
        <v>0</v>
      </c>
      <c r="AI352" s="5">
        <f>'[1]USA e USS'!$H354</f>
        <v>0</v>
      </c>
      <c r="AJ352" s="19">
        <f>'[1]USA e USS'!$I354</f>
        <v>0</v>
      </c>
      <c r="AK352" s="18">
        <f>'[1]USA e USS'!$J354</f>
        <v>0</v>
      </c>
      <c r="AL352" s="5">
        <f>'[1]USA e USS'!$K354</f>
        <v>0</v>
      </c>
      <c r="AM352" s="19">
        <f>'[1]USA e USS'!$L354</f>
        <v>0</v>
      </c>
      <c r="AN352" s="18">
        <f>'[1]USA e USS'!$M354</f>
        <v>0</v>
      </c>
    </row>
    <row r="353" spans="1:40" x14ac:dyDescent="0.3">
      <c r="A353" s="3">
        <f t="shared" si="5"/>
        <v>45856</v>
      </c>
      <c r="B353" s="5"/>
      <c r="E353" s="12"/>
      <c r="F353" s="5"/>
      <c r="K353" s="23"/>
      <c r="M353">
        <f>[1]SECUNDÁRIO!$B355</f>
        <v>0</v>
      </c>
      <c r="N353">
        <f>[1]SECUNDÁRIO!$C355</f>
        <v>0</v>
      </c>
      <c r="O353">
        <f>[1]SECUNDÁRIO!$D355</f>
        <v>0</v>
      </c>
      <c r="P353" s="16">
        <f>[1]SECUNDÁRIO!$E355</f>
        <v>0</v>
      </c>
      <c r="Q353">
        <f>[1]SECUNDÁRIO!$F355</f>
        <v>0</v>
      </c>
      <c r="R353">
        <f>[1]SECUNDÁRIO!$G355</f>
        <v>0</v>
      </c>
      <c r="S353">
        <f>[1]SECUNDÁRIO!$H355</f>
        <v>0</v>
      </c>
      <c r="T353" s="16">
        <f>[1]SECUNDÁRIO!$I355</f>
        <v>0</v>
      </c>
      <c r="U353">
        <f>[1]SECUNDÁRIO!$J355</f>
        <v>0</v>
      </c>
      <c r="V353">
        <f>[1]SECUNDÁRIO!$K355</f>
        <v>0</v>
      </c>
      <c r="W353">
        <f>[1]SECUNDÁRIO!$L355</f>
        <v>0</v>
      </c>
      <c r="X353" s="16">
        <f>[1]SECUNDÁRIO!$M355</f>
        <v>0</v>
      </c>
      <c r="Y353">
        <f>[1]SECUNDÁRIO!$N355</f>
        <v>0</v>
      </c>
      <c r="Z353">
        <f>[1]SECUNDÁRIO!$O355</f>
        <v>0</v>
      </c>
      <c r="AA353">
        <f>[1]SECUNDÁRIO!$P355</f>
        <v>0</v>
      </c>
      <c r="AB353" s="16">
        <f>[1]SECUNDÁRIO!$Q355</f>
        <v>0</v>
      </c>
      <c r="AC353" s="5">
        <f>'[1]USA e USS'!$B355</f>
        <v>0</v>
      </c>
      <c r="AD353" s="19">
        <f>'[1]USA e USS'!$C355</f>
        <v>0</v>
      </c>
      <c r="AE353" s="18">
        <f>'[1]USA e USS'!$D355</f>
        <v>0</v>
      </c>
      <c r="AF353" s="5">
        <f>'[1]USA e USS'!$E355</f>
        <v>0</v>
      </c>
      <c r="AG353" s="19">
        <f>'[1]USA e USS'!$F355</f>
        <v>0</v>
      </c>
      <c r="AH353" s="18">
        <f>'[1]USA e USS'!$G355</f>
        <v>0</v>
      </c>
      <c r="AI353" s="5">
        <f>'[1]USA e USS'!$H355</f>
        <v>0</v>
      </c>
      <c r="AJ353" s="19">
        <f>'[1]USA e USS'!$I355</f>
        <v>0</v>
      </c>
      <c r="AK353" s="18">
        <f>'[1]USA e USS'!$J355</f>
        <v>0</v>
      </c>
      <c r="AL353" s="5">
        <f>'[1]USA e USS'!$K355</f>
        <v>0</v>
      </c>
      <c r="AM353" s="19">
        <f>'[1]USA e USS'!$L355</f>
        <v>0</v>
      </c>
      <c r="AN353" s="18">
        <f>'[1]USA e USS'!$M355</f>
        <v>0</v>
      </c>
    </row>
    <row r="354" spans="1:40" x14ac:dyDescent="0.3">
      <c r="A354" s="3">
        <f t="shared" si="5"/>
        <v>45857</v>
      </c>
      <c r="B354" s="5"/>
      <c r="E354" s="12"/>
      <c r="F354" s="5"/>
      <c r="K354" s="23"/>
      <c r="M354">
        <f>[1]SECUNDÁRIO!$B356</f>
        <v>0</v>
      </c>
      <c r="N354">
        <f>[1]SECUNDÁRIO!$C356</f>
        <v>0</v>
      </c>
      <c r="O354">
        <f>[1]SECUNDÁRIO!$D356</f>
        <v>0</v>
      </c>
      <c r="P354" s="16">
        <f>[1]SECUNDÁRIO!$E356</f>
        <v>0</v>
      </c>
      <c r="Q354">
        <f>[1]SECUNDÁRIO!$F356</f>
        <v>0</v>
      </c>
      <c r="R354">
        <f>[1]SECUNDÁRIO!$G356</f>
        <v>0</v>
      </c>
      <c r="S354">
        <f>[1]SECUNDÁRIO!$H356</f>
        <v>0</v>
      </c>
      <c r="T354" s="16">
        <f>[1]SECUNDÁRIO!$I356</f>
        <v>0</v>
      </c>
      <c r="U354">
        <f>[1]SECUNDÁRIO!$J356</f>
        <v>0</v>
      </c>
      <c r="V354">
        <f>[1]SECUNDÁRIO!$K356</f>
        <v>0</v>
      </c>
      <c r="W354">
        <f>[1]SECUNDÁRIO!$L356</f>
        <v>0</v>
      </c>
      <c r="X354" s="16">
        <f>[1]SECUNDÁRIO!$M356</f>
        <v>0</v>
      </c>
      <c r="Y354">
        <f>[1]SECUNDÁRIO!$N356</f>
        <v>0</v>
      </c>
      <c r="Z354">
        <f>[1]SECUNDÁRIO!$O356</f>
        <v>0</v>
      </c>
      <c r="AA354">
        <f>[1]SECUNDÁRIO!$P356</f>
        <v>0</v>
      </c>
      <c r="AB354" s="16">
        <f>[1]SECUNDÁRIO!$Q356</f>
        <v>0</v>
      </c>
      <c r="AC354" s="5">
        <f>'[1]USA e USS'!$B356</f>
        <v>0</v>
      </c>
      <c r="AD354" s="19">
        <f>'[1]USA e USS'!$C356</f>
        <v>0</v>
      </c>
      <c r="AE354" s="18">
        <f>'[1]USA e USS'!$D356</f>
        <v>0</v>
      </c>
      <c r="AF354" s="5">
        <f>'[1]USA e USS'!$E356</f>
        <v>0</v>
      </c>
      <c r="AG354" s="19">
        <f>'[1]USA e USS'!$F356</f>
        <v>0</v>
      </c>
      <c r="AH354" s="18">
        <f>'[1]USA e USS'!$G356</f>
        <v>0</v>
      </c>
      <c r="AI354" s="5">
        <f>'[1]USA e USS'!$H356</f>
        <v>0</v>
      </c>
      <c r="AJ354" s="19">
        <f>'[1]USA e USS'!$I356</f>
        <v>0</v>
      </c>
      <c r="AK354" s="18">
        <f>'[1]USA e USS'!$J356</f>
        <v>0</v>
      </c>
      <c r="AL354" s="5">
        <f>'[1]USA e USS'!$K356</f>
        <v>0</v>
      </c>
      <c r="AM354" s="19">
        <f>'[1]USA e USS'!$L356</f>
        <v>0</v>
      </c>
      <c r="AN354" s="18">
        <f>'[1]USA e USS'!$M356</f>
        <v>0</v>
      </c>
    </row>
    <row r="355" spans="1:40" x14ac:dyDescent="0.3">
      <c r="A355" s="3">
        <f t="shared" si="5"/>
        <v>45858</v>
      </c>
      <c r="B355" s="5"/>
      <c r="E355" s="12"/>
      <c r="F355" s="5"/>
      <c r="K355" s="23"/>
      <c r="M355">
        <f>[1]SECUNDÁRIO!$B357</f>
        <v>0</v>
      </c>
      <c r="N355">
        <f>[1]SECUNDÁRIO!$C357</f>
        <v>0</v>
      </c>
      <c r="O355">
        <f>[1]SECUNDÁRIO!$D357</f>
        <v>0</v>
      </c>
      <c r="P355" s="16">
        <f>[1]SECUNDÁRIO!$E357</f>
        <v>0</v>
      </c>
      <c r="Q355">
        <f>[1]SECUNDÁRIO!$F357</f>
        <v>0</v>
      </c>
      <c r="R355">
        <f>[1]SECUNDÁRIO!$G357</f>
        <v>0</v>
      </c>
      <c r="S355">
        <f>[1]SECUNDÁRIO!$H357</f>
        <v>0</v>
      </c>
      <c r="T355" s="16">
        <f>[1]SECUNDÁRIO!$I357</f>
        <v>0</v>
      </c>
      <c r="U355">
        <f>[1]SECUNDÁRIO!$J357</f>
        <v>0</v>
      </c>
      <c r="V355">
        <f>[1]SECUNDÁRIO!$K357</f>
        <v>0</v>
      </c>
      <c r="W355">
        <f>[1]SECUNDÁRIO!$L357</f>
        <v>0</v>
      </c>
      <c r="X355" s="16">
        <f>[1]SECUNDÁRIO!$M357</f>
        <v>0</v>
      </c>
      <c r="Y355">
        <f>[1]SECUNDÁRIO!$N357</f>
        <v>0</v>
      </c>
      <c r="Z355">
        <f>[1]SECUNDÁRIO!$O357</f>
        <v>0</v>
      </c>
      <c r="AA355">
        <f>[1]SECUNDÁRIO!$P357</f>
        <v>0</v>
      </c>
      <c r="AB355" s="16">
        <f>[1]SECUNDÁRIO!$Q357</f>
        <v>0</v>
      </c>
      <c r="AC355" s="5">
        <f>'[1]USA e USS'!$B357</f>
        <v>0</v>
      </c>
      <c r="AD355" s="19">
        <f>'[1]USA e USS'!$C357</f>
        <v>0</v>
      </c>
      <c r="AE355" s="18">
        <f>'[1]USA e USS'!$D357</f>
        <v>0</v>
      </c>
      <c r="AF355" s="5">
        <f>'[1]USA e USS'!$E357</f>
        <v>0</v>
      </c>
      <c r="AG355" s="19">
        <f>'[1]USA e USS'!$F357</f>
        <v>0</v>
      </c>
      <c r="AH355" s="18">
        <f>'[1]USA e USS'!$G357</f>
        <v>0</v>
      </c>
      <c r="AI355" s="5">
        <f>'[1]USA e USS'!$H357</f>
        <v>0</v>
      </c>
      <c r="AJ355" s="19">
        <f>'[1]USA e USS'!$I357</f>
        <v>0</v>
      </c>
      <c r="AK355" s="18">
        <f>'[1]USA e USS'!$J357</f>
        <v>0</v>
      </c>
      <c r="AL355" s="5">
        <f>'[1]USA e USS'!$K357</f>
        <v>0</v>
      </c>
      <c r="AM355" s="19">
        <f>'[1]USA e USS'!$L357</f>
        <v>0</v>
      </c>
      <c r="AN355" s="18">
        <f>'[1]USA e USS'!$M357</f>
        <v>0</v>
      </c>
    </row>
    <row r="356" spans="1:40" x14ac:dyDescent="0.3">
      <c r="A356" s="3">
        <f t="shared" si="5"/>
        <v>45859</v>
      </c>
      <c r="B356" s="5"/>
      <c r="E356" s="12"/>
      <c r="F356" s="5"/>
      <c r="K356" s="23"/>
      <c r="M356">
        <f>[1]SECUNDÁRIO!$B358</f>
        <v>0</v>
      </c>
      <c r="N356">
        <f>[1]SECUNDÁRIO!$C358</f>
        <v>0</v>
      </c>
      <c r="O356">
        <f>[1]SECUNDÁRIO!$D358</f>
        <v>0</v>
      </c>
      <c r="P356" s="16">
        <f>[1]SECUNDÁRIO!$E358</f>
        <v>0</v>
      </c>
      <c r="Q356">
        <f>[1]SECUNDÁRIO!$F358</f>
        <v>0</v>
      </c>
      <c r="R356">
        <f>[1]SECUNDÁRIO!$G358</f>
        <v>0</v>
      </c>
      <c r="S356">
        <f>[1]SECUNDÁRIO!$H358</f>
        <v>0</v>
      </c>
      <c r="T356" s="16">
        <f>[1]SECUNDÁRIO!$I358</f>
        <v>0</v>
      </c>
      <c r="U356">
        <f>[1]SECUNDÁRIO!$J358</f>
        <v>0</v>
      </c>
      <c r="V356">
        <f>[1]SECUNDÁRIO!$K358</f>
        <v>0</v>
      </c>
      <c r="W356">
        <f>[1]SECUNDÁRIO!$L358</f>
        <v>0</v>
      </c>
      <c r="X356" s="16">
        <f>[1]SECUNDÁRIO!$M358</f>
        <v>0</v>
      </c>
      <c r="Y356">
        <f>[1]SECUNDÁRIO!$N358</f>
        <v>0</v>
      </c>
      <c r="Z356">
        <f>[1]SECUNDÁRIO!$O358</f>
        <v>0</v>
      </c>
      <c r="AA356">
        <f>[1]SECUNDÁRIO!$P358</f>
        <v>0</v>
      </c>
      <c r="AB356" s="16">
        <f>[1]SECUNDÁRIO!$Q358</f>
        <v>0</v>
      </c>
      <c r="AC356" s="5">
        <f>'[1]USA e USS'!$B358</f>
        <v>0</v>
      </c>
      <c r="AD356" s="19">
        <f>'[1]USA e USS'!$C358</f>
        <v>0</v>
      </c>
      <c r="AE356" s="18">
        <f>'[1]USA e USS'!$D358</f>
        <v>0</v>
      </c>
      <c r="AF356" s="5">
        <f>'[1]USA e USS'!$E358</f>
        <v>0</v>
      </c>
      <c r="AG356" s="19">
        <f>'[1]USA e USS'!$F358</f>
        <v>0</v>
      </c>
      <c r="AH356" s="18">
        <f>'[1]USA e USS'!$G358</f>
        <v>0</v>
      </c>
      <c r="AI356" s="5">
        <f>'[1]USA e USS'!$H358</f>
        <v>0</v>
      </c>
      <c r="AJ356" s="19">
        <f>'[1]USA e USS'!$I358</f>
        <v>0</v>
      </c>
      <c r="AK356" s="18">
        <f>'[1]USA e USS'!$J358</f>
        <v>0</v>
      </c>
      <c r="AL356" s="5">
        <f>'[1]USA e USS'!$K358</f>
        <v>0</v>
      </c>
      <c r="AM356" s="19">
        <f>'[1]USA e USS'!$L358</f>
        <v>0</v>
      </c>
      <c r="AN356" s="18">
        <f>'[1]USA e USS'!$M358</f>
        <v>0</v>
      </c>
    </row>
    <row r="357" spans="1:40" x14ac:dyDescent="0.3">
      <c r="A357" s="3">
        <f t="shared" si="5"/>
        <v>45860</v>
      </c>
      <c r="B357" s="5"/>
      <c r="E357" s="12"/>
      <c r="F357" s="5"/>
      <c r="K357" s="23"/>
      <c r="M357">
        <f>[1]SECUNDÁRIO!$B359</f>
        <v>0</v>
      </c>
      <c r="N357">
        <f>[1]SECUNDÁRIO!$C359</f>
        <v>0</v>
      </c>
      <c r="O357">
        <f>[1]SECUNDÁRIO!$D359</f>
        <v>0</v>
      </c>
      <c r="P357" s="16">
        <f>[1]SECUNDÁRIO!$E359</f>
        <v>0</v>
      </c>
      <c r="Q357">
        <f>[1]SECUNDÁRIO!$F359</f>
        <v>0</v>
      </c>
      <c r="R357">
        <f>[1]SECUNDÁRIO!$G359</f>
        <v>0</v>
      </c>
      <c r="S357">
        <f>[1]SECUNDÁRIO!$H359</f>
        <v>0</v>
      </c>
      <c r="T357" s="16">
        <f>[1]SECUNDÁRIO!$I359</f>
        <v>0</v>
      </c>
      <c r="U357">
        <f>[1]SECUNDÁRIO!$J359</f>
        <v>0</v>
      </c>
      <c r="V357">
        <f>[1]SECUNDÁRIO!$K359</f>
        <v>0</v>
      </c>
      <c r="W357">
        <f>[1]SECUNDÁRIO!$L359</f>
        <v>0</v>
      </c>
      <c r="X357" s="16">
        <f>[1]SECUNDÁRIO!$M359</f>
        <v>0</v>
      </c>
      <c r="Y357">
        <f>[1]SECUNDÁRIO!$N359</f>
        <v>0</v>
      </c>
      <c r="Z357">
        <f>[1]SECUNDÁRIO!$O359</f>
        <v>0</v>
      </c>
      <c r="AA357">
        <f>[1]SECUNDÁRIO!$P359</f>
        <v>0</v>
      </c>
      <c r="AB357" s="16">
        <f>[1]SECUNDÁRIO!$Q359</f>
        <v>0</v>
      </c>
      <c r="AC357" s="5">
        <f>'[1]USA e USS'!$B359</f>
        <v>0</v>
      </c>
      <c r="AD357" s="19">
        <f>'[1]USA e USS'!$C359</f>
        <v>0</v>
      </c>
      <c r="AE357" s="18">
        <f>'[1]USA e USS'!$D359</f>
        <v>0</v>
      </c>
      <c r="AF357" s="5">
        <f>'[1]USA e USS'!$E359</f>
        <v>0</v>
      </c>
      <c r="AG357" s="19">
        <f>'[1]USA e USS'!$F359</f>
        <v>0</v>
      </c>
      <c r="AH357" s="18">
        <f>'[1]USA e USS'!$G359</f>
        <v>0</v>
      </c>
      <c r="AI357" s="5">
        <f>'[1]USA e USS'!$H359</f>
        <v>0</v>
      </c>
      <c r="AJ357" s="19">
        <f>'[1]USA e USS'!$I359</f>
        <v>0</v>
      </c>
      <c r="AK357" s="18">
        <f>'[1]USA e USS'!$J359</f>
        <v>0</v>
      </c>
      <c r="AL357" s="5">
        <f>'[1]USA e USS'!$K359</f>
        <v>0</v>
      </c>
      <c r="AM357" s="19">
        <f>'[1]USA e USS'!$L359</f>
        <v>0</v>
      </c>
      <c r="AN357" s="18">
        <f>'[1]USA e USS'!$M359</f>
        <v>0</v>
      </c>
    </row>
    <row r="358" spans="1:40" x14ac:dyDescent="0.3">
      <c r="A358" s="3">
        <f t="shared" si="5"/>
        <v>45861</v>
      </c>
      <c r="B358" s="5"/>
      <c r="E358" s="12"/>
      <c r="F358" s="5"/>
      <c r="K358" s="23"/>
      <c r="M358">
        <f>[1]SECUNDÁRIO!$B360</f>
        <v>0</v>
      </c>
      <c r="N358">
        <f>[1]SECUNDÁRIO!$C360</f>
        <v>0</v>
      </c>
      <c r="O358">
        <f>[1]SECUNDÁRIO!$D360</f>
        <v>0</v>
      </c>
      <c r="P358" s="16">
        <f>[1]SECUNDÁRIO!$E360</f>
        <v>0</v>
      </c>
      <c r="Q358">
        <f>[1]SECUNDÁRIO!$F360</f>
        <v>0</v>
      </c>
      <c r="R358">
        <f>[1]SECUNDÁRIO!$G360</f>
        <v>0</v>
      </c>
      <c r="S358">
        <f>[1]SECUNDÁRIO!$H360</f>
        <v>0</v>
      </c>
      <c r="T358" s="16">
        <f>[1]SECUNDÁRIO!$I360</f>
        <v>0</v>
      </c>
      <c r="U358">
        <f>[1]SECUNDÁRIO!$J360</f>
        <v>0</v>
      </c>
      <c r="V358">
        <f>[1]SECUNDÁRIO!$K360</f>
        <v>0</v>
      </c>
      <c r="W358">
        <f>[1]SECUNDÁRIO!$L360</f>
        <v>0</v>
      </c>
      <c r="X358" s="16">
        <f>[1]SECUNDÁRIO!$M360</f>
        <v>0</v>
      </c>
      <c r="Y358">
        <f>[1]SECUNDÁRIO!$N360</f>
        <v>0</v>
      </c>
      <c r="Z358">
        <f>[1]SECUNDÁRIO!$O360</f>
        <v>0</v>
      </c>
      <c r="AA358">
        <f>[1]SECUNDÁRIO!$P360</f>
        <v>0</v>
      </c>
      <c r="AB358" s="16">
        <f>[1]SECUNDÁRIO!$Q360</f>
        <v>0</v>
      </c>
      <c r="AC358" s="5">
        <f>'[1]USA e USS'!$B360</f>
        <v>0</v>
      </c>
      <c r="AD358" s="19">
        <f>'[1]USA e USS'!$C360</f>
        <v>0</v>
      </c>
      <c r="AE358" s="18">
        <f>'[1]USA e USS'!$D360</f>
        <v>0</v>
      </c>
      <c r="AF358" s="5">
        <f>'[1]USA e USS'!$E360</f>
        <v>0</v>
      </c>
      <c r="AG358" s="19">
        <f>'[1]USA e USS'!$F360</f>
        <v>0</v>
      </c>
      <c r="AH358" s="18">
        <f>'[1]USA e USS'!$G360</f>
        <v>0</v>
      </c>
      <c r="AI358" s="5">
        <f>'[1]USA e USS'!$H360</f>
        <v>0</v>
      </c>
      <c r="AJ358" s="19">
        <f>'[1]USA e USS'!$I360</f>
        <v>0</v>
      </c>
      <c r="AK358" s="18">
        <f>'[1]USA e USS'!$J360</f>
        <v>0</v>
      </c>
      <c r="AL358" s="5">
        <f>'[1]USA e USS'!$K360</f>
        <v>0</v>
      </c>
      <c r="AM358" s="19">
        <f>'[1]USA e USS'!$L360</f>
        <v>0</v>
      </c>
      <c r="AN358" s="18">
        <f>'[1]USA e USS'!$M360</f>
        <v>0</v>
      </c>
    </row>
    <row r="359" spans="1:40" x14ac:dyDescent="0.3">
      <c r="A359" s="3">
        <f t="shared" si="5"/>
        <v>45862</v>
      </c>
      <c r="B359" s="5"/>
      <c r="E359" s="12"/>
      <c r="F359" s="5"/>
      <c r="K359" s="23"/>
      <c r="M359">
        <f>[1]SECUNDÁRIO!$B361</f>
        <v>0</v>
      </c>
      <c r="N359">
        <f>[1]SECUNDÁRIO!$C361</f>
        <v>0</v>
      </c>
      <c r="O359">
        <f>[1]SECUNDÁRIO!$D361</f>
        <v>0</v>
      </c>
      <c r="P359" s="16">
        <f>[1]SECUNDÁRIO!$E361</f>
        <v>0</v>
      </c>
      <c r="Q359">
        <f>[1]SECUNDÁRIO!$F361</f>
        <v>0</v>
      </c>
      <c r="R359">
        <f>[1]SECUNDÁRIO!$G361</f>
        <v>0</v>
      </c>
      <c r="S359">
        <f>[1]SECUNDÁRIO!$H361</f>
        <v>0</v>
      </c>
      <c r="T359" s="16">
        <f>[1]SECUNDÁRIO!$I361</f>
        <v>0</v>
      </c>
      <c r="U359">
        <f>[1]SECUNDÁRIO!$J361</f>
        <v>0</v>
      </c>
      <c r="V359">
        <f>[1]SECUNDÁRIO!$K361</f>
        <v>0</v>
      </c>
      <c r="W359">
        <f>[1]SECUNDÁRIO!$L361</f>
        <v>0</v>
      </c>
      <c r="X359" s="16">
        <f>[1]SECUNDÁRIO!$M361</f>
        <v>0</v>
      </c>
      <c r="Y359">
        <f>[1]SECUNDÁRIO!$N361</f>
        <v>0</v>
      </c>
      <c r="Z359">
        <f>[1]SECUNDÁRIO!$O361</f>
        <v>0</v>
      </c>
      <c r="AA359">
        <f>[1]SECUNDÁRIO!$P361</f>
        <v>0</v>
      </c>
      <c r="AB359" s="16">
        <f>[1]SECUNDÁRIO!$Q361</f>
        <v>0</v>
      </c>
      <c r="AC359" s="5">
        <f>'[1]USA e USS'!$B361</f>
        <v>0</v>
      </c>
      <c r="AD359" s="19">
        <f>'[1]USA e USS'!$C361</f>
        <v>0</v>
      </c>
      <c r="AE359" s="18">
        <f>'[1]USA e USS'!$D361</f>
        <v>0</v>
      </c>
      <c r="AF359" s="5">
        <f>'[1]USA e USS'!$E361</f>
        <v>0</v>
      </c>
      <c r="AG359" s="19">
        <f>'[1]USA e USS'!$F361</f>
        <v>0</v>
      </c>
      <c r="AH359" s="18">
        <f>'[1]USA e USS'!$G361</f>
        <v>0</v>
      </c>
      <c r="AI359" s="5">
        <f>'[1]USA e USS'!$H361</f>
        <v>0</v>
      </c>
      <c r="AJ359" s="19">
        <f>'[1]USA e USS'!$I361</f>
        <v>0</v>
      </c>
      <c r="AK359" s="18">
        <f>'[1]USA e USS'!$J361</f>
        <v>0</v>
      </c>
      <c r="AL359" s="5">
        <f>'[1]USA e USS'!$K361</f>
        <v>0</v>
      </c>
      <c r="AM359" s="19">
        <f>'[1]USA e USS'!$L361</f>
        <v>0</v>
      </c>
      <c r="AN359" s="18">
        <f>'[1]USA e USS'!$M361</f>
        <v>0</v>
      </c>
    </row>
    <row r="360" spans="1:40" x14ac:dyDescent="0.3">
      <c r="A360" s="3">
        <f t="shared" si="5"/>
        <v>45863</v>
      </c>
      <c r="B360" s="5"/>
      <c r="E360" s="12"/>
      <c r="F360" s="5"/>
      <c r="K360" s="23"/>
      <c r="M360">
        <f>[1]SECUNDÁRIO!$B362</f>
        <v>0</v>
      </c>
      <c r="N360">
        <f>[1]SECUNDÁRIO!$C362</f>
        <v>0</v>
      </c>
      <c r="O360">
        <f>[1]SECUNDÁRIO!$D362</f>
        <v>0</v>
      </c>
      <c r="P360" s="16">
        <f>[1]SECUNDÁRIO!$E362</f>
        <v>0</v>
      </c>
      <c r="Q360">
        <f>[1]SECUNDÁRIO!$F362</f>
        <v>0</v>
      </c>
      <c r="R360">
        <f>[1]SECUNDÁRIO!$G362</f>
        <v>0</v>
      </c>
      <c r="S360">
        <f>[1]SECUNDÁRIO!$H362</f>
        <v>0</v>
      </c>
      <c r="T360" s="16">
        <f>[1]SECUNDÁRIO!$I362</f>
        <v>0</v>
      </c>
      <c r="U360">
        <f>[1]SECUNDÁRIO!$J362</f>
        <v>0</v>
      </c>
      <c r="V360">
        <f>[1]SECUNDÁRIO!$K362</f>
        <v>0</v>
      </c>
      <c r="W360">
        <f>[1]SECUNDÁRIO!$L362</f>
        <v>0</v>
      </c>
      <c r="X360" s="16">
        <f>[1]SECUNDÁRIO!$M362</f>
        <v>0</v>
      </c>
      <c r="Y360">
        <f>[1]SECUNDÁRIO!$N362</f>
        <v>0</v>
      </c>
      <c r="Z360">
        <f>[1]SECUNDÁRIO!$O362</f>
        <v>0</v>
      </c>
      <c r="AA360">
        <f>[1]SECUNDÁRIO!$P362</f>
        <v>0</v>
      </c>
      <c r="AB360" s="16">
        <f>[1]SECUNDÁRIO!$Q362</f>
        <v>0</v>
      </c>
      <c r="AC360" s="5">
        <f>'[1]USA e USS'!$B362</f>
        <v>0</v>
      </c>
      <c r="AD360" s="19">
        <f>'[1]USA e USS'!$C362</f>
        <v>0</v>
      </c>
      <c r="AE360" s="18">
        <f>'[1]USA e USS'!$D362</f>
        <v>0</v>
      </c>
      <c r="AF360" s="5">
        <f>'[1]USA e USS'!$E362</f>
        <v>0</v>
      </c>
      <c r="AG360" s="19">
        <f>'[1]USA e USS'!$F362</f>
        <v>0</v>
      </c>
      <c r="AH360" s="18">
        <f>'[1]USA e USS'!$G362</f>
        <v>0</v>
      </c>
      <c r="AI360" s="5">
        <f>'[1]USA e USS'!$H362</f>
        <v>0</v>
      </c>
      <c r="AJ360" s="19">
        <f>'[1]USA e USS'!$I362</f>
        <v>0</v>
      </c>
      <c r="AK360" s="18">
        <f>'[1]USA e USS'!$J362</f>
        <v>0</v>
      </c>
      <c r="AL360" s="5">
        <f>'[1]USA e USS'!$K362</f>
        <v>0</v>
      </c>
      <c r="AM360" s="19">
        <f>'[1]USA e USS'!$L362</f>
        <v>0</v>
      </c>
      <c r="AN360" s="18">
        <f>'[1]USA e USS'!$M362</f>
        <v>0</v>
      </c>
    </row>
    <row r="361" spans="1:40" x14ac:dyDescent="0.3">
      <c r="A361" s="3">
        <f t="shared" si="5"/>
        <v>45864</v>
      </c>
      <c r="B361" s="5"/>
      <c r="E361" s="12"/>
      <c r="F361" s="5"/>
      <c r="K361" s="23"/>
      <c r="M361">
        <f>[1]SECUNDÁRIO!$B363</f>
        <v>0</v>
      </c>
      <c r="N361">
        <f>[1]SECUNDÁRIO!$C363</f>
        <v>0</v>
      </c>
      <c r="O361">
        <f>[1]SECUNDÁRIO!$D363</f>
        <v>0</v>
      </c>
      <c r="P361" s="16">
        <f>[1]SECUNDÁRIO!$E363</f>
        <v>0</v>
      </c>
      <c r="Q361">
        <f>[1]SECUNDÁRIO!$F363</f>
        <v>0</v>
      </c>
      <c r="R361">
        <f>[1]SECUNDÁRIO!$G363</f>
        <v>0</v>
      </c>
      <c r="S361">
        <f>[1]SECUNDÁRIO!$H363</f>
        <v>0</v>
      </c>
      <c r="T361" s="16">
        <f>[1]SECUNDÁRIO!$I363</f>
        <v>0</v>
      </c>
      <c r="U361">
        <f>[1]SECUNDÁRIO!$J363</f>
        <v>0</v>
      </c>
      <c r="V361">
        <f>[1]SECUNDÁRIO!$K363</f>
        <v>0</v>
      </c>
      <c r="W361">
        <f>[1]SECUNDÁRIO!$L363</f>
        <v>0</v>
      </c>
      <c r="X361" s="16">
        <f>[1]SECUNDÁRIO!$M363</f>
        <v>0</v>
      </c>
      <c r="Y361">
        <f>[1]SECUNDÁRIO!$N363</f>
        <v>0</v>
      </c>
      <c r="Z361">
        <f>[1]SECUNDÁRIO!$O363</f>
        <v>0</v>
      </c>
      <c r="AA361">
        <f>[1]SECUNDÁRIO!$P363</f>
        <v>0</v>
      </c>
      <c r="AB361" s="16">
        <f>[1]SECUNDÁRIO!$Q363</f>
        <v>0</v>
      </c>
      <c r="AC361" s="5">
        <f>'[1]USA e USS'!$B363</f>
        <v>0</v>
      </c>
      <c r="AD361" s="19">
        <f>'[1]USA e USS'!$C363</f>
        <v>0</v>
      </c>
      <c r="AE361" s="18">
        <f>'[1]USA e USS'!$D363</f>
        <v>0</v>
      </c>
      <c r="AF361" s="5">
        <f>'[1]USA e USS'!$E363</f>
        <v>0</v>
      </c>
      <c r="AG361" s="19">
        <f>'[1]USA e USS'!$F363</f>
        <v>0</v>
      </c>
      <c r="AH361" s="18">
        <f>'[1]USA e USS'!$G363</f>
        <v>0</v>
      </c>
      <c r="AI361" s="5">
        <f>'[1]USA e USS'!$H363</f>
        <v>0</v>
      </c>
      <c r="AJ361" s="19">
        <f>'[1]USA e USS'!$I363</f>
        <v>0</v>
      </c>
      <c r="AK361" s="18">
        <f>'[1]USA e USS'!$J363</f>
        <v>0</v>
      </c>
      <c r="AL361" s="5">
        <f>'[1]USA e USS'!$K363</f>
        <v>0</v>
      </c>
      <c r="AM361" s="19">
        <f>'[1]USA e USS'!$L363</f>
        <v>0</v>
      </c>
      <c r="AN361" s="18">
        <f>'[1]USA e USS'!$M363</f>
        <v>0</v>
      </c>
    </row>
    <row r="362" spans="1:40" x14ac:dyDescent="0.3">
      <c r="A362" s="3">
        <f>A361+1</f>
        <v>45865</v>
      </c>
      <c r="B362" s="5"/>
      <c r="E362" s="12"/>
      <c r="F362" s="5"/>
      <c r="K362" s="23"/>
      <c r="M362">
        <f>[1]SECUNDÁRIO!$B364</f>
        <v>0</v>
      </c>
      <c r="N362">
        <f>[1]SECUNDÁRIO!$C364</f>
        <v>0</v>
      </c>
      <c r="O362">
        <f>[1]SECUNDÁRIO!$D364</f>
        <v>0</v>
      </c>
      <c r="P362" s="16">
        <f>[1]SECUNDÁRIO!$E364</f>
        <v>0</v>
      </c>
      <c r="Q362">
        <f>[1]SECUNDÁRIO!$F364</f>
        <v>0</v>
      </c>
      <c r="R362">
        <f>[1]SECUNDÁRIO!$G364</f>
        <v>0</v>
      </c>
      <c r="S362">
        <f>[1]SECUNDÁRIO!$H364</f>
        <v>0</v>
      </c>
      <c r="T362" s="16">
        <f>[1]SECUNDÁRIO!$I364</f>
        <v>0</v>
      </c>
      <c r="U362">
        <f>[1]SECUNDÁRIO!$J364</f>
        <v>0</v>
      </c>
      <c r="V362">
        <f>[1]SECUNDÁRIO!$K364</f>
        <v>0</v>
      </c>
      <c r="W362">
        <f>[1]SECUNDÁRIO!$L364</f>
        <v>0</v>
      </c>
      <c r="X362" s="16">
        <f>[1]SECUNDÁRIO!$M364</f>
        <v>0</v>
      </c>
      <c r="Y362">
        <f>[1]SECUNDÁRIO!$N364</f>
        <v>0</v>
      </c>
      <c r="Z362">
        <f>[1]SECUNDÁRIO!$O364</f>
        <v>0</v>
      </c>
      <c r="AA362">
        <f>[1]SECUNDÁRIO!$P364</f>
        <v>0</v>
      </c>
      <c r="AB362" s="16">
        <f>[1]SECUNDÁRIO!$Q364</f>
        <v>0</v>
      </c>
      <c r="AC362" s="5">
        <f>'[1]USA e USS'!$B364</f>
        <v>0</v>
      </c>
      <c r="AD362" s="19">
        <f>'[1]USA e USS'!$C364</f>
        <v>0</v>
      </c>
      <c r="AE362" s="18">
        <f>'[1]USA e USS'!$D364</f>
        <v>0</v>
      </c>
      <c r="AF362" s="5">
        <f>'[1]USA e USS'!$E364</f>
        <v>0</v>
      </c>
      <c r="AG362" s="19">
        <f>'[1]USA e USS'!$F364</f>
        <v>0</v>
      </c>
      <c r="AH362" s="18">
        <f>'[1]USA e USS'!$G364</f>
        <v>0</v>
      </c>
      <c r="AI362" s="5">
        <f>'[1]USA e USS'!$H364</f>
        <v>0</v>
      </c>
      <c r="AJ362" s="19">
        <f>'[1]USA e USS'!$I364</f>
        <v>0</v>
      </c>
      <c r="AK362" s="18">
        <f>'[1]USA e USS'!$J364</f>
        <v>0</v>
      </c>
      <c r="AL362" s="5">
        <f>'[1]USA e USS'!$K364</f>
        <v>0</v>
      </c>
      <c r="AM362" s="19">
        <f>'[1]USA e USS'!$L364</f>
        <v>0</v>
      </c>
      <c r="AN362" s="18">
        <f>'[1]USA e USS'!$M364</f>
        <v>0</v>
      </c>
    </row>
    <row r="363" spans="1:40" x14ac:dyDescent="0.3">
      <c r="A363" s="3">
        <f t="shared" ref="A363:A426" si="6">A362+1</f>
        <v>45866</v>
      </c>
      <c r="B363" s="5"/>
      <c r="E363" s="12"/>
      <c r="F363" s="5"/>
      <c r="K363" s="23"/>
      <c r="M363">
        <f>[1]SECUNDÁRIO!$B365</f>
        <v>0</v>
      </c>
      <c r="N363">
        <f>[1]SECUNDÁRIO!$C365</f>
        <v>0</v>
      </c>
      <c r="O363">
        <f>[1]SECUNDÁRIO!$D365</f>
        <v>0</v>
      </c>
      <c r="P363" s="16">
        <f>[1]SECUNDÁRIO!$E365</f>
        <v>0</v>
      </c>
      <c r="Q363">
        <f>[1]SECUNDÁRIO!$F365</f>
        <v>0</v>
      </c>
      <c r="R363">
        <f>[1]SECUNDÁRIO!$G365</f>
        <v>0</v>
      </c>
      <c r="S363">
        <f>[1]SECUNDÁRIO!$H365</f>
        <v>0</v>
      </c>
      <c r="T363" s="16">
        <f>[1]SECUNDÁRIO!$I365</f>
        <v>0</v>
      </c>
      <c r="U363">
        <f>[1]SECUNDÁRIO!$J365</f>
        <v>0</v>
      </c>
      <c r="V363">
        <f>[1]SECUNDÁRIO!$K365</f>
        <v>0</v>
      </c>
      <c r="W363">
        <f>[1]SECUNDÁRIO!$L365</f>
        <v>0</v>
      </c>
      <c r="X363" s="16">
        <f>[1]SECUNDÁRIO!$M365</f>
        <v>0</v>
      </c>
      <c r="Y363">
        <f>[1]SECUNDÁRIO!$N365</f>
        <v>0</v>
      </c>
      <c r="Z363">
        <f>[1]SECUNDÁRIO!$O365</f>
        <v>0</v>
      </c>
      <c r="AA363">
        <f>[1]SECUNDÁRIO!$P365</f>
        <v>0</v>
      </c>
      <c r="AB363" s="16">
        <f>[1]SECUNDÁRIO!$Q365</f>
        <v>0</v>
      </c>
      <c r="AC363" s="5">
        <f>'[1]USA e USS'!$B365</f>
        <v>0</v>
      </c>
      <c r="AD363" s="19">
        <f>'[1]USA e USS'!$C365</f>
        <v>0</v>
      </c>
      <c r="AE363" s="18">
        <f>'[1]USA e USS'!$D365</f>
        <v>0</v>
      </c>
      <c r="AF363" s="5">
        <f>'[1]USA e USS'!$E365</f>
        <v>0</v>
      </c>
      <c r="AG363" s="19">
        <f>'[1]USA e USS'!$F365</f>
        <v>0</v>
      </c>
      <c r="AH363" s="18">
        <f>'[1]USA e USS'!$G365</f>
        <v>0</v>
      </c>
      <c r="AI363" s="5">
        <f>'[1]USA e USS'!$H365</f>
        <v>0</v>
      </c>
      <c r="AJ363" s="19">
        <f>'[1]USA e USS'!$I365</f>
        <v>0</v>
      </c>
      <c r="AK363" s="18">
        <f>'[1]USA e USS'!$J365</f>
        <v>0</v>
      </c>
      <c r="AL363" s="5">
        <f>'[1]USA e USS'!$K365</f>
        <v>0</v>
      </c>
      <c r="AM363" s="19">
        <f>'[1]USA e USS'!$L365</f>
        <v>0</v>
      </c>
      <c r="AN363" s="18">
        <f>'[1]USA e USS'!$M365</f>
        <v>0</v>
      </c>
    </row>
    <row r="364" spans="1:40" x14ac:dyDescent="0.3">
      <c r="A364" s="3">
        <f t="shared" si="6"/>
        <v>45867</v>
      </c>
      <c r="B364" s="5"/>
      <c r="E364" s="12"/>
      <c r="F364" s="5"/>
      <c r="K364" s="23"/>
      <c r="M364">
        <f>[1]SECUNDÁRIO!$B366</f>
        <v>0</v>
      </c>
      <c r="N364">
        <f>[1]SECUNDÁRIO!$C366</f>
        <v>0</v>
      </c>
      <c r="O364">
        <f>[1]SECUNDÁRIO!$D366</f>
        <v>0</v>
      </c>
      <c r="P364" s="16">
        <f>[1]SECUNDÁRIO!$E366</f>
        <v>0</v>
      </c>
      <c r="Q364">
        <f>[1]SECUNDÁRIO!$F366</f>
        <v>0</v>
      </c>
      <c r="R364">
        <f>[1]SECUNDÁRIO!$G366</f>
        <v>0</v>
      </c>
      <c r="S364">
        <f>[1]SECUNDÁRIO!$H366</f>
        <v>0</v>
      </c>
      <c r="T364" s="16">
        <f>[1]SECUNDÁRIO!$I366</f>
        <v>0</v>
      </c>
      <c r="U364">
        <f>[1]SECUNDÁRIO!$J366</f>
        <v>0</v>
      </c>
      <c r="V364">
        <f>[1]SECUNDÁRIO!$K366</f>
        <v>0</v>
      </c>
      <c r="W364">
        <f>[1]SECUNDÁRIO!$L366</f>
        <v>0</v>
      </c>
      <c r="X364" s="16">
        <f>[1]SECUNDÁRIO!$M366</f>
        <v>0</v>
      </c>
      <c r="Y364">
        <f>[1]SECUNDÁRIO!$N366</f>
        <v>0</v>
      </c>
      <c r="Z364">
        <f>[1]SECUNDÁRIO!$O366</f>
        <v>0</v>
      </c>
      <c r="AA364">
        <f>[1]SECUNDÁRIO!$P366</f>
        <v>0</v>
      </c>
      <c r="AB364" s="16">
        <f>[1]SECUNDÁRIO!$Q366</f>
        <v>0</v>
      </c>
      <c r="AC364" s="5">
        <f>'[1]USA e USS'!$B366</f>
        <v>0</v>
      </c>
      <c r="AD364" s="19">
        <f>'[1]USA e USS'!$C366</f>
        <v>0</v>
      </c>
      <c r="AE364" s="18">
        <f>'[1]USA e USS'!$D366</f>
        <v>0</v>
      </c>
      <c r="AF364" s="5">
        <f>'[1]USA e USS'!$E366</f>
        <v>0</v>
      </c>
      <c r="AG364" s="19">
        <f>'[1]USA e USS'!$F366</f>
        <v>0</v>
      </c>
      <c r="AH364" s="18">
        <f>'[1]USA e USS'!$G366</f>
        <v>0</v>
      </c>
      <c r="AI364" s="5">
        <f>'[1]USA e USS'!$H366</f>
        <v>0</v>
      </c>
      <c r="AJ364" s="19">
        <f>'[1]USA e USS'!$I366</f>
        <v>0</v>
      </c>
      <c r="AK364" s="18">
        <f>'[1]USA e USS'!$J366</f>
        <v>0</v>
      </c>
      <c r="AL364" s="5">
        <f>'[1]USA e USS'!$K366</f>
        <v>0</v>
      </c>
      <c r="AM364" s="19">
        <f>'[1]USA e USS'!$L366</f>
        <v>0</v>
      </c>
      <c r="AN364" s="18">
        <f>'[1]USA e USS'!$M366</f>
        <v>0</v>
      </c>
    </row>
    <row r="365" spans="1:40" x14ac:dyDescent="0.3">
      <c r="A365" s="3">
        <f t="shared" si="6"/>
        <v>45868</v>
      </c>
      <c r="B365" s="5"/>
      <c r="E365" s="12"/>
      <c r="F365" s="5"/>
      <c r="K365" s="23"/>
      <c r="M365">
        <f>[1]SECUNDÁRIO!$B367</f>
        <v>0</v>
      </c>
      <c r="N365">
        <f>[1]SECUNDÁRIO!$C367</f>
        <v>0</v>
      </c>
      <c r="O365">
        <f>[1]SECUNDÁRIO!$D367</f>
        <v>0</v>
      </c>
      <c r="P365" s="16">
        <f>[1]SECUNDÁRIO!$E367</f>
        <v>0</v>
      </c>
      <c r="Q365">
        <f>[1]SECUNDÁRIO!$F367</f>
        <v>0</v>
      </c>
      <c r="R365">
        <f>[1]SECUNDÁRIO!$G367</f>
        <v>0</v>
      </c>
      <c r="S365">
        <f>[1]SECUNDÁRIO!$H367</f>
        <v>0</v>
      </c>
      <c r="T365" s="16">
        <f>[1]SECUNDÁRIO!$I367</f>
        <v>0</v>
      </c>
      <c r="U365">
        <f>[1]SECUNDÁRIO!$J367</f>
        <v>0</v>
      </c>
      <c r="V365">
        <f>[1]SECUNDÁRIO!$K367</f>
        <v>0</v>
      </c>
      <c r="W365">
        <f>[1]SECUNDÁRIO!$L367</f>
        <v>0</v>
      </c>
      <c r="X365" s="16">
        <f>[1]SECUNDÁRIO!$M367</f>
        <v>0</v>
      </c>
      <c r="Y365">
        <f>[1]SECUNDÁRIO!$N367</f>
        <v>0</v>
      </c>
      <c r="Z365">
        <f>[1]SECUNDÁRIO!$O367</f>
        <v>0</v>
      </c>
      <c r="AA365">
        <f>[1]SECUNDÁRIO!$P367</f>
        <v>0</v>
      </c>
      <c r="AB365" s="16">
        <f>[1]SECUNDÁRIO!$Q367</f>
        <v>0</v>
      </c>
      <c r="AC365" s="5">
        <f>'[1]USA e USS'!$B367</f>
        <v>0</v>
      </c>
      <c r="AD365" s="19">
        <f>'[1]USA e USS'!$C367</f>
        <v>0</v>
      </c>
      <c r="AE365" s="18">
        <f>'[1]USA e USS'!$D367</f>
        <v>0</v>
      </c>
      <c r="AF365" s="5">
        <f>'[1]USA e USS'!$E367</f>
        <v>0</v>
      </c>
      <c r="AG365" s="19">
        <f>'[1]USA e USS'!$F367</f>
        <v>0</v>
      </c>
      <c r="AH365" s="18">
        <f>'[1]USA e USS'!$G367</f>
        <v>0</v>
      </c>
      <c r="AI365" s="5">
        <f>'[1]USA e USS'!$H367</f>
        <v>0</v>
      </c>
      <c r="AJ365" s="19">
        <f>'[1]USA e USS'!$I367</f>
        <v>0</v>
      </c>
      <c r="AK365" s="18">
        <f>'[1]USA e USS'!$J367</f>
        <v>0</v>
      </c>
      <c r="AL365" s="5">
        <f>'[1]USA e USS'!$K367</f>
        <v>0</v>
      </c>
      <c r="AM365" s="19">
        <f>'[1]USA e USS'!$L367</f>
        <v>0</v>
      </c>
      <c r="AN365" s="18">
        <f>'[1]USA e USS'!$M367</f>
        <v>0</v>
      </c>
    </row>
    <row r="366" spans="1:40" x14ac:dyDescent="0.3">
      <c r="A366" s="3">
        <f t="shared" si="6"/>
        <v>45869</v>
      </c>
      <c r="B366" s="5"/>
      <c r="E366" s="12"/>
      <c r="F366" s="5"/>
      <c r="K366" s="23"/>
      <c r="M366">
        <f>[1]SECUNDÁRIO!$B368</f>
        <v>0</v>
      </c>
      <c r="N366">
        <f>[1]SECUNDÁRIO!$C368</f>
        <v>0</v>
      </c>
      <c r="O366">
        <f>[1]SECUNDÁRIO!$D368</f>
        <v>0</v>
      </c>
      <c r="P366" s="16">
        <f>[1]SECUNDÁRIO!$E368</f>
        <v>0</v>
      </c>
      <c r="Q366">
        <f>[1]SECUNDÁRIO!$F368</f>
        <v>0</v>
      </c>
      <c r="R366">
        <f>[1]SECUNDÁRIO!$G368</f>
        <v>0</v>
      </c>
      <c r="S366">
        <f>[1]SECUNDÁRIO!$H368</f>
        <v>0</v>
      </c>
      <c r="T366" s="16">
        <f>[1]SECUNDÁRIO!$I368</f>
        <v>0</v>
      </c>
      <c r="U366">
        <f>[1]SECUNDÁRIO!$J368</f>
        <v>0</v>
      </c>
      <c r="V366">
        <f>[1]SECUNDÁRIO!$K368</f>
        <v>0</v>
      </c>
      <c r="W366">
        <f>[1]SECUNDÁRIO!$L368</f>
        <v>0</v>
      </c>
      <c r="X366" s="16">
        <f>[1]SECUNDÁRIO!$M368</f>
        <v>0</v>
      </c>
      <c r="Y366">
        <f>[1]SECUNDÁRIO!$N368</f>
        <v>0</v>
      </c>
      <c r="Z366">
        <f>[1]SECUNDÁRIO!$O368</f>
        <v>0</v>
      </c>
      <c r="AA366">
        <f>[1]SECUNDÁRIO!$P368</f>
        <v>0</v>
      </c>
      <c r="AB366" s="16">
        <f>[1]SECUNDÁRIO!$Q368</f>
        <v>0</v>
      </c>
      <c r="AC366" s="5">
        <f>'[1]USA e USS'!$B368</f>
        <v>0</v>
      </c>
      <c r="AD366" s="19">
        <f>'[1]USA e USS'!$C368</f>
        <v>0</v>
      </c>
      <c r="AE366" s="18">
        <f>'[1]USA e USS'!$D368</f>
        <v>0</v>
      </c>
      <c r="AF366" s="5">
        <f>'[1]USA e USS'!$E368</f>
        <v>0</v>
      </c>
      <c r="AG366" s="19">
        <f>'[1]USA e USS'!$F368</f>
        <v>0</v>
      </c>
      <c r="AH366" s="18">
        <f>'[1]USA e USS'!$G368</f>
        <v>0</v>
      </c>
      <c r="AI366" s="5">
        <f>'[1]USA e USS'!$H368</f>
        <v>0</v>
      </c>
      <c r="AJ366" s="19">
        <f>'[1]USA e USS'!$I368</f>
        <v>0</v>
      </c>
      <c r="AK366" s="18">
        <f>'[1]USA e USS'!$J368</f>
        <v>0</v>
      </c>
      <c r="AL366" s="5">
        <f>'[1]USA e USS'!$K368</f>
        <v>0</v>
      </c>
      <c r="AM366" s="19">
        <f>'[1]USA e USS'!$L368</f>
        <v>0</v>
      </c>
      <c r="AN366" s="18">
        <f>'[1]USA e USS'!$M368</f>
        <v>0</v>
      </c>
    </row>
    <row r="367" spans="1:40" x14ac:dyDescent="0.3">
      <c r="A367" s="3">
        <f t="shared" si="6"/>
        <v>45870</v>
      </c>
      <c r="B367" s="5"/>
      <c r="E367" s="12"/>
      <c r="F367" s="5"/>
      <c r="K367" s="23"/>
      <c r="M367">
        <f>[1]SECUNDÁRIO!$B369</f>
        <v>0</v>
      </c>
      <c r="N367">
        <f>[1]SECUNDÁRIO!$C369</f>
        <v>0</v>
      </c>
      <c r="O367">
        <f>[1]SECUNDÁRIO!$D369</f>
        <v>0</v>
      </c>
      <c r="P367" s="16">
        <f>[1]SECUNDÁRIO!$E369</f>
        <v>0</v>
      </c>
      <c r="Q367">
        <f>[1]SECUNDÁRIO!$F369</f>
        <v>0</v>
      </c>
      <c r="R367">
        <f>[1]SECUNDÁRIO!$G369</f>
        <v>0</v>
      </c>
      <c r="S367">
        <f>[1]SECUNDÁRIO!$H369</f>
        <v>0</v>
      </c>
      <c r="T367" s="16">
        <f>[1]SECUNDÁRIO!$I369</f>
        <v>0</v>
      </c>
      <c r="U367">
        <f>[1]SECUNDÁRIO!$J369</f>
        <v>0</v>
      </c>
      <c r="V367">
        <f>[1]SECUNDÁRIO!$K369</f>
        <v>0</v>
      </c>
      <c r="W367">
        <f>[1]SECUNDÁRIO!$L369</f>
        <v>0</v>
      </c>
      <c r="X367" s="16">
        <f>[1]SECUNDÁRIO!$M369</f>
        <v>0</v>
      </c>
      <c r="Y367">
        <f>[1]SECUNDÁRIO!$N369</f>
        <v>0</v>
      </c>
      <c r="Z367">
        <f>[1]SECUNDÁRIO!$O369</f>
        <v>0</v>
      </c>
      <c r="AA367">
        <f>[1]SECUNDÁRIO!$P369</f>
        <v>0</v>
      </c>
      <c r="AB367" s="16">
        <f>[1]SECUNDÁRIO!$Q369</f>
        <v>0</v>
      </c>
      <c r="AC367" s="5">
        <f>'[1]USA e USS'!$B369</f>
        <v>0</v>
      </c>
      <c r="AD367" s="19">
        <f>'[1]USA e USS'!$C369</f>
        <v>0</v>
      </c>
      <c r="AE367" s="18">
        <f>'[1]USA e USS'!$D369</f>
        <v>0</v>
      </c>
      <c r="AF367" s="5">
        <f>'[1]USA e USS'!$E369</f>
        <v>0</v>
      </c>
      <c r="AG367" s="19">
        <f>'[1]USA e USS'!$F369</f>
        <v>0</v>
      </c>
      <c r="AH367" s="18">
        <f>'[1]USA e USS'!$G369</f>
        <v>0</v>
      </c>
      <c r="AI367" s="5">
        <f>'[1]USA e USS'!$H369</f>
        <v>0</v>
      </c>
      <c r="AJ367" s="19">
        <f>'[1]USA e USS'!$I369</f>
        <v>0</v>
      </c>
      <c r="AK367" s="18">
        <f>'[1]USA e USS'!$J369</f>
        <v>0</v>
      </c>
      <c r="AL367" s="5">
        <f>'[1]USA e USS'!$K369</f>
        <v>0</v>
      </c>
      <c r="AM367" s="19">
        <f>'[1]USA e USS'!$L369</f>
        <v>0</v>
      </c>
      <c r="AN367" s="18">
        <f>'[1]USA e USS'!$M369</f>
        <v>0</v>
      </c>
    </row>
    <row r="368" spans="1:40" x14ac:dyDescent="0.3">
      <c r="A368" s="3">
        <f t="shared" si="6"/>
        <v>45871</v>
      </c>
      <c r="B368" s="5"/>
      <c r="E368" s="12"/>
      <c r="F368" s="5"/>
      <c r="K368" s="23"/>
      <c r="M368">
        <f>[1]SECUNDÁRIO!$B370</f>
        <v>0</v>
      </c>
      <c r="N368">
        <f>[1]SECUNDÁRIO!$C370</f>
        <v>0</v>
      </c>
      <c r="O368">
        <f>[1]SECUNDÁRIO!$D370</f>
        <v>0</v>
      </c>
      <c r="P368" s="16">
        <f>[1]SECUNDÁRIO!$E370</f>
        <v>0</v>
      </c>
      <c r="Q368">
        <f>[1]SECUNDÁRIO!$F370</f>
        <v>0</v>
      </c>
      <c r="R368">
        <f>[1]SECUNDÁRIO!$G370</f>
        <v>0</v>
      </c>
      <c r="S368">
        <f>[1]SECUNDÁRIO!$H370</f>
        <v>0</v>
      </c>
      <c r="T368" s="16">
        <f>[1]SECUNDÁRIO!$I370</f>
        <v>0</v>
      </c>
      <c r="U368">
        <f>[1]SECUNDÁRIO!$J370</f>
        <v>0</v>
      </c>
      <c r="V368">
        <f>[1]SECUNDÁRIO!$K370</f>
        <v>0</v>
      </c>
      <c r="W368">
        <f>[1]SECUNDÁRIO!$L370</f>
        <v>0</v>
      </c>
      <c r="X368" s="16">
        <f>[1]SECUNDÁRIO!$M370</f>
        <v>0</v>
      </c>
      <c r="Y368">
        <f>[1]SECUNDÁRIO!$N370</f>
        <v>0</v>
      </c>
      <c r="Z368">
        <f>[1]SECUNDÁRIO!$O370</f>
        <v>0</v>
      </c>
      <c r="AA368">
        <f>[1]SECUNDÁRIO!$P370</f>
        <v>0</v>
      </c>
      <c r="AB368" s="16">
        <f>[1]SECUNDÁRIO!$Q370</f>
        <v>0</v>
      </c>
      <c r="AC368" s="5">
        <f>'[1]USA e USS'!$B370</f>
        <v>0</v>
      </c>
      <c r="AD368" s="19">
        <f>'[1]USA e USS'!$C370</f>
        <v>0</v>
      </c>
      <c r="AE368" s="18">
        <f>'[1]USA e USS'!$D370</f>
        <v>0</v>
      </c>
      <c r="AF368" s="5">
        <f>'[1]USA e USS'!$E370</f>
        <v>0</v>
      </c>
      <c r="AG368" s="19">
        <f>'[1]USA e USS'!$F370</f>
        <v>0</v>
      </c>
      <c r="AH368" s="18">
        <f>'[1]USA e USS'!$G370</f>
        <v>0</v>
      </c>
      <c r="AI368" s="5">
        <f>'[1]USA e USS'!$H370</f>
        <v>0</v>
      </c>
      <c r="AJ368" s="19">
        <f>'[1]USA e USS'!$I370</f>
        <v>0</v>
      </c>
      <c r="AK368" s="18">
        <f>'[1]USA e USS'!$J370</f>
        <v>0</v>
      </c>
      <c r="AL368" s="5">
        <f>'[1]USA e USS'!$K370</f>
        <v>0</v>
      </c>
      <c r="AM368" s="19">
        <f>'[1]USA e USS'!$L370</f>
        <v>0</v>
      </c>
      <c r="AN368" s="18">
        <f>'[1]USA e USS'!$M370</f>
        <v>0</v>
      </c>
    </row>
    <row r="369" spans="1:40" x14ac:dyDescent="0.3">
      <c r="A369" s="3">
        <f t="shared" si="6"/>
        <v>45872</v>
      </c>
      <c r="B369" s="5"/>
      <c r="E369" s="12"/>
      <c r="F369" s="5"/>
      <c r="K369" s="23"/>
      <c r="M369">
        <f>[1]SECUNDÁRIO!$B371</f>
        <v>0</v>
      </c>
      <c r="N369">
        <f>[1]SECUNDÁRIO!$C371</f>
        <v>0</v>
      </c>
      <c r="O369">
        <f>[1]SECUNDÁRIO!$D371</f>
        <v>0</v>
      </c>
      <c r="P369" s="16">
        <f>[1]SECUNDÁRIO!$E371</f>
        <v>0</v>
      </c>
      <c r="Q369">
        <f>[1]SECUNDÁRIO!$F371</f>
        <v>0</v>
      </c>
      <c r="R369">
        <f>[1]SECUNDÁRIO!$G371</f>
        <v>0</v>
      </c>
      <c r="S369">
        <f>[1]SECUNDÁRIO!$H371</f>
        <v>0</v>
      </c>
      <c r="T369" s="16">
        <f>[1]SECUNDÁRIO!$I371</f>
        <v>0</v>
      </c>
      <c r="U369">
        <f>[1]SECUNDÁRIO!$J371</f>
        <v>0</v>
      </c>
      <c r="V369">
        <f>[1]SECUNDÁRIO!$K371</f>
        <v>0</v>
      </c>
      <c r="W369">
        <f>[1]SECUNDÁRIO!$L371</f>
        <v>0</v>
      </c>
      <c r="X369" s="16">
        <f>[1]SECUNDÁRIO!$M371</f>
        <v>0</v>
      </c>
      <c r="Y369">
        <f>[1]SECUNDÁRIO!$N371</f>
        <v>0</v>
      </c>
      <c r="Z369">
        <f>[1]SECUNDÁRIO!$O371</f>
        <v>0</v>
      </c>
      <c r="AA369">
        <f>[1]SECUNDÁRIO!$P371</f>
        <v>0</v>
      </c>
      <c r="AB369" s="16">
        <f>[1]SECUNDÁRIO!$Q371</f>
        <v>0</v>
      </c>
      <c r="AC369" s="5">
        <f>'[1]USA e USS'!$B371</f>
        <v>0</v>
      </c>
      <c r="AD369" s="19">
        <f>'[1]USA e USS'!$C371</f>
        <v>0</v>
      </c>
      <c r="AE369" s="18">
        <f>'[1]USA e USS'!$D371</f>
        <v>0</v>
      </c>
      <c r="AF369" s="5">
        <f>'[1]USA e USS'!$E371</f>
        <v>0</v>
      </c>
      <c r="AG369" s="19">
        <f>'[1]USA e USS'!$F371</f>
        <v>0</v>
      </c>
      <c r="AH369" s="18">
        <f>'[1]USA e USS'!$G371</f>
        <v>0</v>
      </c>
      <c r="AI369" s="5">
        <f>'[1]USA e USS'!$H371</f>
        <v>0</v>
      </c>
      <c r="AJ369" s="19">
        <f>'[1]USA e USS'!$I371</f>
        <v>0</v>
      </c>
      <c r="AK369" s="18">
        <f>'[1]USA e USS'!$J371</f>
        <v>0</v>
      </c>
      <c r="AL369" s="5">
        <f>'[1]USA e USS'!$K371</f>
        <v>0</v>
      </c>
      <c r="AM369" s="19">
        <f>'[1]USA e USS'!$L371</f>
        <v>0</v>
      </c>
      <c r="AN369" s="18">
        <f>'[1]USA e USS'!$M371</f>
        <v>0</v>
      </c>
    </row>
    <row r="370" spans="1:40" x14ac:dyDescent="0.3">
      <c r="A370" s="3">
        <f t="shared" si="6"/>
        <v>45873</v>
      </c>
      <c r="B370" s="5"/>
      <c r="E370" s="12"/>
      <c r="F370" s="5"/>
      <c r="K370" s="23"/>
      <c r="M370">
        <f>[1]SECUNDÁRIO!$B372</f>
        <v>0</v>
      </c>
      <c r="N370">
        <f>[1]SECUNDÁRIO!$C372</f>
        <v>0</v>
      </c>
      <c r="O370">
        <f>[1]SECUNDÁRIO!$D372</f>
        <v>0</v>
      </c>
      <c r="P370" s="16">
        <f>[1]SECUNDÁRIO!$E372</f>
        <v>0</v>
      </c>
      <c r="Q370">
        <f>[1]SECUNDÁRIO!$F372</f>
        <v>0</v>
      </c>
      <c r="R370">
        <f>[1]SECUNDÁRIO!$G372</f>
        <v>0</v>
      </c>
      <c r="S370">
        <f>[1]SECUNDÁRIO!$H372</f>
        <v>0</v>
      </c>
      <c r="T370" s="16">
        <f>[1]SECUNDÁRIO!$I372</f>
        <v>0</v>
      </c>
      <c r="U370">
        <f>[1]SECUNDÁRIO!$J372</f>
        <v>0</v>
      </c>
      <c r="V370">
        <f>[1]SECUNDÁRIO!$K372</f>
        <v>0</v>
      </c>
      <c r="W370">
        <f>[1]SECUNDÁRIO!$L372</f>
        <v>0</v>
      </c>
      <c r="X370" s="16">
        <f>[1]SECUNDÁRIO!$M372</f>
        <v>0</v>
      </c>
      <c r="Y370">
        <f>[1]SECUNDÁRIO!$N372</f>
        <v>0</v>
      </c>
      <c r="Z370">
        <f>[1]SECUNDÁRIO!$O372</f>
        <v>0</v>
      </c>
      <c r="AA370">
        <f>[1]SECUNDÁRIO!$P372</f>
        <v>0</v>
      </c>
      <c r="AB370" s="16">
        <f>[1]SECUNDÁRIO!$Q372</f>
        <v>0</v>
      </c>
      <c r="AC370" s="5">
        <f>'[1]USA e USS'!$B372</f>
        <v>0</v>
      </c>
      <c r="AD370" s="19">
        <f>'[1]USA e USS'!$C372</f>
        <v>0</v>
      </c>
      <c r="AE370" s="18">
        <f>'[1]USA e USS'!$D372</f>
        <v>0</v>
      </c>
      <c r="AF370" s="5">
        <f>'[1]USA e USS'!$E372</f>
        <v>0</v>
      </c>
      <c r="AG370" s="19">
        <f>'[1]USA e USS'!$F372</f>
        <v>0</v>
      </c>
      <c r="AH370" s="18">
        <f>'[1]USA e USS'!$G372</f>
        <v>0</v>
      </c>
      <c r="AI370" s="5">
        <f>'[1]USA e USS'!$H372</f>
        <v>0</v>
      </c>
      <c r="AJ370" s="19">
        <f>'[1]USA e USS'!$I372</f>
        <v>0</v>
      </c>
      <c r="AK370" s="18">
        <f>'[1]USA e USS'!$J372</f>
        <v>0</v>
      </c>
      <c r="AL370" s="5">
        <f>'[1]USA e USS'!$K372</f>
        <v>0</v>
      </c>
      <c r="AM370" s="19">
        <f>'[1]USA e USS'!$L372</f>
        <v>0</v>
      </c>
      <c r="AN370" s="18">
        <f>'[1]USA e USS'!$M372</f>
        <v>0</v>
      </c>
    </row>
    <row r="371" spans="1:40" x14ac:dyDescent="0.3">
      <c r="A371" s="3">
        <f t="shared" si="6"/>
        <v>45874</v>
      </c>
      <c r="B371" s="5"/>
      <c r="E371" s="12"/>
      <c r="F371" s="5"/>
      <c r="K371" s="23"/>
      <c r="M371">
        <f>[1]SECUNDÁRIO!$B373</f>
        <v>0</v>
      </c>
      <c r="N371">
        <f>[1]SECUNDÁRIO!$C373</f>
        <v>0</v>
      </c>
      <c r="O371">
        <f>[1]SECUNDÁRIO!$D373</f>
        <v>0</v>
      </c>
      <c r="P371" s="16">
        <f>[1]SECUNDÁRIO!$E373</f>
        <v>0</v>
      </c>
      <c r="Q371">
        <f>[1]SECUNDÁRIO!$F373</f>
        <v>0</v>
      </c>
      <c r="R371">
        <f>[1]SECUNDÁRIO!$G373</f>
        <v>0</v>
      </c>
      <c r="S371">
        <f>[1]SECUNDÁRIO!$H373</f>
        <v>0</v>
      </c>
      <c r="T371" s="16">
        <f>[1]SECUNDÁRIO!$I373</f>
        <v>0</v>
      </c>
      <c r="U371">
        <f>[1]SECUNDÁRIO!$J373</f>
        <v>0</v>
      </c>
      <c r="V371">
        <f>[1]SECUNDÁRIO!$K373</f>
        <v>0</v>
      </c>
      <c r="W371">
        <f>[1]SECUNDÁRIO!$L373</f>
        <v>0</v>
      </c>
      <c r="X371" s="16">
        <f>[1]SECUNDÁRIO!$M373</f>
        <v>0</v>
      </c>
      <c r="Y371">
        <f>[1]SECUNDÁRIO!$N373</f>
        <v>0</v>
      </c>
      <c r="Z371">
        <f>[1]SECUNDÁRIO!$O373</f>
        <v>0</v>
      </c>
      <c r="AA371">
        <f>[1]SECUNDÁRIO!$P373</f>
        <v>0</v>
      </c>
      <c r="AB371" s="16">
        <f>[1]SECUNDÁRIO!$Q373</f>
        <v>0</v>
      </c>
      <c r="AC371" s="5">
        <f>'[1]USA e USS'!$B373</f>
        <v>0</v>
      </c>
      <c r="AD371" s="19">
        <f>'[1]USA e USS'!$C373</f>
        <v>0</v>
      </c>
      <c r="AE371" s="18">
        <f>'[1]USA e USS'!$D373</f>
        <v>0</v>
      </c>
      <c r="AF371" s="5">
        <f>'[1]USA e USS'!$E373</f>
        <v>0</v>
      </c>
      <c r="AG371" s="19">
        <f>'[1]USA e USS'!$F373</f>
        <v>0</v>
      </c>
      <c r="AH371" s="18">
        <f>'[1]USA e USS'!$G373</f>
        <v>0</v>
      </c>
      <c r="AI371" s="5">
        <f>'[1]USA e USS'!$H373</f>
        <v>0</v>
      </c>
      <c r="AJ371" s="19">
        <f>'[1]USA e USS'!$I373</f>
        <v>0</v>
      </c>
      <c r="AK371" s="18">
        <f>'[1]USA e USS'!$J373</f>
        <v>0</v>
      </c>
      <c r="AL371" s="5">
        <f>'[1]USA e USS'!$K373</f>
        <v>0</v>
      </c>
      <c r="AM371" s="19">
        <f>'[1]USA e USS'!$L373</f>
        <v>0</v>
      </c>
      <c r="AN371" s="18">
        <f>'[1]USA e USS'!$M373</f>
        <v>0</v>
      </c>
    </row>
    <row r="372" spans="1:40" x14ac:dyDescent="0.3">
      <c r="A372" s="3">
        <f t="shared" si="6"/>
        <v>45875</v>
      </c>
      <c r="B372" s="5"/>
      <c r="E372" s="12"/>
      <c r="F372" s="5"/>
      <c r="K372" s="23"/>
      <c r="M372">
        <f>[1]SECUNDÁRIO!$B374</f>
        <v>0</v>
      </c>
      <c r="N372">
        <f>[1]SECUNDÁRIO!$C374</f>
        <v>0</v>
      </c>
      <c r="O372">
        <f>[1]SECUNDÁRIO!$D374</f>
        <v>0</v>
      </c>
      <c r="P372" s="16">
        <f>[1]SECUNDÁRIO!$E374</f>
        <v>0</v>
      </c>
      <c r="Q372">
        <f>[1]SECUNDÁRIO!$F374</f>
        <v>0</v>
      </c>
      <c r="R372">
        <f>[1]SECUNDÁRIO!$G374</f>
        <v>0</v>
      </c>
      <c r="S372">
        <f>[1]SECUNDÁRIO!$H374</f>
        <v>0</v>
      </c>
      <c r="T372" s="16">
        <f>[1]SECUNDÁRIO!$I374</f>
        <v>0</v>
      </c>
      <c r="U372">
        <f>[1]SECUNDÁRIO!$J374</f>
        <v>0</v>
      </c>
      <c r="V372">
        <f>[1]SECUNDÁRIO!$K374</f>
        <v>0</v>
      </c>
      <c r="W372">
        <f>[1]SECUNDÁRIO!$L374</f>
        <v>0</v>
      </c>
      <c r="X372" s="16">
        <f>[1]SECUNDÁRIO!$M374</f>
        <v>0</v>
      </c>
      <c r="Y372">
        <f>[1]SECUNDÁRIO!$N374</f>
        <v>0</v>
      </c>
      <c r="Z372">
        <f>[1]SECUNDÁRIO!$O374</f>
        <v>0</v>
      </c>
      <c r="AA372">
        <f>[1]SECUNDÁRIO!$P374</f>
        <v>0</v>
      </c>
      <c r="AB372" s="16">
        <f>[1]SECUNDÁRIO!$Q374</f>
        <v>0</v>
      </c>
      <c r="AC372" s="5">
        <f>'[1]USA e USS'!$B374</f>
        <v>0</v>
      </c>
      <c r="AD372" s="19">
        <f>'[1]USA e USS'!$C374</f>
        <v>0</v>
      </c>
      <c r="AE372" s="18">
        <f>'[1]USA e USS'!$D374</f>
        <v>0</v>
      </c>
      <c r="AF372" s="5">
        <f>'[1]USA e USS'!$E374</f>
        <v>0</v>
      </c>
      <c r="AG372" s="19">
        <f>'[1]USA e USS'!$F374</f>
        <v>0</v>
      </c>
      <c r="AH372" s="18">
        <f>'[1]USA e USS'!$G374</f>
        <v>0</v>
      </c>
      <c r="AI372" s="5">
        <f>'[1]USA e USS'!$H374</f>
        <v>0</v>
      </c>
      <c r="AJ372" s="19">
        <f>'[1]USA e USS'!$I374</f>
        <v>0</v>
      </c>
      <c r="AK372" s="18">
        <f>'[1]USA e USS'!$J374</f>
        <v>0</v>
      </c>
      <c r="AL372" s="5">
        <f>'[1]USA e USS'!$K374</f>
        <v>0</v>
      </c>
      <c r="AM372" s="19">
        <f>'[1]USA e USS'!$L374</f>
        <v>0</v>
      </c>
      <c r="AN372" s="18">
        <f>'[1]USA e USS'!$M374</f>
        <v>0</v>
      </c>
    </row>
    <row r="373" spans="1:40" x14ac:dyDescent="0.3">
      <c r="A373" s="3">
        <f t="shared" si="6"/>
        <v>45876</v>
      </c>
      <c r="B373" s="5"/>
      <c r="E373" s="12"/>
      <c r="F373" s="5"/>
      <c r="K373" s="23"/>
      <c r="M373">
        <f>[1]SECUNDÁRIO!$B375</f>
        <v>0</v>
      </c>
      <c r="N373">
        <f>[1]SECUNDÁRIO!$C375</f>
        <v>0</v>
      </c>
      <c r="O373">
        <f>[1]SECUNDÁRIO!$D375</f>
        <v>0</v>
      </c>
      <c r="P373" s="16">
        <f>[1]SECUNDÁRIO!$E375</f>
        <v>0</v>
      </c>
      <c r="Q373">
        <f>[1]SECUNDÁRIO!$F375</f>
        <v>0</v>
      </c>
      <c r="R373">
        <f>[1]SECUNDÁRIO!$G375</f>
        <v>0</v>
      </c>
      <c r="S373">
        <f>[1]SECUNDÁRIO!$H375</f>
        <v>0</v>
      </c>
      <c r="T373" s="16">
        <f>[1]SECUNDÁRIO!$I375</f>
        <v>0</v>
      </c>
      <c r="U373">
        <f>[1]SECUNDÁRIO!$J375</f>
        <v>0</v>
      </c>
      <c r="V373">
        <f>[1]SECUNDÁRIO!$K375</f>
        <v>0</v>
      </c>
      <c r="W373">
        <f>[1]SECUNDÁRIO!$L375</f>
        <v>0</v>
      </c>
      <c r="X373" s="16">
        <f>[1]SECUNDÁRIO!$M375</f>
        <v>0</v>
      </c>
      <c r="Y373">
        <f>[1]SECUNDÁRIO!$N375</f>
        <v>0</v>
      </c>
      <c r="Z373">
        <f>[1]SECUNDÁRIO!$O375</f>
        <v>0</v>
      </c>
      <c r="AA373">
        <f>[1]SECUNDÁRIO!$P375</f>
        <v>0</v>
      </c>
      <c r="AB373" s="16">
        <f>[1]SECUNDÁRIO!$Q375</f>
        <v>0</v>
      </c>
      <c r="AC373" s="5">
        <f>'[1]USA e USS'!$B375</f>
        <v>0</v>
      </c>
      <c r="AD373" s="19">
        <f>'[1]USA e USS'!$C375</f>
        <v>0</v>
      </c>
      <c r="AE373" s="18">
        <f>'[1]USA e USS'!$D375</f>
        <v>0</v>
      </c>
      <c r="AF373" s="5">
        <f>'[1]USA e USS'!$E375</f>
        <v>0</v>
      </c>
      <c r="AG373" s="19">
        <f>'[1]USA e USS'!$F375</f>
        <v>0</v>
      </c>
      <c r="AH373" s="18">
        <f>'[1]USA e USS'!$G375</f>
        <v>0</v>
      </c>
      <c r="AI373" s="5">
        <f>'[1]USA e USS'!$H375</f>
        <v>0</v>
      </c>
      <c r="AJ373" s="19">
        <f>'[1]USA e USS'!$I375</f>
        <v>0</v>
      </c>
      <c r="AK373" s="18">
        <f>'[1]USA e USS'!$J375</f>
        <v>0</v>
      </c>
      <c r="AL373" s="5">
        <f>'[1]USA e USS'!$K375</f>
        <v>0</v>
      </c>
      <c r="AM373" s="19">
        <f>'[1]USA e USS'!$L375</f>
        <v>0</v>
      </c>
      <c r="AN373" s="18">
        <f>'[1]USA e USS'!$M375</f>
        <v>0</v>
      </c>
    </row>
    <row r="374" spans="1:40" x14ac:dyDescent="0.3">
      <c r="A374" s="3">
        <f t="shared" si="6"/>
        <v>45877</v>
      </c>
      <c r="B374" s="5"/>
      <c r="E374" s="12"/>
      <c r="F374" s="5"/>
      <c r="K374" s="23"/>
      <c r="M374">
        <f>[1]SECUNDÁRIO!$B376</f>
        <v>0</v>
      </c>
      <c r="N374">
        <f>[1]SECUNDÁRIO!$C376</f>
        <v>0</v>
      </c>
      <c r="O374">
        <f>[1]SECUNDÁRIO!$D376</f>
        <v>0</v>
      </c>
      <c r="P374" s="16">
        <f>[1]SECUNDÁRIO!$E376</f>
        <v>0</v>
      </c>
      <c r="Q374">
        <f>[1]SECUNDÁRIO!$F376</f>
        <v>0</v>
      </c>
      <c r="R374">
        <f>[1]SECUNDÁRIO!$G376</f>
        <v>0</v>
      </c>
      <c r="S374">
        <f>[1]SECUNDÁRIO!$H376</f>
        <v>0</v>
      </c>
      <c r="T374" s="16">
        <f>[1]SECUNDÁRIO!$I376</f>
        <v>0</v>
      </c>
      <c r="U374">
        <f>[1]SECUNDÁRIO!$J376</f>
        <v>0</v>
      </c>
      <c r="V374">
        <f>[1]SECUNDÁRIO!$K376</f>
        <v>0</v>
      </c>
      <c r="W374">
        <f>[1]SECUNDÁRIO!$L376</f>
        <v>0</v>
      </c>
      <c r="X374" s="16">
        <f>[1]SECUNDÁRIO!$M376</f>
        <v>0</v>
      </c>
      <c r="Y374">
        <f>[1]SECUNDÁRIO!$N376</f>
        <v>0</v>
      </c>
      <c r="Z374">
        <f>[1]SECUNDÁRIO!$O376</f>
        <v>0</v>
      </c>
      <c r="AA374">
        <f>[1]SECUNDÁRIO!$P376</f>
        <v>0</v>
      </c>
      <c r="AB374" s="16">
        <f>[1]SECUNDÁRIO!$Q376</f>
        <v>0</v>
      </c>
      <c r="AC374" s="5">
        <f>'[1]USA e USS'!$B376</f>
        <v>0</v>
      </c>
      <c r="AD374" s="19">
        <f>'[1]USA e USS'!$C376</f>
        <v>0</v>
      </c>
      <c r="AE374" s="18">
        <f>'[1]USA e USS'!$D376</f>
        <v>0</v>
      </c>
      <c r="AF374" s="5">
        <f>'[1]USA e USS'!$E376</f>
        <v>0</v>
      </c>
      <c r="AG374" s="19">
        <f>'[1]USA e USS'!$F376</f>
        <v>0</v>
      </c>
      <c r="AH374" s="18">
        <f>'[1]USA e USS'!$G376</f>
        <v>0</v>
      </c>
      <c r="AI374" s="5">
        <f>'[1]USA e USS'!$H376</f>
        <v>0</v>
      </c>
      <c r="AJ374" s="19">
        <f>'[1]USA e USS'!$I376</f>
        <v>0</v>
      </c>
      <c r="AK374" s="18">
        <f>'[1]USA e USS'!$J376</f>
        <v>0</v>
      </c>
      <c r="AL374" s="5">
        <f>'[1]USA e USS'!$K376</f>
        <v>0</v>
      </c>
      <c r="AM374" s="19">
        <f>'[1]USA e USS'!$L376</f>
        <v>0</v>
      </c>
      <c r="AN374" s="18">
        <f>'[1]USA e USS'!$M376</f>
        <v>0</v>
      </c>
    </row>
    <row r="375" spans="1:40" x14ac:dyDescent="0.3">
      <c r="A375" s="3">
        <f t="shared" si="6"/>
        <v>45878</v>
      </c>
      <c r="B375" s="5"/>
      <c r="E375" s="12"/>
      <c r="F375" s="5"/>
      <c r="K375" s="23"/>
      <c r="M375">
        <f>[1]SECUNDÁRIO!$B377</f>
        <v>0</v>
      </c>
      <c r="N375">
        <f>[1]SECUNDÁRIO!$C377</f>
        <v>0</v>
      </c>
      <c r="O375">
        <f>[1]SECUNDÁRIO!$D377</f>
        <v>0</v>
      </c>
      <c r="P375" s="16">
        <f>[1]SECUNDÁRIO!$E377</f>
        <v>0</v>
      </c>
      <c r="Q375">
        <f>[1]SECUNDÁRIO!$F377</f>
        <v>0</v>
      </c>
      <c r="R375">
        <f>[1]SECUNDÁRIO!$G377</f>
        <v>0</v>
      </c>
      <c r="S375">
        <f>[1]SECUNDÁRIO!$H377</f>
        <v>0</v>
      </c>
      <c r="T375" s="16">
        <f>[1]SECUNDÁRIO!$I377</f>
        <v>0</v>
      </c>
      <c r="U375">
        <f>[1]SECUNDÁRIO!$J377</f>
        <v>0</v>
      </c>
      <c r="V375">
        <f>[1]SECUNDÁRIO!$K377</f>
        <v>0</v>
      </c>
      <c r="W375">
        <f>[1]SECUNDÁRIO!$L377</f>
        <v>0</v>
      </c>
      <c r="X375" s="16">
        <f>[1]SECUNDÁRIO!$M377</f>
        <v>0</v>
      </c>
      <c r="Y375">
        <f>[1]SECUNDÁRIO!$N377</f>
        <v>0</v>
      </c>
      <c r="Z375">
        <f>[1]SECUNDÁRIO!$O377</f>
        <v>0</v>
      </c>
      <c r="AA375">
        <f>[1]SECUNDÁRIO!$P377</f>
        <v>0</v>
      </c>
      <c r="AB375" s="16">
        <f>[1]SECUNDÁRIO!$Q377</f>
        <v>0</v>
      </c>
      <c r="AC375" s="5">
        <f>'[1]USA e USS'!$B377</f>
        <v>0</v>
      </c>
      <c r="AD375" s="19">
        <f>'[1]USA e USS'!$C377</f>
        <v>0</v>
      </c>
      <c r="AE375" s="18">
        <f>'[1]USA e USS'!$D377</f>
        <v>0</v>
      </c>
      <c r="AF375" s="5">
        <f>'[1]USA e USS'!$E377</f>
        <v>0</v>
      </c>
      <c r="AG375" s="19">
        <f>'[1]USA e USS'!$F377</f>
        <v>0</v>
      </c>
      <c r="AH375" s="18">
        <f>'[1]USA e USS'!$G377</f>
        <v>0</v>
      </c>
      <c r="AI375" s="5">
        <f>'[1]USA e USS'!$H377</f>
        <v>0</v>
      </c>
      <c r="AJ375" s="19">
        <f>'[1]USA e USS'!$I377</f>
        <v>0</v>
      </c>
      <c r="AK375" s="18">
        <f>'[1]USA e USS'!$J377</f>
        <v>0</v>
      </c>
      <c r="AL375" s="5">
        <f>'[1]USA e USS'!$K377</f>
        <v>0</v>
      </c>
      <c r="AM375" s="19">
        <f>'[1]USA e USS'!$L377</f>
        <v>0</v>
      </c>
      <c r="AN375" s="18">
        <f>'[1]USA e USS'!$M377</f>
        <v>0</v>
      </c>
    </row>
    <row r="376" spans="1:40" x14ac:dyDescent="0.3">
      <c r="A376" s="3">
        <f t="shared" si="6"/>
        <v>45879</v>
      </c>
      <c r="B376" s="5"/>
      <c r="E376" s="12"/>
      <c r="F376" s="5"/>
      <c r="K376" s="23"/>
      <c r="M376">
        <f>[1]SECUNDÁRIO!$B378</f>
        <v>0</v>
      </c>
      <c r="N376">
        <f>[1]SECUNDÁRIO!$C378</f>
        <v>0</v>
      </c>
      <c r="O376">
        <f>[1]SECUNDÁRIO!$D378</f>
        <v>0</v>
      </c>
      <c r="P376" s="16">
        <f>[1]SECUNDÁRIO!$E378</f>
        <v>0</v>
      </c>
      <c r="Q376">
        <f>[1]SECUNDÁRIO!$F378</f>
        <v>0</v>
      </c>
      <c r="R376">
        <f>[1]SECUNDÁRIO!$G378</f>
        <v>0</v>
      </c>
      <c r="S376">
        <f>[1]SECUNDÁRIO!$H378</f>
        <v>0</v>
      </c>
      <c r="T376" s="16">
        <f>[1]SECUNDÁRIO!$I378</f>
        <v>0</v>
      </c>
      <c r="U376">
        <f>[1]SECUNDÁRIO!$J378</f>
        <v>0</v>
      </c>
      <c r="V376">
        <f>[1]SECUNDÁRIO!$K378</f>
        <v>0</v>
      </c>
      <c r="W376">
        <f>[1]SECUNDÁRIO!$L378</f>
        <v>0</v>
      </c>
      <c r="X376" s="16">
        <f>[1]SECUNDÁRIO!$M378</f>
        <v>0</v>
      </c>
      <c r="Y376">
        <f>[1]SECUNDÁRIO!$N378</f>
        <v>0</v>
      </c>
      <c r="Z376">
        <f>[1]SECUNDÁRIO!$O378</f>
        <v>0</v>
      </c>
      <c r="AA376">
        <f>[1]SECUNDÁRIO!$P378</f>
        <v>0</v>
      </c>
      <c r="AB376" s="16">
        <f>[1]SECUNDÁRIO!$Q378</f>
        <v>0</v>
      </c>
      <c r="AC376" s="5">
        <f>'[1]USA e USS'!$B378</f>
        <v>0</v>
      </c>
      <c r="AD376" s="19">
        <f>'[1]USA e USS'!$C378</f>
        <v>0</v>
      </c>
      <c r="AE376" s="18">
        <f>'[1]USA e USS'!$D378</f>
        <v>0</v>
      </c>
      <c r="AF376" s="5">
        <f>'[1]USA e USS'!$E378</f>
        <v>0</v>
      </c>
      <c r="AG376" s="19">
        <f>'[1]USA e USS'!$F378</f>
        <v>0</v>
      </c>
      <c r="AH376" s="18">
        <f>'[1]USA e USS'!$G378</f>
        <v>0</v>
      </c>
      <c r="AI376" s="5">
        <f>'[1]USA e USS'!$H378</f>
        <v>0</v>
      </c>
      <c r="AJ376" s="19">
        <f>'[1]USA e USS'!$I378</f>
        <v>0</v>
      </c>
      <c r="AK376" s="18">
        <f>'[1]USA e USS'!$J378</f>
        <v>0</v>
      </c>
      <c r="AL376" s="5">
        <f>'[1]USA e USS'!$K378</f>
        <v>0</v>
      </c>
      <c r="AM376" s="19">
        <f>'[1]USA e USS'!$L378</f>
        <v>0</v>
      </c>
      <c r="AN376" s="18">
        <f>'[1]USA e USS'!$M378</f>
        <v>0</v>
      </c>
    </row>
    <row r="377" spans="1:40" x14ac:dyDescent="0.3">
      <c r="A377" s="3">
        <f t="shared" si="6"/>
        <v>45880</v>
      </c>
      <c r="B377" s="5"/>
      <c r="E377" s="12"/>
      <c r="F377" s="5"/>
      <c r="K377" s="23"/>
      <c r="M377">
        <f>[1]SECUNDÁRIO!$B379</f>
        <v>0</v>
      </c>
      <c r="N377">
        <f>[1]SECUNDÁRIO!$C379</f>
        <v>0</v>
      </c>
      <c r="O377">
        <f>[1]SECUNDÁRIO!$D379</f>
        <v>0</v>
      </c>
      <c r="P377" s="16">
        <f>[1]SECUNDÁRIO!$E379</f>
        <v>0</v>
      </c>
      <c r="Q377">
        <f>[1]SECUNDÁRIO!$F379</f>
        <v>0</v>
      </c>
      <c r="R377">
        <f>[1]SECUNDÁRIO!$G379</f>
        <v>0</v>
      </c>
      <c r="S377">
        <f>[1]SECUNDÁRIO!$H379</f>
        <v>0</v>
      </c>
      <c r="T377" s="16">
        <f>[1]SECUNDÁRIO!$I379</f>
        <v>0</v>
      </c>
      <c r="U377">
        <f>[1]SECUNDÁRIO!$J379</f>
        <v>0</v>
      </c>
      <c r="V377">
        <f>[1]SECUNDÁRIO!$K379</f>
        <v>0</v>
      </c>
      <c r="W377">
        <f>[1]SECUNDÁRIO!$L379</f>
        <v>0</v>
      </c>
      <c r="X377" s="16">
        <f>[1]SECUNDÁRIO!$M379</f>
        <v>0</v>
      </c>
      <c r="Y377">
        <f>[1]SECUNDÁRIO!$N379</f>
        <v>0</v>
      </c>
      <c r="Z377">
        <f>[1]SECUNDÁRIO!$O379</f>
        <v>0</v>
      </c>
      <c r="AA377">
        <f>[1]SECUNDÁRIO!$P379</f>
        <v>0</v>
      </c>
      <c r="AB377" s="16">
        <f>[1]SECUNDÁRIO!$Q379</f>
        <v>0</v>
      </c>
      <c r="AC377" s="5">
        <f>'[1]USA e USS'!$B379</f>
        <v>0</v>
      </c>
      <c r="AD377" s="19">
        <f>'[1]USA e USS'!$C379</f>
        <v>0</v>
      </c>
      <c r="AE377" s="18">
        <f>'[1]USA e USS'!$D379</f>
        <v>0</v>
      </c>
      <c r="AF377" s="5">
        <f>'[1]USA e USS'!$E379</f>
        <v>0</v>
      </c>
      <c r="AG377" s="19">
        <f>'[1]USA e USS'!$F379</f>
        <v>0</v>
      </c>
      <c r="AH377" s="18">
        <f>'[1]USA e USS'!$G379</f>
        <v>0</v>
      </c>
      <c r="AI377" s="5">
        <f>'[1]USA e USS'!$H379</f>
        <v>0</v>
      </c>
      <c r="AJ377" s="19">
        <f>'[1]USA e USS'!$I379</f>
        <v>0</v>
      </c>
      <c r="AK377" s="18">
        <f>'[1]USA e USS'!$J379</f>
        <v>0</v>
      </c>
      <c r="AL377" s="5">
        <f>'[1]USA e USS'!$K379</f>
        <v>0</v>
      </c>
      <c r="AM377" s="19">
        <f>'[1]USA e USS'!$L379</f>
        <v>0</v>
      </c>
      <c r="AN377" s="18">
        <f>'[1]USA e USS'!$M379</f>
        <v>0</v>
      </c>
    </row>
    <row r="378" spans="1:40" x14ac:dyDescent="0.3">
      <c r="A378" s="3">
        <f t="shared" si="6"/>
        <v>45881</v>
      </c>
      <c r="B378" s="5"/>
      <c r="E378" s="12"/>
      <c r="F378" s="5"/>
      <c r="K378" s="23"/>
      <c r="M378">
        <f>[1]SECUNDÁRIO!$B380</f>
        <v>0</v>
      </c>
      <c r="N378">
        <f>[1]SECUNDÁRIO!$C380</f>
        <v>0</v>
      </c>
      <c r="O378">
        <f>[1]SECUNDÁRIO!$D380</f>
        <v>0</v>
      </c>
      <c r="P378" s="16">
        <f>[1]SECUNDÁRIO!$E380</f>
        <v>0</v>
      </c>
      <c r="Q378">
        <f>[1]SECUNDÁRIO!$F380</f>
        <v>0</v>
      </c>
      <c r="R378">
        <f>[1]SECUNDÁRIO!$G380</f>
        <v>0</v>
      </c>
      <c r="S378">
        <f>[1]SECUNDÁRIO!$H380</f>
        <v>0</v>
      </c>
      <c r="T378" s="16">
        <f>[1]SECUNDÁRIO!$I380</f>
        <v>0</v>
      </c>
      <c r="U378">
        <f>[1]SECUNDÁRIO!$J380</f>
        <v>0</v>
      </c>
      <c r="V378">
        <f>[1]SECUNDÁRIO!$K380</f>
        <v>0</v>
      </c>
      <c r="W378">
        <f>[1]SECUNDÁRIO!$L380</f>
        <v>0</v>
      </c>
      <c r="X378" s="16">
        <f>[1]SECUNDÁRIO!$M380</f>
        <v>0</v>
      </c>
      <c r="Y378">
        <f>[1]SECUNDÁRIO!$N380</f>
        <v>0</v>
      </c>
      <c r="Z378">
        <f>[1]SECUNDÁRIO!$O380</f>
        <v>0</v>
      </c>
      <c r="AA378">
        <f>[1]SECUNDÁRIO!$P380</f>
        <v>0</v>
      </c>
      <c r="AB378" s="16">
        <f>[1]SECUNDÁRIO!$Q380</f>
        <v>0</v>
      </c>
      <c r="AC378" s="5">
        <f>'[1]USA e USS'!$B380</f>
        <v>0</v>
      </c>
      <c r="AD378" s="19">
        <f>'[1]USA e USS'!$C380</f>
        <v>0</v>
      </c>
      <c r="AE378" s="18">
        <f>'[1]USA e USS'!$D380</f>
        <v>0</v>
      </c>
      <c r="AF378" s="5">
        <f>'[1]USA e USS'!$E380</f>
        <v>0</v>
      </c>
      <c r="AG378" s="19">
        <f>'[1]USA e USS'!$F380</f>
        <v>0</v>
      </c>
      <c r="AH378" s="18">
        <f>'[1]USA e USS'!$G380</f>
        <v>0</v>
      </c>
      <c r="AI378" s="5">
        <f>'[1]USA e USS'!$H380</f>
        <v>0</v>
      </c>
      <c r="AJ378" s="19">
        <f>'[1]USA e USS'!$I380</f>
        <v>0</v>
      </c>
      <c r="AK378" s="18">
        <f>'[1]USA e USS'!$J380</f>
        <v>0</v>
      </c>
      <c r="AL378" s="5">
        <f>'[1]USA e USS'!$K380</f>
        <v>0</v>
      </c>
      <c r="AM378" s="19">
        <f>'[1]USA e USS'!$L380</f>
        <v>0</v>
      </c>
      <c r="AN378" s="18">
        <f>'[1]USA e USS'!$M380</f>
        <v>0</v>
      </c>
    </row>
    <row r="379" spans="1:40" x14ac:dyDescent="0.3">
      <c r="A379" s="3">
        <f t="shared" si="6"/>
        <v>45882</v>
      </c>
      <c r="B379" s="5"/>
      <c r="E379" s="12"/>
      <c r="F379" s="5"/>
      <c r="K379" s="23"/>
      <c r="M379">
        <f>[1]SECUNDÁRIO!$B381</f>
        <v>0</v>
      </c>
      <c r="N379">
        <f>[1]SECUNDÁRIO!$C381</f>
        <v>0</v>
      </c>
      <c r="O379">
        <f>[1]SECUNDÁRIO!$D381</f>
        <v>0</v>
      </c>
      <c r="P379" s="16">
        <f>[1]SECUNDÁRIO!$E381</f>
        <v>0</v>
      </c>
      <c r="Q379">
        <f>[1]SECUNDÁRIO!$F381</f>
        <v>0</v>
      </c>
      <c r="R379">
        <f>[1]SECUNDÁRIO!$G381</f>
        <v>0</v>
      </c>
      <c r="S379">
        <f>[1]SECUNDÁRIO!$H381</f>
        <v>0</v>
      </c>
      <c r="T379" s="16">
        <f>[1]SECUNDÁRIO!$I381</f>
        <v>0</v>
      </c>
      <c r="U379">
        <f>[1]SECUNDÁRIO!$J381</f>
        <v>0</v>
      </c>
      <c r="V379">
        <f>[1]SECUNDÁRIO!$K381</f>
        <v>0</v>
      </c>
      <c r="W379">
        <f>[1]SECUNDÁRIO!$L381</f>
        <v>0</v>
      </c>
      <c r="X379" s="16">
        <f>[1]SECUNDÁRIO!$M381</f>
        <v>0</v>
      </c>
      <c r="Y379">
        <f>[1]SECUNDÁRIO!$N381</f>
        <v>0</v>
      </c>
      <c r="Z379">
        <f>[1]SECUNDÁRIO!$O381</f>
        <v>0</v>
      </c>
      <c r="AA379">
        <f>[1]SECUNDÁRIO!$P381</f>
        <v>0</v>
      </c>
      <c r="AB379" s="16">
        <f>[1]SECUNDÁRIO!$Q381</f>
        <v>0</v>
      </c>
      <c r="AC379" s="5">
        <f>'[1]USA e USS'!$B381</f>
        <v>0</v>
      </c>
      <c r="AD379" s="19">
        <f>'[1]USA e USS'!$C381</f>
        <v>0</v>
      </c>
      <c r="AE379" s="18">
        <f>'[1]USA e USS'!$D381</f>
        <v>0</v>
      </c>
      <c r="AF379" s="5">
        <f>'[1]USA e USS'!$E381</f>
        <v>0</v>
      </c>
      <c r="AG379" s="19">
        <f>'[1]USA e USS'!$F381</f>
        <v>0</v>
      </c>
      <c r="AH379" s="18">
        <f>'[1]USA e USS'!$G381</f>
        <v>0</v>
      </c>
      <c r="AI379" s="5">
        <f>'[1]USA e USS'!$H381</f>
        <v>0</v>
      </c>
      <c r="AJ379" s="19">
        <f>'[1]USA e USS'!$I381</f>
        <v>0</v>
      </c>
      <c r="AK379" s="18">
        <f>'[1]USA e USS'!$J381</f>
        <v>0</v>
      </c>
      <c r="AL379" s="5">
        <f>'[1]USA e USS'!$K381</f>
        <v>0</v>
      </c>
      <c r="AM379" s="19">
        <f>'[1]USA e USS'!$L381</f>
        <v>0</v>
      </c>
      <c r="AN379" s="18">
        <f>'[1]USA e USS'!$M381</f>
        <v>0</v>
      </c>
    </row>
    <row r="380" spans="1:40" x14ac:dyDescent="0.3">
      <c r="A380" s="3">
        <f t="shared" si="6"/>
        <v>45883</v>
      </c>
      <c r="B380" s="5"/>
      <c r="E380" s="12"/>
      <c r="F380" s="5"/>
      <c r="K380" s="23"/>
      <c r="M380">
        <f>[1]SECUNDÁRIO!$B382</f>
        <v>0</v>
      </c>
      <c r="N380">
        <f>[1]SECUNDÁRIO!$C382</f>
        <v>0</v>
      </c>
      <c r="O380">
        <f>[1]SECUNDÁRIO!$D382</f>
        <v>0</v>
      </c>
      <c r="P380" s="16">
        <f>[1]SECUNDÁRIO!$E382</f>
        <v>0</v>
      </c>
      <c r="Q380">
        <f>[1]SECUNDÁRIO!$F382</f>
        <v>0</v>
      </c>
      <c r="R380">
        <f>[1]SECUNDÁRIO!$G382</f>
        <v>0</v>
      </c>
      <c r="S380">
        <f>[1]SECUNDÁRIO!$H382</f>
        <v>0</v>
      </c>
      <c r="T380" s="16">
        <f>[1]SECUNDÁRIO!$I382</f>
        <v>0</v>
      </c>
      <c r="U380">
        <f>[1]SECUNDÁRIO!$J382</f>
        <v>0</v>
      </c>
      <c r="V380">
        <f>[1]SECUNDÁRIO!$K382</f>
        <v>0</v>
      </c>
      <c r="W380">
        <f>[1]SECUNDÁRIO!$L382</f>
        <v>0</v>
      </c>
      <c r="X380" s="16">
        <f>[1]SECUNDÁRIO!$M382</f>
        <v>0</v>
      </c>
      <c r="Y380">
        <f>[1]SECUNDÁRIO!$N382</f>
        <v>0</v>
      </c>
      <c r="Z380">
        <f>[1]SECUNDÁRIO!$O382</f>
        <v>0</v>
      </c>
      <c r="AA380">
        <f>[1]SECUNDÁRIO!$P382</f>
        <v>0</v>
      </c>
      <c r="AB380" s="16">
        <f>[1]SECUNDÁRIO!$Q382</f>
        <v>0</v>
      </c>
      <c r="AC380" s="5">
        <f>'[1]USA e USS'!$B382</f>
        <v>0</v>
      </c>
      <c r="AD380" s="19">
        <f>'[1]USA e USS'!$C382</f>
        <v>0</v>
      </c>
      <c r="AE380" s="18">
        <f>'[1]USA e USS'!$D382</f>
        <v>0</v>
      </c>
      <c r="AF380" s="5">
        <f>'[1]USA e USS'!$E382</f>
        <v>0</v>
      </c>
      <c r="AG380" s="19">
        <f>'[1]USA e USS'!$F382</f>
        <v>0</v>
      </c>
      <c r="AH380" s="18">
        <f>'[1]USA e USS'!$G382</f>
        <v>0</v>
      </c>
      <c r="AI380" s="5">
        <f>'[1]USA e USS'!$H382</f>
        <v>0</v>
      </c>
      <c r="AJ380" s="19">
        <f>'[1]USA e USS'!$I382</f>
        <v>0</v>
      </c>
      <c r="AK380" s="18">
        <f>'[1]USA e USS'!$J382</f>
        <v>0</v>
      </c>
      <c r="AL380" s="5">
        <f>'[1]USA e USS'!$K382</f>
        <v>0</v>
      </c>
      <c r="AM380" s="19">
        <f>'[1]USA e USS'!$L382</f>
        <v>0</v>
      </c>
      <c r="AN380" s="18">
        <f>'[1]USA e USS'!$M382</f>
        <v>0</v>
      </c>
    </row>
    <row r="381" spans="1:40" x14ac:dyDescent="0.3">
      <c r="A381" s="3">
        <f t="shared" si="6"/>
        <v>45884</v>
      </c>
      <c r="B381" s="5"/>
      <c r="E381" s="12"/>
      <c r="F381" s="5"/>
      <c r="K381" s="23"/>
      <c r="M381">
        <f>[1]SECUNDÁRIO!$B383</f>
        <v>0</v>
      </c>
      <c r="N381">
        <f>[1]SECUNDÁRIO!$C383</f>
        <v>0</v>
      </c>
      <c r="O381">
        <f>[1]SECUNDÁRIO!$D383</f>
        <v>0</v>
      </c>
      <c r="P381" s="16">
        <f>[1]SECUNDÁRIO!$E383</f>
        <v>0</v>
      </c>
      <c r="Q381">
        <f>[1]SECUNDÁRIO!$F383</f>
        <v>0</v>
      </c>
      <c r="R381">
        <f>[1]SECUNDÁRIO!$G383</f>
        <v>0</v>
      </c>
      <c r="S381">
        <f>[1]SECUNDÁRIO!$H383</f>
        <v>0</v>
      </c>
      <c r="T381" s="16">
        <f>[1]SECUNDÁRIO!$I383</f>
        <v>0</v>
      </c>
      <c r="U381">
        <f>[1]SECUNDÁRIO!$J383</f>
        <v>0</v>
      </c>
      <c r="V381">
        <f>[1]SECUNDÁRIO!$K383</f>
        <v>0</v>
      </c>
      <c r="W381">
        <f>[1]SECUNDÁRIO!$L383</f>
        <v>0</v>
      </c>
      <c r="X381" s="16">
        <f>[1]SECUNDÁRIO!$M383</f>
        <v>0</v>
      </c>
      <c r="Y381">
        <f>[1]SECUNDÁRIO!$N383</f>
        <v>0</v>
      </c>
      <c r="Z381">
        <f>[1]SECUNDÁRIO!$O383</f>
        <v>0</v>
      </c>
      <c r="AA381">
        <f>[1]SECUNDÁRIO!$P383</f>
        <v>0</v>
      </c>
      <c r="AB381" s="16">
        <f>[1]SECUNDÁRIO!$Q383</f>
        <v>0</v>
      </c>
      <c r="AC381" s="5">
        <f>'[1]USA e USS'!$B383</f>
        <v>0</v>
      </c>
      <c r="AD381" s="19">
        <f>'[1]USA e USS'!$C383</f>
        <v>0</v>
      </c>
      <c r="AE381" s="18">
        <f>'[1]USA e USS'!$D383</f>
        <v>0</v>
      </c>
      <c r="AF381" s="5">
        <f>'[1]USA e USS'!$E383</f>
        <v>0</v>
      </c>
      <c r="AG381" s="19">
        <f>'[1]USA e USS'!$F383</f>
        <v>0</v>
      </c>
      <c r="AH381" s="18">
        <f>'[1]USA e USS'!$G383</f>
        <v>0</v>
      </c>
      <c r="AI381" s="5">
        <f>'[1]USA e USS'!$H383</f>
        <v>0</v>
      </c>
      <c r="AJ381" s="19">
        <f>'[1]USA e USS'!$I383</f>
        <v>0</v>
      </c>
      <c r="AK381" s="18">
        <f>'[1]USA e USS'!$J383</f>
        <v>0</v>
      </c>
      <c r="AL381" s="5">
        <f>'[1]USA e USS'!$K383</f>
        <v>0</v>
      </c>
      <c r="AM381" s="19">
        <f>'[1]USA e USS'!$L383</f>
        <v>0</v>
      </c>
      <c r="AN381" s="18">
        <f>'[1]USA e USS'!$M383</f>
        <v>0</v>
      </c>
    </row>
    <row r="382" spans="1:40" x14ac:dyDescent="0.3">
      <c r="A382" s="3">
        <f t="shared" si="6"/>
        <v>45885</v>
      </c>
      <c r="B382" s="5"/>
      <c r="E382" s="12"/>
      <c r="F382" s="5"/>
      <c r="K382" s="23"/>
      <c r="M382">
        <f>[1]SECUNDÁRIO!$B384</f>
        <v>0</v>
      </c>
      <c r="N382">
        <f>[1]SECUNDÁRIO!$C384</f>
        <v>0</v>
      </c>
      <c r="O382">
        <f>[1]SECUNDÁRIO!$D384</f>
        <v>0</v>
      </c>
      <c r="P382" s="16">
        <f>[1]SECUNDÁRIO!$E384</f>
        <v>0</v>
      </c>
      <c r="Q382">
        <f>[1]SECUNDÁRIO!$F384</f>
        <v>0</v>
      </c>
      <c r="R382">
        <f>[1]SECUNDÁRIO!$G384</f>
        <v>0</v>
      </c>
      <c r="S382">
        <f>[1]SECUNDÁRIO!$H384</f>
        <v>0</v>
      </c>
      <c r="T382" s="16">
        <f>[1]SECUNDÁRIO!$I384</f>
        <v>0</v>
      </c>
      <c r="U382">
        <f>[1]SECUNDÁRIO!$J384</f>
        <v>0</v>
      </c>
      <c r="V382">
        <f>[1]SECUNDÁRIO!$K384</f>
        <v>0</v>
      </c>
      <c r="W382">
        <f>[1]SECUNDÁRIO!$L384</f>
        <v>0</v>
      </c>
      <c r="X382" s="16">
        <f>[1]SECUNDÁRIO!$M384</f>
        <v>0</v>
      </c>
      <c r="Y382">
        <f>[1]SECUNDÁRIO!$N384</f>
        <v>0</v>
      </c>
      <c r="Z382">
        <f>[1]SECUNDÁRIO!$O384</f>
        <v>0</v>
      </c>
      <c r="AA382">
        <f>[1]SECUNDÁRIO!$P384</f>
        <v>0</v>
      </c>
      <c r="AB382" s="16">
        <f>[1]SECUNDÁRIO!$Q384</f>
        <v>0</v>
      </c>
      <c r="AC382" s="5">
        <f>'[1]USA e USS'!$B384</f>
        <v>0</v>
      </c>
      <c r="AD382" s="19">
        <f>'[1]USA e USS'!$C384</f>
        <v>0</v>
      </c>
      <c r="AE382" s="18">
        <f>'[1]USA e USS'!$D384</f>
        <v>0</v>
      </c>
      <c r="AF382" s="5">
        <f>'[1]USA e USS'!$E384</f>
        <v>0</v>
      </c>
      <c r="AG382" s="19">
        <f>'[1]USA e USS'!$F384</f>
        <v>0</v>
      </c>
      <c r="AH382" s="18">
        <f>'[1]USA e USS'!$G384</f>
        <v>0</v>
      </c>
      <c r="AI382" s="5">
        <f>'[1]USA e USS'!$H384</f>
        <v>0</v>
      </c>
      <c r="AJ382" s="19">
        <f>'[1]USA e USS'!$I384</f>
        <v>0</v>
      </c>
      <c r="AK382" s="18">
        <f>'[1]USA e USS'!$J384</f>
        <v>0</v>
      </c>
      <c r="AL382" s="5">
        <f>'[1]USA e USS'!$K384</f>
        <v>0</v>
      </c>
      <c r="AM382" s="19">
        <f>'[1]USA e USS'!$L384</f>
        <v>0</v>
      </c>
      <c r="AN382" s="18">
        <f>'[1]USA e USS'!$M384</f>
        <v>0</v>
      </c>
    </row>
    <row r="383" spans="1:40" x14ac:dyDescent="0.3">
      <c r="A383" s="3">
        <f t="shared" si="6"/>
        <v>45886</v>
      </c>
      <c r="B383" s="5"/>
      <c r="E383" s="12"/>
      <c r="F383" s="5"/>
      <c r="K383" s="23"/>
      <c r="M383">
        <f>[1]SECUNDÁRIO!$B385</f>
        <v>0</v>
      </c>
      <c r="N383">
        <f>[1]SECUNDÁRIO!$C385</f>
        <v>0</v>
      </c>
      <c r="O383">
        <f>[1]SECUNDÁRIO!$D385</f>
        <v>0</v>
      </c>
      <c r="P383" s="16">
        <f>[1]SECUNDÁRIO!$E385</f>
        <v>0</v>
      </c>
      <c r="Q383">
        <f>[1]SECUNDÁRIO!$F385</f>
        <v>0</v>
      </c>
      <c r="R383">
        <f>[1]SECUNDÁRIO!$G385</f>
        <v>0</v>
      </c>
      <c r="S383">
        <f>[1]SECUNDÁRIO!$H385</f>
        <v>0</v>
      </c>
      <c r="T383" s="16">
        <f>[1]SECUNDÁRIO!$I385</f>
        <v>0</v>
      </c>
      <c r="U383">
        <f>[1]SECUNDÁRIO!$J385</f>
        <v>0</v>
      </c>
      <c r="V383">
        <f>[1]SECUNDÁRIO!$K385</f>
        <v>0</v>
      </c>
      <c r="W383">
        <f>[1]SECUNDÁRIO!$L385</f>
        <v>0</v>
      </c>
      <c r="X383" s="16">
        <f>[1]SECUNDÁRIO!$M385</f>
        <v>0</v>
      </c>
      <c r="Y383">
        <f>[1]SECUNDÁRIO!$N385</f>
        <v>0</v>
      </c>
      <c r="Z383">
        <f>[1]SECUNDÁRIO!$O385</f>
        <v>0</v>
      </c>
      <c r="AA383">
        <f>[1]SECUNDÁRIO!$P385</f>
        <v>0</v>
      </c>
      <c r="AB383" s="16">
        <f>[1]SECUNDÁRIO!$Q385</f>
        <v>0</v>
      </c>
      <c r="AC383" s="5">
        <f>'[1]USA e USS'!$B385</f>
        <v>0</v>
      </c>
      <c r="AD383" s="19">
        <f>'[1]USA e USS'!$C385</f>
        <v>0</v>
      </c>
      <c r="AE383" s="18">
        <f>'[1]USA e USS'!$D385</f>
        <v>0</v>
      </c>
      <c r="AF383" s="5">
        <f>'[1]USA e USS'!$E385</f>
        <v>0</v>
      </c>
      <c r="AG383" s="19">
        <f>'[1]USA e USS'!$F385</f>
        <v>0</v>
      </c>
      <c r="AH383" s="18">
        <f>'[1]USA e USS'!$G385</f>
        <v>0</v>
      </c>
      <c r="AI383" s="5">
        <f>'[1]USA e USS'!$H385</f>
        <v>0</v>
      </c>
      <c r="AJ383" s="19">
        <f>'[1]USA e USS'!$I385</f>
        <v>0</v>
      </c>
      <c r="AK383" s="18">
        <f>'[1]USA e USS'!$J385</f>
        <v>0</v>
      </c>
      <c r="AL383" s="5">
        <f>'[1]USA e USS'!$K385</f>
        <v>0</v>
      </c>
      <c r="AM383" s="19">
        <f>'[1]USA e USS'!$L385</f>
        <v>0</v>
      </c>
      <c r="AN383" s="18">
        <f>'[1]USA e USS'!$M385</f>
        <v>0</v>
      </c>
    </row>
    <row r="384" spans="1:40" x14ac:dyDescent="0.3">
      <c r="A384" s="3">
        <f t="shared" si="6"/>
        <v>45887</v>
      </c>
      <c r="B384" s="5"/>
      <c r="E384" s="12"/>
      <c r="F384" s="5"/>
      <c r="K384" s="23"/>
      <c r="M384">
        <f>[1]SECUNDÁRIO!$B386</f>
        <v>0</v>
      </c>
      <c r="N384">
        <f>[1]SECUNDÁRIO!$C386</f>
        <v>0</v>
      </c>
      <c r="O384">
        <f>[1]SECUNDÁRIO!$D386</f>
        <v>0</v>
      </c>
      <c r="P384" s="16">
        <f>[1]SECUNDÁRIO!$E386</f>
        <v>0</v>
      </c>
      <c r="Q384">
        <f>[1]SECUNDÁRIO!$F386</f>
        <v>0</v>
      </c>
      <c r="R384">
        <f>[1]SECUNDÁRIO!$G386</f>
        <v>0</v>
      </c>
      <c r="S384">
        <f>[1]SECUNDÁRIO!$H386</f>
        <v>0</v>
      </c>
      <c r="T384" s="16">
        <f>[1]SECUNDÁRIO!$I386</f>
        <v>0</v>
      </c>
      <c r="U384">
        <f>[1]SECUNDÁRIO!$J386</f>
        <v>0</v>
      </c>
      <c r="V384">
        <f>[1]SECUNDÁRIO!$K386</f>
        <v>0</v>
      </c>
      <c r="W384">
        <f>[1]SECUNDÁRIO!$L386</f>
        <v>0</v>
      </c>
      <c r="X384" s="16">
        <f>[1]SECUNDÁRIO!$M386</f>
        <v>0</v>
      </c>
      <c r="Y384">
        <f>[1]SECUNDÁRIO!$N386</f>
        <v>0</v>
      </c>
      <c r="Z384">
        <f>[1]SECUNDÁRIO!$O386</f>
        <v>0</v>
      </c>
      <c r="AA384">
        <f>[1]SECUNDÁRIO!$P386</f>
        <v>0</v>
      </c>
      <c r="AB384" s="16">
        <f>[1]SECUNDÁRIO!$Q386</f>
        <v>0</v>
      </c>
      <c r="AC384" s="5">
        <f>'[1]USA e USS'!$B386</f>
        <v>0</v>
      </c>
      <c r="AD384" s="19">
        <f>'[1]USA e USS'!$C386</f>
        <v>0</v>
      </c>
      <c r="AE384" s="18">
        <f>'[1]USA e USS'!$D386</f>
        <v>0</v>
      </c>
      <c r="AF384" s="5">
        <f>'[1]USA e USS'!$E386</f>
        <v>0</v>
      </c>
      <c r="AG384" s="19">
        <f>'[1]USA e USS'!$F386</f>
        <v>0</v>
      </c>
      <c r="AH384" s="18">
        <f>'[1]USA e USS'!$G386</f>
        <v>0</v>
      </c>
      <c r="AI384" s="5">
        <f>'[1]USA e USS'!$H386</f>
        <v>0</v>
      </c>
      <c r="AJ384" s="19">
        <f>'[1]USA e USS'!$I386</f>
        <v>0</v>
      </c>
      <c r="AK384" s="18">
        <f>'[1]USA e USS'!$J386</f>
        <v>0</v>
      </c>
      <c r="AL384" s="5">
        <f>'[1]USA e USS'!$K386</f>
        <v>0</v>
      </c>
      <c r="AM384" s="19">
        <f>'[1]USA e USS'!$L386</f>
        <v>0</v>
      </c>
      <c r="AN384" s="18">
        <f>'[1]USA e USS'!$M386</f>
        <v>0</v>
      </c>
    </row>
    <row r="385" spans="1:40" x14ac:dyDescent="0.3">
      <c r="A385" s="3">
        <f t="shared" si="6"/>
        <v>45888</v>
      </c>
      <c r="B385" s="5"/>
      <c r="E385" s="12"/>
      <c r="F385" s="5"/>
      <c r="K385" s="23"/>
      <c r="M385">
        <f>[1]SECUNDÁRIO!$B387</f>
        <v>0</v>
      </c>
      <c r="N385">
        <f>[1]SECUNDÁRIO!$C387</f>
        <v>0</v>
      </c>
      <c r="O385">
        <f>[1]SECUNDÁRIO!$D387</f>
        <v>0</v>
      </c>
      <c r="P385" s="16">
        <f>[1]SECUNDÁRIO!$E387</f>
        <v>0</v>
      </c>
      <c r="Q385">
        <f>[1]SECUNDÁRIO!$F387</f>
        <v>0</v>
      </c>
      <c r="R385">
        <f>[1]SECUNDÁRIO!$G387</f>
        <v>0</v>
      </c>
      <c r="S385">
        <f>[1]SECUNDÁRIO!$H387</f>
        <v>0</v>
      </c>
      <c r="T385" s="16">
        <f>[1]SECUNDÁRIO!$I387</f>
        <v>0</v>
      </c>
      <c r="U385">
        <f>[1]SECUNDÁRIO!$J387</f>
        <v>0</v>
      </c>
      <c r="V385">
        <f>[1]SECUNDÁRIO!$K387</f>
        <v>0</v>
      </c>
      <c r="W385">
        <f>[1]SECUNDÁRIO!$L387</f>
        <v>0</v>
      </c>
      <c r="X385" s="16">
        <f>[1]SECUNDÁRIO!$M387</f>
        <v>0</v>
      </c>
      <c r="Y385">
        <f>[1]SECUNDÁRIO!$N387</f>
        <v>0</v>
      </c>
      <c r="Z385">
        <f>[1]SECUNDÁRIO!$O387</f>
        <v>0</v>
      </c>
      <c r="AA385">
        <f>[1]SECUNDÁRIO!$P387</f>
        <v>0</v>
      </c>
      <c r="AB385" s="16">
        <f>[1]SECUNDÁRIO!$Q387</f>
        <v>0</v>
      </c>
      <c r="AC385" s="5">
        <f>'[1]USA e USS'!$B387</f>
        <v>0</v>
      </c>
      <c r="AD385" s="19">
        <f>'[1]USA e USS'!$C387</f>
        <v>0</v>
      </c>
      <c r="AE385" s="18">
        <f>'[1]USA e USS'!$D387</f>
        <v>0</v>
      </c>
      <c r="AF385" s="5">
        <f>'[1]USA e USS'!$E387</f>
        <v>0</v>
      </c>
      <c r="AG385" s="19">
        <f>'[1]USA e USS'!$F387</f>
        <v>0</v>
      </c>
      <c r="AH385" s="18">
        <f>'[1]USA e USS'!$G387</f>
        <v>0</v>
      </c>
      <c r="AI385" s="5">
        <f>'[1]USA e USS'!$H387</f>
        <v>0</v>
      </c>
      <c r="AJ385" s="19">
        <f>'[1]USA e USS'!$I387</f>
        <v>0</v>
      </c>
      <c r="AK385" s="18">
        <f>'[1]USA e USS'!$J387</f>
        <v>0</v>
      </c>
      <c r="AL385" s="5">
        <f>'[1]USA e USS'!$K387</f>
        <v>0</v>
      </c>
      <c r="AM385" s="19">
        <f>'[1]USA e USS'!$L387</f>
        <v>0</v>
      </c>
      <c r="AN385" s="18">
        <f>'[1]USA e USS'!$M387</f>
        <v>0</v>
      </c>
    </row>
    <row r="386" spans="1:40" x14ac:dyDescent="0.3">
      <c r="A386" s="3">
        <f t="shared" si="6"/>
        <v>45889</v>
      </c>
      <c r="B386" s="5"/>
      <c r="E386" s="12"/>
      <c r="F386" s="5"/>
      <c r="K386" s="23"/>
      <c r="M386">
        <f>[1]SECUNDÁRIO!$B388</f>
        <v>0</v>
      </c>
      <c r="N386">
        <f>[1]SECUNDÁRIO!$C388</f>
        <v>0</v>
      </c>
      <c r="O386">
        <f>[1]SECUNDÁRIO!$D388</f>
        <v>0</v>
      </c>
      <c r="P386" s="16">
        <f>[1]SECUNDÁRIO!$E388</f>
        <v>0</v>
      </c>
      <c r="Q386">
        <f>[1]SECUNDÁRIO!$F388</f>
        <v>0</v>
      </c>
      <c r="R386">
        <f>[1]SECUNDÁRIO!$G388</f>
        <v>0</v>
      </c>
      <c r="S386">
        <f>[1]SECUNDÁRIO!$H388</f>
        <v>0</v>
      </c>
      <c r="T386" s="16">
        <f>[1]SECUNDÁRIO!$I388</f>
        <v>0</v>
      </c>
      <c r="U386">
        <f>[1]SECUNDÁRIO!$J388</f>
        <v>0</v>
      </c>
      <c r="V386">
        <f>[1]SECUNDÁRIO!$K388</f>
        <v>0</v>
      </c>
      <c r="W386">
        <f>[1]SECUNDÁRIO!$L388</f>
        <v>0</v>
      </c>
      <c r="X386" s="16">
        <f>[1]SECUNDÁRIO!$M388</f>
        <v>0</v>
      </c>
      <c r="Y386">
        <f>[1]SECUNDÁRIO!$N388</f>
        <v>0</v>
      </c>
      <c r="Z386">
        <f>[1]SECUNDÁRIO!$O388</f>
        <v>0</v>
      </c>
      <c r="AA386">
        <f>[1]SECUNDÁRIO!$P388</f>
        <v>0</v>
      </c>
      <c r="AB386" s="16">
        <f>[1]SECUNDÁRIO!$Q388</f>
        <v>0</v>
      </c>
      <c r="AC386" s="5">
        <f>'[1]USA e USS'!$B388</f>
        <v>0</v>
      </c>
      <c r="AD386" s="19">
        <f>'[1]USA e USS'!$C388</f>
        <v>0</v>
      </c>
      <c r="AE386" s="18">
        <f>'[1]USA e USS'!$D388</f>
        <v>0</v>
      </c>
      <c r="AF386" s="5">
        <f>'[1]USA e USS'!$E388</f>
        <v>0</v>
      </c>
      <c r="AG386" s="19">
        <f>'[1]USA e USS'!$F388</f>
        <v>0</v>
      </c>
      <c r="AH386" s="18">
        <f>'[1]USA e USS'!$G388</f>
        <v>0</v>
      </c>
      <c r="AI386" s="5">
        <f>'[1]USA e USS'!$H388</f>
        <v>0</v>
      </c>
      <c r="AJ386" s="19">
        <f>'[1]USA e USS'!$I388</f>
        <v>0</v>
      </c>
      <c r="AK386" s="18">
        <f>'[1]USA e USS'!$J388</f>
        <v>0</v>
      </c>
      <c r="AL386" s="5">
        <f>'[1]USA e USS'!$K388</f>
        <v>0</v>
      </c>
      <c r="AM386" s="19">
        <f>'[1]USA e USS'!$L388</f>
        <v>0</v>
      </c>
      <c r="AN386" s="18">
        <f>'[1]USA e USS'!$M388</f>
        <v>0</v>
      </c>
    </row>
    <row r="387" spans="1:40" x14ac:dyDescent="0.3">
      <c r="A387" s="3">
        <f t="shared" si="6"/>
        <v>45890</v>
      </c>
      <c r="B387" s="5"/>
      <c r="E387" s="12"/>
      <c r="F387" s="5"/>
      <c r="K387" s="23"/>
      <c r="M387">
        <f>[1]SECUNDÁRIO!$B389</f>
        <v>0</v>
      </c>
      <c r="N387">
        <f>[1]SECUNDÁRIO!$C389</f>
        <v>0</v>
      </c>
      <c r="O387">
        <f>[1]SECUNDÁRIO!$D389</f>
        <v>0</v>
      </c>
      <c r="P387" s="16">
        <f>[1]SECUNDÁRIO!$E389</f>
        <v>0</v>
      </c>
      <c r="Q387">
        <f>[1]SECUNDÁRIO!$F389</f>
        <v>0</v>
      </c>
      <c r="R387">
        <f>[1]SECUNDÁRIO!$G389</f>
        <v>0</v>
      </c>
      <c r="S387">
        <f>[1]SECUNDÁRIO!$H389</f>
        <v>0</v>
      </c>
      <c r="T387" s="16">
        <f>[1]SECUNDÁRIO!$I389</f>
        <v>0</v>
      </c>
      <c r="U387">
        <f>[1]SECUNDÁRIO!$J389</f>
        <v>0</v>
      </c>
      <c r="V387">
        <f>[1]SECUNDÁRIO!$K389</f>
        <v>0</v>
      </c>
      <c r="W387">
        <f>[1]SECUNDÁRIO!$L389</f>
        <v>0</v>
      </c>
      <c r="X387" s="16">
        <f>[1]SECUNDÁRIO!$M389</f>
        <v>0</v>
      </c>
      <c r="Y387">
        <f>[1]SECUNDÁRIO!$N389</f>
        <v>0</v>
      </c>
      <c r="Z387">
        <f>[1]SECUNDÁRIO!$O389</f>
        <v>0</v>
      </c>
      <c r="AA387">
        <f>[1]SECUNDÁRIO!$P389</f>
        <v>0</v>
      </c>
      <c r="AB387" s="16">
        <f>[1]SECUNDÁRIO!$Q389</f>
        <v>0</v>
      </c>
      <c r="AC387" s="5">
        <f>'[1]USA e USS'!$B389</f>
        <v>0</v>
      </c>
      <c r="AD387" s="19">
        <f>'[1]USA e USS'!$C389</f>
        <v>0</v>
      </c>
      <c r="AE387" s="18">
        <f>'[1]USA e USS'!$D389</f>
        <v>0</v>
      </c>
      <c r="AF387" s="5">
        <f>'[1]USA e USS'!$E389</f>
        <v>0</v>
      </c>
      <c r="AG387" s="19">
        <f>'[1]USA e USS'!$F389</f>
        <v>0</v>
      </c>
      <c r="AH387" s="18">
        <f>'[1]USA e USS'!$G389</f>
        <v>0</v>
      </c>
      <c r="AI387" s="5">
        <f>'[1]USA e USS'!$H389</f>
        <v>0</v>
      </c>
      <c r="AJ387" s="19">
        <f>'[1]USA e USS'!$I389</f>
        <v>0</v>
      </c>
      <c r="AK387" s="18">
        <f>'[1]USA e USS'!$J389</f>
        <v>0</v>
      </c>
      <c r="AL387" s="5">
        <f>'[1]USA e USS'!$K389</f>
        <v>0</v>
      </c>
      <c r="AM387" s="19">
        <f>'[1]USA e USS'!$L389</f>
        <v>0</v>
      </c>
      <c r="AN387" s="18">
        <f>'[1]USA e USS'!$M389</f>
        <v>0</v>
      </c>
    </row>
    <row r="388" spans="1:40" x14ac:dyDescent="0.3">
      <c r="A388" s="3">
        <f t="shared" si="6"/>
        <v>45891</v>
      </c>
      <c r="B388" s="5"/>
      <c r="E388" s="12"/>
      <c r="F388" s="5"/>
      <c r="K388" s="23"/>
      <c r="M388">
        <f>[1]SECUNDÁRIO!$B390</f>
        <v>0</v>
      </c>
      <c r="N388">
        <f>[1]SECUNDÁRIO!$C390</f>
        <v>0</v>
      </c>
      <c r="O388">
        <f>[1]SECUNDÁRIO!$D390</f>
        <v>0</v>
      </c>
      <c r="P388" s="16">
        <f>[1]SECUNDÁRIO!$E390</f>
        <v>0</v>
      </c>
      <c r="Q388">
        <f>[1]SECUNDÁRIO!$F390</f>
        <v>0</v>
      </c>
      <c r="R388">
        <f>[1]SECUNDÁRIO!$G390</f>
        <v>0</v>
      </c>
      <c r="S388">
        <f>[1]SECUNDÁRIO!$H390</f>
        <v>0</v>
      </c>
      <c r="T388" s="16">
        <f>[1]SECUNDÁRIO!$I390</f>
        <v>0</v>
      </c>
      <c r="U388">
        <f>[1]SECUNDÁRIO!$J390</f>
        <v>0</v>
      </c>
      <c r="V388">
        <f>[1]SECUNDÁRIO!$K390</f>
        <v>0</v>
      </c>
      <c r="W388">
        <f>[1]SECUNDÁRIO!$L390</f>
        <v>0</v>
      </c>
      <c r="X388" s="16">
        <f>[1]SECUNDÁRIO!$M390</f>
        <v>0</v>
      </c>
      <c r="Y388">
        <f>[1]SECUNDÁRIO!$N390</f>
        <v>0</v>
      </c>
      <c r="Z388">
        <f>[1]SECUNDÁRIO!$O390</f>
        <v>0</v>
      </c>
      <c r="AA388">
        <f>[1]SECUNDÁRIO!$P390</f>
        <v>0</v>
      </c>
      <c r="AB388" s="16">
        <f>[1]SECUNDÁRIO!$Q390</f>
        <v>0</v>
      </c>
      <c r="AC388" s="5">
        <f>'[1]USA e USS'!$B390</f>
        <v>0</v>
      </c>
      <c r="AD388" s="19">
        <f>'[1]USA e USS'!$C390</f>
        <v>0</v>
      </c>
      <c r="AE388" s="18">
        <f>'[1]USA e USS'!$D390</f>
        <v>0</v>
      </c>
      <c r="AF388" s="5">
        <f>'[1]USA e USS'!$E390</f>
        <v>0</v>
      </c>
      <c r="AG388" s="19">
        <f>'[1]USA e USS'!$F390</f>
        <v>0</v>
      </c>
      <c r="AH388" s="18">
        <f>'[1]USA e USS'!$G390</f>
        <v>0</v>
      </c>
      <c r="AI388" s="5">
        <f>'[1]USA e USS'!$H390</f>
        <v>0</v>
      </c>
      <c r="AJ388" s="19">
        <f>'[1]USA e USS'!$I390</f>
        <v>0</v>
      </c>
      <c r="AK388" s="18">
        <f>'[1]USA e USS'!$J390</f>
        <v>0</v>
      </c>
      <c r="AL388" s="5">
        <f>'[1]USA e USS'!$K390</f>
        <v>0</v>
      </c>
      <c r="AM388" s="19">
        <f>'[1]USA e USS'!$L390</f>
        <v>0</v>
      </c>
      <c r="AN388" s="18">
        <f>'[1]USA e USS'!$M390</f>
        <v>0</v>
      </c>
    </row>
    <row r="389" spans="1:40" x14ac:dyDescent="0.3">
      <c r="A389" s="3">
        <f t="shared" si="6"/>
        <v>45892</v>
      </c>
      <c r="B389" s="5"/>
      <c r="E389" s="12"/>
      <c r="F389" s="5"/>
      <c r="K389" s="23"/>
      <c r="M389">
        <f>[1]SECUNDÁRIO!$B391</f>
        <v>0</v>
      </c>
      <c r="N389">
        <f>[1]SECUNDÁRIO!$C391</f>
        <v>0</v>
      </c>
      <c r="O389">
        <f>[1]SECUNDÁRIO!$D391</f>
        <v>0</v>
      </c>
      <c r="P389" s="16">
        <f>[1]SECUNDÁRIO!$E391</f>
        <v>0</v>
      </c>
      <c r="Q389">
        <f>[1]SECUNDÁRIO!$F391</f>
        <v>0</v>
      </c>
      <c r="R389">
        <f>[1]SECUNDÁRIO!$G391</f>
        <v>0</v>
      </c>
      <c r="S389">
        <f>[1]SECUNDÁRIO!$H391</f>
        <v>0</v>
      </c>
      <c r="T389" s="16">
        <f>[1]SECUNDÁRIO!$I391</f>
        <v>0</v>
      </c>
      <c r="U389">
        <f>[1]SECUNDÁRIO!$J391</f>
        <v>0</v>
      </c>
      <c r="V389">
        <f>[1]SECUNDÁRIO!$K391</f>
        <v>0</v>
      </c>
      <c r="W389">
        <f>[1]SECUNDÁRIO!$L391</f>
        <v>0</v>
      </c>
      <c r="X389" s="16">
        <f>[1]SECUNDÁRIO!$M391</f>
        <v>0</v>
      </c>
      <c r="Y389">
        <f>[1]SECUNDÁRIO!$N391</f>
        <v>0</v>
      </c>
      <c r="Z389">
        <f>[1]SECUNDÁRIO!$O391</f>
        <v>0</v>
      </c>
      <c r="AA389">
        <f>[1]SECUNDÁRIO!$P391</f>
        <v>0</v>
      </c>
      <c r="AB389" s="16">
        <f>[1]SECUNDÁRIO!$Q391</f>
        <v>0</v>
      </c>
      <c r="AC389" s="5">
        <f>'[1]USA e USS'!$B391</f>
        <v>0</v>
      </c>
      <c r="AD389" s="19">
        <f>'[1]USA e USS'!$C391</f>
        <v>0</v>
      </c>
      <c r="AE389" s="18">
        <f>'[1]USA e USS'!$D391</f>
        <v>0</v>
      </c>
      <c r="AF389" s="5">
        <f>'[1]USA e USS'!$E391</f>
        <v>0</v>
      </c>
      <c r="AG389" s="19">
        <f>'[1]USA e USS'!$F391</f>
        <v>0</v>
      </c>
      <c r="AH389" s="18">
        <f>'[1]USA e USS'!$G391</f>
        <v>0</v>
      </c>
      <c r="AI389" s="5">
        <f>'[1]USA e USS'!$H391</f>
        <v>0</v>
      </c>
      <c r="AJ389" s="19">
        <f>'[1]USA e USS'!$I391</f>
        <v>0</v>
      </c>
      <c r="AK389" s="18">
        <f>'[1]USA e USS'!$J391</f>
        <v>0</v>
      </c>
      <c r="AL389" s="5">
        <f>'[1]USA e USS'!$K391</f>
        <v>0</v>
      </c>
      <c r="AM389" s="19">
        <f>'[1]USA e USS'!$L391</f>
        <v>0</v>
      </c>
      <c r="AN389" s="18">
        <f>'[1]USA e USS'!$M391</f>
        <v>0</v>
      </c>
    </row>
    <row r="390" spans="1:40" x14ac:dyDescent="0.3">
      <c r="A390" s="3">
        <f t="shared" si="6"/>
        <v>45893</v>
      </c>
      <c r="B390" s="5"/>
      <c r="E390" s="12"/>
      <c r="F390" s="5"/>
      <c r="K390" s="23"/>
      <c r="M390">
        <f>[1]SECUNDÁRIO!$B392</f>
        <v>0</v>
      </c>
      <c r="N390">
        <f>[1]SECUNDÁRIO!$C392</f>
        <v>0</v>
      </c>
      <c r="O390">
        <f>[1]SECUNDÁRIO!$D392</f>
        <v>0</v>
      </c>
      <c r="P390" s="16">
        <f>[1]SECUNDÁRIO!$E392</f>
        <v>0</v>
      </c>
      <c r="Q390">
        <f>[1]SECUNDÁRIO!$F392</f>
        <v>0</v>
      </c>
      <c r="R390">
        <f>[1]SECUNDÁRIO!$G392</f>
        <v>0</v>
      </c>
      <c r="S390">
        <f>[1]SECUNDÁRIO!$H392</f>
        <v>0</v>
      </c>
      <c r="T390" s="16">
        <f>[1]SECUNDÁRIO!$I392</f>
        <v>0</v>
      </c>
      <c r="U390">
        <f>[1]SECUNDÁRIO!$J392</f>
        <v>0</v>
      </c>
      <c r="V390">
        <f>[1]SECUNDÁRIO!$K392</f>
        <v>0</v>
      </c>
      <c r="W390">
        <f>[1]SECUNDÁRIO!$L392</f>
        <v>0</v>
      </c>
      <c r="X390" s="16">
        <f>[1]SECUNDÁRIO!$M392</f>
        <v>0</v>
      </c>
      <c r="Y390">
        <f>[1]SECUNDÁRIO!$N392</f>
        <v>0</v>
      </c>
      <c r="Z390">
        <f>[1]SECUNDÁRIO!$O392</f>
        <v>0</v>
      </c>
      <c r="AA390">
        <f>[1]SECUNDÁRIO!$P392</f>
        <v>0</v>
      </c>
      <c r="AB390" s="16">
        <f>[1]SECUNDÁRIO!$Q392</f>
        <v>0</v>
      </c>
      <c r="AC390" s="5">
        <f>'[1]USA e USS'!$B392</f>
        <v>0</v>
      </c>
      <c r="AD390" s="19">
        <f>'[1]USA e USS'!$C392</f>
        <v>0</v>
      </c>
      <c r="AE390" s="18">
        <f>'[1]USA e USS'!$D392</f>
        <v>0</v>
      </c>
      <c r="AF390" s="5">
        <f>'[1]USA e USS'!$E392</f>
        <v>0</v>
      </c>
      <c r="AG390" s="19">
        <f>'[1]USA e USS'!$F392</f>
        <v>0</v>
      </c>
      <c r="AH390" s="18">
        <f>'[1]USA e USS'!$G392</f>
        <v>0</v>
      </c>
      <c r="AI390" s="5">
        <f>'[1]USA e USS'!$H392</f>
        <v>0</v>
      </c>
      <c r="AJ390" s="19">
        <f>'[1]USA e USS'!$I392</f>
        <v>0</v>
      </c>
      <c r="AK390" s="18">
        <f>'[1]USA e USS'!$J392</f>
        <v>0</v>
      </c>
      <c r="AL390" s="5">
        <f>'[1]USA e USS'!$K392</f>
        <v>0</v>
      </c>
      <c r="AM390" s="19">
        <f>'[1]USA e USS'!$L392</f>
        <v>0</v>
      </c>
      <c r="AN390" s="18">
        <f>'[1]USA e USS'!$M392</f>
        <v>0</v>
      </c>
    </row>
    <row r="391" spans="1:40" x14ac:dyDescent="0.3">
      <c r="A391" s="3">
        <f t="shared" si="6"/>
        <v>45894</v>
      </c>
      <c r="B391" s="5"/>
      <c r="E391" s="12"/>
      <c r="F391" s="5"/>
      <c r="K391" s="23"/>
      <c r="M391">
        <f>[1]SECUNDÁRIO!$B393</f>
        <v>0</v>
      </c>
      <c r="N391">
        <f>[1]SECUNDÁRIO!$C393</f>
        <v>0</v>
      </c>
      <c r="O391">
        <f>[1]SECUNDÁRIO!$D393</f>
        <v>0</v>
      </c>
      <c r="P391" s="16">
        <f>[1]SECUNDÁRIO!$E393</f>
        <v>0</v>
      </c>
      <c r="Q391">
        <f>[1]SECUNDÁRIO!$F393</f>
        <v>0</v>
      </c>
      <c r="R391">
        <f>[1]SECUNDÁRIO!$G393</f>
        <v>0</v>
      </c>
      <c r="S391">
        <f>[1]SECUNDÁRIO!$H393</f>
        <v>0</v>
      </c>
      <c r="T391" s="16">
        <f>[1]SECUNDÁRIO!$I393</f>
        <v>0</v>
      </c>
      <c r="U391">
        <f>[1]SECUNDÁRIO!$J393</f>
        <v>0</v>
      </c>
      <c r="V391">
        <f>[1]SECUNDÁRIO!$K393</f>
        <v>0</v>
      </c>
      <c r="W391">
        <f>[1]SECUNDÁRIO!$L393</f>
        <v>0</v>
      </c>
      <c r="X391" s="16">
        <f>[1]SECUNDÁRIO!$M393</f>
        <v>0</v>
      </c>
      <c r="Y391">
        <f>[1]SECUNDÁRIO!$N393</f>
        <v>0</v>
      </c>
      <c r="Z391">
        <f>[1]SECUNDÁRIO!$O393</f>
        <v>0</v>
      </c>
      <c r="AA391">
        <f>[1]SECUNDÁRIO!$P393</f>
        <v>0</v>
      </c>
      <c r="AB391" s="16">
        <f>[1]SECUNDÁRIO!$Q393</f>
        <v>0</v>
      </c>
      <c r="AC391" s="5">
        <f>'[1]USA e USS'!$B393</f>
        <v>0</v>
      </c>
      <c r="AD391" s="19">
        <f>'[1]USA e USS'!$C393</f>
        <v>0</v>
      </c>
      <c r="AE391" s="18">
        <f>'[1]USA e USS'!$D393</f>
        <v>0</v>
      </c>
      <c r="AF391" s="5">
        <f>'[1]USA e USS'!$E393</f>
        <v>0</v>
      </c>
      <c r="AG391" s="19">
        <f>'[1]USA e USS'!$F393</f>
        <v>0</v>
      </c>
      <c r="AH391" s="18">
        <f>'[1]USA e USS'!$G393</f>
        <v>0</v>
      </c>
      <c r="AI391" s="5">
        <f>'[1]USA e USS'!$H393</f>
        <v>0</v>
      </c>
      <c r="AJ391" s="19">
        <f>'[1]USA e USS'!$I393</f>
        <v>0</v>
      </c>
      <c r="AK391" s="18">
        <f>'[1]USA e USS'!$J393</f>
        <v>0</v>
      </c>
      <c r="AL391" s="5">
        <f>'[1]USA e USS'!$K393</f>
        <v>0</v>
      </c>
      <c r="AM391" s="19">
        <f>'[1]USA e USS'!$L393</f>
        <v>0</v>
      </c>
      <c r="AN391" s="18">
        <f>'[1]USA e USS'!$M393</f>
        <v>0</v>
      </c>
    </row>
    <row r="392" spans="1:40" x14ac:dyDescent="0.3">
      <c r="A392" s="3">
        <f t="shared" si="6"/>
        <v>45895</v>
      </c>
      <c r="B392" s="5"/>
      <c r="E392" s="12"/>
      <c r="F392" s="5"/>
      <c r="K392" s="23"/>
      <c r="M392">
        <f>[1]SECUNDÁRIO!$B394</f>
        <v>0</v>
      </c>
      <c r="N392">
        <f>[1]SECUNDÁRIO!$C394</f>
        <v>0</v>
      </c>
      <c r="O392">
        <f>[1]SECUNDÁRIO!$D394</f>
        <v>0</v>
      </c>
      <c r="P392" s="16">
        <f>[1]SECUNDÁRIO!$E394</f>
        <v>0</v>
      </c>
      <c r="Q392">
        <f>[1]SECUNDÁRIO!$F394</f>
        <v>0</v>
      </c>
      <c r="R392">
        <f>[1]SECUNDÁRIO!$G394</f>
        <v>0</v>
      </c>
      <c r="S392">
        <f>[1]SECUNDÁRIO!$H394</f>
        <v>0</v>
      </c>
      <c r="T392" s="16">
        <f>[1]SECUNDÁRIO!$I394</f>
        <v>0</v>
      </c>
      <c r="U392">
        <f>[1]SECUNDÁRIO!$J394</f>
        <v>0</v>
      </c>
      <c r="V392">
        <f>[1]SECUNDÁRIO!$K394</f>
        <v>0</v>
      </c>
      <c r="W392">
        <f>[1]SECUNDÁRIO!$L394</f>
        <v>0</v>
      </c>
      <c r="X392" s="16">
        <f>[1]SECUNDÁRIO!$M394</f>
        <v>0</v>
      </c>
      <c r="Y392">
        <f>[1]SECUNDÁRIO!$N394</f>
        <v>0</v>
      </c>
      <c r="Z392">
        <f>[1]SECUNDÁRIO!$O394</f>
        <v>0</v>
      </c>
      <c r="AA392">
        <f>[1]SECUNDÁRIO!$P394</f>
        <v>0</v>
      </c>
      <c r="AB392" s="16">
        <f>[1]SECUNDÁRIO!$Q394</f>
        <v>0</v>
      </c>
      <c r="AC392" s="5">
        <f>'[1]USA e USS'!$B394</f>
        <v>0</v>
      </c>
      <c r="AD392" s="19">
        <f>'[1]USA e USS'!$C394</f>
        <v>0</v>
      </c>
      <c r="AE392" s="18">
        <f>'[1]USA e USS'!$D394</f>
        <v>0</v>
      </c>
      <c r="AF392" s="5">
        <f>'[1]USA e USS'!$E394</f>
        <v>0</v>
      </c>
      <c r="AG392" s="19">
        <f>'[1]USA e USS'!$F394</f>
        <v>0</v>
      </c>
      <c r="AH392" s="18">
        <f>'[1]USA e USS'!$G394</f>
        <v>0</v>
      </c>
      <c r="AI392" s="5">
        <f>'[1]USA e USS'!$H394</f>
        <v>0</v>
      </c>
      <c r="AJ392" s="19">
        <f>'[1]USA e USS'!$I394</f>
        <v>0</v>
      </c>
      <c r="AK392" s="18">
        <f>'[1]USA e USS'!$J394</f>
        <v>0</v>
      </c>
      <c r="AL392" s="5">
        <f>'[1]USA e USS'!$K394</f>
        <v>0</v>
      </c>
      <c r="AM392" s="19">
        <f>'[1]USA e USS'!$L394</f>
        <v>0</v>
      </c>
      <c r="AN392" s="18">
        <f>'[1]USA e USS'!$M394</f>
        <v>0</v>
      </c>
    </row>
    <row r="393" spans="1:40" x14ac:dyDescent="0.3">
      <c r="A393" s="3">
        <f t="shared" si="6"/>
        <v>45896</v>
      </c>
      <c r="B393" s="5"/>
      <c r="E393" s="12"/>
      <c r="F393" s="5"/>
      <c r="K393" s="23"/>
      <c r="M393">
        <f>[1]SECUNDÁRIO!$B395</f>
        <v>0</v>
      </c>
      <c r="N393">
        <f>[1]SECUNDÁRIO!$C395</f>
        <v>0</v>
      </c>
      <c r="O393">
        <f>[1]SECUNDÁRIO!$D395</f>
        <v>0</v>
      </c>
      <c r="P393" s="16">
        <f>[1]SECUNDÁRIO!$E395</f>
        <v>0</v>
      </c>
      <c r="Q393">
        <f>[1]SECUNDÁRIO!$F395</f>
        <v>0</v>
      </c>
      <c r="R393">
        <f>[1]SECUNDÁRIO!$G395</f>
        <v>0</v>
      </c>
      <c r="S393">
        <f>[1]SECUNDÁRIO!$H395</f>
        <v>0</v>
      </c>
      <c r="T393" s="16">
        <f>[1]SECUNDÁRIO!$I395</f>
        <v>0</v>
      </c>
      <c r="U393">
        <f>[1]SECUNDÁRIO!$J395</f>
        <v>0</v>
      </c>
      <c r="V393">
        <f>[1]SECUNDÁRIO!$K395</f>
        <v>0</v>
      </c>
      <c r="W393">
        <f>[1]SECUNDÁRIO!$L395</f>
        <v>0</v>
      </c>
      <c r="X393" s="16">
        <f>[1]SECUNDÁRIO!$M395</f>
        <v>0</v>
      </c>
      <c r="Y393">
        <f>[1]SECUNDÁRIO!$N395</f>
        <v>0</v>
      </c>
      <c r="Z393">
        <f>[1]SECUNDÁRIO!$O395</f>
        <v>0</v>
      </c>
      <c r="AA393">
        <f>[1]SECUNDÁRIO!$P395</f>
        <v>0</v>
      </c>
      <c r="AB393" s="16">
        <f>[1]SECUNDÁRIO!$Q395</f>
        <v>0</v>
      </c>
      <c r="AC393" s="5">
        <f>'[1]USA e USS'!$B395</f>
        <v>0</v>
      </c>
      <c r="AD393" s="19">
        <f>'[1]USA e USS'!$C395</f>
        <v>0</v>
      </c>
      <c r="AE393" s="18">
        <f>'[1]USA e USS'!$D395</f>
        <v>0</v>
      </c>
      <c r="AF393" s="5">
        <f>'[1]USA e USS'!$E395</f>
        <v>0</v>
      </c>
      <c r="AG393" s="19">
        <f>'[1]USA e USS'!$F395</f>
        <v>0</v>
      </c>
      <c r="AH393" s="18">
        <f>'[1]USA e USS'!$G395</f>
        <v>0</v>
      </c>
      <c r="AI393" s="5">
        <f>'[1]USA e USS'!$H395</f>
        <v>0</v>
      </c>
      <c r="AJ393" s="19">
        <f>'[1]USA e USS'!$I395</f>
        <v>0</v>
      </c>
      <c r="AK393" s="18">
        <f>'[1]USA e USS'!$J395</f>
        <v>0</v>
      </c>
      <c r="AL393" s="5">
        <f>'[1]USA e USS'!$K395</f>
        <v>0</v>
      </c>
      <c r="AM393" s="19">
        <f>'[1]USA e USS'!$L395</f>
        <v>0</v>
      </c>
      <c r="AN393" s="18">
        <f>'[1]USA e USS'!$M395</f>
        <v>0</v>
      </c>
    </row>
    <row r="394" spans="1:40" x14ac:dyDescent="0.3">
      <c r="A394" s="3">
        <f t="shared" si="6"/>
        <v>45897</v>
      </c>
      <c r="B394" s="5"/>
      <c r="E394" s="12"/>
      <c r="F394" s="5"/>
      <c r="K394" s="23"/>
      <c r="M394">
        <f>[1]SECUNDÁRIO!$B396</f>
        <v>0</v>
      </c>
      <c r="N394">
        <f>[1]SECUNDÁRIO!$C396</f>
        <v>0</v>
      </c>
      <c r="O394">
        <f>[1]SECUNDÁRIO!$D396</f>
        <v>0</v>
      </c>
      <c r="P394" s="16">
        <f>[1]SECUNDÁRIO!$E396</f>
        <v>0</v>
      </c>
      <c r="Q394">
        <f>[1]SECUNDÁRIO!$F396</f>
        <v>0</v>
      </c>
      <c r="R394">
        <f>[1]SECUNDÁRIO!$G396</f>
        <v>0</v>
      </c>
      <c r="S394">
        <f>[1]SECUNDÁRIO!$H396</f>
        <v>0</v>
      </c>
      <c r="T394" s="16">
        <f>[1]SECUNDÁRIO!$I396</f>
        <v>0</v>
      </c>
      <c r="U394">
        <f>[1]SECUNDÁRIO!$J396</f>
        <v>0</v>
      </c>
      <c r="V394">
        <f>[1]SECUNDÁRIO!$K396</f>
        <v>0</v>
      </c>
      <c r="W394">
        <f>[1]SECUNDÁRIO!$L396</f>
        <v>0</v>
      </c>
      <c r="X394" s="16">
        <f>[1]SECUNDÁRIO!$M396</f>
        <v>0</v>
      </c>
      <c r="Y394">
        <f>[1]SECUNDÁRIO!$N396</f>
        <v>0</v>
      </c>
      <c r="Z394">
        <f>[1]SECUNDÁRIO!$O396</f>
        <v>0</v>
      </c>
      <c r="AA394">
        <f>[1]SECUNDÁRIO!$P396</f>
        <v>0</v>
      </c>
      <c r="AB394" s="16">
        <f>[1]SECUNDÁRIO!$Q396</f>
        <v>0</v>
      </c>
      <c r="AC394" s="5">
        <f>'[1]USA e USS'!$B396</f>
        <v>0</v>
      </c>
      <c r="AD394" s="19">
        <f>'[1]USA e USS'!$C396</f>
        <v>0</v>
      </c>
      <c r="AE394" s="18">
        <f>'[1]USA e USS'!$D396</f>
        <v>0</v>
      </c>
      <c r="AF394" s="5">
        <f>'[1]USA e USS'!$E396</f>
        <v>0</v>
      </c>
      <c r="AG394" s="19">
        <f>'[1]USA e USS'!$F396</f>
        <v>0</v>
      </c>
      <c r="AH394" s="18">
        <f>'[1]USA e USS'!$G396</f>
        <v>0</v>
      </c>
      <c r="AI394" s="5">
        <f>'[1]USA e USS'!$H396</f>
        <v>0</v>
      </c>
      <c r="AJ394" s="19">
        <f>'[1]USA e USS'!$I396</f>
        <v>0</v>
      </c>
      <c r="AK394" s="18">
        <f>'[1]USA e USS'!$J396</f>
        <v>0</v>
      </c>
      <c r="AL394" s="5">
        <f>'[1]USA e USS'!$K396</f>
        <v>0</v>
      </c>
      <c r="AM394" s="19">
        <f>'[1]USA e USS'!$L396</f>
        <v>0</v>
      </c>
      <c r="AN394" s="18">
        <f>'[1]USA e USS'!$M396</f>
        <v>0</v>
      </c>
    </row>
    <row r="395" spans="1:40" x14ac:dyDescent="0.3">
      <c r="A395" s="3">
        <f t="shared" si="6"/>
        <v>45898</v>
      </c>
      <c r="B395" s="5"/>
      <c r="E395" s="12"/>
      <c r="F395" s="5"/>
      <c r="K395" s="23"/>
      <c r="M395">
        <f>[1]SECUNDÁRIO!$B397</f>
        <v>0</v>
      </c>
      <c r="N395">
        <f>[1]SECUNDÁRIO!$C397</f>
        <v>0</v>
      </c>
      <c r="O395">
        <f>[1]SECUNDÁRIO!$D397</f>
        <v>0</v>
      </c>
      <c r="P395" s="16">
        <f>[1]SECUNDÁRIO!$E397</f>
        <v>0</v>
      </c>
      <c r="Q395">
        <f>[1]SECUNDÁRIO!$F397</f>
        <v>0</v>
      </c>
      <c r="R395">
        <f>[1]SECUNDÁRIO!$G397</f>
        <v>0</v>
      </c>
      <c r="S395">
        <f>[1]SECUNDÁRIO!$H397</f>
        <v>0</v>
      </c>
      <c r="T395" s="16">
        <f>[1]SECUNDÁRIO!$I397</f>
        <v>0</v>
      </c>
      <c r="U395">
        <f>[1]SECUNDÁRIO!$J397</f>
        <v>0</v>
      </c>
      <c r="V395">
        <f>[1]SECUNDÁRIO!$K397</f>
        <v>0</v>
      </c>
      <c r="W395">
        <f>[1]SECUNDÁRIO!$L397</f>
        <v>0</v>
      </c>
      <c r="X395" s="16">
        <f>[1]SECUNDÁRIO!$M397</f>
        <v>0</v>
      </c>
      <c r="Y395">
        <f>[1]SECUNDÁRIO!$N397</f>
        <v>0</v>
      </c>
      <c r="Z395">
        <f>[1]SECUNDÁRIO!$O397</f>
        <v>0</v>
      </c>
      <c r="AA395">
        <f>[1]SECUNDÁRIO!$P397</f>
        <v>0</v>
      </c>
      <c r="AB395" s="16">
        <f>[1]SECUNDÁRIO!$Q397</f>
        <v>0</v>
      </c>
      <c r="AC395" s="5">
        <f>'[1]USA e USS'!$B397</f>
        <v>0</v>
      </c>
      <c r="AD395" s="19">
        <f>'[1]USA e USS'!$C397</f>
        <v>0</v>
      </c>
      <c r="AE395" s="18">
        <f>'[1]USA e USS'!$D397</f>
        <v>0</v>
      </c>
      <c r="AF395" s="5">
        <f>'[1]USA e USS'!$E397</f>
        <v>0</v>
      </c>
      <c r="AG395" s="19">
        <f>'[1]USA e USS'!$F397</f>
        <v>0</v>
      </c>
      <c r="AH395" s="18">
        <f>'[1]USA e USS'!$G397</f>
        <v>0</v>
      </c>
      <c r="AI395" s="5">
        <f>'[1]USA e USS'!$H397</f>
        <v>0</v>
      </c>
      <c r="AJ395" s="19">
        <f>'[1]USA e USS'!$I397</f>
        <v>0</v>
      </c>
      <c r="AK395" s="18">
        <f>'[1]USA e USS'!$J397</f>
        <v>0</v>
      </c>
      <c r="AL395" s="5">
        <f>'[1]USA e USS'!$K397</f>
        <v>0</v>
      </c>
      <c r="AM395" s="19">
        <f>'[1]USA e USS'!$L397</f>
        <v>0</v>
      </c>
      <c r="AN395" s="18">
        <f>'[1]USA e USS'!$M397</f>
        <v>0</v>
      </c>
    </row>
    <row r="396" spans="1:40" x14ac:dyDescent="0.3">
      <c r="A396" s="3">
        <f t="shared" si="6"/>
        <v>45899</v>
      </c>
      <c r="B396" s="5"/>
      <c r="E396" s="12"/>
      <c r="F396" s="5"/>
      <c r="K396" s="23"/>
      <c r="M396">
        <f>[1]SECUNDÁRIO!$B398</f>
        <v>0</v>
      </c>
      <c r="N396">
        <f>[1]SECUNDÁRIO!$C398</f>
        <v>0</v>
      </c>
      <c r="O396">
        <f>[1]SECUNDÁRIO!$D398</f>
        <v>0</v>
      </c>
      <c r="P396" s="16">
        <f>[1]SECUNDÁRIO!$E398</f>
        <v>0</v>
      </c>
      <c r="Q396">
        <f>[1]SECUNDÁRIO!$F398</f>
        <v>0</v>
      </c>
      <c r="R396">
        <f>[1]SECUNDÁRIO!$G398</f>
        <v>0</v>
      </c>
      <c r="S396">
        <f>[1]SECUNDÁRIO!$H398</f>
        <v>0</v>
      </c>
      <c r="T396" s="16">
        <f>[1]SECUNDÁRIO!$I398</f>
        <v>0</v>
      </c>
      <c r="U396">
        <f>[1]SECUNDÁRIO!$J398</f>
        <v>0</v>
      </c>
      <c r="V396">
        <f>[1]SECUNDÁRIO!$K398</f>
        <v>0</v>
      </c>
      <c r="W396">
        <f>[1]SECUNDÁRIO!$L398</f>
        <v>0</v>
      </c>
      <c r="X396" s="16">
        <f>[1]SECUNDÁRIO!$M398</f>
        <v>0</v>
      </c>
      <c r="Y396">
        <f>[1]SECUNDÁRIO!$N398</f>
        <v>0</v>
      </c>
      <c r="Z396">
        <f>[1]SECUNDÁRIO!$O398</f>
        <v>0</v>
      </c>
      <c r="AA396">
        <f>[1]SECUNDÁRIO!$P398</f>
        <v>0</v>
      </c>
      <c r="AB396" s="16">
        <f>[1]SECUNDÁRIO!$Q398</f>
        <v>0</v>
      </c>
      <c r="AC396" s="5">
        <f>'[1]USA e USS'!$B398</f>
        <v>0</v>
      </c>
      <c r="AD396" s="19">
        <f>'[1]USA e USS'!$C398</f>
        <v>0</v>
      </c>
      <c r="AE396" s="18">
        <f>'[1]USA e USS'!$D398</f>
        <v>0</v>
      </c>
      <c r="AF396" s="5">
        <f>'[1]USA e USS'!$E398</f>
        <v>0</v>
      </c>
      <c r="AG396" s="19">
        <f>'[1]USA e USS'!$F398</f>
        <v>0</v>
      </c>
      <c r="AH396" s="18">
        <f>'[1]USA e USS'!$G398</f>
        <v>0</v>
      </c>
      <c r="AI396" s="5">
        <f>'[1]USA e USS'!$H398</f>
        <v>0</v>
      </c>
      <c r="AJ396" s="19">
        <f>'[1]USA e USS'!$I398</f>
        <v>0</v>
      </c>
      <c r="AK396" s="18">
        <f>'[1]USA e USS'!$J398</f>
        <v>0</v>
      </c>
      <c r="AL396" s="5">
        <f>'[1]USA e USS'!$K398</f>
        <v>0</v>
      </c>
      <c r="AM396" s="19">
        <f>'[1]USA e USS'!$L398</f>
        <v>0</v>
      </c>
      <c r="AN396" s="18">
        <f>'[1]USA e USS'!$M398</f>
        <v>0</v>
      </c>
    </row>
    <row r="397" spans="1:40" x14ac:dyDescent="0.3">
      <c r="A397" s="3">
        <f t="shared" si="6"/>
        <v>45900</v>
      </c>
      <c r="B397" s="5"/>
      <c r="E397" s="12"/>
      <c r="F397" s="5"/>
      <c r="K397" s="23"/>
      <c r="M397">
        <f>[1]SECUNDÁRIO!$B399</f>
        <v>0</v>
      </c>
      <c r="N397">
        <f>[1]SECUNDÁRIO!$C399</f>
        <v>0</v>
      </c>
      <c r="O397">
        <f>[1]SECUNDÁRIO!$D399</f>
        <v>0</v>
      </c>
      <c r="P397" s="16">
        <f>[1]SECUNDÁRIO!$E399</f>
        <v>0</v>
      </c>
      <c r="Q397">
        <f>[1]SECUNDÁRIO!$F399</f>
        <v>0</v>
      </c>
      <c r="R397">
        <f>[1]SECUNDÁRIO!$G399</f>
        <v>0</v>
      </c>
      <c r="S397">
        <f>[1]SECUNDÁRIO!$H399</f>
        <v>0</v>
      </c>
      <c r="T397" s="16">
        <f>[1]SECUNDÁRIO!$I399</f>
        <v>0</v>
      </c>
      <c r="U397">
        <f>[1]SECUNDÁRIO!$J399</f>
        <v>0</v>
      </c>
      <c r="V397">
        <f>[1]SECUNDÁRIO!$K399</f>
        <v>0</v>
      </c>
      <c r="W397">
        <f>[1]SECUNDÁRIO!$L399</f>
        <v>0</v>
      </c>
      <c r="X397" s="16">
        <f>[1]SECUNDÁRIO!$M399</f>
        <v>0</v>
      </c>
      <c r="Y397">
        <f>[1]SECUNDÁRIO!$N399</f>
        <v>0</v>
      </c>
      <c r="Z397">
        <f>[1]SECUNDÁRIO!$O399</f>
        <v>0</v>
      </c>
      <c r="AA397">
        <f>[1]SECUNDÁRIO!$P399</f>
        <v>0</v>
      </c>
      <c r="AB397" s="16">
        <f>[1]SECUNDÁRIO!$Q399</f>
        <v>0</v>
      </c>
      <c r="AC397" s="5">
        <f>'[1]USA e USS'!$B399</f>
        <v>0</v>
      </c>
      <c r="AD397" s="19">
        <f>'[1]USA e USS'!$C399</f>
        <v>0</v>
      </c>
      <c r="AE397" s="18">
        <f>'[1]USA e USS'!$D399</f>
        <v>0</v>
      </c>
      <c r="AF397" s="5">
        <f>'[1]USA e USS'!$E399</f>
        <v>0</v>
      </c>
      <c r="AG397" s="19">
        <f>'[1]USA e USS'!$F399</f>
        <v>0</v>
      </c>
      <c r="AH397" s="18">
        <f>'[1]USA e USS'!$G399</f>
        <v>0</v>
      </c>
      <c r="AI397" s="5">
        <f>'[1]USA e USS'!$H399</f>
        <v>0</v>
      </c>
      <c r="AJ397" s="19">
        <f>'[1]USA e USS'!$I399</f>
        <v>0</v>
      </c>
      <c r="AK397" s="18">
        <f>'[1]USA e USS'!$J399</f>
        <v>0</v>
      </c>
      <c r="AL397" s="5">
        <f>'[1]USA e USS'!$K399</f>
        <v>0</v>
      </c>
      <c r="AM397" s="19">
        <f>'[1]USA e USS'!$L399</f>
        <v>0</v>
      </c>
      <c r="AN397" s="18">
        <f>'[1]USA e USS'!$M399</f>
        <v>0</v>
      </c>
    </row>
    <row r="398" spans="1:40" x14ac:dyDescent="0.3">
      <c r="A398" s="3">
        <f t="shared" si="6"/>
        <v>45901</v>
      </c>
      <c r="B398" s="5"/>
      <c r="E398" s="12"/>
      <c r="F398" s="5"/>
      <c r="K398" s="23"/>
      <c r="M398">
        <f>[1]SECUNDÁRIO!$B400</f>
        <v>0</v>
      </c>
      <c r="N398">
        <f>[1]SECUNDÁRIO!$C400</f>
        <v>0</v>
      </c>
      <c r="O398">
        <f>[1]SECUNDÁRIO!$D400</f>
        <v>0</v>
      </c>
      <c r="P398" s="16">
        <f>[1]SECUNDÁRIO!$E400</f>
        <v>0</v>
      </c>
      <c r="Q398">
        <f>[1]SECUNDÁRIO!$F400</f>
        <v>0</v>
      </c>
      <c r="R398">
        <f>[1]SECUNDÁRIO!$G400</f>
        <v>0</v>
      </c>
      <c r="S398">
        <f>[1]SECUNDÁRIO!$H400</f>
        <v>0</v>
      </c>
      <c r="T398" s="16">
        <f>[1]SECUNDÁRIO!$I400</f>
        <v>0</v>
      </c>
      <c r="U398">
        <f>[1]SECUNDÁRIO!$J400</f>
        <v>0</v>
      </c>
      <c r="V398">
        <f>[1]SECUNDÁRIO!$K400</f>
        <v>0</v>
      </c>
      <c r="W398">
        <f>[1]SECUNDÁRIO!$L400</f>
        <v>0</v>
      </c>
      <c r="X398" s="16">
        <f>[1]SECUNDÁRIO!$M400</f>
        <v>0</v>
      </c>
      <c r="Y398">
        <f>[1]SECUNDÁRIO!$N400</f>
        <v>0</v>
      </c>
      <c r="Z398">
        <f>[1]SECUNDÁRIO!$O400</f>
        <v>0</v>
      </c>
      <c r="AA398">
        <f>[1]SECUNDÁRIO!$P400</f>
        <v>0</v>
      </c>
      <c r="AB398" s="16">
        <f>[1]SECUNDÁRIO!$Q400</f>
        <v>0</v>
      </c>
      <c r="AC398" s="5">
        <f>'[1]USA e USS'!$B400</f>
        <v>0</v>
      </c>
      <c r="AD398" s="19">
        <f>'[1]USA e USS'!$C400</f>
        <v>0</v>
      </c>
      <c r="AE398" s="18">
        <f>'[1]USA e USS'!$D400</f>
        <v>0</v>
      </c>
      <c r="AF398" s="5">
        <f>'[1]USA e USS'!$E400</f>
        <v>0</v>
      </c>
      <c r="AG398" s="19">
        <f>'[1]USA e USS'!$F400</f>
        <v>0</v>
      </c>
      <c r="AH398" s="18">
        <f>'[1]USA e USS'!$G400</f>
        <v>0</v>
      </c>
      <c r="AI398" s="5">
        <f>'[1]USA e USS'!$H400</f>
        <v>0</v>
      </c>
      <c r="AJ398" s="19">
        <f>'[1]USA e USS'!$I400</f>
        <v>0</v>
      </c>
      <c r="AK398" s="18">
        <f>'[1]USA e USS'!$J400</f>
        <v>0</v>
      </c>
      <c r="AL398" s="5">
        <f>'[1]USA e USS'!$K400</f>
        <v>0</v>
      </c>
      <c r="AM398" s="19">
        <f>'[1]USA e USS'!$L400</f>
        <v>0</v>
      </c>
      <c r="AN398" s="18">
        <f>'[1]USA e USS'!$M400</f>
        <v>0</v>
      </c>
    </row>
    <row r="399" spans="1:40" x14ac:dyDescent="0.3">
      <c r="A399" s="3">
        <f t="shared" si="6"/>
        <v>45902</v>
      </c>
      <c r="B399" s="5"/>
      <c r="E399" s="12"/>
      <c r="F399" s="5"/>
      <c r="K399" s="23"/>
      <c r="M399">
        <f>[1]SECUNDÁRIO!$B401</f>
        <v>0</v>
      </c>
      <c r="N399">
        <f>[1]SECUNDÁRIO!$C401</f>
        <v>0</v>
      </c>
      <c r="O399">
        <f>[1]SECUNDÁRIO!$D401</f>
        <v>0</v>
      </c>
      <c r="P399" s="16">
        <f>[1]SECUNDÁRIO!$E401</f>
        <v>0</v>
      </c>
      <c r="Q399">
        <f>[1]SECUNDÁRIO!$F401</f>
        <v>0</v>
      </c>
      <c r="R399">
        <f>[1]SECUNDÁRIO!$G401</f>
        <v>0</v>
      </c>
      <c r="S399">
        <f>[1]SECUNDÁRIO!$H401</f>
        <v>0</v>
      </c>
      <c r="T399" s="16">
        <f>[1]SECUNDÁRIO!$I401</f>
        <v>0</v>
      </c>
      <c r="U399">
        <f>[1]SECUNDÁRIO!$J401</f>
        <v>0</v>
      </c>
      <c r="V399">
        <f>[1]SECUNDÁRIO!$K401</f>
        <v>0</v>
      </c>
      <c r="W399">
        <f>[1]SECUNDÁRIO!$L401</f>
        <v>0</v>
      </c>
      <c r="X399" s="16">
        <f>[1]SECUNDÁRIO!$M401</f>
        <v>0</v>
      </c>
      <c r="Y399">
        <f>[1]SECUNDÁRIO!$N401</f>
        <v>0</v>
      </c>
      <c r="Z399">
        <f>[1]SECUNDÁRIO!$O401</f>
        <v>0</v>
      </c>
      <c r="AA399">
        <f>[1]SECUNDÁRIO!$P401</f>
        <v>0</v>
      </c>
      <c r="AB399" s="16">
        <f>[1]SECUNDÁRIO!$Q401</f>
        <v>0</v>
      </c>
      <c r="AC399" s="5">
        <f>'[1]USA e USS'!$B401</f>
        <v>0</v>
      </c>
      <c r="AD399" s="19">
        <f>'[1]USA e USS'!$C401</f>
        <v>0</v>
      </c>
      <c r="AE399" s="18">
        <f>'[1]USA e USS'!$D401</f>
        <v>0</v>
      </c>
      <c r="AF399" s="5">
        <f>'[1]USA e USS'!$E401</f>
        <v>0</v>
      </c>
      <c r="AG399" s="19">
        <f>'[1]USA e USS'!$F401</f>
        <v>0</v>
      </c>
      <c r="AH399" s="18">
        <f>'[1]USA e USS'!$G401</f>
        <v>0</v>
      </c>
      <c r="AI399" s="5">
        <f>'[1]USA e USS'!$H401</f>
        <v>0</v>
      </c>
      <c r="AJ399" s="19">
        <f>'[1]USA e USS'!$I401</f>
        <v>0</v>
      </c>
      <c r="AK399" s="18">
        <f>'[1]USA e USS'!$J401</f>
        <v>0</v>
      </c>
      <c r="AL399" s="5">
        <f>'[1]USA e USS'!$K401</f>
        <v>0</v>
      </c>
      <c r="AM399" s="19">
        <f>'[1]USA e USS'!$L401</f>
        <v>0</v>
      </c>
      <c r="AN399" s="18">
        <f>'[1]USA e USS'!$M401</f>
        <v>0</v>
      </c>
    </row>
    <row r="400" spans="1:40" x14ac:dyDescent="0.3">
      <c r="A400" s="3">
        <f t="shared" si="6"/>
        <v>45903</v>
      </c>
      <c r="B400" s="5"/>
      <c r="E400" s="12"/>
      <c r="F400" s="5"/>
      <c r="K400" s="23"/>
      <c r="M400">
        <f>[1]SECUNDÁRIO!$B402</f>
        <v>0</v>
      </c>
      <c r="N400">
        <f>[1]SECUNDÁRIO!$C402</f>
        <v>0</v>
      </c>
      <c r="O400">
        <f>[1]SECUNDÁRIO!$D402</f>
        <v>0</v>
      </c>
      <c r="P400" s="16">
        <f>[1]SECUNDÁRIO!$E402</f>
        <v>0</v>
      </c>
      <c r="Q400">
        <f>[1]SECUNDÁRIO!$F402</f>
        <v>0</v>
      </c>
      <c r="R400">
        <f>[1]SECUNDÁRIO!$G402</f>
        <v>0</v>
      </c>
      <c r="S400">
        <f>[1]SECUNDÁRIO!$H402</f>
        <v>0</v>
      </c>
      <c r="T400" s="16">
        <f>[1]SECUNDÁRIO!$I402</f>
        <v>0</v>
      </c>
      <c r="U400">
        <f>[1]SECUNDÁRIO!$J402</f>
        <v>0</v>
      </c>
      <c r="V400">
        <f>[1]SECUNDÁRIO!$K402</f>
        <v>0</v>
      </c>
      <c r="W400">
        <f>[1]SECUNDÁRIO!$L402</f>
        <v>0</v>
      </c>
      <c r="X400" s="16">
        <f>[1]SECUNDÁRIO!$M402</f>
        <v>0</v>
      </c>
      <c r="Y400">
        <f>[1]SECUNDÁRIO!$N402</f>
        <v>0</v>
      </c>
      <c r="Z400">
        <f>[1]SECUNDÁRIO!$O402</f>
        <v>0</v>
      </c>
      <c r="AA400">
        <f>[1]SECUNDÁRIO!$P402</f>
        <v>0</v>
      </c>
      <c r="AB400" s="16">
        <f>[1]SECUNDÁRIO!$Q402</f>
        <v>0</v>
      </c>
      <c r="AC400" s="5">
        <f>'[1]USA e USS'!$B402</f>
        <v>0</v>
      </c>
      <c r="AD400" s="19">
        <f>'[1]USA e USS'!$C402</f>
        <v>0</v>
      </c>
      <c r="AE400" s="18">
        <f>'[1]USA e USS'!$D402</f>
        <v>0</v>
      </c>
      <c r="AF400" s="5">
        <f>'[1]USA e USS'!$E402</f>
        <v>0</v>
      </c>
      <c r="AG400" s="19">
        <f>'[1]USA e USS'!$F402</f>
        <v>0</v>
      </c>
      <c r="AH400" s="18">
        <f>'[1]USA e USS'!$G402</f>
        <v>0</v>
      </c>
      <c r="AI400" s="5">
        <f>'[1]USA e USS'!$H402</f>
        <v>0</v>
      </c>
      <c r="AJ400" s="19">
        <f>'[1]USA e USS'!$I402</f>
        <v>0</v>
      </c>
      <c r="AK400" s="18">
        <f>'[1]USA e USS'!$J402</f>
        <v>0</v>
      </c>
      <c r="AL400" s="5">
        <f>'[1]USA e USS'!$K402</f>
        <v>0</v>
      </c>
      <c r="AM400" s="19">
        <f>'[1]USA e USS'!$L402</f>
        <v>0</v>
      </c>
      <c r="AN400" s="18">
        <f>'[1]USA e USS'!$M402</f>
        <v>0</v>
      </c>
    </row>
    <row r="401" spans="1:40" x14ac:dyDescent="0.3">
      <c r="A401" s="3">
        <f t="shared" si="6"/>
        <v>45904</v>
      </c>
      <c r="B401" s="5"/>
      <c r="E401" s="12"/>
      <c r="F401" s="5"/>
      <c r="K401" s="23"/>
      <c r="M401">
        <f>[1]SECUNDÁRIO!$B403</f>
        <v>0</v>
      </c>
      <c r="N401">
        <f>[1]SECUNDÁRIO!$C403</f>
        <v>0</v>
      </c>
      <c r="O401">
        <f>[1]SECUNDÁRIO!$D403</f>
        <v>0</v>
      </c>
      <c r="P401" s="16">
        <f>[1]SECUNDÁRIO!$E403</f>
        <v>0</v>
      </c>
      <c r="Q401">
        <f>[1]SECUNDÁRIO!$F403</f>
        <v>0</v>
      </c>
      <c r="R401">
        <f>[1]SECUNDÁRIO!$G403</f>
        <v>0</v>
      </c>
      <c r="S401">
        <f>[1]SECUNDÁRIO!$H403</f>
        <v>0</v>
      </c>
      <c r="T401" s="16">
        <f>[1]SECUNDÁRIO!$I403</f>
        <v>0</v>
      </c>
      <c r="U401">
        <f>[1]SECUNDÁRIO!$J403</f>
        <v>0</v>
      </c>
      <c r="V401">
        <f>[1]SECUNDÁRIO!$K403</f>
        <v>0</v>
      </c>
      <c r="W401">
        <f>[1]SECUNDÁRIO!$L403</f>
        <v>0</v>
      </c>
      <c r="X401" s="16">
        <f>[1]SECUNDÁRIO!$M403</f>
        <v>0</v>
      </c>
      <c r="Y401">
        <f>[1]SECUNDÁRIO!$N403</f>
        <v>0</v>
      </c>
      <c r="Z401">
        <f>[1]SECUNDÁRIO!$O403</f>
        <v>0</v>
      </c>
      <c r="AA401">
        <f>[1]SECUNDÁRIO!$P403</f>
        <v>0</v>
      </c>
      <c r="AB401" s="16">
        <f>[1]SECUNDÁRIO!$Q403</f>
        <v>0</v>
      </c>
      <c r="AC401" s="5">
        <f>'[1]USA e USS'!$B403</f>
        <v>0</v>
      </c>
      <c r="AD401" s="19">
        <f>'[1]USA e USS'!$C403</f>
        <v>0</v>
      </c>
      <c r="AE401" s="18">
        <f>'[1]USA e USS'!$D403</f>
        <v>0</v>
      </c>
      <c r="AF401" s="5">
        <f>'[1]USA e USS'!$E403</f>
        <v>0</v>
      </c>
      <c r="AG401" s="19">
        <f>'[1]USA e USS'!$F403</f>
        <v>0</v>
      </c>
      <c r="AH401" s="18">
        <f>'[1]USA e USS'!$G403</f>
        <v>0</v>
      </c>
      <c r="AI401" s="5">
        <f>'[1]USA e USS'!$H403</f>
        <v>0</v>
      </c>
      <c r="AJ401" s="19">
        <f>'[1]USA e USS'!$I403</f>
        <v>0</v>
      </c>
      <c r="AK401" s="18">
        <f>'[1]USA e USS'!$J403</f>
        <v>0</v>
      </c>
      <c r="AL401" s="5">
        <f>'[1]USA e USS'!$K403</f>
        <v>0</v>
      </c>
      <c r="AM401" s="19">
        <f>'[1]USA e USS'!$L403</f>
        <v>0</v>
      </c>
      <c r="AN401" s="18">
        <f>'[1]USA e USS'!$M403</f>
        <v>0</v>
      </c>
    </row>
    <row r="402" spans="1:40" x14ac:dyDescent="0.3">
      <c r="A402" s="3">
        <f t="shared" si="6"/>
        <v>45905</v>
      </c>
      <c r="B402" s="5"/>
      <c r="E402" s="12"/>
      <c r="F402" s="5"/>
      <c r="K402" s="23"/>
      <c r="M402">
        <f>[1]SECUNDÁRIO!$B404</f>
        <v>0</v>
      </c>
      <c r="N402">
        <f>[1]SECUNDÁRIO!$C404</f>
        <v>0</v>
      </c>
      <c r="O402">
        <f>[1]SECUNDÁRIO!$D404</f>
        <v>0</v>
      </c>
      <c r="P402" s="16">
        <f>[1]SECUNDÁRIO!$E404</f>
        <v>0</v>
      </c>
      <c r="Q402">
        <f>[1]SECUNDÁRIO!$F404</f>
        <v>0</v>
      </c>
      <c r="R402">
        <f>[1]SECUNDÁRIO!$G404</f>
        <v>0</v>
      </c>
      <c r="S402">
        <f>[1]SECUNDÁRIO!$H404</f>
        <v>0</v>
      </c>
      <c r="T402" s="16">
        <f>[1]SECUNDÁRIO!$I404</f>
        <v>0</v>
      </c>
      <c r="U402">
        <f>[1]SECUNDÁRIO!$J404</f>
        <v>0</v>
      </c>
      <c r="V402">
        <f>[1]SECUNDÁRIO!$K404</f>
        <v>0</v>
      </c>
      <c r="W402">
        <f>[1]SECUNDÁRIO!$L404</f>
        <v>0</v>
      </c>
      <c r="X402" s="16">
        <f>[1]SECUNDÁRIO!$M404</f>
        <v>0</v>
      </c>
      <c r="Y402">
        <f>[1]SECUNDÁRIO!$N404</f>
        <v>0</v>
      </c>
      <c r="Z402">
        <f>[1]SECUNDÁRIO!$O404</f>
        <v>0</v>
      </c>
      <c r="AA402">
        <f>[1]SECUNDÁRIO!$P404</f>
        <v>0</v>
      </c>
      <c r="AB402" s="16">
        <f>[1]SECUNDÁRIO!$Q404</f>
        <v>0</v>
      </c>
      <c r="AC402" s="5">
        <f>'[1]USA e USS'!$B404</f>
        <v>0</v>
      </c>
      <c r="AD402" s="19">
        <f>'[1]USA e USS'!$C404</f>
        <v>0</v>
      </c>
      <c r="AE402" s="18">
        <f>'[1]USA e USS'!$D404</f>
        <v>0</v>
      </c>
      <c r="AF402" s="5">
        <f>'[1]USA e USS'!$E404</f>
        <v>0</v>
      </c>
      <c r="AG402" s="19">
        <f>'[1]USA e USS'!$F404</f>
        <v>0</v>
      </c>
      <c r="AH402" s="18">
        <f>'[1]USA e USS'!$G404</f>
        <v>0</v>
      </c>
      <c r="AI402" s="5">
        <f>'[1]USA e USS'!$H404</f>
        <v>0</v>
      </c>
      <c r="AJ402" s="19">
        <f>'[1]USA e USS'!$I404</f>
        <v>0</v>
      </c>
      <c r="AK402" s="18">
        <f>'[1]USA e USS'!$J404</f>
        <v>0</v>
      </c>
      <c r="AL402" s="5">
        <f>'[1]USA e USS'!$K404</f>
        <v>0</v>
      </c>
      <c r="AM402" s="19">
        <f>'[1]USA e USS'!$L404</f>
        <v>0</v>
      </c>
      <c r="AN402" s="18">
        <f>'[1]USA e USS'!$M404</f>
        <v>0</v>
      </c>
    </row>
    <row r="403" spans="1:40" x14ac:dyDescent="0.3">
      <c r="A403" s="3">
        <f t="shared" si="6"/>
        <v>45906</v>
      </c>
      <c r="B403" s="5"/>
      <c r="E403" s="12"/>
      <c r="F403" s="5"/>
      <c r="K403" s="23"/>
      <c r="M403">
        <f>[1]SECUNDÁRIO!$B405</f>
        <v>0</v>
      </c>
      <c r="N403">
        <f>[1]SECUNDÁRIO!$C405</f>
        <v>0</v>
      </c>
      <c r="O403">
        <f>[1]SECUNDÁRIO!$D405</f>
        <v>0</v>
      </c>
      <c r="P403" s="16">
        <f>[1]SECUNDÁRIO!$E405</f>
        <v>0</v>
      </c>
      <c r="Q403">
        <f>[1]SECUNDÁRIO!$F405</f>
        <v>0</v>
      </c>
      <c r="R403">
        <f>[1]SECUNDÁRIO!$G405</f>
        <v>0</v>
      </c>
      <c r="S403">
        <f>[1]SECUNDÁRIO!$H405</f>
        <v>0</v>
      </c>
      <c r="T403" s="16">
        <f>[1]SECUNDÁRIO!$I405</f>
        <v>0</v>
      </c>
      <c r="U403">
        <f>[1]SECUNDÁRIO!$J405</f>
        <v>0</v>
      </c>
      <c r="V403">
        <f>[1]SECUNDÁRIO!$K405</f>
        <v>0</v>
      </c>
      <c r="W403">
        <f>[1]SECUNDÁRIO!$L405</f>
        <v>0</v>
      </c>
      <c r="X403" s="16">
        <f>[1]SECUNDÁRIO!$M405</f>
        <v>0</v>
      </c>
      <c r="Y403">
        <f>[1]SECUNDÁRIO!$N405</f>
        <v>0</v>
      </c>
      <c r="Z403">
        <f>[1]SECUNDÁRIO!$O405</f>
        <v>0</v>
      </c>
      <c r="AA403">
        <f>[1]SECUNDÁRIO!$P405</f>
        <v>0</v>
      </c>
      <c r="AB403" s="16">
        <f>[1]SECUNDÁRIO!$Q405</f>
        <v>0</v>
      </c>
      <c r="AC403" s="5">
        <f>'[1]USA e USS'!$B405</f>
        <v>0</v>
      </c>
      <c r="AD403" s="19">
        <f>'[1]USA e USS'!$C405</f>
        <v>0</v>
      </c>
      <c r="AE403" s="18">
        <f>'[1]USA e USS'!$D405</f>
        <v>0</v>
      </c>
      <c r="AF403" s="5">
        <f>'[1]USA e USS'!$E405</f>
        <v>0</v>
      </c>
      <c r="AG403" s="19">
        <f>'[1]USA e USS'!$F405</f>
        <v>0</v>
      </c>
      <c r="AH403" s="18">
        <f>'[1]USA e USS'!$G405</f>
        <v>0</v>
      </c>
      <c r="AI403" s="5">
        <f>'[1]USA e USS'!$H405</f>
        <v>0</v>
      </c>
      <c r="AJ403" s="19">
        <f>'[1]USA e USS'!$I405</f>
        <v>0</v>
      </c>
      <c r="AK403" s="18">
        <f>'[1]USA e USS'!$J405</f>
        <v>0</v>
      </c>
      <c r="AL403" s="5">
        <f>'[1]USA e USS'!$K405</f>
        <v>0</v>
      </c>
      <c r="AM403" s="19">
        <f>'[1]USA e USS'!$L405</f>
        <v>0</v>
      </c>
      <c r="AN403" s="18">
        <f>'[1]USA e USS'!$M405</f>
        <v>0</v>
      </c>
    </row>
    <row r="404" spans="1:40" x14ac:dyDescent="0.3">
      <c r="A404" s="3">
        <f t="shared" si="6"/>
        <v>45907</v>
      </c>
      <c r="B404" s="5"/>
      <c r="E404" s="12"/>
      <c r="F404" s="5"/>
      <c r="K404" s="23"/>
      <c r="M404">
        <f>[1]SECUNDÁRIO!$B406</f>
        <v>0</v>
      </c>
      <c r="N404">
        <f>[1]SECUNDÁRIO!$C406</f>
        <v>0</v>
      </c>
      <c r="O404">
        <f>[1]SECUNDÁRIO!$D406</f>
        <v>0</v>
      </c>
      <c r="P404" s="16">
        <f>[1]SECUNDÁRIO!$E406</f>
        <v>0</v>
      </c>
      <c r="Q404">
        <f>[1]SECUNDÁRIO!$F406</f>
        <v>0</v>
      </c>
      <c r="R404">
        <f>[1]SECUNDÁRIO!$G406</f>
        <v>0</v>
      </c>
      <c r="S404">
        <f>[1]SECUNDÁRIO!$H406</f>
        <v>0</v>
      </c>
      <c r="T404" s="16">
        <f>[1]SECUNDÁRIO!$I406</f>
        <v>0</v>
      </c>
      <c r="U404">
        <f>[1]SECUNDÁRIO!$J406</f>
        <v>0</v>
      </c>
      <c r="V404">
        <f>[1]SECUNDÁRIO!$K406</f>
        <v>0</v>
      </c>
      <c r="W404">
        <f>[1]SECUNDÁRIO!$L406</f>
        <v>0</v>
      </c>
      <c r="X404" s="16">
        <f>[1]SECUNDÁRIO!$M406</f>
        <v>0</v>
      </c>
      <c r="Y404">
        <f>[1]SECUNDÁRIO!$N406</f>
        <v>0</v>
      </c>
      <c r="Z404">
        <f>[1]SECUNDÁRIO!$O406</f>
        <v>0</v>
      </c>
      <c r="AA404">
        <f>[1]SECUNDÁRIO!$P406</f>
        <v>0</v>
      </c>
      <c r="AB404" s="16">
        <f>[1]SECUNDÁRIO!$Q406</f>
        <v>0</v>
      </c>
      <c r="AC404" s="5">
        <f>'[1]USA e USS'!$B406</f>
        <v>0</v>
      </c>
      <c r="AD404" s="19">
        <f>'[1]USA e USS'!$C406</f>
        <v>0</v>
      </c>
      <c r="AE404" s="18">
        <f>'[1]USA e USS'!$D406</f>
        <v>0</v>
      </c>
      <c r="AF404" s="5">
        <f>'[1]USA e USS'!$E406</f>
        <v>0</v>
      </c>
      <c r="AG404" s="19">
        <f>'[1]USA e USS'!$F406</f>
        <v>0</v>
      </c>
      <c r="AH404" s="18">
        <f>'[1]USA e USS'!$G406</f>
        <v>0</v>
      </c>
      <c r="AI404" s="5">
        <f>'[1]USA e USS'!$H406</f>
        <v>0</v>
      </c>
      <c r="AJ404" s="19">
        <f>'[1]USA e USS'!$I406</f>
        <v>0</v>
      </c>
      <c r="AK404" s="18">
        <f>'[1]USA e USS'!$J406</f>
        <v>0</v>
      </c>
      <c r="AL404" s="5">
        <f>'[1]USA e USS'!$K406</f>
        <v>0</v>
      </c>
      <c r="AM404" s="19">
        <f>'[1]USA e USS'!$L406</f>
        <v>0</v>
      </c>
      <c r="AN404" s="18">
        <f>'[1]USA e USS'!$M406</f>
        <v>0</v>
      </c>
    </row>
    <row r="405" spans="1:40" x14ac:dyDescent="0.3">
      <c r="A405" s="3">
        <f t="shared" si="6"/>
        <v>45908</v>
      </c>
      <c r="B405" s="5"/>
      <c r="E405" s="12"/>
      <c r="F405" s="5"/>
      <c r="K405" s="23"/>
      <c r="M405">
        <f>[1]SECUNDÁRIO!$B407</f>
        <v>0</v>
      </c>
      <c r="N405">
        <f>[1]SECUNDÁRIO!$C407</f>
        <v>0</v>
      </c>
      <c r="O405">
        <f>[1]SECUNDÁRIO!$D407</f>
        <v>0</v>
      </c>
      <c r="P405" s="16">
        <f>[1]SECUNDÁRIO!$E407</f>
        <v>0</v>
      </c>
      <c r="Q405">
        <f>[1]SECUNDÁRIO!$F407</f>
        <v>0</v>
      </c>
      <c r="R405">
        <f>[1]SECUNDÁRIO!$G407</f>
        <v>0</v>
      </c>
      <c r="S405">
        <f>[1]SECUNDÁRIO!$H407</f>
        <v>0</v>
      </c>
      <c r="T405" s="16">
        <f>[1]SECUNDÁRIO!$I407</f>
        <v>0</v>
      </c>
      <c r="U405">
        <f>[1]SECUNDÁRIO!$J407</f>
        <v>0</v>
      </c>
      <c r="V405">
        <f>[1]SECUNDÁRIO!$K407</f>
        <v>0</v>
      </c>
      <c r="W405">
        <f>[1]SECUNDÁRIO!$L407</f>
        <v>0</v>
      </c>
      <c r="X405" s="16">
        <f>[1]SECUNDÁRIO!$M407</f>
        <v>0</v>
      </c>
      <c r="Y405">
        <f>[1]SECUNDÁRIO!$N407</f>
        <v>0</v>
      </c>
      <c r="Z405">
        <f>[1]SECUNDÁRIO!$O407</f>
        <v>0</v>
      </c>
      <c r="AA405">
        <f>[1]SECUNDÁRIO!$P407</f>
        <v>0</v>
      </c>
      <c r="AB405" s="16">
        <f>[1]SECUNDÁRIO!$Q407</f>
        <v>0</v>
      </c>
      <c r="AC405" s="5">
        <f>'[1]USA e USS'!$B407</f>
        <v>0</v>
      </c>
      <c r="AD405" s="19">
        <f>'[1]USA e USS'!$C407</f>
        <v>0</v>
      </c>
      <c r="AE405" s="18">
        <f>'[1]USA e USS'!$D407</f>
        <v>0</v>
      </c>
      <c r="AF405" s="5">
        <f>'[1]USA e USS'!$E407</f>
        <v>0</v>
      </c>
      <c r="AG405" s="19">
        <f>'[1]USA e USS'!$F407</f>
        <v>0</v>
      </c>
      <c r="AH405" s="18">
        <f>'[1]USA e USS'!$G407</f>
        <v>0</v>
      </c>
      <c r="AI405" s="5">
        <f>'[1]USA e USS'!$H407</f>
        <v>0</v>
      </c>
      <c r="AJ405" s="19">
        <f>'[1]USA e USS'!$I407</f>
        <v>0</v>
      </c>
      <c r="AK405" s="18">
        <f>'[1]USA e USS'!$J407</f>
        <v>0</v>
      </c>
      <c r="AL405" s="5">
        <f>'[1]USA e USS'!$K407</f>
        <v>0</v>
      </c>
      <c r="AM405" s="19">
        <f>'[1]USA e USS'!$L407</f>
        <v>0</v>
      </c>
      <c r="AN405" s="18">
        <f>'[1]USA e USS'!$M407</f>
        <v>0</v>
      </c>
    </row>
    <row r="406" spans="1:40" x14ac:dyDescent="0.3">
      <c r="A406" s="3">
        <f t="shared" si="6"/>
        <v>45909</v>
      </c>
      <c r="B406" s="5"/>
      <c r="E406" s="12"/>
      <c r="F406" s="5"/>
      <c r="K406" s="23"/>
      <c r="M406">
        <f>[1]SECUNDÁRIO!$B408</f>
        <v>0</v>
      </c>
      <c r="N406">
        <f>[1]SECUNDÁRIO!$C408</f>
        <v>0</v>
      </c>
      <c r="O406">
        <f>[1]SECUNDÁRIO!$D408</f>
        <v>0</v>
      </c>
      <c r="P406" s="16">
        <f>[1]SECUNDÁRIO!$E408</f>
        <v>0</v>
      </c>
      <c r="Q406">
        <f>[1]SECUNDÁRIO!$F408</f>
        <v>0</v>
      </c>
      <c r="R406">
        <f>[1]SECUNDÁRIO!$G408</f>
        <v>0</v>
      </c>
      <c r="S406">
        <f>[1]SECUNDÁRIO!$H408</f>
        <v>0</v>
      </c>
      <c r="T406" s="16">
        <f>[1]SECUNDÁRIO!$I408</f>
        <v>0</v>
      </c>
      <c r="U406">
        <f>[1]SECUNDÁRIO!$J408</f>
        <v>0</v>
      </c>
      <c r="V406">
        <f>[1]SECUNDÁRIO!$K408</f>
        <v>0</v>
      </c>
      <c r="W406">
        <f>[1]SECUNDÁRIO!$L408</f>
        <v>0</v>
      </c>
      <c r="X406" s="16">
        <f>[1]SECUNDÁRIO!$M408</f>
        <v>0</v>
      </c>
      <c r="Y406">
        <f>[1]SECUNDÁRIO!$N408</f>
        <v>0</v>
      </c>
      <c r="Z406">
        <f>[1]SECUNDÁRIO!$O408</f>
        <v>0</v>
      </c>
      <c r="AA406">
        <f>[1]SECUNDÁRIO!$P408</f>
        <v>0</v>
      </c>
      <c r="AB406" s="16">
        <f>[1]SECUNDÁRIO!$Q408</f>
        <v>0</v>
      </c>
      <c r="AC406" s="5">
        <f>'[1]USA e USS'!$B408</f>
        <v>0</v>
      </c>
      <c r="AD406" s="19">
        <f>'[1]USA e USS'!$C408</f>
        <v>0</v>
      </c>
      <c r="AE406" s="18">
        <f>'[1]USA e USS'!$D408</f>
        <v>0</v>
      </c>
      <c r="AF406" s="5">
        <f>'[1]USA e USS'!$E408</f>
        <v>0</v>
      </c>
      <c r="AG406" s="19">
        <f>'[1]USA e USS'!$F408</f>
        <v>0</v>
      </c>
      <c r="AH406" s="18">
        <f>'[1]USA e USS'!$G408</f>
        <v>0</v>
      </c>
      <c r="AI406" s="5">
        <f>'[1]USA e USS'!$H408</f>
        <v>0</v>
      </c>
      <c r="AJ406" s="19">
        <f>'[1]USA e USS'!$I408</f>
        <v>0</v>
      </c>
      <c r="AK406" s="18">
        <f>'[1]USA e USS'!$J408</f>
        <v>0</v>
      </c>
      <c r="AL406" s="5">
        <f>'[1]USA e USS'!$K408</f>
        <v>0</v>
      </c>
      <c r="AM406" s="19">
        <f>'[1]USA e USS'!$L408</f>
        <v>0</v>
      </c>
      <c r="AN406" s="18">
        <f>'[1]USA e USS'!$M408</f>
        <v>0</v>
      </c>
    </row>
    <row r="407" spans="1:40" x14ac:dyDescent="0.3">
      <c r="A407" s="3">
        <f t="shared" si="6"/>
        <v>45910</v>
      </c>
      <c r="B407" s="5"/>
      <c r="E407" s="12"/>
      <c r="F407" s="5"/>
      <c r="K407" s="23"/>
      <c r="M407">
        <f>[1]SECUNDÁRIO!$B409</f>
        <v>0</v>
      </c>
      <c r="N407">
        <f>[1]SECUNDÁRIO!$C409</f>
        <v>0</v>
      </c>
      <c r="O407">
        <f>[1]SECUNDÁRIO!$D409</f>
        <v>0</v>
      </c>
      <c r="P407" s="16">
        <f>[1]SECUNDÁRIO!$E409</f>
        <v>0</v>
      </c>
      <c r="Q407">
        <f>[1]SECUNDÁRIO!$F409</f>
        <v>0</v>
      </c>
      <c r="R407">
        <f>[1]SECUNDÁRIO!$G409</f>
        <v>0</v>
      </c>
      <c r="S407">
        <f>[1]SECUNDÁRIO!$H409</f>
        <v>0</v>
      </c>
      <c r="T407" s="16">
        <f>[1]SECUNDÁRIO!$I409</f>
        <v>0</v>
      </c>
      <c r="U407">
        <f>[1]SECUNDÁRIO!$J409</f>
        <v>0</v>
      </c>
      <c r="V407">
        <f>[1]SECUNDÁRIO!$K409</f>
        <v>0</v>
      </c>
      <c r="W407">
        <f>[1]SECUNDÁRIO!$L409</f>
        <v>0</v>
      </c>
      <c r="X407" s="16">
        <f>[1]SECUNDÁRIO!$M409</f>
        <v>0</v>
      </c>
      <c r="Y407">
        <f>[1]SECUNDÁRIO!$N409</f>
        <v>0</v>
      </c>
      <c r="Z407">
        <f>[1]SECUNDÁRIO!$O409</f>
        <v>0</v>
      </c>
      <c r="AA407">
        <f>[1]SECUNDÁRIO!$P409</f>
        <v>0</v>
      </c>
      <c r="AB407" s="16">
        <f>[1]SECUNDÁRIO!$Q409</f>
        <v>0</v>
      </c>
      <c r="AC407" s="5">
        <f>'[1]USA e USS'!$B409</f>
        <v>0</v>
      </c>
      <c r="AD407" s="19">
        <f>'[1]USA e USS'!$C409</f>
        <v>0</v>
      </c>
      <c r="AE407" s="18">
        <f>'[1]USA e USS'!$D409</f>
        <v>0</v>
      </c>
      <c r="AF407" s="5">
        <f>'[1]USA e USS'!$E409</f>
        <v>0</v>
      </c>
      <c r="AG407" s="19">
        <f>'[1]USA e USS'!$F409</f>
        <v>0</v>
      </c>
      <c r="AH407" s="18">
        <f>'[1]USA e USS'!$G409</f>
        <v>0</v>
      </c>
      <c r="AI407" s="5">
        <f>'[1]USA e USS'!$H409</f>
        <v>0</v>
      </c>
      <c r="AJ407" s="19">
        <f>'[1]USA e USS'!$I409</f>
        <v>0</v>
      </c>
      <c r="AK407" s="18">
        <f>'[1]USA e USS'!$J409</f>
        <v>0</v>
      </c>
      <c r="AL407" s="5">
        <f>'[1]USA e USS'!$K409</f>
        <v>0</v>
      </c>
      <c r="AM407" s="19">
        <f>'[1]USA e USS'!$L409</f>
        <v>0</v>
      </c>
      <c r="AN407" s="18">
        <f>'[1]USA e USS'!$M409</f>
        <v>0</v>
      </c>
    </row>
    <row r="408" spans="1:40" x14ac:dyDescent="0.3">
      <c r="A408" s="3">
        <f t="shared" si="6"/>
        <v>45911</v>
      </c>
      <c r="B408" s="5"/>
      <c r="E408" s="12"/>
      <c r="F408" s="5"/>
      <c r="K408" s="23"/>
      <c r="M408">
        <f>[1]SECUNDÁRIO!$B410</f>
        <v>0</v>
      </c>
      <c r="N408">
        <f>[1]SECUNDÁRIO!$C410</f>
        <v>0</v>
      </c>
      <c r="O408">
        <f>[1]SECUNDÁRIO!$D410</f>
        <v>0</v>
      </c>
      <c r="P408" s="16">
        <f>[1]SECUNDÁRIO!$E410</f>
        <v>0</v>
      </c>
      <c r="Q408">
        <f>[1]SECUNDÁRIO!$F410</f>
        <v>0</v>
      </c>
      <c r="R408">
        <f>[1]SECUNDÁRIO!$G410</f>
        <v>0</v>
      </c>
      <c r="S408">
        <f>[1]SECUNDÁRIO!$H410</f>
        <v>0</v>
      </c>
      <c r="T408" s="16">
        <f>[1]SECUNDÁRIO!$I410</f>
        <v>0</v>
      </c>
      <c r="U408">
        <f>[1]SECUNDÁRIO!$J410</f>
        <v>0</v>
      </c>
      <c r="V408">
        <f>[1]SECUNDÁRIO!$K410</f>
        <v>0</v>
      </c>
      <c r="W408">
        <f>[1]SECUNDÁRIO!$L410</f>
        <v>0</v>
      </c>
      <c r="X408" s="16">
        <f>[1]SECUNDÁRIO!$M410</f>
        <v>0</v>
      </c>
      <c r="Y408">
        <f>[1]SECUNDÁRIO!$N410</f>
        <v>0</v>
      </c>
      <c r="Z408">
        <f>[1]SECUNDÁRIO!$O410</f>
        <v>0</v>
      </c>
      <c r="AA408">
        <f>[1]SECUNDÁRIO!$P410</f>
        <v>0</v>
      </c>
      <c r="AB408" s="16">
        <f>[1]SECUNDÁRIO!$Q410</f>
        <v>0</v>
      </c>
      <c r="AC408" s="5">
        <f>'[1]USA e USS'!$B410</f>
        <v>0</v>
      </c>
      <c r="AD408" s="19">
        <f>'[1]USA e USS'!$C410</f>
        <v>0</v>
      </c>
      <c r="AE408" s="18">
        <f>'[1]USA e USS'!$D410</f>
        <v>0</v>
      </c>
      <c r="AF408" s="5">
        <f>'[1]USA e USS'!$E410</f>
        <v>0</v>
      </c>
      <c r="AG408" s="19">
        <f>'[1]USA e USS'!$F410</f>
        <v>0</v>
      </c>
      <c r="AH408" s="18">
        <f>'[1]USA e USS'!$G410</f>
        <v>0</v>
      </c>
      <c r="AI408" s="5">
        <f>'[1]USA e USS'!$H410</f>
        <v>0</v>
      </c>
      <c r="AJ408" s="19">
        <f>'[1]USA e USS'!$I410</f>
        <v>0</v>
      </c>
      <c r="AK408" s="18">
        <f>'[1]USA e USS'!$J410</f>
        <v>0</v>
      </c>
      <c r="AL408" s="5">
        <f>'[1]USA e USS'!$K410</f>
        <v>0</v>
      </c>
      <c r="AM408" s="19">
        <f>'[1]USA e USS'!$L410</f>
        <v>0</v>
      </c>
      <c r="AN408" s="18">
        <f>'[1]USA e USS'!$M410</f>
        <v>0</v>
      </c>
    </row>
    <row r="409" spans="1:40" x14ac:dyDescent="0.3">
      <c r="A409" s="3">
        <f t="shared" si="6"/>
        <v>45912</v>
      </c>
      <c r="B409" s="5"/>
      <c r="E409" s="12"/>
      <c r="F409" s="5"/>
      <c r="K409" s="23"/>
      <c r="M409">
        <f>[1]SECUNDÁRIO!$B411</f>
        <v>0</v>
      </c>
      <c r="N409">
        <f>[1]SECUNDÁRIO!$C411</f>
        <v>0</v>
      </c>
      <c r="O409">
        <f>[1]SECUNDÁRIO!$D411</f>
        <v>0</v>
      </c>
      <c r="P409" s="16">
        <f>[1]SECUNDÁRIO!$E411</f>
        <v>0</v>
      </c>
      <c r="Q409">
        <f>[1]SECUNDÁRIO!$F411</f>
        <v>0</v>
      </c>
      <c r="R409">
        <f>[1]SECUNDÁRIO!$G411</f>
        <v>0</v>
      </c>
      <c r="S409">
        <f>[1]SECUNDÁRIO!$H411</f>
        <v>0</v>
      </c>
      <c r="T409" s="16">
        <f>[1]SECUNDÁRIO!$I411</f>
        <v>0</v>
      </c>
      <c r="U409">
        <f>[1]SECUNDÁRIO!$J411</f>
        <v>0</v>
      </c>
      <c r="V409">
        <f>[1]SECUNDÁRIO!$K411</f>
        <v>0</v>
      </c>
      <c r="W409">
        <f>[1]SECUNDÁRIO!$L411</f>
        <v>0</v>
      </c>
      <c r="X409" s="16">
        <f>[1]SECUNDÁRIO!$M411</f>
        <v>0</v>
      </c>
      <c r="Y409">
        <f>[1]SECUNDÁRIO!$N411</f>
        <v>0</v>
      </c>
      <c r="Z409">
        <f>[1]SECUNDÁRIO!$O411</f>
        <v>0</v>
      </c>
      <c r="AA409">
        <f>[1]SECUNDÁRIO!$P411</f>
        <v>0</v>
      </c>
      <c r="AB409" s="16">
        <f>[1]SECUNDÁRIO!$Q411</f>
        <v>0</v>
      </c>
      <c r="AC409" s="5">
        <f>'[1]USA e USS'!$B411</f>
        <v>0</v>
      </c>
      <c r="AD409" s="19">
        <f>'[1]USA e USS'!$C411</f>
        <v>0</v>
      </c>
      <c r="AE409" s="18">
        <f>'[1]USA e USS'!$D411</f>
        <v>0</v>
      </c>
      <c r="AF409" s="5">
        <f>'[1]USA e USS'!$E411</f>
        <v>0</v>
      </c>
      <c r="AG409" s="19">
        <f>'[1]USA e USS'!$F411</f>
        <v>0</v>
      </c>
      <c r="AH409" s="18">
        <f>'[1]USA e USS'!$G411</f>
        <v>0</v>
      </c>
      <c r="AI409" s="5">
        <f>'[1]USA e USS'!$H411</f>
        <v>0</v>
      </c>
      <c r="AJ409" s="19">
        <f>'[1]USA e USS'!$I411</f>
        <v>0</v>
      </c>
      <c r="AK409" s="18">
        <f>'[1]USA e USS'!$J411</f>
        <v>0</v>
      </c>
      <c r="AL409" s="5">
        <f>'[1]USA e USS'!$K411</f>
        <v>0</v>
      </c>
      <c r="AM409" s="19">
        <f>'[1]USA e USS'!$L411</f>
        <v>0</v>
      </c>
      <c r="AN409" s="18">
        <f>'[1]USA e USS'!$M411</f>
        <v>0</v>
      </c>
    </row>
    <row r="410" spans="1:40" x14ac:dyDescent="0.3">
      <c r="A410" s="3">
        <f t="shared" si="6"/>
        <v>45913</v>
      </c>
      <c r="B410" s="5"/>
      <c r="E410" s="12"/>
      <c r="F410" s="5"/>
      <c r="K410" s="23"/>
      <c r="M410">
        <f>[1]SECUNDÁRIO!$B412</f>
        <v>0</v>
      </c>
      <c r="N410">
        <f>[1]SECUNDÁRIO!$C412</f>
        <v>0</v>
      </c>
      <c r="O410">
        <f>[1]SECUNDÁRIO!$D412</f>
        <v>0</v>
      </c>
      <c r="P410" s="16">
        <f>[1]SECUNDÁRIO!$E412</f>
        <v>0</v>
      </c>
      <c r="Q410">
        <f>[1]SECUNDÁRIO!$F412</f>
        <v>0</v>
      </c>
      <c r="R410">
        <f>[1]SECUNDÁRIO!$G412</f>
        <v>0</v>
      </c>
      <c r="S410">
        <f>[1]SECUNDÁRIO!$H412</f>
        <v>0</v>
      </c>
      <c r="T410" s="16">
        <f>[1]SECUNDÁRIO!$I412</f>
        <v>0</v>
      </c>
      <c r="U410">
        <f>[1]SECUNDÁRIO!$J412</f>
        <v>0</v>
      </c>
      <c r="V410">
        <f>[1]SECUNDÁRIO!$K412</f>
        <v>0</v>
      </c>
      <c r="W410">
        <f>[1]SECUNDÁRIO!$L412</f>
        <v>0</v>
      </c>
      <c r="X410" s="16">
        <f>[1]SECUNDÁRIO!$M412</f>
        <v>0</v>
      </c>
      <c r="Y410">
        <f>[1]SECUNDÁRIO!$N412</f>
        <v>0</v>
      </c>
      <c r="Z410">
        <f>[1]SECUNDÁRIO!$O412</f>
        <v>0</v>
      </c>
      <c r="AA410">
        <f>[1]SECUNDÁRIO!$P412</f>
        <v>0</v>
      </c>
      <c r="AB410" s="16">
        <f>[1]SECUNDÁRIO!$Q412</f>
        <v>0</v>
      </c>
      <c r="AC410" s="5">
        <f>'[1]USA e USS'!$B412</f>
        <v>0</v>
      </c>
      <c r="AD410" s="19">
        <f>'[1]USA e USS'!$C412</f>
        <v>0</v>
      </c>
      <c r="AE410" s="18">
        <f>'[1]USA e USS'!$D412</f>
        <v>0</v>
      </c>
      <c r="AF410" s="5">
        <f>'[1]USA e USS'!$E412</f>
        <v>0</v>
      </c>
      <c r="AG410" s="19">
        <f>'[1]USA e USS'!$F412</f>
        <v>0</v>
      </c>
      <c r="AH410" s="18">
        <f>'[1]USA e USS'!$G412</f>
        <v>0</v>
      </c>
      <c r="AI410" s="5">
        <f>'[1]USA e USS'!$H412</f>
        <v>0</v>
      </c>
      <c r="AJ410" s="19">
        <f>'[1]USA e USS'!$I412</f>
        <v>0</v>
      </c>
      <c r="AK410" s="18">
        <f>'[1]USA e USS'!$J412</f>
        <v>0</v>
      </c>
      <c r="AL410" s="5">
        <f>'[1]USA e USS'!$K412</f>
        <v>0</v>
      </c>
      <c r="AM410" s="19">
        <f>'[1]USA e USS'!$L412</f>
        <v>0</v>
      </c>
      <c r="AN410" s="18">
        <f>'[1]USA e USS'!$M412</f>
        <v>0</v>
      </c>
    </row>
    <row r="411" spans="1:40" x14ac:dyDescent="0.3">
      <c r="A411" s="3">
        <f t="shared" si="6"/>
        <v>45914</v>
      </c>
      <c r="B411" s="5"/>
      <c r="E411" s="12"/>
      <c r="F411" s="5"/>
      <c r="K411" s="23"/>
      <c r="M411">
        <f>[1]SECUNDÁRIO!$B413</f>
        <v>0</v>
      </c>
      <c r="N411">
        <f>[1]SECUNDÁRIO!$C413</f>
        <v>0</v>
      </c>
      <c r="O411">
        <f>[1]SECUNDÁRIO!$D413</f>
        <v>0</v>
      </c>
      <c r="P411" s="16">
        <f>[1]SECUNDÁRIO!$E413</f>
        <v>0</v>
      </c>
      <c r="Q411">
        <f>[1]SECUNDÁRIO!$F413</f>
        <v>0</v>
      </c>
      <c r="R411">
        <f>[1]SECUNDÁRIO!$G413</f>
        <v>0</v>
      </c>
      <c r="S411">
        <f>[1]SECUNDÁRIO!$H413</f>
        <v>0</v>
      </c>
      <c r="T411" s="16">
        <f>[1]SECUNDÁRIO!$I413</f>
        <v>0</v>
      </c>
      <c r="U411">
        <f>[1]SECUNDÁRIO!$J413</f>
        <v>0</v>
      </c>
      <c r="V411">
        <f>[1]SECUNDÁRIO!$K413</f>
        <v>0</v>
      </c>
      <c r="W411">
        <f>[1]SECUNDÁRIO!$L413</f>
        <v>0</v>
      </c>
      <c r="X411" s="16">
        <f>[1]SECUNDÁRIO!$M413</f>
        <v>0</v>
      </c>
      <c r="Y411">
        <f>[1]SECUNDÁRIO!$N413</f>
        <v>0</v>
      </c>
      <c r="Z411">
        <f>[1]SECUNDÁRIO!$O413</f>
        <v>0</v>
      </c>
      <c r="AA411">
        <f>[1]SECUNDÁRIO!$P413</f>
        <v>0</v>
      </c>
      <c r="AB411" s="16">
        <f>[1]SECUNDÁRIO!$Q413</f>
        <v>0</v>
      </c>
      <c r="AC411" s="5">
        <f>'[1]USA e USS'!$B413</f>
        <v>0</v>
      </c>
      <c r="AD411" s="19">
        <f>'[1]USA e USS'!$C413</f>
        <v>0</v>
      </c>
      <c r="AE411" s="18">
        <f>'[1]USA e USS'!$D413</f>
        <v>0</v>
      </c>
      <c r="AF411" s="5">
        <f>'[1]USA e USS'!$E413</f>
        <v>0</v>
      </c>
      <c r="AG411" s="19">
        <f>'[1]USA e USS'!$F413</f>
        <v>0</v>
      </c>
      <c r="AH411" s="18">
        <f>'[1]USA e USS'!$G413</f>
        <v>0</v>
      </c>
      <c r="AI411" s="5">
        <f>'[1]USA e USS'!$H413</f>
        <v>0</v>
      </c>
      <c r="AJ411" s="19">
        <f>'[1]USA e USS'!$I413</f>
        <v>0</v>
      </c>
      <c r="AK411" s="18">
        <f>'[1]USA e USS'!$J413</f>
        <v>0</v>
      </c>
      <c r="AL411" s="5">
        <f>'[1]USA e USS'!$K413</f>
        <v>0</v>
      </c>
      <c r="AM411" s="19">
        <f>'[1]USA e USS'!$L413</f>
        <v>0</v>
      </c>
      <c r="AN411" s="18">
        <f>'[1]USA e USS'!$M413</f>
        <v>0</v>
      </c>
    </row>
    <row r="412" spans="1:40" x14ac:dyDescent="0.3">
      <c r="A412" s="3">
        <f t="shared" si="6"/>
        <v>45915</v>
      </c>
      <c r="B412" s="5"/>
      <c r="E412" s="12"/>
      <c r="F412" s="5"/>
      <c r="K412" s="23"/>
      <c r="M412">
        <f>[1]SECUNDÁRIO!$B414</f>
        <v>0</v>
      </c>
      <c r="N412">
        <f>[1]SECUNDÁRIO!$C414</f>
        <v>0</v>
      </c>
      <c r="O412">
        <f>[1]SECUNDÁRIO!$D414</f>
        <v>0</v>
      </c>
      <c r="P412" s="16">
        <f>[1]SECUNDÁRIO!$E414</f>
        <v>0</v>
      </c>
      <c r="Q412">
        <f>[1]SECUNDÁRIO!$F414</f>
        <v>0</v>
      </c>
      <c r="R412">
        <f>[1]SECUNDÁRIO!$G414</f>
        <v>0</v>
      </c>
      <c r="S412">
        <f>[1]SECUNDÁRIO!$H414</f>
        <v>0</v>
      </c>
      <c r="T412" s="16">
        <f>[1]SECUNDÁRIO!$I414</f>
        <v>0</v>
      </c>
      <c r="U412">
        <f>[1]SECUNDÁRIO!$J414</f>
        <v>0</v>
      </c>
      <c r="V412">
        <f>[1]SECUNDÁRIO!$K414</f>
        <v>0</v>
      </c>
      <c r="W412">
        <f>[1]SECUNDÁRIO!$L414</f>
        <v>0</v>
      </c>
      <c r="X412" s="16">
        <f>[1]SECUNDÁRIO!$M414</f>
        <v>0</v>
      </c>
      <c r="Y412">
        <f>[1]SECUNDÁRIO!$N414</f>
        <v>0</v>
      </c>
      <c r="Z412">
        <f>[1]SECUNDÁRIO!$O414</f>
        <v>0</v>
      </c>
      <c r="AA412">
        <f>[1]SECUNDÁRIO!$P414</f>
        <v>0</v>
      </c>
      <c r="AB412" s="16">
        <f>[1]SECUNDÁRIO!$Q414</f>
        <v>0</v>
      </c>
      <c r="AC412" s="5">
        <f>'[1]USA e USS'!$B414</f>
        <v>0</v>
      </c>
      <c r="AD412" s="19">
        <f>'[1]USA e USS'!$C414</f>
        <v>0</v>
      </c>
      <c r="AE412" s="18">
        <f>'[1]USA e USS'!$D414</f>
        <v>0</v>
      </c>
      <c r="AF412" s="5">
        <f>'[1]USA e USS'!$E414</f>
        <v>0</v>
      </c>
      <c r="AG412" s="19">
        <f>'[1]USA e USS'!$F414</f>
        <v>0</v>
      </c>
      <c r="AH412" s="18">
        <f>'[1]USA e USS'!$G414</f>
        <v>0</v>
      </c>
      <c r="AI412" s="5">
        <f>'[1]USA e USS'!$H414</f>
        <v>0</v>
      </c>
      <c r="AJ412" s="19">
        <f>'[1]USA e USS'!$I414</f>
        <v>0</v>
      </c>
      <c r="AK412" s="18">
        <f>'[1]USA e USS'!$J414</f>
        <v>0</v>
      </c>
      <c r="AL412" s="5">
        <f>'[1]USA e USS'!$K414</f>
        <v>0</v>
      </c>
      <c r="AM412" s="19">
        <f>'[1]USA e USS'!$L414</f>
        <v>0</v>
      </c>
      <c r="AN412" s="18">
        <f>'[1]USA e USS'!$M414</f>
        <v>0</v>
      </c>
    </row>
    <row r="413" spans="1:40" x14ac:dyDescent="0.3">
      <c r="A413" s="3">
        <f t="shared" si="6"/>
        <v>45916</v>
      </c>
      <c r="B413" s="5"/>
      <c r="E413" s="12"/>
      <c r="F413" s="5"/>
      <c r="K413" s="23"/>
      <c r="M413">
        <f>[1]SECUNDÁRIO!$B415</f>
        <v>0</v>
      </c>
      <c r="N413">
        <f>[1]SECUNDÁRIO!$C415</f>
        <v>0</v>
      </c>
      <c r="O413">
        <f>[1]SECUNDÁRIO!$D415</f>
        <v>0</v>
      </c>
      <c r="P413" s="16">
        <f>[1]SECUNDÁRIO!$E415</f>
        <v>0</v>
      </c>
      <c r="Q413">
        <f>[1]SECUNDÁRIO!$F415</f>
        <v>0</v>
      </c>
      <c r="R413">
        <f>[1]SECUNDÁRIO!$G415</f>
        <v>0</v>
      </c>
      <c r="S413">
        <f>[1]SECUNDÁRIO!$H415</f>
        <v>0</v>
      </c>
      <c r="T413" s="16">
        <f>[1]SECUNDÁRIO!$I415</f>
        <v>0</v>
      </c>
      <c r="U413">
        <f>[1]SECUNDÁRIO!$J415</f>
        <v>0</v>
      </c>
      <c r="V413">
        <f>[1]SECUNDÁRIO!$K415</f>
        <v>0</v>
      </c>
      <c r="W413">
        <f>[1]SECUNDÁRIO!$L415</f>
        <v>0</v>
      </c>
      <c r="X413" s="16">
        <f>[1]SECUNDÁRIO!$M415</f>
        <v>0</v>
      </c>
      <c r="Y413">
        <f>[1]SECUNDÁRIO!$N415</f>
        <v>0</v>
      </c>
      <c r="Z413">
        <f>[1]SECUNDÁRIO!$O415</f>
        <v>0</v>
      </c>
      <c r="AA413">
        <f>[1]SECUNDÁRIO!$P415</f>
        <v>0</v>
      </c>
      <c r="AB413" s="16">
        <f>[1]SECUNDÁRIO!$Q415</f>
        <v>0</v>
      </c>
      <c r="AC413" s="5">
        <f>'[1]USA e USS'!$B415</f>
        <v>0</v>
      </c>
      <c r="AD413" s="19">
        <f>'[1]USA e USS'!$C415</f>
        <v>0</v>
      </c>
      <c r="AE413" s="18">
        <f>'[1]USA e USS'!$D415</f>
        <v>0</v>
      </c>
      <c r="AF413" s="5">
        <f>'[1]USA e USS'!$E415</f>
        <v>0</v>
      </c>
      <c r="AG413" s="19">
        <f>'[1]USA e USS'!$F415</f>
        <v>0</v>
      </c>
      <c r="AH413" s="18">
        <f>'[1]USA e USS'!$G415</f>
        <v>0</v>
      </c>
      <c r="AI413" s="5">
        <f>'[1]USA e USS'!$H415</f>
        <v>0</v>
      </c>
      <c r="AJ413" s="19">
        <f>'[1]USA e USS'!$I415</f>
        <v>0</v>
      </c>
      <c r="AK413" s="18">
        <f>'[1]USA e USS'!$J415</f>
        <v>0</v>
      </c>
      <c r="AL413" s="5">
        <f>'[1]USA e USS'!$K415</f>
        <v>0</v>
      </c>
      <c r="AM413" s="19">
        <f>'[1]USA e USS'!$L415</f>
        <v>0</v>
      </c>
      <c r="AN413" s="18">
        <f>'[1]USA e USS'!$M415</f>
        <v>0</v>
      </c>
    </row>
    <row r="414" spans="1:40" x14ac:dyDescent="0.3">
      <c r="A414" s="3">
        <f t="shared" si="6"/>
        <v>45917</v>
      </c>
      <c r="B414" s="5"/>
      <c r="E414" s="12"/>
      <c r="F414" s="5"/>
      <c r="K414" s="23"/>
      <c r="M414">
        <f>[1]SECUNDÁRIO!$B416</f>
        <v>0</v>
      </c>
      <c r="N414">
        <f>[1]SECUNDÁRIO!$C416</f>
        <v>0</v>
      </c>
      <c r="O414">
        <f>[1]SECUNDÁRIO!$D416</f>
        <v>0</v>
      </c>
      <c r="P414" s="16">
        <f>[1]SECUNDÁRIO!$E416</f>
        <v>0</v>
      </c>
      <c r="Q414">
        <f>[1]SECUNDÁRIO!$F416</f>
        <v>0</v>
      </c>
      <c r="R414">
        <f>[1]SECUNDÁRIO!$G416</f>
        <v>0</v>
      </c>
      <c r="S414">
        <f>[1]SECUNDÁRIO!$H416</f>
        <v>0</v>
      </c>
      <c r="T414" s="16">
        <f>[1]SECUNDÁRIO!$I416</f>
        <v>0</v>
      </c>
      <c r="U414">
        <f>[1]SECUNDÁRIO!$J416</f>
        <v>0</v>
      </c>
      <c r="V414">
        <f>[1]SECUNDÁRIO!$K416</f>
        <v>0</v>
      </c>
      <c r="W414">
        <f>[1]SECUNDÁRIO!$L416</f>
        <v>0</v>
      </c>
      <c r="X414" s="16">
        <f>[1]SECUNDÁRIO!$M416</f>
        <v>0</v>
      </c>
      <c r="Y414">
        <f>[1]SECUNDÁRIO!$N416</f>
        <v>0</v>
      </c>
      <c r="Z414">
        <f>[1]SECUNDÁRIO!$O416</f>
        <v>0</v>
      </c>
      <c r="AA414">
        <f>[1]SECUNDÁRIO!$P416</f>
        <v>0</v>
      </c>
      <c r="AB414" s="16">
        <f>[1]SECUNDÁRIO!$Q416</f>
        <v>0</v>
      </c>
      <c r="AC414" s="5">
        <f>'[1]USA e USS'!$B416</f>
        <v>0</v>
      </c>
      <c r="AD414" s="19">
        <f>'[1]USA e USS'!$C416</f>
        <v>0</v>
      </c>
      <c r="AE414" s="18">
        <f>'[1]USA e USS'!$D416</f>
        <v>0</v>
      </c>
      <c r="AF414" s="5">
        <f>'[1]USA e USS'!$E416</f>
        <v>0</v>
      </c>
      <c r="AG414" s="19">
        <f>'[1]USA e USS'!$F416</f>
        <v>0</v>
      </c>
      <c r="AH414" s="18">
        <f>'[1]USA e USS'!$G416</f>
        <v>0</v>
      </c>
      <c r="AI414" s="5">
        <f>'[1]USA e USS'!$H416</f>
        <v>0</v>
      </c>
      <c r="AJ414" s="19">
        <f>'[1]USA e USS'!$I416</f>
        <v>0</v>
      </c>
      <c r="AK414" s="18">
        <f>'[1]USA e USS'!$J416</f>
        <v>0</v>
      </c>
      <c r="AL414" s="5">
        <f>'[1]USA e USS'!$K416</f>
        <v>0</v>
      </c>
      <c r="AM414" s="19">
        <f>'[1]USA e USS'!$L416</f>
        <v>0</v>
      </c>
      <c r="AN414" s="18">
        <f>'[1]USA e USS'!$M416</f>
        <v>0</v>
      </c>
    </row>
    <row r="415" spans="1:40" x14ac:dyDescent="0.3">
      <c r="A415" s="3">
        <f t="shared" si="6"/>
        <v>45918</v>
      </c>
      <c r="B415" s="5"/>
      <c r="E415" s="12"/>
      <c r="F415" s="5"/>
      <c r="K415" s="23"/>
      <c r="M415">
        <f>[1]SECUNDÁRIO!$B417</f>
        <v>0</v>
      </c>
      <c r="N415">
        <f>[1]SECUNDÁRIO!$C417</f>
        <v>0</v>
      </c>
      <c r="O415">
        <f>[1]SECUNDÁRIO!$D417</f>
        <v>0</v>
      </c>
      <c r="P415" s="16">
        <f>[1]SECUNDÁRIO!$E417</f>
        <v>0</v>
      </c>
      <c r="Q415">
        <f>[1]SECUNDÁRIO!$F417</f>
        <v>0</v>
      </c>
      <c r="R415">
        <f>[1]SECUNDÁRIO!$G417</f>
        <v>0</v>
      </c>
      <c r="S415">
        <f>[1]SECUNDÁRIO!$H417</f>
        <v>0</v>
      </c>
      <c r="T415" s="16">
        <f>[1]SECUNDÁRIO!$I417</f>
        <v>0</v>
      </c>
      <c r="U415">
        <f>[1]SECUNDÁRIO!$J417</f>
        <v>0</v>
      </c>
      <c r="V415">
        <f>[1]SECUNDÁRIO!$K417</f>
        <v>0</v>
      </c>
      <c r="W415">
        <f>[1]SECUNDÁRIO!$L417</f>
        <v>0</v>
      </c>
      <c r="X415" s="16">
        <f>[1]SECUNDÁRIO!$M417</f>
        <v>0</v>
      </c>
      <c r="Y415">
        <f>[1]SECUNDÁRIO!$N417</f>
        <v>0</v>
      </c>
      <c r="Z415">
        <f>[1]SECUNDÁRIO!$O417</f>
        <v>0</v>
      </c>
      <c r="AA415">
        <f>[1]SECUNDÁRIO!$P417</f>
        <v>0</v>
      </c>
      <c r="AB415" s="16">
        <f>[1]SECUNDÁRIO!$Q417</f>
        <v>0</v>
      </c>
      <c r="AC415" s="5">
        <f>'[1]USA e USS'!$B417</f>
        <v>0</v>
      </c>
      <c r="AD415" s="19">
        <f>'[1]USA e USS'!$C417</f>
        <v>0</v>
      </c>
      <c r="AE415" s="18">
        <f>'[1]USA e USS'!$D417</f>
        <v>0</v>
      </c>
      <c r="AF415" s="5">
        <f>'[1]USA e USS'!$E417</f>
        <v>0</v>
      </c>
      <c r="AG415" s="19">
        <f>'[1]USA e USS'!$F417</f>
        <v>0</v>
      </c>
      <c r="AH415" s="18">
        <f>'[1]USA e USS'!$G417</f>
        <v>0</v>
      </c>
      <c r="AI415" s="5">
        <f>'[1]USA e USS'!$H417</f>
        <v>0</v>
      </c>
      <c r="AJ415" s="19">
        <f>'[1]USA e USS'!$I417</f>
        <v>0</v>
      </c>
      <c r="AK415" s="18">
        <f>'[1]USA e USS'!$J417</f>
        <v>0</v>
      </c>
      <c r="AL415" s="5">
        <f>'[1]USA e USS'!$K417</f>
        <v>0</v>
      </c>
      <c r="AM415" s="19">
        <f>'[1]USA e USS'!$L417</f>
        <v>0</v>
      </c>
      <c r="AN415" s="18">
        <f>'[1]USA e USS'!$M417</f>
        <v>0</v>
      </c>
    </row>
    <row r="416" spans="1:40" x14ac:dyDescent="0.3">
      <c r="A416" s="3">
        <f t="shared" si="6"/>
        <v>45919</v>
      </c>
      <c r="B416" s="5"/>
      <c r="E416" s="12"/>
      <c r="F416" s="5"/>
      <c r="K416" s="23"/>
      <c r="M416">
        <f>[1]SECUNDÁRIO!$B418</f>
        <v>0</v>
      </c>
      <c r="N416">
        <f>[1]SECUNDÁRIO!$C418</f>
        <v>0</v>
      </c>
      <c r="O416">
        <f>[1]SECUNDÁRIO!$D418</f>
        <v>0</v>
      </c>
      <c r="P416" s="16">
        <f>[1]SECUNDÁRIO!$E418</f>
        <v>0</v>
      </c>
      <c r="Q416">
        <f>[1]SECUNDÁRIO!$F418</f>
        <v>0</v>
      </c>
      <c r="R416">
        <f>[1]SECUNDÁRIO!$G418</f>
        <v>0</v>
      </c>
      <c r="S416">
        <f>[1]SECUNDÁRIO!$H418</f>
        <v>0</v>
      </c>
      <c r="T416" s="16">
        <f>[1]SECUNDÁRIO!$I418</f>
        <v>0</v>
      </c>
      <c r="U416">
        <f>[1]SECUNDÁRIO!$J418</f>
        <v>0</v>
      </c>
      <c r="V416">
        <f>[1]SECUNDÁRIO!$K418</f>
        <v>0</v>
      </c>
      <c r="W416">
        <f>[1]SECUNDÁRIO!$L418</f>
        <v>0</v>
      </c>
      <c r="X416" s="16">
        <f>[1]SECUNDÁRIO!$M418</f>
        <v>0</v>
      </c>
      <c r="Y416">
        <f>[1]SECUNDÁRIO!$N418</f>
        <v>0</v>
      </c>
      <c r="Z416">
        <f>[1]SECUNDÁRIO!$O418</f>
        <v>0</v>
      </c>
      <c r="AA416">
        <f>[1]SECUNDÁRIO!$P418</f>
        <v>0</v>
      </c>
      <c r="AB416" s="16">
        <f>[1]SECUNDÁRIO!$Q418</f>
        <v>0</v>
      </c>
      <c r="AC416" s="5">
        <f>'[1]USA e USS'!$B418</f>
        <v>0</v>
      </c>
      <c r="AD416" s="19">
        <f>'[1]USA e USS'!$C418</f>
        <v>0</v>
      </c>
      <c r="AE416" s="18">
        <f>'[1]USA e USS'!$D418</f>
        <v>0</v>
      </c>
      <c r="AF416" s="5">
        <f>'[1]USA e USS'!$E418</f>
        <v>0</v>
      </c>
      <c r="AG416" s="19">
        <f>'[1]USA e USS'!$F418</f>
        <v>0</v>
      </c>
      <c r="AH416" s="18">
        <f>'[1]USA e USS'!$G418</f>
        <v>0</v>
      </c>
      <c r="AI416" s="5">
        <f>'[1]USA e USS'!$H418</f>
        <v>0</v>
      </c>
      <c r="AJ416" s="19">
        <f>'[1]USA e USS'!$I418</f>
        <v>0</v>
      </c>
      <c r="AK416" s="18">
        <f>'[1]USA e USS'!$J418</f>
        <v>0</v>
      </c>
      <c r="AL416" s="5">
        <f>'[1]USA e USS'!$K418</f>
        <v>0</v>
      </c>
      <c r="AM416" s="19">
        <f>'[1]USA e USS'!$L418</f>
        <v>0</v>
      </c>
      <c r="AN416" s="18">
        <f>'[1]USA e USS'!$M418</f>
        <v>0</v>
      </c>
    </row>
    <row r="417" spans="1:40" x14ac:dyDescent="0.3">
      <c r="A417" s="3">
        <f t="shared" si="6"/>
        <v>45920</v>
      </c>
      <c r="B417" s="5"/>
      <c r="E417" s="12"/>
      <c r="F417" s="5"/>
      <c r="K417" s="23"/>
      <c r="M417">
        <f>[1]SECUNDÁRIO!$B419</f>
        <v>0</v>
      </c>
      <c r="N417">
        <f>[1]SECUNDÁRIO!$C419</f>
        <v>0</v>
      </c>
      <c r="O417">
        <f>[1]SECUNDÁRIO!$D419</f>
        <v>0</v>
      </c>
      <c r="P417" s="16">
        <f>[1]SECUNDÁRIO!$E419</f>
        <v>0</v>
      </c>
      <c r="Q417">
        <f>[1]SECUNDÁRIO!$F419</f>
        <v>0</v>
      </c>
      <c r="R417">
        <f>[1]SECUNDÁRIO!$G419</f>
        <v>0</v>
      </c>
      <c r="S417">
        <f>[1]SECUNDÁRIO!$H419</f>
        <v>0</v>
      </c>
      <c r="T417" s="16">
        <f>[1]SECUNDÁRIO!$I419</f>
        <v>0</v>
      </c>
      <c r="U417">
        <f>[1]SECUNDÁRIO!$J419</f>
        <v>0</v>
      </c>
      <c r="V417">
        <f>[1]SECUNDÁRIO!$K419</f>
        <v>0</v>
      </c>
      <c r="W417">
        <f>[1]SECUNDÁRIO!$L419</f>
        <v>0</v>
      </c>
      <c r="X417" s="16">
        <f>[1]SECUNDÁRIO!$M419</f>
        <v>0</v>
      </c>
      <c r="Y417">
        <f>[1]SECUNDÁRIO!$N419</f>
        <v>0</v>
      </c>
      <c r="Z417">
        <f>[1]SECUNDÁRIO!$O419</f>
        <v>0</v>
      </c>
      <c r="AA417">
        <f>[1]SECUNDÁRIO!$P419</f>
        <v>0</v>
      </c>
      <c r="AB417" s="16">
        <f>[1]SECUNDÁRIO!$Q419</f>
        <v>0</v>
      </c>
      <c r="AC417" s="5">
        <f>'[1]USA e USS'!$B419</f>
        <v>0</v>
      </c>
      <c r="AD417" s="19">
        <f>'[1]USA e USS'!$C419</f>
        <v>0</v>
      </c>
      <c r="AE417" s="18">
        <f>'[1]USA e USS'!$D419</f>
        <v>0</v>
      </c>
      <c r="AF417" s="5">
        <f>'[1]USA e USS'!$E419</f>
        <v>0</v>
      </c>
      <c r="AG417" s="19">
        <f>'[1]USA e USS'!$F419</f>
        <v>0</v>
      </c>
      <c r="AH417" s="18">
        <f>'[1]USA e USS'!$G419</f>
        <v>0</v>
      </c>
      <c r="AI417" s="5">
        <f>'[1]USA e USS'!$H419</f>
        <v>0</v>
      </c>
      <c r="AJ417" s="19">
        <f>'[1]USA e USS'!$I419</f>
        <v>0</v>
      </c>
      <c r="AK417" s="18">
        <f>'[1]USA e USS'!$J419</f>
        <v>0</v>
      </c>
      <c r="AL417" s="5">
        <f>'[1]USA e USS'!$K419</f>
        <v>0</v>
      </c>
      <c r="AM417" s="19">
        <f>'[1]USA e USS'!$L419</f>
        <v>0</v>
      </c>
      <c r="AN417" s="18">
        <f>'[1]USA e USS'!$M419</f>
        <v>0</v>
      </c>
    </row>
    <row r="418" spans="1:40" x14ac:dyDescent="0.3">
      <c r="A418" s="3">
        <f t="shared" si="6"/>
        <v>45921</v>
      </c>
      <c r="B418" s="5"/>
      <c r="E418" s="12"/>
      <c r="F418" s="5"/>
      <c r="K418" s="23"/>
      <c r="M418">
        <f>[1]SECUNDÁRIO!$B420</f>
        <v>0</v>
      </c>
      <c r="N418">
        <f>[1]SECUNDÁRIO!$C420</f>
        <v>0</v>
      </c>
      <c r="O418">
        <f>[1]SECUNDÁRIO!$D420</f>
        <v>0</v>
      </c>
      <c r="P418" s="16">
        <f>[1]SECUNDÁRIO!$E420</f>
        <v>0</v>
      </c>
      <c r="Q418">
        <f>[1]SECUNDÁRIO!$F420</f>
        <v>0</v>
      </c>
      <c r="R418">
        <f>[1]SECUNDÁRIO!$G420</f>
        <v>0</v>
      </c>
      <c r="S418">
        <f>[1]SECUNDÁRIO!$H420</f>
        <v>0</v>
      </c>
      <c r="T418" s="16">
        <f>[1]SECUNDÁRIO!$I420</f>
        <v>0</v>
      </c>
      <c r="U418">
        <f>[1]SECUNDÁRIO!$J420</f>
        <v>0</v>
      </c>
      <c r="V418">
        <f>[1]SECUNDÁRIO!$K420</f>
        <v>0</v>
      </c>
      <c r="W418">
        <f>[1]SECUNDÁRIO!$L420</f>
        <v>0</v>
      </c>
      <c r="X418" s="16">
        <f>[1]SECUNDÁRIO!$M420</f>
        <v>0</v>
      </c>
      <c r="Y418">
        <f>[1]SECUNDÁRIO!$N420</f>
        <v>0</v>
      </c>
      <c r="Z418">
        <f>[1]SECUNDÁRIO!$O420</f>
        <v>0</v>
      </c>
      <c r="AA418">
        <f>[1]SECUNDÁRIO!$P420</f>
        <v>0</v>
      </c>
      <c r="AB418" s="16">
        <f>[1]SECUNDÁRIO!$Q420</f>
        <v>0</v>
      </c>
      <c r="AC418" s="5">
        <f>'[1]USA e USS'!$B420</f>
        <v>0</v>
      </c>
      <c r="AD418" s="19">
        <f>'[1]USA e USS'!$C420</f>
        <v>0</v>
      </c>
      <c r="AE418" s="18">
        <f>'[1]USA e USS'!$D420</f>
        <v>0</v>
      </c>
      <c r="AF418" s="5">
        <f>'[1]USA e USS'!$E420</f>
        <v>0</v>
      </c>
      <c r="AG418" s="19">
        <f>'[1]USA e USS'!$F420</f>
        <v>0</v>
      </c>
      <c r="AH418" s="18">
        <f>'[1]USA e USS'!$G420</f>
        <v>0</v>
      </c>
      <c r="AI418" s="5">
        <f>'[1]USA e USS'!$H420</f>
        <v>0</v>
      </c>
      <c r="AJ418" s="19">
        <f>'[1]USA e USS'!$I420</f>
        <v>0</v>
      </c>
      <c r="AK418" s="18">
        <f>'[1]USA e USS'!$J420</f>
        <v>0</v>
      </c>
      <c r="AL418" s="5">
        <f>'[1]USA e USS'!$K420</f>
        <v>0</v>
      </c>
      <c r="AM418" s="19">
        <f>'[1]USA e USS'!$L420</f>
        <v>0</v>
      </c>
      <c r="AN418" s="18">
        <f>'[1]USA e USS'!$M420</f>
        <v>0</v>
      </c>
    </row>
    <row r="419" spans="1:40" x14ac:dyDescent="0.3">
      <c r="A419" s="3">
        <f t="shared" si="6"/>
        <v>45922</v>
      </c>
      <c r="B419" s="5"/>
      <c r="E419" s="12"/>
      <c r="F419" s="5"/>
      <c r="K419" s="23"/>
      <c r="M419">
        <f>[1]SECUNDÁRIO!$B421</f>
        <v>0</v>
      </c>
      <c r="N419">
        <f>[1]SECUNDÁRIO!$C421</f>
        <v>0</v>
      </c>
      <c r="O419">
        <f>[1]SECUNDÁRIO!$D421</f>
        <v>0</v>
      </c>
      <c r="P419" s="16">
        <f>[1]SECUNDÁRIO!$E421</f>
        <v>0</v>
      </c>
      <c r="Q419">
        <f>[1]SECUNDÁRIO!$F421</f>
        <v>0</v>
      </c>
      <c r="R419">
        <f>[1]SECUNDÁRIO!$G421</f>
        <v>0</v>
      </c>
      <c r="S419">
        <f>[1]SECUNDÁRIO!$H421</f>
        <v>0</v>
      </c>
      <c r="T419" s="16">
        <f>[1]SECUNDÁRIO!$I421</f>
        <v>0</v>
      </c>
      <c r="U419">
        <f>[1]SECUNDÁRIO!$J421</f>
        <v>0</v>
      </c>
      <c r="V419">
        <f>[1]SECUNDÁRIO!$K421</f>
        <v>0</v>
      </c>
      <c r="W419">
        <f>[1]SECUNDÁRIO!$L421</f>
        <v>0</v>
      </c>
      <c r="X419" s="16">
        <f>[1]SECUNDÁRIO!$M421</f>
        <v>0</v>
      </c>
      <c r="Y419">
        <f>[1]SECUNDÁRIO!$N421</f>
        <v>0</v>
      </c>
      <c r="Z419">
        <f>[1]SECUNDÁRIO!$O421</f>
        <v>0</v>
      </c>
      <c r="AA419">
        <f>[1]SECUNDÁRIO!$P421</f>
        <v>0</v>
      </c>
      <c r="AB419" s="16">
        <f>[1]SECUNDÁRIO!$Q421</f>
        <v>0</v>
      </c>
      <c r="AC419" s="5">
        <f>'[1]USA e USS'!$B421</f>
        <v>0</v>
      </c>
      <c r="AD419" s="19">
        <f>'[1]USA e USS'!$C421</f>
        <v>0</v>
      </c>
      <c r="AE419" s="18">
        <f>'[1]USA e USS'!$D421</f>
        <v>0</v>
      </c>
      <c r="AF419" s="5">
        <f>'[1]USA e USS'!$E421</f>
        <v>0</v>
      </c>
      <c r="AG419" s="19">
        <f>'[1]USA e USS'!$F421</f>
        <v>0</v>
      </c>
      <c r="AH419" s="18">
        <f>'[1]USA e USS'!$G421</f>
        <v>0</v>
      </c>
      <c r="AI419" s="5">
        <f>'[1]USA e USS'!$H421</f>
        <v>0</v>
      </c>
      <c r="AJ419" s="19">
        <f>'[1]USA e USS'!$I421</f>
        <v>0</v>
      </c>
      <c r="AK419" s="18">
        <f>'[1]USA e USS'!$J421</f>
        <v>0</v>
      </c>
      <c r="AL419" s="5">
        <f>'[1]USA e USS'!$K421</f>
        <v>0</v>
      </c>
      <c r="AM419" s="19">
        <f>'[1]USA e USS'!$L421</f>
        <v>0</v>
      </c>
      <c r="AN419" s="18">
        <f>'[1]USA e USS'!$M421</f>
        <v>0</v>
      </c>
    </row>
    <row r="420" spans="1:40" x14ac:dyDescent="0.3">
      <c r="A420" s="3">
        <f t="shared" si="6"/>
        <v>45923</v>
      </c>
      <c r="B420" s="5"/>
      <c r="E420" s="12"/>
      <c r="F420" s="5"/>
      <c r="K420" s="23"/>
      <c r="M420">
        <f>[1]SECUNDÁRIO!$B422</f>
        <v>0</v>
      </c>
      <c r="N420">
        <f>[1]SECUNDÁRIO!$C422</f>
        <v>0</v>
      </c>
      <c r="O420">
        <f>[1]SECUNDÁRIO!$D422</f>
        <v>0</v>
      </c>
      <c r="P420" s="16">
        <f>[1]SECUNDÁRIO!$E422</f>
        <v>0</v>
      </c>
      <c r="Q420">
        <f>[1]SECUNDÁRIO!$F422</f>
        <v>0</v>
      </c>
      <c r="R420">
        <f>[1]SECUNDÁRIO!$G422</f>
        <v>0</v>
      </c>
      <c r="S420">
        <f>[1]SECUNDÁRIO!$H422</f>
        <v>0</v>
      </c>
      <c r="T420" s="16">
        <f>[1]SECUNDÁRIO!$I422</f>
        <v>0</v>
      </c>
      <c r="U420">
        <f>[1]SECUNDÁRIO!$J422</f>
        <v>0</v>
      </c>
      <c r="V420">
        <f>[1]SECUNDÁRIO!$K422</f>
        <v>0</v>
      </c>
      <c r="W420">
        <f>[1]SECUNDÁRIO!$L422</f>
        <v>0</v>
      </c>
      <c r="X420" s="16">
        <f>[1]SECUNDÁRIO!$M422</f>
        <v>0</v>
      </c>
      <c r="Y420">
        <f>[1]SECUNDÁRIO!$N422</f>
        <v>0</v>
      </c>
      <c r="Z420">
        <f>[1]SECUNDÁRIO!$O422</f>
        <v>0</v>
      </c>
      <c r="AA420">
        <f>[1]SECUNDÁRIO!$P422</f>
        <v>0</v>
      </c>
      <c r="AB420" s="16">
        <f>[1]SECUNDÁRIO!$Q422</f>
        <v>0</v>
      </c>
      <c r="AC420" s="5">
        <f>'[1]USA e USS'!$B422</f>
        <v>0</v>
      </c>
      <c r="AD420" s="19">
        <f>'[1]USA e USS'!$C422</f>
        <v>0</v>
      </c>
      <c r="AE420" s="18">
        <f>'[1]USA e USS'!$D422</f>
        <v>0</v>
      </c>
      <c r="AF420" s="5">
        <f>'[1]USA e USS'!$E422</f>
        <v>0</v>
      </c>
      <c r="AG420" s="19">
        <f>'[1]USA e USS'!$F422</f>
        <v>0</v>
      </c>
      <c r="AH420" s="18">
        <f>'[1]USA e USS'!$G422</f>
        <v>0</v>
      </c>
      <c r="AI420" s="5">
        <f>'[1]USA e USS'!$H422</f>
        <v>0</v>
      </c>
      <c r="AJ420" s="19">
        <f>'[1]USA e USS'!$I422</f>
        <v>0</v>
      </c>
      <c r="AK420" s="18">
        <f>'[1]USA e USS'!$J422</f>
        <v>0</v>
      </c>
      <c r="AL420" s="5">
        <f>'[1]USA e USS'!$K422</f>
        <v>0</v>
      </c>
      <c r="AM420" s="19">
        <f>'[1]USA e USS'!$L422</f>
        <v>0</v>
      </c>
      <c r="AN420" s="18">
        <f>'[1]USA e USS'!$M422</f>
        <v>0</v>
      </c>
    </row>
    <row r="421" spans="1:40" x14ac:dyDescent="0.3">
      <c r="A421" s="3">
        <f t="shared" si="6"/>
        <v>45924</v>
      </c>
      <c r="B421" s="5"/>
      <c r="E421" s="12"/>
      <c r="F421" s="5"/>
      <c r="K421" s="23"/>
      <c r="M421">
        <f>[1]SECUNDÁRIO!$B423</f>
        <v>0</v>
      </c>
      <c r="N421">
        <f>[1]SECUNDÁRIO!$C423</f>
        <v>0</v>
      </c>
      <c r="O421">
        <f>[1]SECUNDÁRIO!$D423</f>
        <v>0</v>
      </c>
      <c r="P421" s="16">
        <f>[1]SECUNDÁRIO!$E423</f>
        <v>0</v>
      </c>
      <c r="Q421">
        <f>[1]SECUNDÁRIO!$F423</f>
        <v>0</v>
      </c>
      <c r="R421">
        <f>[1]SECUNDÁRIO!$G423</f>
        <v>0</v>
      </c>
      <c r="S421">
        <f>[1]SECUNDÁRIO!$H423</f>
        <v>0</v>
      </c>
      <c r="T421" s="16">
        <f>[1]SECUNDÁRIO!$I423</f>
        <v>0</v>
      </c>
      <c r="U421">
        <f>[1]SECUNDÁRIO!$J423</f>
        <v>0</v>
      </c>
      <c r="V421">
        <f>[1]SECUNDÁRIO!$K423</f>
        <v>0</v>
      </c>
      <c r="W421">
        <f>[1]SECUNDÁRIO!$L423</f>
        <v>0</v>
      </c>
      <c r="X421" s="16">
        <f>[1]SECUNDÁRIO!$M423</f>
        <v>0</v>
      </c>
      <c r="Y421">
        <f>[1]SECUNDÁRIO!$N423</f>
        <v>0</v>
      </c>
      <c r="Z421">
        <f>[1]SECUNDÁRIO!$O423</f>
        <v>0</v>
      </c>
      <c r="AA421">
        <f>[1]SECUNDÁRIO!$P423</f>
        <v>0</v>
      </c>
      <c r="AB421" s="16">
        <f>[1]SECUNDÁRIO!$Q423</f>
        <v>0</v>
      </c>
      <c r="AC421" s="5">
        <f>'[1]USA e USS'!$B423</f>
        <v>0</v>
      </c>
      <c r="AD421" s="19">
        <f>'[1]USA e USS'!$C423</f>
        <v>0</v>
      </c>
      <c r="AE421" s="18">
        <f>'[1]USA e USS'!$D423</f>
        <v>0</v>
      </c>
      <c r="AF421" s="5">
        <f>'[1]USA e USS'!$E423</f>
        <v>0</v>
      </c>
      <c r="AG421" s="19">
        <f>'[1]USA e USS'!$F423</f>
        <v>0</v>
      </c>
      <c r="AH421" s="18">
        <f>'[1]USA e USS'!$G423</f>
        <v>0</v>
      </c>
      <c r="AI421" s="5">
        <f>'[1]USA e USS'!$H423</f>
        <v>0</v>
      </c>
      <c r="AJ421" s="19">
        <f>'[1]USA e USS'!$I423</f>
        <v>0</v>
      </c>
      <c r="AK421" s="18">
        <f>'[1]USA e USS'!$J423</f>
        <v>0</v>
      </c>
      <c r="AL421" s="5">
        <f>'[1]USA e USS'!$K423</f>
        <v>0</v>
      </c>
      <c r="AM421" s="19">
        <f>'[1]USA e USS'!$L423</f>
        <v>0</v>
      </c>
      <c r="AN421" s="18">
        <f>'[1]USA e USS'!$M423</f>
        <v>0</v>
      </c>
    </row>
    <row r="422" spans="1:40" x14ac:dyDescent="0.3">
      <c r="A422" s="3">
        <f t="shared" si="6"/>
        <v>45925</v>
      </c>
      <c r="B422" s="5"/>
      <c r="E422" s="12"/>
      <c r="F422" s="5"/>
      <c r="K422" s="23"/>
      <c r="M422">
        <f>[1]SECUNDÁRIO!$B424</f>
        <v>0</v>
      </c>
      <c r="N422">
        <f>[1]SECUNDÁRIO!$C424</f>
        <v>0</v>
      </c>
      <c r="O422">
        <f>[1]SECUNDÁRIO!$D424</f>
        <v>0</v>
      </c>
      <c r="P422" s="16">
        <f>[1]SECUNDÁRIO!$E424</f>
        <v>0</v>
      </c>
      <c r="Q422">
        <f>[1]SECUNDÁRIO!$F424</f>
        <v>0</v>
      </c>
      <c r="R422">
        <f>[1]SECUNDÁRIO!$G424</f>
        <v>0</v>
      </c>
      <c r="S422">
        <f>[1]SECUNDÁRIO!$H424</f>
        <v>0</v>
      </c>
      <c r="T422" s="16">
        <f>[1]SECUNDÁRIO!$I424</f>
        <v>0</v>
      </c>
      <c r="U422">
        <f>[1]SECUNDÁRIO!$J424</f>
        <v>0</v>
      </c>
      <c r="V422">
        <f>[1]SECUNDÁRIO!$K424</f>
        <v>0</v>
      </c>
      <c r="W422">
        <f>[1]SECUNDÁRIO!$L424</f>
        <v>0</v>
      </c>
      <c r="X422" s="16">
        <f>[1]SECUNDÁRIO!$M424</f>
        <v>0</v>
      </c>
      <c r="Y422">
        <f>[1]SECUNDÁRIO!$N424</f>
        <v>0</v>
      </c>
      <c r="Z422">
        <f>[1]SECUNDÁRIO!$O424</f>
        <v>0</v>
      </c>
      <c r="AA422">
        <f>[1]SECUNDÁRIO!$P424</f>
        <v>0</v>
      </c>
      <c r="AB422" s="16">
        <f>[1]SECUNDÁRIO!$Q424</f>
        <v>0</v>
      </c>
      <c r="AC422" s="5">
        <f>'[1]USA e USS'!$B424</f>
        <v>0</v>
      </c>
      <c r="AD422" s="19">
        <f>'[1]USA e USS'!$C424</f>
        <v>0</v>
      </c>
      <c r="AE422" s="18">
        <f>'[1]USA e USS'!$D424</f>
        <v>0</v>
      </c>
      <c r="AF422" s="5">
        <f>'[1]USA e USS'!$E424</f>
        <v>0</v>
      </c>
      <c r="AG422" s="19">
        <f>'[1]USA e USS'!$F424</f>
        <v>0</v>
      </c>
      <c r="AH422" s="18">
        <f>'[1]USA e USS'!$G424</f>
        <v>0</v>
      </c>
      <c r="AI422" s="5">
        <f>'[1]USA e USS'!$H424</f>
        <v>0</v>
      </c>
      <c r="AJ422" s="19">
        <f>'[1]USA e USS'!$I424</f>
        <v>0</v>
      </c>
      <c r="AK422" s="18">
        <f>'[1]USA e USS'!$J424</f>
        <v>0</v>
      </c>
      <c r="AL422" s="5">
        <f>'[1]USA e USS'!$K424</f>
        <v>0</v>
      </c>
      <c r="AM422" s="19">
        <f>'[1]USA e USS'!$L424</f>
        <v>0</v>
      </c>
      <c r="AN422" s="18">
        <f>'[1]USA e USS'!$M424</f>
        <v>0</v>
      </c>
    </row>
    <row r="423" spans="1:40" x14ac:dyDescent="0.3">
      <c r="A423" s="3">
        <f t="shared" si="6"/>
        <v>45926</v>
      </c>
      <c r="B423" s="5"/>
      <c r="E423" s="12"/>
      <c r="F423" s="5"/>
      <c r="K423" s="23"/>
      <c r="M423">
        <f>[1]SECUNDÁRIO!$B425</f>
        <v>0</v>
      </c>
      <c r="N423">
        <f>[1]SECUNDÁRIO!$C425</f>
        <v>0</v>
      </c>
      <c r="O423">
        <f>[1]SECUNDÁRIO!$D425</f>
        <v>0</v>
      </c>
      <c r="P423" s="16">
        <f>[1]SECUNDÁRIO!$E425</f>
        <v>0</v>
      </c>
      <c r="Q423">
        <f>[1]SECUNDÁRIO!$F425</f>
        <v>0</v>
      </c>
      <c r="R423">
        <f>[1]SECUNDÁRIO!$G425</f>
        <v>0</v>
      </c>
      <c r="S423">
        <f>[1]SECUNDÁRIO!$H425</f>
        <v>0</v>
      </c>
      <c r="T423" s="16">
        <f>[1]SECUNDÁRIO!$I425</f>
        <v>0</v>
      </c>
      <c r="U423">
        <f>[1]SECUNDÁRIO!$J425</f>
        <v>0</v>
      </c>
      <c r="V423">
        <f>[1]SECUNDÁRIO!$K425</f>
        <v>0</v>
      </c>
      <c r="W423">
        <f>[1]SECUNDÁRIO!$L425</f>
        <v>0</v>
      </c>
      <c r="X423" s="16">
        <f>[1]SECUNDÁRIO!$M425</f>
        <v>0</v>
      </c>
      <c r="Y423">
        <f>[1]SECUNDÁRIO!$N425</f>
        <v>0</v>
      </c>
      <c r="Z423">
        <f>[1]SECUNDÁRIO!$O425</f>
        <v>0</v>
      </c>
      <c r="AA423">
        <f>[1]SECUNDÁRIO!$P425</f>
        <v>0</v>
      </c>
      <c r="AB423" s="16">
        <f>[1]SECUNDÁRIO!$Q425</f>
        <v>0</v>
      </c>
      <c r="AC423" s="5">
        <f>'[1]USA e USS'!$B425</f>
        <v>0</v>
      </c>
      <c r="AD423" s="19">
        <f>'[1]USA e USS'!$C425</f>
        <v>0</v>
      </c>
      <c r="AE423" s="18">
        <f>'[1]USA e USS'!$D425</f>
        <v>0</v>
      </c>
      <c r="AF423" s="5">
        <f>'[1]USA e USS'!$E425</f>
        <v>0</v>
      </c>
      <c r="AG423" s="19">
        <f>'[1]USA e USS'!$F425</f>
        <v>0</v>
      </c>
      <c r="AH423" s="18">
        <f>'[1]USA e USS'!$G425</f>
        <v>0</v>
      </c>
      <c r="AI423" s="5">
        <f>'[1]USA e USS'!$H425</f>
        <v>0</v>
      </c>
      <c r="AJ423" s="19">
        <f>'[1]USA e USS'!$I425</f>
        <v>0</v>
      </c>
      <c r="AK423" s="18">
        <f>'[1]USA e USS'!$J425</f>
        <v>0</v>
      </c>
      <c r="AL423" s="5">
        <f>'[1]USA e USS'!$K425</f>
        <v>0</v>
      </c>
      <c r="AM423" s="19">
        <f>'[1]USA e USS'!$L425</f>
        <v>0</v>
      </c>
      <c r="AN423" s="18">
        <f>'[1]USA e USS'!$M425</f>
        <v>0</v>
      </c>
    </row>
    <row r="424" spans="1:40" x14ac:dyDescent="0.3">
      <c r="A424" s="3">
        <f t="shared" si="6"/>
        <v>45927</v>
      </c>
      <c r="B424" s="5"/>
      <c r="E424" s="12"/>
      <c r="F424" s="5"/>
      <c r="K424" s="23"/>
      <c r="M424">
        <f>[1]SECUNDÁRIO!$B426</f>
        <v>0</v>
      </c>
      <c r="N424">
        <f>[1]SECUNDÁRIO!$C426</f>
        <v>0</v>
      </c>
      <c r="O424">
        <f>[1]SECUNDÁRIO!$D426</f>
        <v>0</v>
      </c>
      <c r="P424" s="16">
        <f>[1]SECUNDÁRIO!$E426</f>
        <v>0</v>
      </c>
      <c r="Q424">
        <f>[1]SECUNDÁRIO!$F426</f>
        <v>0</v>
      </c>
      <c r="R424">
        <f>[1]SECUNDÁRIO!$G426</f>
        <v>0</v>
      </c>
      <c r="S424">
        <f>[1]SECUNDÁRIO!$H426</f>
        <v>0</v>
      </c>
      <c r="T424" s="16">
        <f>[1]SECUNDÁRIO!$I426</f>
        <v>0</v>
      </c>
      <c r="U424">
        <f>[1]SECUNDÁRIO!$J426</f>
        <v>0</v>
      </c>
      <c r="V424">
        <f>[1]SECUNDÁRIO!$K426</f>
        <v>0</v>
      </c>
      <c r="W424">
        <f>[1]SECUNDÁRIO!$L426</f>
        <v>0</v>
      </c>
      <c r="X424" s="16">
        <f>[1]SECUNDÁRIO!$M426</f>
        <v>0</v>
      </c>
      <c r="Y424">
        <f>[1]SECUNDÁRIO!$N426</f>
        <v>0</v>
      </c>
      <c r="Z424">
        <f>[1]SECUNDÁRIO!$O426</f>
        <v>0</v>
      </c>
      <c r="AA424">
        <f>[1]SECUNDÁRIO!$P426</f>
        <v>0</v>
      </c>
      <c r="AB424" s="16">
        <f>[1]SECUNDÁRIO!$Q426</f>
        <v>0</v>
      </c>
      <c r="AC424" s="5">
        <f>'[1]USA e USS'!$B426</f>
        <v>0</v>
      </c>
      <c r="AD424" s="19">
        <f>'[1]USA e USS'!$C426</f>
        <v>0</v>
      </c>
      <c r="AE424" s="18">
        <f>'[1]USA e USS'!$D426</f>
        <v>0</v>
      </c>
      <c r="AF424" s="5">
        <f>'[1]USA e USS'!$E426</f>
        <v>0</v>
      </c>
      <c r="AG424" s="19">
        <f>'[1]USA e USS'!$F426</f>
        <v>0</v>
      </c>
      <c r="AH424" s="18">
        <f>'[1]USA e USS'!$G426</f>
        <v>0</v>
      </c>
      <c r="AI424" s="5">
        <f>'[1]USA e USS'!$H426</f>
        <v>0</v>
      </c>
      <c r="AJ424" s="19">
        <f>'[1]USA e USS'!$I426</f>
        <v>0</v>
      </c>
      <c r="AK424" s="18">
        <f>'[1]USA e USS'!$J426</f>
        <v>0</v>
      </c>
      <c r="AL424" s="5">
        <f>'[1]USA e USS'!$K426</f>
        <v>0</v>
      </c>
      <c r="AM424" s="19">
        <f>'[1]USA e USS'!$L426</f>
        <v>0</v>
      </c>
      <c r="AN424" s="18">
        <f>'[1]USA e USS'!$M426</f>
        <v>0</v>
      </c>
    </row>
    <row r="425" spans="1:40" x14ac:dyDescent="0.3">
      <c r="A425" s="3">
        <f t="shared" si="6"/>
        <v>45928</v>
      </c>
      <c r="B425" s="5"/>
      <c r="E425" s="12"/>
      <c r="F425" s="5"/>
      <c r="K425" s="23"/>
      <c r="M425">
        <f>[1]SECUNDÁRIO!$B427</f>
        <v>0</v>
      </c>
      <c r="N425">
        <f>[1]SECUNDÁRIO!$C427</f>
        <v>0</v>
      </c>
      <c r="O425">
        <f>[1]SECUNDÁRIO!$D427</f>
        <v>0</v>
      </c>
      <c r="P425" s="16">
        <f>[1]SECUNDÁRIO!$E427</f>
        <v>0</v>
      </c>
      <c r="Q425">
        <f>[1]SECUNDÁRIO!$F427</f>
        <v>0</v>
      </c>
      <c r="R425">
        <f>[1]SECUNDÁRIO!$G427</f>
        <v>0</v>
      </c>
      <c r="S425">
        <f>[1]SECUNDÁRIO!$H427</f>
        <v>0</v>
      </c>
      <c r="T425" s="16">
        <f>[1]SECUNDÁRIO!$I427</f>
        <v>0</v>
      </c>
      <c r="U425">
        <f>[1]SECUNDÁRIO!$J427</f>
        <v>0</v>
      </c>
      <c r="V425">
        <f>[1]SECUNDÁRIO!$K427</f>
        <v>0</v>
      </c>
      <c r="W425">
        <f>[1]SECUNDÁRIO!$L427</f>
        <v>0</v>
      </c>
      <c r="X425" s="16">
        <f>[1]SECUNDÁRIO!$M427</f>
        <v>0</v>
      </c>
      <c r="Y425">
        <f>[1]SECUNDÁRIO!$N427</f>
        <v>0</v>
      </c>
      <c r="Z425">
        <f>[1]SECUNDÁRIO!$O427</f>
        <v>0</v>
      </c>
      <c r="AA425">
        <f>[1]SECUNDÁRIO!$P427</f>
        <v>0</v>
      </c>
      <c r="AB425" s="16">
        <f>[1]SECUNDÁRIO!$Q427</f>
        <v>0</v>
      </c>
      <c r="AC425" s="5">
        <f>'[1]USA e USS'!$B427</f>
        <v>0</v>
      </c>
      <c r="AD425" s="19">
        <f>'[1]USA e USS'!$C427</f>
        <v>0</v>
      </c>
      <c r="AE425" s="18">
        <f>'[1]USA e USS'!$D427</f>
        <v>0</v>
      </c>
      <c r="AF425" s="5">
        <f>'[1]USA e USS'!$E427</f>
        <v>0</v>
      </c>
      <c r="AG425" s="19">
        <f>'[1]USA e USS'!$F427</f>
        <v>0</v>
      </c>
      <c r="AH425" s="18">
        <f>'[1]USA e USS'!$G427</f>
        <v>0</v>
      </c>
      <c r="AI425" s="5">
        <f>'[1]USA e USS'!$H427</f>
        <v>0</v>
      </c>
      <c r="AJ425" s="19">
        <f>'[1]USA e USS'!$I427</f>
        <v>0</v>
      </c>
      <c r="AK425" s="18">
        <f>'[1]USA e USS'!$J427</f>
        <v>0</v>
      </c>
      <c r="AL425" s="5">
        <f>'[1]USA e USS'!$K427</f>
        <v>0</v>
      </c>
      <c r="AM425" s="19">
        <f>'[1]USA e USS'!$L427</f>
        <v>0</v>
      </c>
      <c r="AN425" s="18">
        <f>'[1]USA e USS'!$M427</f>
        <v>0</v>
      </c>
    </row>
    <row r="426" spans="1:40" x14ac:dyDescent="0.3">
      <c r="A426" s="3">
        <f t="shared" si="6"/>
        <v>45929</v>
      </c>
      <c r="B426" s="5"/>
      <c r="E426" s="12"/>
      <c r="F426" s="5"/>
      <c r="K426" s="23"/>
      <c r="M426">
        <f>[1]SECUNDÁRIO!$B428</f>
        <v>0</v>
      </c>
      <c r="N426">
        <f>[1]SECUNDÁRIO!$C428</f>
        <v>0</v>
      </c>
      <c r="O426">
        <f>[1]SECUNDÁRIO!$D428</f>
        <v>0</v>
      </c>
      <c r="P426" s="16">
        <f>[1]SECUNDÁRIO!$E428</f>
        <v>0</v>
      </c>
      <c r="Q426">
        <f>[1]SECUNDÁRIO!$F428</f>
        <v>0</v>
      </c>
      <c r="R426">
        <f>[1]SECUNDÁRIO!$G428</f>
        <v>0</v>
      </c>
      <c r="S426">
        <f>[1]SECUNDÁRIO!$H428</f>
        <v>0</v>
      </c>
      <c r="T426" s="16">
        <f>[1]SECUNDÁRIO!$I428</f>
        <v>0</v>
      </c>
      <c r="U426">
        <f>[1]SECUNDÁRIO!$J428</f>
        <v>0</v>
      </c>
      <c r="V426">
        <f>[1]SECUNDÁRIO!$K428</f>
        <v>0</v>
      </c>
      <c r="W426">
        <f>[1]SECUNDÁRIO!$L428</f>
        <v>0</v>
      </c>
      <c r="X426" s="16">
        <f>[1]SECUNDÁRIO!$M428</f>
        <v>0</v>
      </c>
      <c r="Y426">
        <f>[1]SECUNDÁRIO!$N428</f>
        <v>0</v>
      </c>
      <c r="Z426">
        <f>[1]SECUNDÁRIO!$O428</f>
        <v>0</v>
      </c>
      <c r="AA426">
        <f>[1]SECUNDÁRIO!$P428</f>
        <v>0</v>
      </c>
      <c r="AB426" s="16">
        <f>[1]SECUNDÁRIO!$Q428</f>
        <v>0</v>
      </c>
      <c r="AC426" s="5">
        <f>'[1]USA e USS'!$B428</f>
        <v>0</v>
      </c>
      <c r="AD426" s="19">
        <f>'[1]USA e USS'!$C428</f>
        <v>0</v>
      </c>
      <c r="AE426" s="18">
        <f>'[1]USA e USS'!$D428</f>
        <v>0</v>
      </c>
      <c r="AF426" s="5">
        <f>'[1]USA e USS'!$E428</f>
        <v>0</v>
      </c>
      <c r="AG426" s="19">
        <f>'[1]USA e USS'!$F428</f>
        <v>0</v>
      </c>
      <c r="AH426" s="18">
        <f>'[1]USA e USS'!$G428</f>
        <v>0</v>
      </c>
      <c r="AI426" s="5">
        <f>'[1]USA e USS'!$H428</f>
        <v>0</v>
      </c>
      <c r="AJ426" s="19">
        <f>'[1]USA e USS'!$I428</f>
        <v>0</v>
      </c>
      <c r="AK426" s="18">
        <f>'[1]USA e USS'!$J428</f>
        <v>0</v>
      </c>
      <c r="AL426" s="5">
        <f>'[1]USA e USS'!$K428</f>
        <v>0</v>
      </c>
      <c r="AM426" s="19">
        <f>'[1]USA e USS'!$L428</f>
        <v>0</v>
      </c>
      <c r="AN426" s="18">
        <f>'[1]USA e USS'!$M428</f>
        <v>0</v>
      </c>
    </row>
    <row r="427" spans="1:40" x14ac:dyDescent="0.3">
      <c r="A427" s="3">
        <f t="shared" ref="A427:A490" si="7">A426+1</f>
        <v>45930</v>
      </c>
      <c r="B427" s="5"/>
      <c r="E427" s="12"/>
      <c r="F427" s="5"/>
      <c r="K427" s="23"/>
      <c r="M427">
        <f>[1]SECUNDÁRIO!$B429</f>
        <v>0</v>
      </c>
      <c r="N427">
        <f>[1]SECUNDÁRIO!$C429</f>
        <v>0</v>
      </c>
      <c r="O427">
        <f>[1]SECUNDÁRIO!$D429</f>
        <v>0</v>
      </c>
      <c r="P427" s="16">
        <f>[1]SECUNDÁRIO!$E429</f>
        <v>0</v>
      </c>
      <c r="Q427">
        <f>[1]SECUNDÁRIO!$F429</f>
        <v>0</v>
      </c>
      <c r="R427">
        <f>[1]SECUNDÁRIO!$G429</f>
        <v>0</v>
      </c>
      <c r="S427">
        <f>[1]SECUNDÁRIO!$H429</f>
        <v>0</v>
      </c>
      <c r="T427" s="16">
        <f>[1]SECUNDÁRIO!$I429</f>
        <v>0</v>
      </c>
      <c r="U427">
        <f>[1]SECUNDÁRIO!$J429</f>
        <v>0</v>
      </c>
      <c r="V427">
        <f>[1]SECUNDÁRIO!$K429</f>
        <v>0</v>
      </c>
      <c r="W427">
        <f>[1]SECUNDÁRIO!$L429</f>
        <v>0</v>
      </c>
      <c r="X427" s="16">
        <f>[1]SECUNDÁRIO!$M429</f>
        <v>0</v>
      </c>
      <c r="Y427">
        <f>[1]SECUNDÁRIO!$N429</f>
        <v>0</v>
      </c>
      <c r="Z427">
        <f>[1]SECUNDÁRIO!$O429</f>
        <v>0</v>
      </c>
      <c r="AA427">
        <f>[1]SECUNDÁRIO!$P429</f>
        <v>0</v>
      </c>
      <c r="AB427" s="16">
        <f>[1]SECUNDÁRIO!$Q429</f>
        <v>0</v>
      </c>
      <c r="AC427" s="5">
        <f>'[1]USA e USS'!$B429</f>
        <v>0</v>
      </c>
      <c r="AD427" s="19">
        <f>'[1]USA e USS'!$C429</f>
        <v>0</v>
      </c>
      <c r="AE427" s="18">
        <f>'[1]USA e USS'!$D429</f>
        <v>0</v>
      </c>
      <c r="AF427" s="5">
        <f>'[1]USA e USS'!$E429</f>
        <v>0</v>
      </c>
      <c r="AG427" s="19">
        <f>'[1]USA e USS'!$F429</f>
        <v>0</v>
      </c>
      <c r="AH427" s="18">
        <f>'[1]USA e USS'!$G429</f>
        <v>0</v>
      </c>
      <c r="AI427" s="5">
        <f>'[1]USA e USS'!$H429</f>
        <v>0</v>
      </c>
      <c r="AJ427" s="19">
        <f>'[1]USA e USS'!$I429</f>
        <v>0</v>
      </c>
      <c r="AK427" s="18">
        <f>'[1]USA e USS'!$J429</f>
        <v>0</v>
      </c>
      <c r="AL427" s="5">
        <f>'[1]USA e USS'!$K429</f>
        <v>0</v>
      </c>
      <c r="AM427" s="19">
        <f>'[1]USA e USS'!$L429</f>
        <v>0</v>
      </c>
      <c r="AN427" s="18">
        <f>'[1]USA e USS'!$M429</f>
        <v>0</v>
      </c>
    </row>
    <row r="428" spans="1:40" x14ac:dyDescent="0.3">
      <c r="A428" s="3">
        <f t="shared" si="7"/>
        <v>45931</v>
      </c>
      <c r="B428" s="5"/>
      <c r="E428" s="12"/>
      <c r="F428" s="5"/>
      <c r="K428" s="23"/>
      <c r="M428">
        <f>[1]SECUNDÁRIO!$B430</f>
        <v>0</v>
      </c>
      <c r="N428">
        <f>[1]SECUNDÁRIO!$C430</f>
        <v>0</v>
      </c>
      <c r="O428">
        <f>[1]SECUNDÁRIO!$D430</f>
        <v>0</v>
      </c>
      <c r="P428" s="16">
        <f>[1]SECUNDÁRIO!$E430</f>
        <v>0</v>
      </c>
      <c r="Q428">
        <f>[1]SECUNDÁRIO!$F430</f>
        <v>0</v>
      </c>
      <c r="R428">
        <f>[1]SECUNDÁRIO!$G430</f>
        <v>0</v>
      </c>
      <c r="S428">
        <f>[1]SECUNDÁRIO!$H430</f>
        <v>0</v>
      </c>
      <c r="T428" s="16">
        <f>[1]SECUNDÁRIO!$I430</f>
        <v>0</v>
      </c>
      <c r="U428">
        <f>[1]SECUNDÁRIO!$J430</f>
        <v>0</v>
      </c>
      <c r="V428">
        <f>[1]SECUNDÁRIO!$K430</f>
        <v>0</v>
      </c>
      <c r="W428">
        <f>[1]SECUNDÁRIO!$L430</f>
        <v>0</v>
      </c>
      <c r="X428" s="16">
        <f>[1]SECUNDÁRIO!$M430</f>
        <v>0</v>
      </c>
      <c r="Y428">
        <f>[1]SECUNDÁRIO!$N430</f>
        <v>0</v>
      </c>
      <c r="Z428">
        <f>[1]SECUNDÁRIO!$O430</f>
        <v>0</v>
      </c>
      <c r="AA428">
        <f>[1]SECUNDÁRIO!$P430</f>
        <v>0</v>
      </c>
      <c r="AB428" s="16">
        <f>[1]SECUNDÁRIO!$Q430</f>
        <v>0</v>
      </c>
      <c r="AC428" s="5">
        <f>'[1]USA e USS'!$B430</f>
        <v>0</v>
      </c>
      <c r="AD428" s="19">
        <f>'[1]USA e USS'!$C430</f>
        <v>0</v>
      </c>
      <c r="AE428" s="18">
        <f>'[1]USA e USS'!$D430</f>
        <v>0</v>
      </c>
      <c r="AF428" s="5">
        <f>'[1]USA e USS'!$E430</f>
        <v>0</v>
      </c>
      <c r="AG428" s="19">
        <f>'[1]USA e USS'!$F430</f>
        <v>0</v>
      </c>
      <c r="AH428" s="18">
        <f>'[1]USA e USS'!$G430</f>
        <v>0</v>
      </c>
      <c r="AI428" s="5">
        <f>'[1]USA e USS'!$H430</f>
        <v>0</v>
      </c>
      <c r="AJ428" s="19">
        <f>'[1]USA e USS'!$I430</f>
        <v>0</v>
      </c>
      <c r="AK428" s="18">
        <f>'[1]USA e USS'!$J430</f>
        <v>0</v>
      </c>
      <c r="AL428" s="5">
        <f>'[1]USA e USS'!$K430</f>
        <v>0</v>
      </c>
      <c r="AM428" s="19">
        <f>'[1]USA e USS'!$L430</f>
        <v>0</v>
      </c>
      <c r="AN428" s="18">
        <f>'[1]USA e USS'!$M430</f>
        <v>0</v>
      </c>
    </row>
    <row r="429" spans="1:40" x14ac:dyDescent="0.3">
      <c r="A429" s="3">
        <f t="shared" si="7"/>
        <v>45932</v>
      </c>
      <c r="B429" s="5"/>
      <c r="E429" s="12"/>
      <c r="F429" s="5"/>
      <c r="K429" s="23"/>
      <c r="M429">
        <f>[1]SECUNDÁRIO!$B431</f>
        <v>0</v>
      </c>
      <c r="N429">
        <f>[1]SECUNDÁRIO!$C431</f>
        <v>0</v>
      </c>
      <c r="O429">
        <f>[1]SECUNDÁRIO!$D431</f>
        <v>0</v>
      </c>
      <c r="P429" s="16">
        <f>[1]SECUNDÁRIO!$E431</f>
        <v>0</v>
      </c>
      <c r="Q429">
        <f>[1]SECUNDÁRIO!$F431</f>
        <v>0</v>
      </c>
      <c r="R429">
        <f>[1]SECUNDÁRIO!$G431</f>
        <v>0</v>
      </c>
      <c r="S429">
        <f>[1]SECUNDÁRIO!$H431</f>
        <v>0</v>
      </c>
      <c r="T429" s="16">
        <f>[1]SECUNDÁRIO!$I431</f>
        <v>0</v>
      </c>
      <c r="U429">
        <f>[1]SECUNDÁRIO!$J431</f>
        <v>0</v>
      </c>
      <c r="V429">
        <f>[1]SECUNDÁRIO!$K431</f>
        <v>0</v>
      </c>
      <c r="W429">
        <f>[1]SECUNDÁRIO!$L431</f>
        <v>0</v>
      </c>
      <c r="X429" s="16">
        <f>[1]SECUNDÁRIO!$M431</f>
        <v>0</v>
      </c>
      <c r="Y429">
        <f>[1]SECUNDÁRIO!$N431</f>
        <v>0</v>
      </c>
      <c r="Z429">
        <f>[1]SECUNDÁRIO!$O431</f>
        <v>0</v>
      </c>
      <c r="AA429">
        <f>[1]SECUNDÁRIO!$P431</f>
        <v>0</v>
      </c>
      <c r="AB429" s="16">
        <f>[1]SECUNDÁRIO!$Q431</f>
        <v>0</v>
      </c>
      <c r="AC429" s="5">
        <f>'[1]USA e USS'!$B431</f>
        <v>0</v>
      </c>
      <c r="AD429" s="19">
        <f>'[1]USA e USS'!$C431</f>
        <v>0</v>
      </c>
      <c r="AE429" s="18">
        <f>'[1]USA e USS'!$D431</f>
        <v>0</v>
      </c>
      <c r="AF429" s="5">
        <f>'[1]USA e USS'!$E431</f>
        <v>0</v>
      </c>
      <c r="AG429" s="19">
        <f>'[1]USA e USS'!$F431</f>
        <v>0</v>
      </c>
      <c r="AH429" s="18">
        <f>'[1]USA e USS'!$G431</f>
        <v>0</v>
      </c>
      <c r="AI429" s="5">
        <f>'[1]USA e USS'!$H431</f>
        <v>0</v>
      </c>
      <c r="AJ429" s="19">
        <f>'[1]USA e USS'!$I431</f>
        <v>0</v>
      </c>
      <c r="AK429" s="18">
        <f>'[1]USA e USS'!$J431</f>
        <v>0</v>
      </c>
      <c r="AL429" s="5">
        <f>'[1]USA e USS'!$K431</f>
        <v>0</v>
      </c>
      <c r="AM429" s="19">
        <f>'[1]USA e USS'!$L431</f>
        <v>0</v>
      </c>
      <c r="AN429" s="18">
        <f>'[1]USA e USS'!$M431</f>
        <v>0</v>
      </c>
    </row>
    <row r="430" spans="1:40" x14ac:dyDescent="0.3">
      <c r="A430" s="3">
        <f t="shared" si="7"/>
        <v>45933</v>
      </c>
      <c r="B430" s="5"/>
      <c r="E430" s="12"/>
      <c r="F430" s="5"/>
      <c r="K430" s="23"/>
      <c r="M430">
        <f>[1]SECUNDÁRIO!$B432</f>
        <v>0</v>
      </c>
      <c r="N430">
        <f>[1]SECUNDÁRIO!$C432</f>
        <v>0</v>
      </c>
      <c r="O430">
        <f>[1]SECUNDÁRIO!$D432</f>
        <v>0</v>
      </c>
      <c r="P430" s="16">
        <f>[1]SECUNDÁRIO!$E432</f>
        <v>0</v>
      </c>
      <c r="Q430">
        <f>[1]SECUNDÁRIO!$F432</f>
        <v>0</v>
      </c>
      <c r="R430">
        <f>[1]SECUNDÁRIO!$G432</f>
        <v>0</v>
      </c>
      <c r="S430">
        <f>[1]SECUNDÁRIO!$H432</f>
        <v>0</v>
      </c>
      <c r="T430" s="16">
        <f>[1]SECUNDÁRIO!$I432</f>
        <v>0</v>
      </c>
      <c r="U430">
        <f>[1]SECUNDÁRIO!$J432</f>
        <v>0</v>
      </c>
      <c r="V430">
        <f>[1]SECUNDÁRIO!$K432</f>
        <v>0</v>
      </c>
      <c r="W430">
        <f>[1]SECUNDÁRIO!$L432</f>
        <v>0</v>
      </c>
      <c r="X430" s="16">
        <f>[1]SECUNDÁRIO!$M432</f>
        <v>0</v>
      </c>
      <c r="Y430">
        <f>[1]SECUNDÁRIO!$N432</f>
        <v>0</v>
      </c>
      <c r="Z430">
        <f>[1]SECUNDÁRIO!$O432</f>
        <v>0</v>
      </c>
      <c r="AA430">
        <f>[1]SECUNDÁRIO!$P432</f>
        <v>0</v>
      </c>
      <c r="AB430" s="16">
        <f>[1]SECUNDÁRIO!$Q432</f>
        <v>0</v>
      </c>
      <c r="AC430" s="5">
        <f>'[1]USA e USS'!$B432</f>
        <v>0</v>
      </c>
      <c r="AD430" s="19">
        <f>'[1]USA e USS'!$C432</f>
        <v>0</v>
      </c>
      <c r="AE430" s="18">
        <f>'[1]USA e USS'!$D432</f>
        <v>0</v>
      </c>
      <c r="AF430" s="5">
        <f>'[1]USA e USS'!$E432</f>
        <v>0</v>
      </c>
      <c r="AG430" s="19">
        <f>'[1]USA e USS'!$F432</f>
        <v>0</v>
      </c>
      <c r="AH430" s="18">
        <f>'[1]USA e USS'!$G432</f>
        <v>0</v>
      </c>
      <c r="AI430" s="5">
        <f>'[1]USA e USS'!$H432</f>
        <v>0</v>
      </c>
      <c r="AJ430" s="19">
        <f>'[1]USA e USS'!$I432</f>
        <v>0</v>
      </c>
      <c r="AK430" s="18">
        <f>'[1]USA e USS'!$J432</f>
        <v>0</v>
      </c>
      <c r="AL430" s="5">
        <f>'[1]USA e USS'!$K432</f>
        <v>0</v>
      </c>
      <c r="AM430" s="19">
        <f>'[1]USA e USS'!$L432</f>
        <v>0</v>
      </c>
      <c r="AN430" s="18">
        <f>'[1]USA e USS'!$M432</f>
        <v>0</v>
      </c>
    </row>
    <row r="431" spans="1:40" x14ac:dyDescent="0.3">
      <c r="A431" s="3">
        <f t="shared" si="7"/>
        <v>45934</v>
      </c>
      <c r="B431" s="5"/>
      <c r="E431" s="12"/>
      <c r="F431" s="5"/>
      <c r="K431" s="23"/>
      <c r="M431">
        <f>[1]SECUNDÁRIO!$B433</f>
        <v>0</v>
      </c>
      <c r="N431">
        <f>[1]SECUNDÁRIO!$C433</f>
        <v>0</v>
      </c>
      <c r="O431">
        <f>[1]SECUNDÁRIO!$D433</f>
        <v>0</v>
      </c>
      <c r="P431" s="16">
        <f>[1]SECUNDÁRIO!$E433</f>
        <v>0</v>
      </c>
      <c r="Q431">
        <f>[1]SECUNDÁRIO!$F433</f>
        <v>0</v>
      </c>
      <c r="R431">
        <f>[1]SECUNDÁRIO!$G433</f>
        <v>0</v>
      </c>
      <c r="S431">
        <f>[1]SECUNDÁRIO!$H433</f>
        <v>0</v>
      </c>
      <c r="T431" s="16">
        <f>[1]SECUNDÁRIO!$I433</f>
        <v>0</v>
      </c>
      <c r="U431">
        <f>[1]SECUNDÁRIO!$J433</f>
        <v>0</v>
      </c>
      <c r="V431">
        <f>[1]SECUNDÁRIO!$K433</f>
        <v>0</v>
      </c>
      <c r="W431">
        <f>[1]SECUNDÁRIO!$L433</f>
        <v>0</v>
      </c>
      <c r="X431" s="16">
        <f>[1]SECUNDÁRIO!$M433</f>
        <v>0</v>
      </c>
      <c r="Y431">
        <f>[1]SECUNDÁRIO!$N433</f>
        <v>0</v>
      </c>
      <c r="Z431">
        <f>[1]SECUNDÁRIO!$O433</f>
        <v>0</v>
      </c>
      <c r="AA431">
        <f>[1]SECUNDÁRIO!$P433</f>
        <v>0</v>
      </c>
      <c r="AB431" s="16">
        <f>[1]SECUNDÁRIO!$Q433</f>
        <v>0</v>
      </c>
      <c r="AC431" s="5">
        <f>'[1]USA e USS'!$B433</f>
        <v>0</v>
      </c>
      <c r="AD431" s="19">
        <f>'[1]USA e USS'!$C433</f>
        <v>0</v>
      </c>
      <c r="AE431" s="18">
        <f>'[1]USA e USS'!$D433</f>
        <v>0</v>
      </c>
      <c r="AF431" s="5">
        <f>'[1]USA e USS'!$E433</f>
        <v>0</v>
      </c>
      <c r="AG431" s="19">
        <f>'[1]USA e USS'!$F433</f>
        <v>0</v>
      </c>
      <c r="AH431" s="18">
        <f>'[1]USA e USS'!$G433</f>
        <v>0</v>
      </c>
      <c r="AI431" s="5">
        <f>'[1]USA e USS'!$H433</f>
        <v>0</v>
      </c>
      <c r="AJ431" s="19">
        <f>'[1]USA e USS'!$I433</f>
        <v>0</v>
      </c>
      <c r="AK431" s="18">
        <f>'[1]USA e USS'!$J433</f>
        <v>0</v>
      </c>
      <c r="AL431" s="5">
        <f>'[1]USA e USS'!$K433</f>
        <v>0</v>
      </c>
      <c r="AM431" s="19">
        <f>'[1]USA e USS'!$L433</f>
        <v>0</v>
      </c>
      <c r="AN431" s="18">
        <f>'[1]USA e USS'!$M433</f>
        <v>0</v>
      </c>
    </row>
    <row r="432" spans="1:40" x14ac:dyDescent="0.3">
      <c r="A432" s="3">
        <f t="shared" si="7"/>
        <v>45935</v>
      </c>
      <c r="B432" s="5"/>
      <c r="E432" s="12"/>
      <c r="F432" s="5"/>
      <c r="K432" s="23"/>
      <c r="M432">
        <f>[1]SECUNDÁRIO!$B434</f>
        <v>0</v>
      </c>
      <c r="N432">
        <f>[1]SECUNDÁRIO!$C434</f>
        <v>0</v>
      </c>
      <c r="O432">
        <f>[1]SECUNDÁRIO!$D434</f>
        <v>0</v>
      </c>
      <c r="P432" s="16">
        <f>[1]SECUNDÁRIO!$E434</f>
        <v>0</v>
      </c>
      <c r="Q432">
        <f>[1]SECUNDÁRIO!$F434</f>
        <v>0</v>
      </c>
      <c r="R432">
        <f>[1]SECUNDÁRIO!$G434</f>
        <v>0</v>
      </c>
      <c r="S432">
        <f>[1]SECUNDÁRIO!$H434</f>
        <v>0</v>
      </c>
      <c r="T432" s="16">
        <f>[1]SECUNDÁRIO!$I434</f>
        <v>0</v>
      </c>
      <c r="U432">
        <f>[1]SECUNDÁRIO!$J434</f>
        <v>0</v>
      </c>
      <c r="V432">
        <f>[1]SECUNDÁRIO!$K434</f>
        <v>0</v>
      </c>
      <c r="W432">
        <f>[1]SECUNDÁRIO!$L434</f>
        <v>0</v>
      </c>
      <c r="X432" s="16">
        <f>[1]SECUNDÁRIO!$M434</f>
        <v>0</v>
      </c>
      <c r="Y432">
        <f>[1]SECUNDÁRIO!$N434</f>
        <v>0</v>
      </c>
      <c r="Z432">
        <f>[1]SECUNDÁRIO!$O434</f>
        <v>0</v>
      </c>
      <c r="AA432">
        <f>[1]SECUNDÁRIO!$P434</f>
        <v>0</v>
      </c>
      <c r="AB432" s="16">
        <f>[1]SECUNDÁRIO!$Q434</f>
        <v>0</v>
      </c>
      <c r="AC432" s="5">
        <f>'[1]USA e USS'!$B434</f>
        <v>0</v>
      </c>
      <c r="AD432" s="19">
        <f>'[1]USA e USS'!$C434</f>
        <v>0</v>
      </c>
      <c r="AE432" s="18">
        <f>'[1]USA e USS'!$D434</f>
        <v>0</v>
      </c>
      <c r="AF432" s="5">
        <f>'[1]USA e USS'!$E434</f>
        <v>0</v>
      </c>
      <c r="AG432" s="19">
        <f>'[1]USA e USS'!$F434</f>
        <v>0</v>
      </c>
      <c r="AH432" s="18">
        <f>'[1]USA e USS'!$G434</f>
        <v>0</v>
      </c>
      <c r="AI432" s="5">
        <f>'[1]USA e USS'!$H434</f>
        <v>0</v>
      </c>
      <c r="AJ432" s="19">
        <f>'[1]USA e USS'!$I434</f>
        <v>0</v>
      </c>
      <c r="AK432" s="18">
        <f>'[1]USA e USS'!$J434</f>
        <v>0</v>
      </c>
      <c r="AL432" s="5">
        <f>'[1]USA e USS'!$K434</f>
        <v>0</v>
      </c>
      <c r="AM432" s="19">
        <f>'[1]USA e USS'!$L434</f>
        <v>0</v>
      </c>
      <c r="AN432" s="18">
        <f>'[1]USA e USS'!$M434</f>
        <v>0</v>
      </c>
    </row>
    <row r="433" spans="1:40" x14ac:dyDescent="0.3">
      <c r="A433" s="3">
        <f t="shared" si="7"/>
        <v>45936</v>
      </c>
      <c r="B433" s="5"/>
      <c r="E433" s="12"/>
      <c r="F433" s="5"/>
      <c r="K433" s="23"/>
      <c r="M433">
        <f>[1]SECUNDÁRIO!$B435</f>
        <v>0</v>
      </c>
      <c r="N433">
        <f>[1]SECUNDÁRIO!$C435</f>
        <v>0</v>
      </c>
      <c r="O433">
        <f>[1]SECUNDÁRIO!$D435</f>
        <v>0</v>
      </c>
      <c r="P433" s="16">
        <f>[1]SECUNDÁRIO!$E435</f>
        <v>0</v>
      </c>
      <c r="Q433">
        <f>[1]SECUNDÁRIO!$F435</f>
        <v>0</v>
      </c>
      <c r="R433">
        <f>[1]SECUNDÁRIO!$G435</f>
        <v>0</v>
      </c>
      <c r="S433">
        <f>[1]SECUNDÁRIO!$H435</f>
        <v>0</v>
      </c>
      <c r="T433" s="16">
        <f>[1]SECUNDÁRIO!$I435</f>
        <v>0</v>
      </c>
      <c r="U433">
        <f>[1]SECUNDÁRIO!$J435</f>
        <v>0</v>
      </c>
      <c r="V433">
        <f>[1]SECUNDÁRIO!$K435</f>
        <v>0</v>
      </c>
      <c r="W433">
        <f>[1]SECUNDÁRIO!$L435</f>
        <v>0</v>
      </c>
      <c r="X433" s="16">
        <f>[1]SECUNDÁRIO!$M435</f>
        <v>0</v>
      </c>
      <c r="Y433">
        <f>[1]SECUNDÁRIO!$N435</f>
        <v>0</v>
      </c>
      <c r="Z433">
        <f>[1]SECUNDÁRIO!$O435</f>
        <v>0</v>
      </c>
      <c r="AA433">
        <f>[1]SECUNDÁRIO!$P435</f>
        <v>0</v>
      </c>
      <c r="AB433" s="16">
        <f>[1]SECUNDÁRIO!$Q435</f>
        <v>0</v>
      </c>
      <c r="AC433" s="5">
        <f>'[1]USA e USS'!$B435</f>
        <v>0</v>
      </c>
      <c r="AD433" s="19">
        <f>'[1]USA e USS'!$C435</f>
        <v>0</v>
      </c>
      <c r="AE433" s="18">
        <f>'[1]USA e USS'!$D435</f>
        <v>0</v>
      </c>
      <c r="AF433" s="5">
        <f>'[1]USA e USS'!$E435</f>
        <v>0</v>
      </c>
      <c r="AG433" s="19">
        <f>'[1]USA e USS'!$F435</f>
        <v>0</v>
      </c>
      <c r="AH433" s="18">
        <f>'[1]USA e USS'!$G435</f>
        <v>0</v>
      </c>
      <c r="AI433" s="5">
        <f>'[1]USA e USS'!$H435</f>
        <v>0</v>
      </c>
      <c r="AJ433" s="19">
        <f>'[1]USA e USS'!$I435</f>
        <v>0</v>
      </c>
      <c r="AK433" s="18">
        <f>'[1]USA e USS'!$J435</f>
        <v>0</v>
      </c>
      <c r="AL433" s="5">
        <f>'[1]USA e USS'!$K435</f>
        <v>0</v>
      </c>
      <c r="AM433" s="19">
        <f>'[1]USA e USS'!$L435</f>
        <v>0</v>
      </c>
      <c r="AN433" s="18">
        <f>'[1]USA e USS'!$M435</f>
        <v>0</v>
      </c>
    </row>
    <row r="434" spans="1:40" x14ac:dyDescent="0.3">
      <c r="A434" s="3">
        <f t="shared" si="7"/>
        <v>45937</v>
      </c>
      <c r="B434" s="5"/>
      <c r="E434" s="12"/>
      <c r="F434" s="5"/>
      <c r="K434" s="23"/>
      <c r="M434">
        <f>[1]SECUNDÁRIO!$B436</f>
        <v>0</v>
      </c>
      <c r="N434">
        <f>[1]SECUNDÁRIO!$C436</f>
        <v>0</v>
      </c>
      <c r="O434">
        <f>[1]SECUNDÁRIO!$D436</f>
        <v>0</v>
      </c>
      <c r="P434" s="16">
        <f>[1]SECUNDÁRIO!$E436</f>
        <v>0</v>
      </c>
      <c r="Q434">
        <f>[1]SECUNDÁRIO!$F436</f>
        <v>0</v>
      </c>
      <c r="R434">
        <f>[1]SECUNDÁRIO!$G436</f>
        <v>0</v>
      </c>
      <c r="S434">
        <f>[1]SECUNDÁRIO!$H436</f>
        <v>0</v>
      </c>
      <c r="T434" s="16">
        <f>[1]SECUNDÁRIO!$I436</f>
        <v>0</v>
      </c>
      <c r="U434">
        <f>[1]SECUNDÁRIO!$J436</f>
        <v>0</v>
      </c>
      <c r="V434">
        <f>[1]SECUNDÁRIO!$K436</f>
        <v>0</v>
      </c>
      <c r="W434">
        <f>[1]SECUNDÁRIO!$L436</f>
        <v>0</v>
      </c>
      <c r="X434" s="16">
        <f>[1]SECUNDÁRIO!$M436</f>
        <v>0</v>
      </c>
      <c r="Y434">
        <f>[1]SECUNDÁRIO!$N436</f>
        <v>0</v>
      </c>
      <c r="Z434">
        <f>[1]SECUNDÁRIO!$O436</f>
        <v>0</v>
      </c>
      <c r="AA434">
        <f>[1]SECUNDÁRIO!$P436</f>
        <v>0</v>
      </c>
      <c r="AB434" s="16">
        <f>[1]SECUNDÁRIO!$Q436</f>
        <v>0</v>
      </c>
      <c r="AC434" s="5">
        <f>'[1]USA e USS'!$B436</f>
        <v>0</v>
      </c>
      <c r="AD434" s="19">
        <f>'[1]USA e USS'!$C436</f>
        <v>0</v>
      </c>
      <c r="AE434" s="18">
        <f>'[1]USA e USS'!$D436</f>
        <v>0</v>
      </c>
      <c r="AF434" s="5">
        <f>'[1]USA e USS'!$E436</f>
        <v>0</v>
      </c>
      <c r="AG434" s="19">
        <f>'[1]USA e USS'!$F436</f>
        <v>0</v>
      </c>
      <c r="AH434" s="18">
        <f>'[1]USA e USS'!$G436</f>
        <v>0</v>
      </c>
      <c r="AI434" s="5">
        <f>'[1]USA e USS'!$H436</f>
        <v>0</v>
      </c>
      <c r="AJ434" s="19">
        <f>'[1]USA e USS'!$I436</f>
        <v>0</v>
      </c>
      <c r="AK434" s="18">
        <f>'[1]USA e USS'!$J436</f>
        <v>0</v>
      </c>
      <c r="AL434" s="5">
        <f>'[1]USA e USS'!$K436</f>
        <v>0</v>
      </c>
      <c r="AM434" s="19">
        <f>'[1]USA e USS'!$L436</f>
        <v>0</v>
      </c>
      <c r="AN434" s="18">
        <f>'[1]USA e USS'!$M436</f>
        <v>0</v>
      </c>
    </row>
    <row r="435" spans="1:40" x14ac:dyDescent="0.3">
      <c r="A435" s="3">
        <f t="shared" si="7"/>
        <v>45938</v>
      </c>
      <c r="B435" s="5"/>
      <c r="E435" s="12"/>
      <c r="F435" s="5"/>
      <c r="K435" s="23"/>
      <c r="M435">
        <f>[1]SECUNDÁRIO!$B437</f>
        <v>0</v>
      </c>
      <c r="N435">
        <f>[1]SECUNDÁRIO!$C437</f>
        <v>0</v>
      </c>
      <c r="O435">
        <f>[1]SECUNDÁRIO!$D437</f>
        <v>0</v>
      </c>
      <c r="P435" s="16">
        <f>[1]SECUNDÁRIO!$E437</f>
        <v>0</v>
      </c>
      <c r="Q435">
        <f>[1]SECUNDÁRIO!$F437</f>
        <v>0</v>
      </c>
      <c r="R435">
        <f>[1]SECUNDÁRIO!$G437</f>
        <v>0</v>
      </c>
      <c r="S435">
        <f>[1]SECUNDÁRIO!$H437</f>
        <v>0</v>
      </c>
      <c r="T435" s="16">
        <f>[1]SECUNDÁRIO!$I437</f>
        <v>0</v>
      </c>
      <c r="U435">
        <f>[1]SECUNDÁRIO!$J437</f>
        <v>0</v>
      </c>
      <c r="V435">
        <f>[1]SECUNDÁRIO!$K437</f>
        <v>0</v>
      </c>
      <c r="W435">
        <f>[1]SECUNDÁRIO!$L437</f>
        <v>0</v>
      </c>
      <c r="X435" s="16">
        <f>[1]SECUNDÁRIO!$M437</f>
        <v>0</v>
      </c>
      <c r="Y435">
        <f>[1]SECUNDÁRIO!$N437</f>
        <v>0</v>
      </c>
      <c r="Z435">
        <f>[1]SECUNDÁRIO!$O437</f>
        <v>0</v>
      </c>
      <c r="AA435">
        <f>[1]SECUNDÁRIO!$P437</f>
        <v>0</v>
      </c>
      <c r="AB435" s="16">
        <f>[1]SECUNDÁRIO!$Q437</f>
        <v>0</v>
      </c>
      <c r="AC435" s="5">
        <f>'[1]USA e USS'!$B437</f>
        <v>0</v>
      </c>
      <c r="AD435" s="19">
        <f>'[1]USA e USS'!$C437</f>
        <v>0</v>
      </c>
      <c r="AE435" s="18">
        <f>'[1]USA e USS'!$D437</f>
        <v>0</v>
      </c>
      <c r="AF435" s="5">
        <f>'[1]USA e USS'!$E437</f>
        <v>0</v>
      </c>
      <c r="AG435" s="19">
        <f>'[1]USA e USS'!$F437</f>
        <v>0</v>
      </c>
      <c r="AH435" s="18">
        <f>'[1]USA e USS'!$G437</f>
        <v>0</v>
      </c>
      <c r="AI435" s="5">
        <f>'[1]USA e USS'!$H437</f>
        <v>0</v>
      </c>
      <c r="AJ435" s="19">
        <f>'[1]USA e USS'!$I437</f>
        <v>0</v>
      </c>
      <c r="AK435" s="18">
        <f>'[1]USA e USS'!$J437</f>
        <v>0</v>
      </c>
      <c r="AL435" s="5">
        <f>'[1]USA e USS'!$K437</f>
        <v>0</v>
      </c>
      <c r="AM435" s="19">
        <f>'[1]USA e USS'!$L437</f>
        <v>0</v>
      </c>
      <c r="AN435" s="18">
        <f>'[1]USA e USS'!$M437</f>
        <v>0</v>
      </c>
    </row>
    <row r="436" spans="1:40" x14ac:dyDescent="0.3">
      <c r="A436" s="3">
        <f t="shared" si="7"/>
        <v>45939</v>
      </c>
      <c r="B436" s="5"/>
      <c r="E436" s="12"/>
      <c r="F436" s="5"/>
      <c r="K436" s="23"/>
      <c r="M436">
        <f>[1]SECUNDÁRIO!$B438</f>
        <v>0</v>
      </c>
      <c r="N436">
        <f>[1]SECUNDÁRIO!$C438</f>
        <v>0</v>
      </c>
      <c r="O436">
        <f>[1]SECUNDÁRIO!$D438</f>
        <v>0</v>
      </c>
      <c r="P436" s="16">
        <f>[1]SECUNDÁRIO!$E438</f>
        <v>0</v>
      </c>
      <c r="Q436">
        <f>[1]SECUNDÁRIO!$F438</f>
        <v>0</v>
      </c>
      <c r="R436">
        <f>[1]SECUNDÁRIO!$G438</f>
        <v>0</v>
      </c>
      <c r="S436">
        <f>[1]SECUNDÁRIO!$H438</f>
        <v>0</v>
      </c>
      <c r="T436" s="16">
        <f>[1]SECUNDÁRIO!$I438</f>
        <v>0</v>
      </c>
      <c r="U436">
        <f>[1]SECUNDÁRIO!$J438</f>
        <v>0</v>
      </c>
      <c r="V436">
        <f>[1]SECUNDÁRIO!$K438</f>
        <v>0</v>
      </c>
      <c r="W436">
        <f>[1]SECUNDÁRIO!$L438</f>
        <v>0</v>
      </c>
      <c r="X436" s="16">
        <f>[1]SECUNDÁRIO!$M438</f>
        <v>0</v>
      </c>
      <c r="Y436">
        <f>[1]SECUNDÁRIO!$N438</f>
        <v>0</v>
      </c>
      <c r="Z436">
        <f>[1]SECUNDÁRIO!$O438</f>
        <v>0</v>
      </c>
      <c r="AA436">
        <f>[1]SECUNDÁRIO!$P438</f>
        <v>0</v>
      </c>
      <c r="AB436" s="16">
        <f>[1]SECUNDÁRIO!$Q438</f>
        <v>0</v>
      </c>
      <c r="AC436" s="5">
        <f>'[1]USA e USS'!$B438</f>
        <v>0</v>
      </c>
      <c r="AD436" s="19">
        <f>'[1]USA e USS'!$C438</f>
        <v>0</v>
      </c>
      <c r="AE436" s="18">
        <f>'[1]USA e USS'!$D438</f>
        <v>0</v>
      </c>
      <c r="AF436" s="5">
        <f>'[1]USA e USS'!$E438</f>
        <v>0</v>
      </c>
      <c r="AG436" s="19">
        <f>'[1]USA e USS'!$F438</f>
        <v>0</v>
      </c>
      <c r="AH436" s="18">
        <f>'[1]USA e USS'!$G438</f>
        <v>0</v>
      </c>
      <c r="AI436" s="5">
        <f>'[1]USA e USS'!$H438</f>
        <v>0</v>
      </c>
      <c r="AJ436" s="19">
        <f>'[1]USA e USS'!$I438</f>
        <v>0</v>
      </c>
      <c r="AK436" s="18">
        <f>'[1]USA e USS'!$J438</f>
        <v>0</v>
      </c>
      <c r="AL436" s="5">
        <f>'[1]USA e USS'!$K438</f>
        <v>0</v>
      </c>
      <c r="AM436" s="19">
        <f>'[1]USA e USS'!$L438</f>
        <v>0</v>
      </c>
      <c r="AN436" s="18">
        <f>'[1]USA e USS'!$M438</f>
        <v>0</v>
      </c>
    </row>
    <row r="437" spans="1:40" x14ac:dyDescent="0.3">
      <c r="A437" s="3">
        <f t="shared" si="7"/>
        <v>45940</v>
      </c>
      <c r="B437" s="5"/>
      <c r="E437" s="12"/>
      <c r="F437" s="5"/>
      <c r="K437" s="23"/>
      <c r="M437">
        <f>[1]SECUNDÁRIO!$B439</f>
        <v>0</v>
      </c>
      <c r="N437">
        <f>[1]SECUNDÁRIO!$C439</f>
        <v>0</v>
      </c>
      <c r="O437">
        <f>[1]SECUNDÁRIO!$D439</f>
        <v>0</v>
      </c>
      <c r="P437" s="16">
        <f>[1]SECUNDÁRIO!$E439</f>
        <v>0</v>
      </c>
      <c r="Q437">
        <f>[1]SECUNDÁRIO!$F439</f>
        <v>0</v>
      </c>
      <c r="R437">
        <f>[1]SECUNDÁRIO!$G439</f>
        <v>0</v>
      </c>
      <c r="S437">
        <f>[1]SECUNDÁRIO!$H439</f>
        <v>0</v>
      </c>
      <c r="T437" s="16">
        <f>[1]SECUNDÁRIO!$I439</f>
        <v>0</v>
      </c>
      <c r="U437">
        <f>[1]SECUNDÁRIO!$J439</f>
        <v>0</v>
      </c>
      <c r="V437">
        <f>[1]SECUNDÁRIO!$K439</f>
        <v>0</v>
      </c>
      <c r="W437">
        <f>[1]SECUNDÁRIO!$L439</f>
        <v>0</v>
      </c>
      <c r="X437" s="16">
        <f>[1]SECUNDÁRIO!$M439</f>
        <v>0</v>
      </c>
      <c r="Y437">
        <f>[1]SECUNDÁRIO!$N439</f>
        <v>0</v>
      </c>
      <c r="Z437">
        <f>[1]SECUNDÁRIO!$O439</f>
        <v>0</v>
      </c>
      <c r="AA437">
        <f>[1]SECUNDÁRIO!$P439</f>
        <v>0</v>
      </c>
      <c r="AB437" s="16">
        <f>[1]SECUNDÁRIO!$Q439</f>
        <v>0</v>
      </c>
      <c r="AC437" s="5">
        <f>'[1]USA e USS'!$B439</f>
        <v>0</v>
      </c>
      <c r="AD437" s="19">
        <f>'[1]USA e USS'!$C439</f>
        <v>0</v>
      </c>
      <c r="AE437" s="18">
        <f>'[1]USA e USS'!$D439</f>
        <v>0</v>
      </c>
      <c r="AF437" s="5">
        <f>'[1]USA e USS'!$E439</f>
        <v>0</v>
      </c>
      <c r="AG437" s="19">
        <f>'[1]USA e USS'!$F439</f>
        <v>0</v>
      </c>
      <c r="AH437" s="18">
        <f>'[1]USA e USS'!$G439</f>
        <v>0</v>
      </c>
      <c r="AI437" s="5">
        <f>'[1]USA e USS'!$H439</f>
        <v>0</v>
      </c>
      <c r="AJ437" s="19">
        <f>'[1]USA e USS'!$I439</f>
        <v>0</v>
      </c>
      <c r="AK437" s="18">
        <f>'[1]USA e USS'!$J439</f>
        <v>0</v>
      </c>
      <c r="AL437" s="5">
        <f>'[1]USA e USS'!$K439</f>
        <v>0</v>
      </c>
      <c r="AM437" s="19">
        <f>'[1]USA e USS'!$L439</f>
        <v>0</v>
      </c>
      <c r="AN437" s="18">
        <f>'[1]USA e USS'!$M439</f>
        <v>0</v>
      </c>
    </row>
    <row r="438" spans="1:40" x14ac:dyDescent="0.3">
      <c r="A438" s="3">
        <f t="shared" si="7"/>
        <v>45941</v>
      </c>
      <c r="B438" s="5"/>
      <c r="E438" s="12"/>
      <c r="F438" s="5"/>
      <c r="K438" s="23"/>
      <c r="M438">
        <f>[1]SECUNDÁRIO!$B440</f>
        <v>0</v>
      </c>
      <c r="N438">
        <f>[1]SECUNDÁRIO!$C440</f>
        <v>0</v>
      </c>
      <c r="O438">
        <f>[1]SECUNDÁRIO!$D440</f>
        <v>0</v>
      </c>
      <c r="P438" s="16">
        <f>[1]SECUNDÁRIO!$E440</f>
        <v>0</v>
      </c>
      <c r="Q438">
        <f>[1]SECUNDÁRIO!$F440</f>
        <v>0</v>
      </c>
      <c r="R438">
        <f>[1]SECUNDÁRIO!$G440</f>
        <v>0</v>
      </c>
      <c r="S438">
        <f>[1]SECUNDÁRIO!$H440</f>
        <v>0</v>
      </c>
      <c r="T438" s="16">
        <f>[1]SECUNDÁRIO!$I440</f>
        <v>0</v>
      </c>
      <c r="U438">
        <f>[1]SECUNDÁRIO!$J440</f>
        <v>0</v>
      </c>
      <c r="V438">
        <f>[1]SECUNDÁRIO!$K440</f>
        <v>0</v>
      </c>
      <c r="W438">
        <f>[1]SECUNDÁRIO!$L440</f>
        <v>0</v>
      </c>
      <c r="X438" s="16">
        <f>[1]SECUNDÁRIO!$M440</f>
        <v>0</v>
      </c>
      <c r="Y438">
        <f>[1]SECUNDÁRIO!$N440</f>
        <v>0</v>
      </c>
      <c r="Z438">
        <f>[1]SECUNDÁRIO!$O440</f>
        <v>0</v>
      </c>
      <c r="AA438">
        <f>[1]SECUNDÁRIO!$P440</f>
        <v>0</v>
      </c>
      <c r="AB438" s="16">
        <f>[1]SECUNDÁRIO!$Q440</f>
        <v>0</v>
      </c>
      <c r="AC438" s="5">
        <f>'[1]USA e USS'!$B440</f>
        <v>0</v>
      </c>
      <c r="AD438" s="19">
        <f>'[1]USA e USS'!$C440</f>
        <v>0</v>
      </c>
      <c r="AE438" s="18">
        <f>'[1]USA e USS'!$D440</f>
        <v>0</v>
      </c>
      <c r="AF438" s="5">
        <f>'[1]USA e USS'!$E440</f>
        <v>0</v>
      </c>
      <c r="AG438" s="19">
        <f>'[1]USA e USS'!$F440</f>
        <v>0</v>
      </c>
      <c r="AH438" s="18">
        <f>'[1]USA e USS'!$G440</f>
        <v>0</v>
      </c>
      <c r="AI438" s="5">
        <f>'[1]USA e USS'!$H440</f>
        <v>0</v>
      </c>
      <c r="AJ438" s="19">
        <f>'[1]USA e USS'!$I440</f>
        <v>0</v>
      </c>
      <c r="AK438" s="18">
        <f>'[1]USA e USS'!$J440</f>
        <v>0</v>
      </c>
      <c r="AL438" s="5">
        <f>'[1]USA e USS'!$K440</f>
        <v>0</v>
      </c>
      <c r="AM438" s="19">
        <f>'[1]USA e USS'!$L440</f>
        <v>0</v>
      </c>
      <c r="AN438" s="18">
        <f>'[1]USA e USS'!$M440</f>
        <v>0</v>
      </c>
    </row>
    <row r="439" spans="1:40" x14ac:dyDescent="0.3">
      <c r="A439" s="3">
        <f t="shared" si="7"/>
        <v>45942</v>
      </c>
      <c r="B439" s="5"/>
      <c r="E439" s="12"/>
      <c r="F439" s="5"/>
      <c r="K439" s="23"/>
      <c r="M439">
        <f>[1]SECUNDÁRIO!$B441</f>
        <v>0</v>
      </c>
      <c r="N439">
        <f>[1]SECUNDÁRIO!$C441</f>
        <v>0</v>
      </c>
      <c r="O439">
        <f>[1]SECUNDÁRIO!$D441</f>
        <v>0</v>
      </c>
      <c r="P439" s="16">
        <f>[1]SECUNDÁRIO!$E441</f>
        <v>0</v>
      </c>
      <c r="Q439">
        <f>[1]SECUNDÁRIO!$F441</f>
        <v>0</v>
      </c>
      <c r="R439">
        <f>[1]SECUNDÁRIO!$G441</f>
        <v>0</v>
      </c>
      <c r="S439">
        <f>[1]SECUNDÁRIO!$H441</f>
        <v>0</v>
      </c>
      <c r="T439" s="16">
        <f>[1]SECUNDÁRIO!$I441</f>
        <v>0</v>
      </c>
      <c r="U439">
        <f>[1]SECUNDÁRIO!$J441</f>
        <v>0</v>
      </c>
      <c r="V439">
        <f>[1]SECUNDÁRIO!$K441</f>
        <v>0</v>
      </c>
      <c r="W439">
        <f>[1]SECUNDÁRIO!$L441</f>
        <v>0</v>
      </c>
      <c r="X439" s="16">
        <f>[1]SECUNDÁRIO!$M441</f>
        <v>0</v>
      </c>
      <c r="Y439">
        <f>[1]SECUNDÁRIO!$N441</f>
        <v>0</v>
      </c>
      <c r="Z439">
        <f>[1]SECUNDÁRIO!$O441</f>
        <v>0</v>
      </c>
      <c r="AA439">
        <f>[1]SECUNDÁRIO!$P441</f>
        <v>0</v>
      </c>
      <c r="AB439" s="16">
        <f>[1]SECUNDÁRIO!$Q441</f>
        <v>0</v>
      </c>
      <c r="AC439" s="5">
        <f>'[1]USA e USS'!$B441</f>
        <v>0</v>
      </c>
      <c r="AD439" s="19">
        <f>'[1]USA e USS'!$C441</f>
        <v>0</v>
      </c>
      <c r="AE439" s="18">
        <f>'[1]USA e USS'!$D441</f>
        <v>0</v>
      </c>
      <c r="AF439" s="5">
        <f>'[1]USA e USS'!$E441</f>
        <v>0</v>
      </c>
      <c r="AG439" s="19">
        <f>'[1]USA e USS'!$F441</f>
        <v>0</v>
      </c>
      <c r="AH439" s="18">
        <f>'[1]USA e USS'!$G441</f>
        <v>0</v>
      </c>
      <c r="AI439" s="5">
        <f>'[1]USA e USS'!$H441</f>
        <v>0</v>
      </c>
      <c r="AJ439" s="19">
        <f>'[1]USA e USS'!$I441</f>
        <v>0</v>
      </c>
      <c r="AK439" s="18">
        <f>'[1]USA e USS'!$J441</f>
        <v>0</v>
      </c>
      <c r="AL439" s="5">
        <f>'[1]USA e USS'!$K441</f>
        <v>0</v>
      </c>
      <c r="AM439" s="19">
        <f>'[1]USA e USS'!$L441</f>
        <v>0</v>
      </c>
      <c r="AN439" s="18">
        <f>'[1]USA e USS'!$M441</f>
        <v>0</v>
      </c>
    </row>
    <row r="440" spans="1:40" x14ac:dyDescent="0.3">
      <c r="A440" s="3">
        <f t="shared" si="7"/>
        <v>45943</v>
      </c>
      <c r="B440" s="5"/>
      <c r="E440" s="12"/>
      <c r="F440" s="5"/>
      <c r="K440" s="23"/>
      <c r="M440">
        <f>[1]SECUNDÁRIO!$B442</f>
        <v>0</v>
      </c>
      <c r="N440">
        <f>[1]SECUNDÁRIO!$C442</f>
        <v>0</v>
      </c>
      <c r="O440">
        <f>[1]SECUNDÁRIO!$D442</f>
        <v>0</v>
      </c>
      <c r="P440" s="16">
        <f>[1]SECUNDÁRIO!$E442</f>
        <v>0</v>
      </c>
      <c r="Q440">
        <f>[1]SECUNDÁRIO!$F442</f>
        <v>0</v>
      </c>
      <c r="R440">
        <f>[1]SECUNDÁRIO!$G442</f>
        <v>0</v>
      </c>
      <c r="S440">
        <f>[1]SECUNDÁRIO!$H442</f>
        <v>0</v>
      </c>
      <c r="T440" s="16">
        <f>[1]SECUNDÁRIO!$I442</f>
        <v>0</v>
      </c>
      <c r="U440">
        <f>[1]SECUNDÁRIO!$J442</f>
        <v>0</v>
      </c>
      <c r="V440">
        <f>[1]SECUNDÁRIO!$K442</f>
        <v>0</v>
      </c>
      <c r="W440">
        <f>[1]SECUNDÁRIO!$L442</f>
        <v>0</v>
      </c>
      <c r="X440" s="16">
        <f>[1]SECUNDÁRIO!$M442</f>
        <v>0</v>
      </c>
      <c r="Y440">
        <f>[1]SECUNDÁRIO!$N442</f>
        <v>0</v>
      </c>
      <c r="Z440">
        <f>[1]SECUNDÁRIO!$O442</f>
        <v>0</v>
      </c>
      <c r="AA440">
        <f>[1]SECUNDÁRIO!$P442</f>
        <v>0</v>
      </c>
      <c r="AB440" s="16">
        <f>[1]SECUNDÁRIO!$Q442</f>
        <v>0</v>
      </c>
      <c r="AC440" s="5">
        <f>'[1]USA e USS'!$B442</f>
        <v>0</v>
      </c>
      <c r="AD440" s="19">
        <f>'[1]USA e USS'!$C442</f>
        <v>0</v>
      </c>
      <c r="AE440" s="18">
        <f>'[1]USA e USS'!$D442</f>
        <v>0</v>
      </c>
      <c r="AF440" s="5">
        <f>'[1]USA e USS'!$E442</f>
        <v>0</v>
      </c>
      <c r="AG440" s="19">
        <f>'[1]USA e USS'!$F442</f>
        <v>0</v>
      </c>
      <c r="AH440" s="18">
        <f>'[1]USA e USS'!$G442</f>
        <v>0</v>
      </c>
      <c r="AI440" s="5">
        <f>'[1]USA e USS'!$H442</f>
        <v>0</v>
      </c>
      <c r="AJ440" s="19">
        <f>'[1]USA e USS'!$I442</f>
        <v>0</v>
      </c>
      <c r="AK440" s="18">
        <f>'[1]USA e USS'!$J442</f>
        <v>0</v>
      </c>
      <c r="AL440" s="5">
        <f>'[1]USA e USS'!$K442</f>
        <v>0</v>
      </c>
      <c r="AM440" s="19">
        <f>'[1]USA e USS'!$L442</f>
        <v>0</v>
      </c>
      <c r="AN440" s="18">
        <f>'[1]USA e USS'!$M442</f>
        <v>0</v>
      </c>
    </row>
    <row r="441" spans="1:40" x14ac:dyDescent="0.3">
      <c r="A441" s="3">
        <f t="shared" si="7"/>
        <v>45944</v>
      </c>
      <c r="B441" s="5"/>
      <c r="E441" s="12"/>
      <c r="F441" s="5"/>
      <c r="K441" s="23"/>
      <c r="M441">
        <f>[1]SECUNDÁRIO!$B443</f>
        <v>0</v>
      </c>
      <c r="N441">
        <f>[1]SECUNDÁRIO!$C443</f>
        <v>0</v>
      </c>
      <c r="O441">
        <f>[1]SECUNDÁRIO!$D443</f>
        <v>0</v>
      </c>
      <c r="P441" s="16">
        <f>[1]SECUNDÁRIO!$E443</f>
        <v>0</v>
      </c>
      <c r="Q441">
        <f>[1]SECUNDÁRIO!$F443</f>
        <v>0</v>
      </c>
      <c r="R441">
        <f>[1]SECUNDÁRIO!$G443</f>
        <v>0</v>
      </c>
      <c r="S441">
        <f>[1]SECUNDÁRIO!$H443</f>
        <v>0</v>
      </c>
      <c r="T441" s="16">
        <f>[1]SECUNDÁRIO!$I443</f>
        <v>0</v>
      </c>
      <c r="U441">
        <f>[1]SECUNDÁRIO!$J443</f>
        <v>0</v>
      </c>
      <c r="V441">
        <f>[1]SECUNDÁRIO!$K443</f>
        <v>0</v>
      </c>
      <c r="W441">
        <f>[1]SECUNDÁRIO!$L443</f>
        <v>0</v>
      </c>
      <c r="X441" s="16">
        <f>[1]SECUNDÁRIO!$M443</f>
        <v>0</v>
      </c>
      <c r="Y441">
        <f>[1]SECUNDÁRIO!$N443</f>
        <v>0</v>
      </c>
      <c r="Z441">
        <f>[1]SECUNDÁRIO!$O443</f>
        <v>0</v>
      </c>
      <c r="AA441">
        <f>[1]SECUNDÁRIO!$P443</f>
        <v>0</v>
      </c>
      <c r="AB441" s="16">
        <f>[1]SECUNDÁRIO!$Q443</f>
        <v>0</v>
      </c>
      <c r="AC441" s="5">
        <f>'[1]USA e USS'!$B443</f>
        <v>0</v>
      </c>
      <c r="AD441" s="19">
        <f>'[1]USA e USS'!$C443</f>
        <v>0</v>
      </c>
      <c r="AE441" s="18">
        <f>'[1]USA e USS'!$D443</f>
        <v>0</v>
      </c>
      <c r="AF441" s="5">
        <f>'[1]USA e USS'!$E443</f>
        <v>0</v>
      </c>
      <c r="AG441" s="19">
        <f>'[1]USA e USS'!$F443</f>
        <v>0</v>
      </c>
      <c r="AH441" s="18">
        <f>'[1]USA e USS'!$G443</f>
        <v>0</v>
      </c>
      <c r="AI441" s="5">
        <f>'[1]USA e USS'!$H443</f>
        <v>0</v>
      </c>
      <c r="AJ441" s="19">
        <f>'[1]USA e USS'!$I443</f>
        <v>0</v>
      </c>
      <c r="AK441" s="18">
        <f>'[1]USA e USS'!$J443</f>
        <v>0</v>
      </c>
      <c r="AL441" s="5">
        <f>'[1]USA e USS'!$K443</f>
        <v>0</v>
      </c>
      <c r="AM441" s="19">
        <f>'[1]USA e USS'!$L443</f>
        <v>0</v>
      </c>
      <c r="AN441" s="18">
        <f>'[1]USA e USS'!$M443</f>
        <v>0</v>
      </c>
    </row>
    <row r="442" spans="1:40" x14ac:dyDescent="0.3">
      <c r="A442" s="3">
        <f t="shared" si="7"/>
        <v>45945</v>
      </c>
      <c r="B442" s="5"/>
      <c r="E442" s="12"/>
      <c r="F442" s="5"/>
      <c r="K442" s="23"/>
      <c r="M442">
        <f>[1]SECUNDÁRIO!$B444</f>
        <v>0</v>
      </c>
      <c r="N442">
        <f>[1]SECUNDÁRIO!$C444</f>
        <v>0</v>
      </c>
      <c r="O442">
        <f>[1]SECUNDÁRIO!$D444</f>
        <v>0</v>
      </c>
      <c r="P442" s="16">
        <f>[1]SECUNDÁRIO!$E444</f>
        <v>0</v>
      </c>
      <c r="Q442">
        <f>[1]SECUNDÁRIO!$F444</f>
        <v>0</v>
      </c>
      <c r="R442">
        <f>[1]SECUNDÁRIO!$G444</f>
        <v>0</v>
      </c>
      <c r="S442">
        <f>[1]SECUNDÁRIO!$H444</f>
        <v>0</v>
      </c>
      <c r="T442" s="16">
        <f>[1]SECUNDÁRIO!$I444</f>
        <v>0</v>
      </c>
      <c r="U442">
        <f>[1]SECUNDÁRIO!$J444</f>
        <v>0</v>
      </c>
      <c r="V442">
        <f>[1]SECUNDÁRIO!$K444</f>
        <v>0</v>
      </c>
      <c r="W442">
        <f>[1]SECUNDÁRIO!$L444</f>
        <v>0</v>
      </c>
      <c r="X442" s="16">
        <f>[1]SECUNDÁRIO!$M444</f>
        <v>0</v>
      </c>
      <c r="Y442">
        <f>[1]SECUNDÁRIO!$N444</f>
        <v>0</v>
      </c>
      <c r="Z442">
        <f>[1]SECUNDÁRIO!$O444</f>
        <v>0</v>
      </c>
      <c r="AA442">
        <f>[1]SECUNDÁRIO!$P444</f>
        <v>0</v>
      </c>
      <c r="AB442" s="16">
        <f>[1]SECUNDÁRIO!$Q444</f>
        <v>0</v>
      </c>
      <c r="AC442" s="5">
        <f>'[1]USA e USS'!$B444</f>
        <v>0</v>
      </c>
      <c r="AD442" s="19">
        <f>'[1]USA e USS'!$C444</f>
        <v>0</v>
      </c>
      <c r="AE442" s="18">
        <f>'[1]USA e USS'!$D444</f>
        <v>0</v>
      </c>
      <c r="AF442" s="5">
        <f>'[1]USA e USS'!$E444</f>
        <v>0</v>
      </c>
      <c r="AG442" s="19">
        <f>'[1]USA e USS'!$F444</f>
        <v>0</v>
      </c>
      <c r="AH442" s="18">
        <f>'[1]USA e USS'!$G444</f>
        <v>0</v>
      </c>
      <c r="AI442" s="5">
        <f>'[1]USA e USS'!$H444</f>
        <v>0</v>
      </c>
      <c r="AJ442" s="19">
        <f>'[1]USA e USS'!$I444</f>
        <v>0</v>
      </c>
      <c r="AK442" s="18">
        <f>'[1]USA e USS'!$J444</f>
        <v>0</v>
      </c>
      <c r="AL442" s="5">
        <f>'[1]USA e USS'!$K444</f>
        <v>0</v>
      </c>
      <c r="AM442" s="19">
        <f>'[1]USA e USS'!$L444</f>
        <v>0</v>
      </c>
      <c r="AN442" s="18">
        <f>'[1]USA e USS'!$M444</f>
        <v>0</v>
      </c>
    </row>
    <row r="443" spans="1:40" x14ac:dyDescent="0.3">
      <c r="A443" s="3">
        <f t="shared" si="7"/>
        <v>45946</v>
      </c>
      <c r="B443" s="5"/>
      <c r="E443" s="12"/>
      <c r="F443" s="5"/>
      <c r="K443" s="23"/>
      <c r="M443">
        <f>[1]SECUNDÁRIO!$B445</f>
        <v>0</v>
      </c>
      <c r="N443">
        <f>[1]SECUNDÁRIO!$C445</f>
        <v>0</v>
      </c>
      <c r="O443">
        <f>[1]SECUNDÁRIO!$D445</f>
        <v>0</v>
      </c>
      <c r="P443" s="16">
        <f>[1]SECUNDÁRIO!$E445</f>
        <v>0</v>
      </c>
      <c r="Q443">
        <f>[1]SECUNDÁRIO!$F445</f>
        <v>0</v>
      </c>
      <c r="R443">
        <f>[1]SECUNDÁRIO!$G445</f>
        <v>0</v>
      </c>
      <c r="S443">
        <f>[1]SECUNDÁRIO!$H445</f>
        <v>0</v>
      </c>
      <c r="T443" s="16">
        <f>[1]SECUNDÁRIO!$I445</f>
        <v>0</v>
      </c>
      <c r="U443">
        <f>[1]SECUNDÁRIO!$J445</f>
        <v>0</v>
      </c>
      <c r="V443">
        <f>[1]SECUNDÁRIO!$K445</f>
        <v>0</v>
      </c>
      <c r="W443">
        <f>[1]SECUNDÁRIO!$L445</f>
        <v>0</v>
      </c>
      <c r="X443" s="16">
        <f>[1]SECUNDÁRIO!$M445</f>
        <v>0</v>
      </c>
      <c r="Y443">
        <f>[1]SECUNDÁRIO!$N445</f>
        <v>0</v>
      </c>
      <c r="Z443">
        <f>[1]SECUNDÁRIO!$O445</f>
        <v>0</v>
      </c>
      <c r="AA443">
        <f>[1]SECUNDÁRIO!$P445</f>
        <v>0</v>
      </c>
      <c r="AB443" s="16">
        <f>[1]SECUNDÁRIO!$Q445</f>
        <v>0</v>
      </c>
      <c r="AC443" s="5">
        <f>'[1]USA e USS'!$B445</f>
        <v>0</v>
      </c>
      <c r="AD443" s="19">
        <f>'[1]USA e USS'!$C445</f>
        <v>0</v>
      </c>
      <c r="AE443" s="18">
        <f>'[1]USA e USS'!$D445</f>
        <v>0</v>
      </c>
      <c r="AF443" s="5">
        <f>'[1]USA e USS'!$E445</f>
        <v>0</v>
      </c>
      <c r="AG443" s="19">
        <f>'[1]USA e USS'!$F445</f>
        <v>0</v>
      </c>
      <c r="AH443" s="18">
        <f>'[1]USA e USS'!$G445</f>
        <v>0</v>
      </c>
      <c r="AI443" s="5">
        <f>'[1]USA e USS'!$H445</f>
        <v>0</v>
      </c>
      <c r="AJ443" s="19">
        <f>'[1]USA e USS'!$I445</f>
        <v>0</v>
      </c>
      <c r="AK443" s="18">
        <f>'[1]USA e USS'!$J445</f>
        <v>0</v>
      </c>
      <c r="AL443" s="5">
        <f>'[1]USA e USS'!$K445</f>
        <v>0</v>
      </c>
      <c r="AM443" s="19">
        <f>'[1]USA e USS'!$L445</f>
        <v>0</v>
      </c>
      <c r="AN443" s="18">
        <f>'[1]USA e USS'!$M445</f>
        <v>0</v>
      </c>
    </row>
    <row r="444" spans="1:40" x14ac:dyDescent="0.3">
      <c r="A444" s="3">
        <f t="shared" si="7"/>
        <v>45947</v>
      </c>
      <c r="B444" s="5"/>
      <c r="E444" s="12"/>
      <c r="F444" s="5"/>
      <c r="K444" s="23"/>
      <c r="M444">
        <f>[1]SECUNDÁRIO!$B446</f>
        <v>0</v>
      </c>
      <c r="N444">
        <f>[1]SECUNDÁRIO!$C446</f>
        <v>0</v>
      </c>
      <c r="O444">
        <f>[1]SECUNDÁRIO!$D446</f>
        <v>0</v>
      </c>
      <c r="P444" s="16">
        <f>[1]SECUNDÁRIO!$E446</f>
        <v>0</v>
      </c>
      <c r="Q444">
        <f>[1]SECUNDÁRIO!$F446</f>
        <v>0</v>
      </c>
      <c r="R444">
        <f>[1]SECUNDÁRIO!$G446</f>
        <v>0</v>
      </c>
      <c r="S444">
        <f>[1]SECUNDÁRIO!$H446</f>
        <v>0</v>
      </c>
      <c r="T444" s="16">
        <f>[1]SECUNDÁRIO!$I446</f>
        <v>0</v>
      </c>
      <c r="U444">
        <f>[1]SECUNDÁRIO!$J446</f>
        <v>0</v>
      </c>
      <c r="V444">
        <f>[1]SECUNDÁRIO!$K446</f>
        <v>0</v>
      </c>
      <c r="W444">
        <f>[1]SECUNDÁRIO!$L446</f>
        <v>0</v>
      </c>
      <c r="X444" s="16">
        <f>[1]SECUNDÁRIO!$M446</f>
        <v>0</v>
      </c>
      <c r="Y444">
        <f>[1]SECUNDÁRIO!$N446</f>
        <v>0</v>
      </c>
      <c r="Z444">
        <f>[1]SECUNDÁRIO!$O446</f>
        <v>0</v>
      </c>
      <c r="AA444">
        <f>[1]SECUNDÁRIO!$P446</f>
        <v>0</v>
      </c>
      <c r="AB444" s="16">
        <f>[1]SECUNDÁRIO!$Q446</f>
        <v>0</v>
      </c>
      <c r="AC444" s="5">
        <f>'[1]USA e USS'!$B446</f>
        <v>0</v>
      </c>
      <c r="AD444" s="19">
        <f>'[1]USA e USS'!$C446</f>
        <v>0</v>
      </c>
      <c r="AE444" s="18">
        <f>'[1]USA e USS'!$D446</f>
        <v>0</v>
      </c>
      <c r="AF444" s="5">
        <f>'[1]USA e USS'!$E446</f>
        <v>0</v>
      </c>
      <c r="AG444" s="19">
        <f>'[1]USA e USS'!$F446</f>
        <v>0</v>
      </c>
      <c r="AH444" s="18">
        <f>'[1]USA e USS'!$G446</f>
        <v>0</v>
      </c>
      <c r="AI444" s="5">
        <f>'[1]USA e USS'!$H446</f>
        <v>0</v>
      </c>
      <c r="AJ444" s="19">
        <f>'[1]USA e USS'!$I446</f>
        <v>0</v>
      </c>
      <c r="AK444" s="18">
        <f>'[1]USA e USS'!$J446</f>
        <v>0</v>
      </c>
      <c r="AL444" s="5">
        <f>'[1]USA e USS'!$K446</f>
        <v>0</v>
      </c>
      <c r="AM444" s="19">
        <f>'[1]USA e USS'!$L446</f>
        <v>0</v>
      </c>
      <c r="AN444" s="18">
        <f>'[1]USA e USS'!$M446</f>
        <v>0</v>
      </c>
    </row>
    <row r="445" spans="1:40" x14ac:dyDescent="0.3">
      <c r="A445" s="3">
        <f t="shared" si="7"/>
        <v>45948</v>
      </c>
      <c r="B445" s="5"/>
      <c r="E445" s="12"/>
      <c r="F445" s="5"/>
      <c r="K445" s="23"/>
      <c r="M445">
        <f>[1]SECUNDÁRIO!$B447</f>
        <v>0</v>
      </c>
      <c r="N445">
        <f>[1]SECUNDÁRIO!$C447</f>
        <v>0</v>
      </c>
      <c r="O445">
        <f>[1]SECUNDÁRIO!$D447</f>
        <v>0</v>
      </c>
      <c r="P445" s="16">
        <f>[1]SECUNDÁRIO!$E447</f>
        <v>0</v>
      </c>
      <c r="Q445">
        <f>[1]SECUNDÁRIO!$F447</f>
        <v>0</v>
      </c>
      <c r="R445">
        <f>[1]SECUNDÁRIO!$G447</f>
        <v>0</v>
      </c>
      <c r="S445">
        <f>[1]SECUNDÁRIO!$H447</f>
        <v>0</v>
      </c>
      <c r="T445" s="16">
        <f>[1]SECUNDÁRIO!$I447</f>
        <v>0</v>
      </c>
      <c r="U445">
        <f>[1]SECUNDÁRIO!$J447</f>
        <v>0</v>
      </c>
      <c r="V445">
        <f>[1]SECUNDÁRIO!$K447</f>
        <v>0</v>
      </c>
      <c r="W445">
        <f>[1]SECUNDÁRIO!$L447</f>
        <v>0</v>
      </c>
      <c r="X445" s="16">
        <f>[1]SECUNDÁRIO!$M447</f>
        <v>0</v>
      </c>
      <c r="Y445">
        <f>[1]SECUNDÁRIO!$N447</f>
        <v>0</v>
      </c>
      <c r="Z445">
        <f>[1]SECUNDÁRIO!$O447</f>
        <v>0</v>
      </c>
      <c r="AA445">
        <f>[1]SECUNDÁRIO!$P447</f>
        <v>0</v>
      </c>
      <c r="AB445" s="16">
        <f>[1]SECUNDÁRIO!$Q447</f>
        <v>0</v>
      </c>
      <c r="AC445" s="5">
        <f>'[1]USA e USS'!$B447</f>
        <v>0</v>
      </c>
      <c r="AD445" s="19">
        <f>'[1]USA e USS'!$C447</f>
        <v>0</v>
      </c>
      <c r="AE445" s="18">
        <f>'[1]USA e USS'!$D447</f>
        <v>0</v>
      </c>
      <c r="AF445" s="5">
        <f>'[1]USA e USS'!$E447</f>
        <v>0</v>
      </c>
      <c r="AG445" s="19">
        <f>'[1]USA e USS'!$F447</f>
        <v>0</v>
      </c>
      <c r="AH445" s="18">
        <f>'[1]USA e USS'!$G447</f>
        <v>0</v>
      </c>
      <c r="AI445" s="5">
        <f>'[1]USA e USS'!$H447</f>
        <v>0</v>
      </c>
      <c r="AJ445" s="19">
        <f>'[1]USA e USS'!$I447</f>
        <v>0</v>
      </c>
      <c r="AK445" s="18">
        <f>'[1]USA e USS'!$J447</f>
        <v>0</v>
      </c>
      <c r="AL445" s="5">
        <f>'[1]USA e USS'!$K447</f>
        <v>0</v>
      </c>
      <c r="AM445" s="19">
        <f>'[1]USA e USS'!$L447</f>
        <v>0</v>
      </c>
      <c r="AN445" s="18">
        <f>'[1]USA e USS'!$M447</f>
        <v>0</v>
      </c>
    </row>
    <row r="446" spans="1:40" x14ac:dyDescent="0.3">
      <c r="A446" s="3">
        <f t="shared" si="7"/>
        <v>45949</v>
      </c>
      <c r="B446" s="5"/>
      <c r="E446" s="12"/>
      <c r="F446" s="5"/>
      <c r="K446" s="23"/>
      <c r="M446">
        <f>[1]SECUNDÁRIO!$B448</f>
        <v>0</v>
      </c>
      <c r="N446">
        <f>[1]SECUNDÁRIO!$C448</f>
        <v>0</v>
      </c>
      <c r="O446">
        <f>[1]SECUNDÁRIO!$D448</f>
        <v>0</v>
      </c>
      <c r="P446" s="16">
        <f>[1]SECUNDÁRIO!$E448</f>
        <v>0</v>
      </c>
      <c r="Q446">
        <f>[1]SECUNDÁRIO!$F448</f>
        <v>0</v>
      </c>
      <c r="R446">
        <f>[1]SECUNDÁRIO!$G448</f>
        <v>0</v>
      </c>
      <c r="S446">
        <f>[1]SECUNDÁRIO!$H448</f>
        <v>0</v>
      </c>
      <c r="T446" s="16">
        <f>[1]SECUNDÁRIO!$I448</f>
        <v>0</v>
      </c>
      <c r="U446">
        <f>[1]SECUNDÁRIO!$J448</f>
        <v>0</v>
      </c>
      <c r="V446">
        <f>[1]SECUNDÁRIO!$K448</f>
        <v>0</v>
      </c>
      <c r="W446">
        <f>[1]SECUNDÁRIO!$L448</f>
        <v>0</v>
      </c>
      <c r="X446" s="16">
        <f>[1]SECUNDÁRIO!$M448</f>
        <v>0</v>
      </c>
      <c r="Y446">
        <f>[1]SECUNDÁRIO!$N448</f>
        <v>0</v>
      </c>
      <c r="Z446">
        <f>[1]SECUNDÁRIO!$O448</f>
        <v>0</v>
      </c>
      <c r="AA446">
        <f>[1]SECUNDÁRIO!$P448</f>
        <v>0</v>
      </c>
      <c r="AB446" s="16">
        <f>[1]SECUNDÁRIO!$Q448</f>
        <v>0</v>
      </c>
      <c r="AC446" s="5">
        <f>'[1]USA e USS'!$B448</f>
        <v>0</v>
      </c>
      <c r="AD446" s="19">
        <f>'[1]USA e USS'!$C448</f>
        <v>0</v>
      </c>
      <c r="AE446" s="18">
        <f>'[1]USA e USS'!$D448</f>
        <v>0</v>
      </c>
      <c r="AF446" s="5">
        <f>'[1]USA e USS'!$E448</f>
        <v>0</v>
      </c>
      <c r="AG446" s="19">
        <f>'[1]USA e USS'!$F448</f>
        <v>0</v>
      </c>
      <c r="AH446" s="18">
        <f>'[1]USA e USS'!$G448</f>
        <v>0</v>
      </c>
      <c r="AI446" s="5">
        <f>'[1]USA e USS'!$H448</f>
        <v>0</v>
      </c>
      <c r="AJ446" s="19">
        <f>'[1]USA e USS'!$I448</f>
        <v>0</v>
      </c>
      <c r="AK446" s="18">
        <f>'[1]USA e USS'!$J448</f>
        <v>0</v>
      </c>
      <c r="AL446" s="5">
        <f>'[1]USA e USS'!$K448</f>
        <v>0</v>
      </c>
      <c r="AM446" s="19">
        <f>'[1]USA e USS'!$L448</f>
        <v>0</v>
      </c>
      <c r="AN446" s="18">
        <f>'[1]USA e USS'!$M448</f>
        <v>0</v>
      </c>
    </row>
    <row r="447" spans="1:40" x14ac:dyDescent="0.3">
      <c r="A447" s="3">
        <f t="shared" si="7"/>
        <v>45950</v>
      </c>
      <c r="B447" s="5"/>
      <c r="E447" s="12"/>
      <c r="F447" s="5"/>
      <c r="K447" s="23"/>
      <c r="M447">
        <f>[1]SECUNDÁRIO!$B449</f>
        <v>0</v>
      </c>
      <c r="N447">
        <f>[1]SECUNDÁRIO!$C449</f>
        <v>0</v>
      </c>
      <c r="O447">
        <f>[1]SECUNDÁRIO!$D449</f>
        <v>0</v>
      </c>
      <c r="P447" s="16">
        <f>[1]SECUNDÁRIO!$E449</f>
        <v>0</v>
      </c>
      <c r="Q447">
        <f>[1]SECUNDÁRIO!$F449</f>
        <v>0</v>
      </c>
      <c r="R447">
        <f>[1]SECUNDÁRIO!$G449</f>
        <v>0</v>
      </c>
      <c r="S447">
        <f>[1]SECUNDÁRIO!$H449</f>
        <v>0</v>
      </c>
      <c r="T447" s="16">
        <f>[1]SECUNDÁRIO!$I449</f>
        <v>0</v>
      </c>
      <c r="U447">
        <f>[1]SECUNDÁRIO!$J449</f>
        <v>0</v>
      </c>
      <c r="V447">
        <f>[1]SECUNDÁRIO!$K449</f>
        <v>0</v>
      </c>
      <c r="W447">
        <f>[1]SECUNDÁRIO!$L449</f>
        <v>0</v>
      </c>
      <c r="X447" s="16">
        <f>[1]SECUNDÁRIO!$M449</f>
        <v>0</v>
      </c>
      <c r="Y447">
        <f>[1]SECUNDÁRIO!$N449</f>
        <v>0</v>
      </c>
      <c r="Z447">
        <f>[1]SECUNDÁRIO!$O449</f>
        <v>0</v>
      </c>
      <c r="AA447">
        <f>[1]SECUNDÁRIO!$P449</f>
        <v>0</v>
      </c>
      <c r="AB447" s="16">
        <f>[1]SECUNDÁRIO!$Q449</f>
        <v>0</v>
      </c>
      <c r="AC447" s="5">
        <f>'[1]USA e USS'!$B449</f>
        <v>0</v>
      </c>
      <c r="AD447" s="19">
        <f>'[1]USA e USS'!$C449</f>
        <v>0</v>
      </c>
      <c r="AE447" s="18">
        <f>'[1]USA e USS'!$D449</f>
        <v>0</v>
      </c>
      <c r="AF447" s="5">
        <f>'[1]USA e USS'!$E449</f>
        <v>0</v>
      </c>
      <c r="AG447" s="19">
        <f>'[1]USA e USS'!$F449</f>
        <v>0</v>
      </c>
      <c r="AH447" s="18">
        <f>'[1]USA e USS'!$G449</f>
        <v>0</v>
      </c>
      <c r="AI447" s="5">
        <f>'[1]USA e USS'!$H449</f>
        <v>0</v>
      </c>
      <c r="AJ447" s="19">
        <f>'[1]USA e USS'!$I449</f>
        <v>0</v>
      </c>
      <c r="AK447" s="18">
        <f>'[1]USA e USS'!$J449</f>
        <v>0</v>
      </c>
      <c r="AL447" s="5">
        <f>'[1]USA e USS'!$K449</f>
        <v>0</v>
      </c>
      <c r="AM447" s="19">
        <f>'[1]USA e USS'!$L449</f>
        <v>0</v>
      </c>
      <c r="AN447" s="18">
        <f>'[1]USA e USS'!$M449</f>
        <v>0</v>
      </c>
    </row>
    <row r="448" spans="1:40" x14ac:dyDescent="0.3">
      <c r="A448" s="3">
        <f t="shared" si="7"/>
        <v>45951</v>
      </c>
      <c r="B448" s="5"/>
      <c r="E448" s="12"/>
      <c r="F448" s="5"/>
      <c r="K448" s="23"/>
      <c r="M448">
        <f>[1]SECUNDÁRIO!$B450</f>
        <v>0</v>
      </c>
      <c r="N448">
        <f>[1]SECUNDÁRIO!$C450</f>
        <v>0</v>
      </c>
      <c r="O448">
        <f>[1]SECUNDÁRIO!$D450</f>
        <v>0</v>
      </c>
      <c r="P448" s="16">
        <f>[1]SECUNDÁRIO!$E450</f>
        <v>0</v>
      </c>
      <c r="Q448">
        <f>[1]SECUNDÁRIO!$F450</f>
        <v>0</v>
      </c>
      <c r="R448">
        <f>[1]SECUNDÁRIO!$G450</f>
        <v>0</v>
      </c>
      <c r="S448">
        <f>[1]SECUNDÁRIO!$H450</f>
        <v>0</v>
      </c>
      <c r="T448" s="16">
        <f>[1]SECUNDÁRIO!$I450</f>
        <v>0</v>
      </c>
      <c r="U448">
        <f>[1]SECUNDÁRIO!$J450</f>
        <v>0</v>
      </c>
      <c r="V448">
        <f>[1]SECUNDÁRIO!$K450</f>
        <v>0</v>
      </c>
      <c r="W448">
        <f>[1]SECUNDÁRIO!$L450</f>
        <v>0</v>
      </c>
      <c r="X448" s="16">
        <f>[1]SECUNDÁRIO!$M450</f>
        <v>0</v>
      </c>
      <c r="Y448">
        <f>[1]SECUNDÁRIO!$N450</f>
        <v>0</v>
      </c>
      <c r="Z448">
        <f>[1]SECUNDÁRIO!$O450</f>
        <v>0</v>
      </c>
      <c r="AA448">
        <f>[1]SECUNDÁRIO!$P450</f>
        <v>0</v>
      </c>
      <c r="AB448" s="16">
        <f>[1]SECUNDÁRIO!$Q450</f>
        <v>0</v>
      </c>
      <c r="AC448" s="5">
        <f>'[1]USA e USS'!$B450</f>
        <v>0</v>
      </c>
      <c r="AD448" s="19">
        <f>'[1]USA e USS'!$C450</f>
        <v>0</v>
      </c>
      <c r="AE448" s="18">
        <f>'[1]USA e USS'!$D450</f>
        <v>0</v>
      </c>
      <c r="AF448" s="5">
        <f>'[1]USA e USS'!$E450</f>
        <v>0</v>
      </c>
      <c r="AG448" s="19">
        <f>'[1]USA e USS'!$F450</f>
        <v>0</v>
      </c>
      <c r="AH448" s="18">
        <f>'[1]USA e USS'!$G450</f>
        <v>0</v>
      </c>
      <c r="AI448" s="5">
        <f>'[1]USA e USS'!$H450</f>
        <v>0</v>
      </c>
      <c r="AJ448" s="19">
        <f>'[1]USA e USS'!$I450</f>
        <v>0</v>
      </c>
      <c r="AK448" s="18">
        <f>'[1]USA e USS'!$J450</f>
        <v>0</v>
      </c>
      <c r="AL448" s="5">
        <f>'[1]USA e USS'!$K450</f>
        <v>0</v>
      </c>
      <c r="AM448" s="19">
        <f>'[1]USA e USS'!$L450</f>
        <v>0</v>
      </c>
      <c r="AN448" s="18">
        <f>'[1]USA e USS'!$M450</f>
        <v>0</v>
      </c>
    </row>
    <row r="449" spans="1:40" x14ac:dyDescent="0.3">
      <c r="A449" s="3">
        <f t="shared" si="7"/>
        <v>45952</v>
      </c>
      <c r="B449" s="5"/>
      <c r="E449" s="12"/>
      <c r="F449" s="5"/>
      <c r="K449" s="23"/>
      <c r="M449">
        <f>[1]SECUNDÁRIO!$B451</f>
        <v>0</v>
      </c>
      <c r="N449">
        <f>[1]SECUNDÁRIO!$C451</f>
        <v>0</v>
      </c>
      <c r="O449">
        <f>[1]SECUNDÁRIO!$D451</f>
        <v>0</v>
      </c>
      <c r="P449" s="16">
        <f>[1]SECUNDÁRIO!$E451</f>
        <v>0</v>
      </c>
      <c r="Q449">
        <f>[1]SECUNDÁRIO!$F451</f>
        <v>0</v>
      </c>
      <c r="R449">
        <f>[1]SECUNDÁRIO!$G451</f>
        <v>0</v>
      </c>
      <c r="S449">
        <f>[1]SECUNDÁRIO!$H451</f>
        <v>0</v>
      </c>
      <c r="T449" s="16">
        <f>[1]SECUNDÁRIO!$I451</f>
        <v>0</v>
      </c>
      <c r="U449">
        <f>[1]SECUNDÁRIO!$J451</f>
        <v>0</v>
      </c>
      <c r="V449">
        <f>[1]SECUNDÁRIO!$K451</f>
        <v>0</v>
      </c>
      <c r="W449">
        <f>[1]SECUNDÁRIO!$L451</f>
        <v>0</v>
      </c>
      <c r="X449" s="16">
        <f>[1]SECUNDÁRIO!$M451</f>
        <v>0</v>
      </c>
      <c r="Y449">
        <f>[1]SECUNDÁRIO!$N451</f>
        <v>0</v>
      </c>
      <c r="Z449">
        <f>[1]SECUNDÁRIO!$O451</f>
        <v>0</v>
      </c>
      <c r="AA449">
        <f>[1]SECUNDÁRIO!$P451</f>
        <v>0</v>
      </c>
      <c r="AB449" s="16">
        <f>[1]SECUNDÁRIO!$Q451</f>
        <v>0</v>
      </c>
      <c r="AC449" s="5">
        <f>'[1]USA e USS'!$B451</f>
        <v>0</v>
      </c>
      <c r="AD449" s="19">
        <f>'[1]USA e USS'!$C451</f>
        <v>0</v>
      </c>
      <c r="AE449" s="18">
        <f>'[1]USA e USS'!$D451</f>
        <v>0</v>
      </c>
      <c r="AF449" s="5">
        <f>'[1]USA e USS'!$E451</f>
        <v>0</v>
      </c>
      <c r="AG449" s="19">
        <f>'[1]USA e USS'!$F451</f>
        <v>0</v>
      </c>
      <c r="AH449" s="18">
        <f>'[1]USA e USS'!$G451</f>
        <v>0</v>
      </c>
      <c r="AI449" s="5">
        <f>'[1]USA e USS'!$H451</f>
        <v>0</v>
      </c>
      <c r="AJ449" s="19">
        <f>'[1]USA e USS'!$I451</f>
        <v>0</v>
      </c>
      <c r="AK449" s="18">
        <f>'[1]USA e USS'!$J451</f>
        <v>0</v>
      </c>
      <c r="AL449" s="5">
        <f>'[1]USA e USS'!$K451</f>
        <v>0</v>
      </c>
      <c r="AM449" s="19">
        <f>'[1]USA e USS'!$L451</f>
        <v>0</v>
      </c>
      <c r="AN449" s="18">
        <f>'[1]USA e USS'!$M451</f>
        <v>0</v>
      </c>
    </row>
    <row r="450" spans="1:40" x14ac:dyDescent="0.3">
      <c r="A450" s="3">
        <f t="shared" si="7"/>
        <v>45953</v>
      </c>
      <c r="B450" s="5"/>
      <c r="E450" s="12"/>
      <c r="F450" s="5"/>
      <c r="K450" s="23"/>
      <c r="M450">
        <f>[1]SECUNDÁRIO!$B452</f>
        <v>0</v>
      </c>
      <c r="N450">
        <f>[1]SECUNDÁRIO!$C452</f>
        <v>0</v>
      </c>
      <c r="O450">
        <f>[1]SECUNDÁRIO!$D452</f>
        <v>0</v>
      </c>
      <c r="P450" s="16">
        <f>[1]SECUNDÁRIO!$E452</f>
        <v>0</v>
      </c>
      <c r="Q450">
        <f>[1]SECUNDÁRIO!$F452</f>
        <v>0</v>
      </c>
      <c r="R450">
        <f>[1]SECUNDÁRIO!$G452</f>
        <v>0</v>
      </c>
      <c r="S450">
        <f>[1]SECUNDÁRIO!$H452</f>
        <v>0</v>
      </c>
      <c r="T450" s="16">
        <f>[1]SECUNDÁRIO!$I452</f>
        <v>0</v>
      </c>
      <c r="U450">
        <f>[1]SECUNDÁRIO!$J452</f>
        <v>0</v>
      </c>
      <c r="V450">
        <f>[1]SECUNDÁRIO!$K452</f>
        <v>0</v>
      </c>
      <c r="W450">
        <f>[1]SECUNDÁRIO!$L452</f>
        <v>0</v>
      </c>
      <c r="X450" s="16">
        <f>[1]SECUNDÁRIO!$M452</f>
        <v>0</v>
      </c>
      <c r="Y450">
        <f>[1]SECUNDÁRIO!$N452</f>
        <v>0</v>
      </c>
      <c r="Z450">
        <f>[1]SECUNDÁRIO!$O452</f>
        <v>0</v>
      </c>
      <c r="AA450">
        <f>[1]SECUNDÁRIO!$P452</f>
        <v>0</v>
      </c>
      <c r="AB450" s="16">
        <f>[1]SECUNDÁRIO!$Q452</f>
        <v>0</v>
      </c>
      <c r="AC450" s="5">
        <f>'[1]USA e USS'!$B452</f>
        <v>0</v>
      </c>
      <c r="AD450" s="19">
        <f>'[1]USA e USS'!$C452</f>
        <v>0</v>
      </c>
      <c r="AE450" s="18">
        <f>'[1]USA e USS'!$D452</f>
        <v>0</v>
      </c>
      <c r="AF450" s="5">
        <f>'[1]USA e USS'!$E452</f>
        <v>0</v>
      </c>
      <c r="AG450" s="19">
        <f>'[1]USA e USS'!$F452</f>
        <v>0</v>
      </c>
      <c r="AH450" s="18">
        <f>'[1]USA e USS'!$G452</f>
        <v>0</v>
      </c>
      <c r="AI450" s="5">
        <f>'[1]USA e USS'!$H452</f>
        <v>0</v>
      </c>
      <c r="AJ450" s="19">
        <f>'[1]USA e USS'!$I452</f>
        <v>0</v>
      </c>
      <c r="AK450" s="18">
        <f>'[1]USA e USS'!$J452</f>
        <v>0</v>
      </c>
      <c r="AL450" s="5">
        <f>'[1]USA e USS'!$K452</f>
        <v>0</v>
      </c>
      <c r="AM450" s="19">
        <f>'[1]USA e USS'!$L452</f>
        <v>0</v>
      </c>
      <c r="AN450" s="18">
        <f>'[1]USA e USS'!$M452</f>
        <v>0</v>
      </c>
    </row>
    <row r="451" spans="1:40" x14ac:dyDescent="0.3">
      <c r="A451" s="3">
        <f t="shared" si="7"/>
        <v>45954</v>
      </c>
      <c r="B451" s="5"/>
      <c r="E451" s="12"/>
      <c r="F451" s="5"/>
      <c r="K451" s="23"/>
      <c r="M451">
        <f>[1]SECUNDÁRIO!$B453</f>
        <v>0</v>
      </c>
      <c r="N451">
        <f>[1]SECUNDÁRIO!$C453</f>
        <v>0</v>
      </c>
      <c r="O451">
        <f>[1]SECUNDÁRIO!$D453</f>
        <v>0</v>
      </c>
      <c r="P451" s="16">
        <f>[1]SECUNDÁRIO!$E453</f>
        <v>0</v>
      </c>
      <c r="Q451">
        <f>[1]SECUNDÁRIO!$F453</f>
        <v>0</v>
      </c>
      <c r="R451">
        <f>[1]SECUNDÁRIO!$G453</f>
        <v>0</v>
      </c>
      <c r="S451">
        <f>[1]SECUNDÁRIO!$H453</f>
        <v>0</v>
      </c>
      <c r="T451" s="16">
        <f>[1]SECUNDÁRIO!$I453</f>
        <v>0</v>
      </c>
      <c r="U451">
        <f>[1]SECUNDÁRIO!$J453</f>
        <v>0</v>
      </c>
      <c r="V451">
        <f>[1]SECUNDÁRIO!$K453</f>
        <v>0</v>
      </c>
      <c r="W451">
        <f>[1]SECUNDÁRIO!$L453</f>
        <v>0</v>
      </c>
      <c r="X451" s="16">
        <f>[1]SECUNDÁRIO!$M453</f>
        <v>0</v>
      </c>
      <c r="Y451">
        <f>[1]SECUNDÁRIO!$N453</f>
        <v>0</v>
      </c>
      <c r="Z451">
        <f>[1]SECUNDÁRIO!$O453</f>
        <v>0</v>
      </c>
      <c r="AA451">
        <f>[1]SECUNDÁRIO!$P453</f>
        <v>0</v>
      </c>
      <c r="AB451" s="16">
        <f>[1]SECUNDÁRIO!$Q453</f>
        <v>0</v>
      </c>
      <c r="AC451" s="5">
        <f>'[1]USA e USS'!$B453</f>
        <v>0</v>
      </c>
      <c r="AD451" s="19">
        <f>'[1]USA e USS'!$C453</f>
        <v>0</v>
      </c>
      <c r="AE451" s="18">
        <f>'[1]USA e USS'!$D453</f>
        <v>0</v>
      </c>
      <c r="AF451" s="5">
        <f>'[1]USA e USS'!$E453</f>
        <v>0</v>
      </c>
      <c r="AG451" s="19">
        <f>'[1]USA e USS'!$F453</f>
        <v>0</v>
      </c>
      <c r="AH451" s="18">
        <f>'[1]USA e USS'!$G453</f>
        <v>0</v>
      </c>
      <c r="AI451" s="5">
        <f>'[1]USA e USS'!$H453</f>
        <v>0</v>
      </c>
      <c r="AJ451" s="19">
        <f>'[1]USA e USS'!$I453</f>
        <v>0</v>
      </c>
      <c r="AK451" s="18">
        <f>'[1]USA e USS'!$J453</f>
        <v>0</v>
      </c>
      <c r="AL451" s="5">
        <f>'[1]USA e USS'!$K453</f>
        <v>0</v>
      </c>
      <c r="AM451" s="19">
        <f>'[1]USA e USS'!$L453</f>
        <v>0</v>
      </c>
      <c r="AN451" s="18">
        <f>'[1]USA e USS'!$M453</f>
        <v>0</v>
      </c>
    </row>
    <row r="452" spans="1:40" x14ac:dyDescent="0.3">
      <c r="A452" s="3">
        <f t="shared" si="7"/>
        <v>45955</v>
      </c>
      <c r="B452" s="5"/>
      <c r="E452" s="12"/>
      <c r="F452" s="5"/>
      <c r="K452" s="23"/>
      <c r="M452">
        <f>[1]SECUNDÁRIO!$B454</f>
        <v>0</v>
      </c>
      <c r="N452">
        <f>[1]SECUNDÁRIO!$C454</f>
        <v>0</v>
      </c>
      <c r="O452">
        <f>[1]SECUNDÁRIO!$D454</f>
        <v>0</v>
      </c>
      <c r="P452" s="16">
        <f>[1]SECUNDÁRIO!$E454</f>
        <v>0</v>
      </c>
      <c r="Q452">
        <f>[1]SECUNDÁRIO!$F454</f>
        <v>0</v>
      </c>
      <c r="R452">
        <f>[1]SECUNDÁRIO!$G454</f>
        <v>0</v>
      </c>
      <c r="S452">
        <f>[1]SECUNDÁRIO!$H454</f>
        <v>0</v>
      </c>
      <c r="T452" s="16">
        <f>[1]SECUNDÁRIO!$I454</f>
        <v>0</v>
      </c>
      <c r="U452">
        <f>[1]SECUNDÁRIO!$J454</f>
        <v>0</v>
      </c>
      <c r="V452">
        <f>[1]SECUNDÁRIO!$K454</f>
        <v>0</v>
      </c>
      <c r="W452">
        <f>[1]SECUNDÁRIO!$L454</f>
        <v>0</v>
      </c>
      <c r="X452" s="16">
        <f>[1]SECUNDÁRIO!$M454</f>
        <v>0</v>
      </c>
      <c r="Y452">
        <f>[1]SECUNDÁRIO!$N454</f>
        <v>0</v>
      </c>
      <c r="Z452">
        <f>[1]SECUNDÁRIO!$O454</f>
        <v>0</v>
      </c>
      <c r="AA452">
        <f>[1]SECUNDÁRIO!$P454</f>
        <v>0</v>
      </c>
      <c r="AB452" s="16">
        <f>[1]SECUNDÁRIO!$Q454</f>
        <v>0</v>
      </c>
      <c r="AC452" s="5">
        <f>'[1]USA e USS'!$B454</f>
        <v>0</v>
      </c>
      <c r="AD452" s="19">
        <f>'[1]USA e USS'!$C454</f>
        <v>0</v>
      </c>
      <c r="AE452" s="18">
        <f>'[1]USA e USS'!$D454</f>
        <v>0</v>
      </c>
      <c r="AF452" s="5">
        <f>'[1]USA e USS'!$E454</f>
        <v>0</v>
      </c>
      <c r="AG452" s="19">
        <f>'[1]USA e USS'!$F454</f>
        <v>0</v>
      </c>
      <c r="AH452" s="18">
        <f>'[1]USA e USS'!$G454</f>
        <v>0</v>
      </c>
      <c r="AI452" s="5">
        <f>'[1]USA e USS'!$H454</f>
        <v>0</v>
      </c>
      <c r="AJ452" s="19">
        <f>'[1]USA e USS'!$I454</f>
        <v>0</v>
      </c>
      <c r="AK452" s="18">
        <f>'[1]USA e USS'!$J454</f>
        <v>0</v>
      </c>
      <c r="AL452" s="5">
        <f>'[1]USA e USS'!$K454</f>
        <v>0</v>
      </c>
      <c r="AM452" s="19">
        <f>'[1]USA e USS'!$L454</f>
        <v>0</v>
      </c>
      <c r="AN452" s="18">
        <f>'[1]USA e USS'!$M454</f>
        <v>0</v>
      </c>
    </row>
    <row r="453" spans="1:40" x14ac:dyDescent="0.3">
      <c r="A453" s="3">
        <f t="shared" si="7"/>
        <v>45956</v>
      </c>
      <c r="B453" s="5"/>
      <c r="E453" s="12"/>
      <c r="F453" s="5"/>
      <c r="K453" s="23"/>
      <c r="M453">
        <f>[1]SECUNDÁRIO!$B455</f>
        <v>0</v>
      </c>
      <c r="N453">
        <f>[1]SECUNDÁRIO!$C455</f>
        <v>0</v>
      </c>
      <c r="O453">
        <f>[1]SECUNDÁRIO!$D455</f>
        <v>0</v>
      </c>
      <c r="P453" s="16">
        <f>[1]SECUNDÁRIO!$E455</f>
        <v>0</v>
      </c>
      <c r="Q453">
        <f>[1]SECUNDÁRIO!$F455</f>
        <v>0</v>
      </c>
      <c r="R453">
        <f>[1]SECUNDÁRIO!$G455</f>
        <v>0</v>
      </c>
      <c r="S453">
        <f>[1]SECUNDÁRIO!$H455</f>
        <v>0</v>
      </c>
      <c r="T453" s="16">
        <f>[1]SECUNDÁRIO!$I455</f>
        <v>0</v>
      </c>
      <c r="U453">
        <f>[1]SECUNDÁRIO!$J455</f>
        <v>0</v>
      </c>
      <c r="V453">
        <f>[1]SECUNDÁRIO!$K455</f>
        <v>0</v>
      </c>
      <c r="W453">
        <f>[1]SECUNDÁRIO!$L455</f>
        <v>0</v>
      </c>
      <c r="X453" s="16">
        <f>[1]SECUNDÁRIO!$M455</f>
        <v>0</v>
      </c>
      <c r="Y453">
        <f>[1]SECUNDÁRIO!$N455</f>
        <v>0</v>
      </c>
      <c r="Z453">
        <f>[1]SECUNDÁRIO!$O455</f>
        <v>0</v>
      </c>
      <c r="AA453">
        <f>[1]SECUNDÁRIO!$P455</f>
        <v>0</v>
      </c>
      <c r="AB453" s="16">
        <f>[1]SECUNDÁRIO!$Q455</f>
        <v>0</v>
      </c>
      <c r="AC453" s="5">
        <f>'[1]USA e USS'!$B455</f>
        <v>0</v>
      </c>
      <c r="AD453" s="19">
        <f>'[1]USA e USS'!$C455</f>
        <v>0</v>
      </c>
      <c r="AE453" s="18">
        <f>'[1]USA e USS'!$D455</f>
        <v>0</v>
      </c>
      <c r="AF453" s="5">
        <f>'[1]USA e USS'!$E455</f>
        <v>0</v>
      </c>
      <c r="AG453" s="19">
        <f>'[1]USA e USS'!$F455</f>
        <v>0</v>
      </c>
      <c r="AH453" s="18">
        <f>'[1]USA e USS'!$G455</f>
        <v>0</v>
      </c>
      <c r="AI453" s="5">
        <f>'[1]USA e USS'!$H455</f>
        <v>0</v>
      </c>
      <c r="AJ453" s="19">
        <f>'[1]USA e USS'!$I455</f>
        <v>0</v>
      </c>
      <c r="AK453" s="18">
        <f>'[1]USA e USS'!$J455</f>
        <v>0</v>
      </c>
      <c r="AL453" s="5">
        <f>'[1]USA e USS'!$K455</f>
        <v>0</v>
      </c>
      <c r="AM453" s="19">
        <f>'[1]USA e USS'!$L455</f>
        <v>0</v>
      </c>
      <c r="AN453" s="18">
        <f>'[1]USA e USS'!$M455</f>
        <v>0</v>
      </c>
    </row>
    <row r="454" spans="1:40" x14ac:dyDescent="0.3">
      <c r="A454" s="3">
        <f t="shared" si="7"/>
        <v>45957</v>
      </c>
      <c r="B454" s="5"/>
      <c r="E454" s="12"/>
      <c r="F454" s="5"/>
      <c r="K454" s="23"/>
      <c r="M454">
        <f>[1]SECUNDÁRIO!$B456</f>
        <v>0</v>
      </c>
      <c r="N454">
        <f>[1]SECUNDÁRIO!$C456</f>
        <v>0</v>
      </c>
      <c r="O454">
        <f>[1]SECUNDÁRIO!$D456</f>
        <v>0</v>
      </c>
      <c r="P454" s="16">
        <f>[1]SECUNDÁRIO!$E456</f>
        <v>0</v>
      </c>
      <c r="Q454">
        <f>[1]SECUNDÁRIO!$F456</f>
        <v>0</v>
      </c>
      <c r="R454">
        <f>[1]SECUNDÁRIO!$G456</f>
        <v>0</v>
      </c>
      <c r="S454">
        <f>[1]SECUNDÁRIO!$H456</f>
        <v>0</v>
      </c>
      <c r="T454" s="16">
        <f>[1]SECUNDÁRIO!$I456</f>
        <v>0</v>
      </c>
      <c r="U454">
        <f>[1]SECUNDÁRIO!$J456</f>
        <v>0</v>
      </c>
      <c r="V454">
        <f>[1]SECUNDÁRIO!$K456</f>
        <v>0</v>
      </c>
      <c r="W454">
        <f>[1]SECUNDÁRIO!$L456</f>
        <v>0</v>
      </c>
      <c r="X454" s="16">
        <f>[1]SECUNDÁRIO!$M456</f>
        <v>0</v>
      </c>
      <c r="Y454">
        <f>[1]SECUNDÁRIO!$N456</f>
        <v>0</v>
      </c>
      <c r="Z454">
        <f>[1]SECUNDÁRIO!$O456</f>
        <v>0</v>
      </c>
      <c r="AA454">
        <f>[1]SECUNDÁRIO!$P456</f>
        <v>0</v>
      </c>
      <c r="AB454" s="16">
        <f>[1]SECUNDÁRIO!$Q456</f>
        <v>0</v>
      </c>
      <c r="AC454" s="5">
        <f>'[1]USA e USS'!$B456</f>
        <v>0</v>
      </c>
      <c r="AD454" s="19">
        <f>'[1]USA e USS'!$C456</f>
        <v>0</v>
      </c>
      <c r="AE454" s="18">
        <f>'[1]USA e USS'!$D456</f>
        <v>0</v>
      </c>
      <c r="AF454" s="5">
        <f>'[1]USA e USS'!$E456</f>
        <v>0</v>
      </c>
      <c r="AG454" s="19">
        <f>'[1]USA e USS'!$F456</f>
        <v>0</v>
      </c>
      <c r="AH454" s="18">
        <f>'[1]USA e USS'!$G456</f>
        <v>0</v>
      </c>
      <c r="AI454" s="5">
        <f>'[1]USA e USS'!$H456</f>
        <v>0</v>
      </c>
      <c r="AJ454" s="19">
        <f>'[1]USA e USS'!$I456</f>
        <v>0</v>
      </c>
      <c r="AK454" s="18">
        <f>'[1]USA e USS'!$J456</f>
        <v>0</v>
      </c>
      <c r="AL454" s="5">
        <f>'[1]USA e USS'!$K456</f>
        <v>0</v>
      </c>
      <c r="AM454" s="19">
        <f>'[1]USA e USS'!$L456</f>
        <v>0</v>
      </c>
      <c r="AN454" s="18">
        <f>'[1]USA e USS'!$M456</f>
        <v>0</v>
      </c>
    </row>
    <row r="455" spans="1:40" x14ac:dyDescent="0.3">
      <c r="A455" s="3">
        <f t="shared" si="7"/>
        <v>45958</v>
      </c>
      <c r="B455" s="5"/>
      <c r="E455" s="12"/>
      <c r="F455" s="5"/>
      <c r="K455" s="23"/>
      <c r="M455">
        <f>[1]SECUNDÁRIO!$B457</f>
        <v>0</v>
      </c>
      <c r="N455">
        <f>[1]SECUNDÁRIO!$C457</f>
        <v>0</v>
      </c>
      <c r="O455">
        <f>[1]SECUNDÁRIO!$D457</f>
        <v>0</v>
      </c>
      <c r="P455" s="16">
        <f>[1]SECUNDÁRIO!$E457</f>
        <v>0</v>
      </c>
      <c r="Q455">
        <f>[1]SECUNDÁRIO!$F457</f>
        <v>0</v>
      </c>
      <c r="R455">
        <f>[1]SECUNDÁRIO!$G457</f>
        <v>0</v>
      </c>
      <c r="S455">
        <f>[1]SECUNDÁRIO!$H457</f>
        <v>0</v>
      </c>
      <c r="T455" s="16">
        <f>[1]SECUNDÁRIO!$I457</f>
        <v>0</v>
      </c>
      <c r="U455">
        <f>[1]SECUNDÁRIO!$J457</f>
        <v>0</v>
      </c>
      <c r="V455">
        <f>[1]SECUNDÁRIO!$K457</f>
        <v>0</v>
      </c>
      <c r="W455">
        <f>[1]SECUNDÁRIO!$L457</f>
        <v>0</v>
      </c>
      <c r="X455" s="16">
        <f>[1]SECUNDÁRIO!$M457</f>
        <v>0</v>
      </c>
      <c r="Y455">
        <f>[1]SECUNDÁRIO!$N457</f>
        <v>0</v>
      </c>
      <c r="Z455">
        <f>[1]SECUNDÁRIO!$O457</f>
        <v>0</v>
      </c>
      <c r="AA455">
        <f>[1]SECUNDÁRIO!$P457</f>
        <v>0</v>
      </c>
      <c r="AB455" s="16">
        <f>[1]SECUNDÁRIO!$Q457</f>
        <v>0</v>
      </c>
      <c r="AC455" s="5">
        <f>'[1]USA e USS'!$B457</f>
        <v>0</v>
      </c>
      <c r="AD455" s="19">
        <f>'[1]USA e USS'!$C457</f>
        <v>0</v>
      </c>
      <c r="AE455" s="18">
        <f>'[1]USA e USS'!$D457</f>
        <v>0</v>
      </c>
      <c r="AF455" s="5">
        <f>'[1]USA e USS'!$E457</f>
        <v>0</v>
      </c>
      <c r="AG455" s="19">
        <f>'[1]USA e USS'!$F457</f>
        <v>0</v>
      </c>
      <c r="AH455" s="18">
        <f>'[1]USA e USS'!$G457</f>
        <v>0</v>
      </c>
      <c r="AI455" s="5">
        <f>'[1]USA e USS'!$H457</f>
        <v>0</v>
      </c>
      <c r="AJ455" s="19">
        <f>'[1]USA e USS'!$I457</f>
        <v>0</v>
      </c>
      <c r="AK455" s="18">
        <f>'[1]USA e USS'!$J457</f>
        <v>0</v>
      </c>
      <c r="AL455" s="5">
        <f>'[1]USA e USS'!$K457</f>
        <v>0</v>
      </c>
      <c r="AM455" s="19">
        <f>'[1]USA e USS'!$L457</f>
        <v>0</v>
      </c>
      <c r="AN455" s="18">
        <f>'[1]USA e USS'!$M457</f>
        <v>0</v>
      </c>
    </row>
    <row r="456" spans="1:40" x14ac:dyDescent="0.3">
      <c r="A456" s="3">
        <f t="shared" si="7"/>
        <v>45959</v>
      </c>
      <c r="B456" s="5"/>
      <c r="E456" s="12"/>
      <c r="F456" s="5"/>
      <c r="K456" s="23"/>
      <c r="M456">
        <f>[1]SECUNDÁRIO!$B458</f>
        <v>0</v>
      </c>
      <c r="N456">
        <f>[1]SECUNDÁRIO!$C458</f>
        <v>0</v>
      </c>
      <c r="O456">
        <f>[1]SECUNDÁRIO!$D458</f>
        <v>0</v>
      </c>
      <c r="P456" s="16">
        <f>[1]SECUNDÁRIO!$E458</f>
        <v>0</v>
      </c>
      <c r="Q456">
        <f>[1]SECUNDÁRIO!$F458</f>
        <v>0</v>
      </c>
      <c r="R456">
        <f>[1]SECUNDÁRIO!$G458</f>
        <v>0</v>
      </c>
      <c r="S456">
        <f>[1]SECUNDÁRIO!$H458</f>
        <v>0</v>
      </c>
      <c r="T456" s="16">
        <f>[1]SECUNDÁRIO!$I458</f>
        <v>0</v>
      </c>
      <c r="U456">
        <f>[1]SECUNDÁRIO!$J458</f>
        <v>0</v>
      </c>
      <c r="V456">
        <f>[1]SECUNDÁRIO!$K458</f>
        <v>0</v>
      </c>
      <c r="W456">
        <f>[1]SECUNDÁRIO!$L458</f>
        <v>0</v>
      </c>
      <c r="X456" s="16">
        <f>[1]SECUNDÁRIO!$M458</f>
        <v>0</v>
      </c>
      <c r="Y456">
        <f>[1]SECUNDÁRIO!$N458</f>
        <v>0</v>
      </c>
      <c r="Z456">
        <f>[1]SECUNDÁRIO!$O458</f>
        <v>0</v>
      </c>
      <c r="AA456">
        <f>[1]SECUNDÁRIO!$P458</f>
        <v>0</v>
      </c>
      <c r="AB456" s="16">
        <f>[1]SECUNDÁRIO!$Q458</f>
        <v>0</v>
      </c>
      <c r="AC456" s="5">
        <f>'[1]USA e USS'!$B458</f>
        <v>0</v>
      </c>
      <c r="AD456" s="19">
        <f>'[1]USA e USS'!$C458</f>
        <v>0</v>
      </c>
      <c r="AE456" s="18">
        <f>'[1]USA e USS'!$D458</f>
        <v>0</v>
      </c>
      <c r="AF456" s="5">
        <f>'[1]USA e USS'!$E458</f>
        <v>0</v>
      </c>
      <c r="AG456" s="19">
        <f>'[1]USA e USS'!$F458</f>
        <v>0</v>
      </c>
      <c r="AH456" s="18">
        <f>'[1]USA e USS'!$G458</f>
        <v>0</v>
      </c>
      <c r="AI456" s="5">
        <f>'[1]USA e USS'!$H458</f>
        <v>0</v>
      </c>
      <c r="AJ456" s="19">
        <f>'[1]USA e USS'!$I458</f>
        <v>0</v>
      </c>
      <c r="AK456" s="18">
        <f>'[1]USA e USS'!$J458</f>
        <v>0</v>
      </c>
      <c r="AL456" s="5">
        <f>'[1]USA e USS'!$K458</f>
        <v>0</v>
      </c>
      <c r="AM456" s="19">
        <f>'[1]USA e USS'!$L458</f>
        <v>0</v>
      </c>
      <c r="AN456" s="18">
        <f>'[1]USA e USS'!$M458</f>
        <v>0</v>
      </c>
    </row>
    <row r="457" spans="1:40" x14ac:dyDescent="0.3">
      <c r="A457" s="3">
        <f t="shared" si="7"/>
        <v>45960</v>
      </c>
      <c r="B457" s="5"/>
      <c r="E457" s="12"/>
      <c r="F457" s="5"/>
      <c r="K457" s="23"/>
      <c r="M457">
        <f>[1]SECUNDÁRIO!$B459</f>
        <v>0</v>
      </c>
      <c r="N457">
        <f>[1]SECUNDÁRIO!$C459</f>
        <v>0</v>
      </c>
      <c r="O457">
        <f>[1]SECUNDÁRIO!$D459</f>
        <v>0</v>
      </c>
      <c r="P457" s="16">
        <f>[1]SECUNDÁRIO!$E459</f>
        <v>0</v>
      </c>
      <c r="Q457">
        <f>[1]SECUNDÁRIO!$F459</f>
        <v>0</v>
      </c>
      <c r="R457">
        <f>[1]SECUNDÁRIO!$G459</f>
        <v>0</v>
      </c>
      <c r="S457">
        <f>[1]SECUNDÁRIO!$H459</f>
        <v>0</v>
      </c>
      <c r="T457" s="16">
        <f>[1]SECUNDÁRIO!$I459</f>
        <v>0</v>
      </c>
      <c r="U457">
        <f>[1]SECUNDÁRIO!$J459</f>
        <v>0</v>
      </c>
      <c r="V457">
        <f>[1]SECUNDÁRIO!$K459</f>
        <v>0</v>
      </c>
      <c r="W457">
        <f>[1]SECUNDÁRIO!$L459</f>
        <v>0</v>
      </c>
      <c r="X457" s="16">
        <f>[1]SECUNDÁRIO!$M459</f>
        <v>0</v>
      </c>
      <c r="Y457">
        <f>[1]SECUNDÁRIO!$N459</f>
        <v>0</v>
      </c>
      <c r="Z457">
        <f>[1]SECUNDÁRIO!$O459</f>
        <v>0</v>
      </c>
      <c r="AA457">
        <f>[1]SECUNDÁRIO!$P459</f>
        <v>0</v>
      </c>
      <c r="AB457" s="16">
        <f>[1]SECUNDÁRIO!$Q459</f>
        <v>0</v>
      </c>
      <c r="AC457" s="5">
        <f>'[1]USA e USS'!$B459</f>
        <v>0</v>
      </c>
      <c r="AD457" s="19">
        <f>'[1]USA e USS'!$C459</f>
        <v>0</v>
      </c>
      <c r="AE457" s="18">
        <f>'[1]USA e USS'!$D459</f>
        <v>0</v>
      </c>
      <c r="AF457" s="5">
        <f>'[1]USA e USS'!$E459</f>
        <v>0</v>
      </c>
      <c r="AG457" s="19">
        <f>'[1]USA e USS'!$F459</f>
        <v>0</v>
      </c>
      <c r="AH457" s="18">
        <f>'[1]USA e USS'!$G459</f>
        <v>0</v>
      </c>
      <c r="AI457" s="5">
        <f>'[1]USA e USS'!$H459</f>
        <v>0</v>
      </c>
      <c r="AJ457" s="19">
        <f>'[1]USA e USS'!$I459</f>
        <v>0</v>
      </c>
      <c r="AK457" s="18">
        <f>'[1]USA e USS'!$J459</f>
        <v>0</v>
      </c>
      <c r="AL457" s="5">
        <f>'[1]USA e USS'!$K459</f>
        <v>0</v>
      </c>
      <c r="AM457" s="19">
        <f>'[1]USA e USS'!$L459</f>
        <v>0</v>
      </c>
      <c r="AN457" s="18">
        <f>'[1]USA e USS'!$M459</f>
        <v>0</v>
      </c>
    </row>
    <row r="458" spans="1:40" x14ac:dyDescent="0.3">
      <c r="A458" s="3">
        <f t="shared" si="7"/>
        <v>45961</v>
      </c>
      <c r="B458" s="5"/>
      <c r="E458" s="12"/>
      <c r="F458" s="5"/>
      <c r="K458" s="23"/>
      <c r="M458">
        <f>[1]SECUNDÁRIO!$B460</f>
        <v>0</v>
      </c>
      <c r="N458">
        <f>[1]SECUNDÁRIO!$C460</f>
        <v>0</v>
      </c>
      <c r="O458">
        <f>[1]SECUNDÁRIO!$D460</f>
        <v>0</v>
      </c>
      <c r="P458" s="16">
        <f>[1]SECUNDÁRIO!$E460</f>
        <v>0</v>
      </c>
      <c r="Q458">
        <f>[1]SECUNDÁRIO!$F460</f>
        <v>0</v>
      </c>
      <c r="R458">
        <f>[1]SECUNDÁRIO!$G460</f>
        <v>0</v>
      </c>
      <c r="S458">
        <f>[1]SECUNDÁRIO!$H460</f>
        <v>0</v>
      </c>
      <c r="T458" s="16">
        <f>[1]SECUNDÁRIO!$I460</f>
        <v>0</v>
      </c>
      <c r="U458">
        <f>[1]SECUNDÁRIO!$J460</f>
        <v>0</v>
      </c>
      <c r="V458">
        <f>[1]SECUNDÁRIO!$K460</f>
        <v>0</v>
      </c>
      <c r="W458">
        <f>[1]SECUNDÁRIO!$L460</f>
        <v>0</v>
      </c>
      <c r="X458" s="16">
        <f>[1]SECUNDÁRIO!$M460</f>
        <v>0</v>
      </c>
      <c r="Y458">
        <f>[1]SECUNDÁRIO!$N460</f>
        <v>0</v>
      </c>
      <c r="Z458">
        <f>[1]SECUNDÁRIO!$O460</f>
        <v>0</v>
      </c>
      <c r="AA458">
        <f>[1]SECUNDÁRIO!$P460</f>
        <v>0</v>
      </c>
      <c r="AB458" s="16">
        <f>[1]SECUNDÁRIO!$Q460</f>
        <v>0</v>
      </c>
      <c r="AC458" s="5">
        <f>'[1]USA e USS'!$B460</f>
        <v>0</v>
      </c>
      <c r="AD458" s="19">
        <f>'[1]USA e USS'!$C460</f>
        <v>0</v>
      </c>
      <c r="AE458" s="18">
        <f>'[1]USA e USS'!$D460</f>
        <v>0</v>
      </c>
      <c r="AF458" s="5">
        <f>'[1]USA e USS'!$E460</f>
        <v>0</v>
      </c>
      <c r="AG458" s="19">
        <f>'[1]USA e USS'!$F460</f>
        <v>0</v>
      </c>
      <c r="AH458" s="18">
        <f>'[1]USA e USS'!$G460</f>
        <v>0</v>
      </c>
      <c r="AI458" s="5">
        <f>'[1]USA e USS'!$H460</f>
        <v>0</v>
      </c>
      <c r="AJ458" s="19">
        <f>'[1]USA e USS'!$I460</f>
        <v>0</v>
      </c>
      <c r="AK458" s="18">
        <f>'[1]USA e USS'!$J460</f>
        <v>0</v>
      </c>
      <c r="AL458" s="5">
        <f>'[1]USA e USS'!$K460</f>
        <v>0</v>
      </c>
      <c r="AM458" s="19">
        <f>'[1]USA e USS'!$L460</f>
        <v>0</v>
      </c>
      <c r="AN458" s="18">
        <f>'[1]USA e USS'!$M460</f>
        <v>0</v>
      </c>
    </row>
    <row r="459" spans="1:40" x14ac:dyDescent="0.3">
      <c r="A459" s="3">
        <f t="shared" si="7"/>
        <v>45962</v>
      </c>
      <c r="B459" s="5"/>
      <c r="E459" s="12"/>
      <c r="F459" s="5"/>
      <c r="K459" s="23"/>
      <c r="M459">
        <f>[1]SECUNDÁRIO!$B461</f>
        <v>0</v>
      </c>
      <c r="N459">
        <f>[1]SECUNDÁRIO!$C461</f>
        <v>0</v>
      </c>
      <c r="O459">
        <f>[1]SECUNDÁRIO!$D461</f>
        <v>0</v>
      </c>
      <c r="P459" s="16">
        <f>[1]SECUNDÁRIO!$E461</f>
        <v>0</v>
      </c>
      <c r="Q459">
        <f>[1]SECUNDÁRIO!$F461</f>
        <v>0</v>
      </c>
      <c r="R459">
        <f>[1]SECUNDÁRIO!$G461</f>
        <v>0</v>
      </c>
      <c r="S459">
        <f>[1]SECUNDÁRIO!$H461</f>
        <v>0</v>
      </c>
      <c r="T459" s="16">
        <f>[1]SECUNDÁRIO!$I461</f>
        <v>0</v>
      </c>
      <c r="U459">
        <f>[1]SECUNDÁRIO!$J461</f>
        <v>0</v>
      </c>
      <c r="V459">
        <f>[1]SECUNDÁRIO!$K461</f>
        <v>0</v>
      </c>
      <c r="W459">
        <f>[1]SECUNDÁRIO!$L461</f>
        <v>0</v>
      </c>
      <c r="X459" s="16">
        <f>[1]SECUNDÁRIO!$M461</f>
        <v>0</v>
      </c>
      <c r="Y459">
        <f>[1]SECUNDÁRIO!$N461</f>
        <v>0</v>
      </c>
      <c r="Z459">
        <f>[1]SECUNDÁRIO!$O461</f>
        <v>0</v>
      </c>
      <c r="AA459">
        <f>[1]SECUNDÁRIO!$P461</f>
        <v>0</v>
      </c>
      <c r="AB459" s="16">
        <f>[1]SECUNDÁRIO!$Q461</f>
        <v>0</v>
      </c>
      <c r="AC459" s="5">
        <f>'[1]USA e USS'!$B461</f>
        <v>0</v>
      </c>
      <c r="AD459" s="19">
        <f>'[1]USA e USS'!$C461</f>
        <v>0</v>
      </c>
      <c r="AE459" s="18">
        <f>'[1]USA e USS'!$D461</f>
        <v>0</v>
      </c>
      <c r="AF459" s="5">
        <f>'[1]USA e USS'!$E461</f>
        <v>0</v>
      </c>
      <c r="AG459" s="19">
        <f>'[1]USA e USS'!$F461</f>
        <v>0</v>
      </c>
      <c r="AH459" s="18">
        <f>'[1]USA e USS'!$G461</f>
        <v>0</v>
      </c>
      <c r="AI459" s="5">
        <f>'[1]USA e USS'!$H461</f>
        <v>0</v>
      </c>
      <c r="AJ459" s="19">
        <f>'[1]USA e USS'!$I461</f>
        <v>0</v>
      </c>
      <c r="AK459" s="18">
        <f>'[1]USA e USS'!$J461</f>
        <v>0</v>
      </c>
      <c r="AL459" s="5">
        <f>'[1]USA e USS'!$K461</f>
        <v>0</v>
      </c>
      <c r="AM459" s="19">
        <f>'[1]USA e USS'!$L461</f>
        <v>0</v>
      </c>
      <c r="AN459" s="18">
        <f>'[1]USA e USS'!$M461</f>
        <v>0</v>
      </c>
    </row>
    <row r="460" spans="1:40" x14ac:dyDescent="0.3">
      <c r="A460" s="3">
        <f t="shared" si="7"/>
        <v>45963</v>
      </c>
      <c r="B460" s="5"/>
      <c r="E460" s="12"/>
      <c r="F460" s="5"/>
      <c r="K460" s="23"/>
      <c r="M460">
        <f>[1]SECUNDÁRIO!$B462</f>
        <v>0</v>
      </c>
      <c r="N460">
        <f>[1]SECUNDÁRIO!$C462</f>
        <v>0</v>
      </c>
      <c r="O460">
        <f>[1]SECUNDÁRIO!$D462</f>
        <v>0</v>
      </c>
      <c r="P460" s="16">
        <f>[1]SECUNDÁRIO!$E462</f>
        <v>0</v>
      </c>
      <c r="Q460">
        <f>[1]SECUNDÁRIO!$F462</f>
        <v>0</v>
      </c>
      <c r="R460">
        <f>[1]SECUNDÁRIO!$G462</f>
        <v>0</v>
      </c>
      <c r="S460">
        <f>[1]SECUNDÁRIO!$H462</f>
        <v>0</v>
      </c>
      <c r="T460" s="16">
        <f>[1]SECUNDÁRIO!$I462</f>
        <v>0</v>
      </c>
      <c r="U460">
        <f>[1]SECUNDÁRIO!$J462</f>
        <v>0</v>
      </c>
      <c r="V460">
        <f>[1]SECUNDÁRIO!$K462</f>
        <v>0</v>
      </c>
      <c r="W460">
        <f>[1]SECUNDÁRIO!$L462</f>
        <v>0</v>
      </c>
      <c r="X460" s="16">
        <f>[1]SECUNDÁRIO!$M462</f>
        <v>0</v>
      </c>
      <c r="Y460">
        <f>[1]SECUNDÁRIO!$N462</f>
        <v>0</v>
      </c>
      <c r="Z460">
        <f>[1]SECUNDÁRIO!$O462</f>
        <v>0</v>
      </c>
      <c r="AA460">
        <f>[1]SECUNDÁRIO!$P462</f>
        <v>0</v>
      </c>
      <c r="AB460" s="16">
        <f>[1]SECUNDÁRIO!$Q462</f>
        <v>0</v>
      </c>
      <c r="AC460" s="5">
        <f>'[1]USA e USS'!$B462</f>
        <v>0</v>
      </c>
      <c r="AD460" s="19">
        <f>'[1]USA e USS'!$C462</f>
        <v>0</v>
      </c>
      <c r="AE460" s="18">
        <f>'[1]USA e USS'!$D462</f>
        <v>0</v>
      </c>
      <c r="AF460" s="5">
        <f>'[1]USA e USS'!$E462</f>
        <v>0</v>
      </c>
      <c r="AG460" s="19">
        <f>'[1]USA e USS'!$F462</f>
        <v>0</v>
      </c>
      <c r="AH460" s="18">
        <f>'[1]USA e USS'!$G462</f>
        <v>0</v>
      </c>
      <c r="AI460" s="5">
        <f>'[1]USA e USS'!$H462</f>
        <v>0</v>
      </c>
      <c r="AJ460" s="19">
        <f>'[1]USA e USS'!$I462</f>
        <v>0</v>
      </c>
      <c r="AK460" s="18">
        <f>'[1]USA e USS'!$J462</f>
        <v>0</v>
      </c>
      <c r="AL460" s="5">
        <f>'[1]USA e USS'!$K462</f>
        <v>0</v>
      </c>
      <c r="AM460" s="19">
        <f>'[1]USA e USS'!$L462</f>
        <v>0</v>
      </c>
      <c r="AN460" s="18">
        <f>'[1]USA e USS'!$M462</f>
        <v>0</v>
      </c>
    </row>
    <row r="461" spans="1:40" x14ac:dyDescent="0.3">
      <c r="A461" s="3">
        <f t="shared" si="7"/>
        <v>45964</v>
      </c>
      <c r="B461" s="5"/>
      <c r="E461" s="12"/>
      <c r="F461" s="5"/>
      <c r="K461" s="23"/>
      <c r="M461">
        <f>[1]SECUNDÁRIO!$B463</f>
        <v>0</v>
      </c>
      <c r="N461">
        <f>[1]SECUNDÁRIO!$C463</f>
        <v>0</v>
      </c>
      <c r="O461">
        <f>[1]SECUNDÁRIO!$D463</f>
        <v>0</v>
      </c>
      <c r="P461" s="16">
        <f>[1]SECUNDÁRIO!$E463</f>
        <v>0</v>
      </c>
      <c r="Q461">
        <f>[1]SECUNDÁRIO!$F463</f>
        <v>0</v>
      </c>
      <c r="R461">
        <f>[1]SECUNDÁRIO!$G463</f>
        <v>0</v>
      </c>
      <c r="S461">
        <f>[1]SECUNDÁRIO!$H463</f>
        <v>0</v>
      </c>
      <c r="T461" s="16">
        <f>[1]SECUNDÁRIO!$I463</f>
        <v>0</v>
      </c>
      <c r="U461">
        <f>[1]SECUNDÁRIO!$J463</f>
        <v>0</v>
      </c>
      <c r="V461">
        <f>[1]SECUNDÁRIO!$K463</f>
        <v>0</v>
      </c>
      <c r="W461">
        <f>[1]SECUNDÁRIO!$L463</f>
        <v>0</v>
      </c>
      <c r="X461" s="16">
        <f>[1]SECUNDÁRIO!$M463</f>
        <v>0</v>
      </c>
      <c r="Y461">
        <f>[1]SECUNDÁRIO!$N463</f>
        <v>0</v>
      </c>
      <c r="Z461">
        <f>[1]SECUNDÁRIO!$O463</f>
        <v>0</v>
      </c>
      <c r="AA461">
        <f>[1]SECUNDÁRIO!$P463</f>
        <v>0</v>
      </c>
      <c r="AB461" s="16">
        <f>[1]SECUNDÁRIO!$Q463</f>
        <v>0</v>
      </c>
      <c r="AC461" s="5">
        <f>'[1]USA e USS'!$B463</f>
        <v>0</v>
      </c>
      <c r="AD461" s="19">
        <f>'[1]USA e USS'!$C463</f>
        <v>0</v>
      </c>
      <c r="AE461" s="18">
        <f>'[1]USA e USS'!$D463</f>
        <v>0</v>
      </c>
      <c r="AF461" s="5">
        <f>'[1]USA e USS'!$E463</f>
        <v>0</v>
      </c>
      <c r="AG461" s="19">
        <f>'[1]USA e USS'!$F463</f>
        <v>0</v>
      </c>
      <c r="AH461" s="18">
        <f>'[1]USA e USS'!$G463</f>
        <v>0</v>
      </c>
      <c r="AI461" s="5">
        <f>'[1]USA e USS'!$H463</f>
        <v>0</v>
      </c>
      <c r="AJ461" s="19">
        <f>'[1]USA e USS'!$I463</f>
        <v>0</v>
      </c>
      <c r="AK461" s="18">
        <f>'[1]USA e USS'!$J463</f>
        <v>0</v>
      </c>
      <c r="AL461" s="5">
        <f>'[1]USA e USS'!$K463</f>
        <v>0</v>
      </c>
      <c r="AM461" s="19">
        <f>'[1]USA e USS'!$L463</f>
        <v>0</v>
      </c>
      <c r="AN461" s="18">
        <f>'[1]USA e USS'!$M463</f>
        <v>0</v>
      </c>
    </row>
    <row r="462" spans="1:40" x14ac:dyDescent="0.3">
      <c r="A462" s="3">
        <f t="shared" si="7"/>
        <v>45965</v>
      </c>
      <c r="B462" s="5"/>
      <c r="E462" s="12"/>
      <c r="F462" s="5"/>
      <c r="K462" s="23"/>
      <c r="M462">
        <f>[1]SECUNDÁRIO!$B464</f>
        <v>0</v>
      </c>
      <c r="N462">
        <f>[1]SECUNDÁRIO!$C464</f>
        <v>0</v>
      </c>
      <c r="O462">
        <f>[1]SECUNDÁRIO!$D464</f>
        <v>0</v>
      </c>
      <c r="P462" s="16">
        <f>[1]SECUNDÁRIO!$E464</f>
        <v>0</v>
      </c>
      <c r="Q462">
        <f>[1]SECUNDÁRIO!$F464</f>
        <v>0</v>
      </c>
      <c r="R462">
        <f>[1]SECUNDÁRIO!$G464</f>
        <v>0</v>
      </c>
      <c r="S462">
        <f>[1]SECUNDÁRIO!$H464</f>
        <v>0</v>
      </c>
      <c r="T462" s="16">
        <f>[1]SECUNDÁRIO!$I464</f>
        <v>0</v>
      </c>
      <c r="U462">
        <f>[1]SECUNDÁRIO!$J464</f>
        <v>0</v>
      </c>
      <c r="V462">
        <f>[1]SECUNDÁRIO!$K464</f>
        <v>0</v>
      </c>
      <c r="W462">
        <f>[1]SECUNDÁRIO!$L464</f>
        <v>0</v>
      </c>
      <c r="X462" s="16">
        <f>[1]SECUNDÁRIO!$M464</f>
        <v>0</v>
      </c>
      <c r="Y462">
        <f>[1]SECUNDÁRIO!$N464</f>
        <v>0</v>
      </c>
      <c r="Z462">
        <f>[1]SECUNDÁRIO!$O464</f>
        <v>0</v>
      </c>
      <c r="AA462">
        <f>[1]SECUNDÁRIO!$P464</f>
        <v>0</v>
      </c>
      <c r="AB462" s="16">
        <f>[1]SECUNDÁRIO!$Q464</f>
        <v>0</v>
      </c>
      <c r="AC462" s="5">
        <f>'[1]USA e USS'!$B464</f>
        <v>0</v>
      </c>
      <c r="AD462" s="19">
        <f>'[1]USA e USS'!$C464</f>
        <v>0</v>
      </c>
      <c r="AE462" s="18">
        <f>'[1]USA e USS'!$D464</f>
        <v>0</v>
      </c>
      <c r="AF462" s="5">
        <f>'[1]USA e USS'!$E464</f>
        <v>0</v>
      </c>
      <c r="AG462" s="19">
        <f>'[1]USA e USS'!$F464</f>
        <v>0</v>
      </c>
      <c r="AH462" s="18">
        <f>'[1]USA e USS'!$G464</f>
        <v>0</v>
      </c>
      <c r="AI462" s="5">
        <f>'[1]USA e USS'!$H464</f>
        <v>0</v>
      </c>
      <c r="AJ462" s="19">
        <f>'[1]USA e USS'!$I464</f>
        <v>0</v>
      </c>
      <c r="AK462" s="18">
        <f>'[1]USA e USS'!$J464</f>
        <v>0</v>
      </c>
      <c r="AL462" s="5">
        <f>'[1]USA e USS'!$K464</f>
        <v>0</v>
      </c>
      <c r="AM462" s="19">
        <f>'[1]USA e USS'!$L464</f>
        <v>0</v>
      </c>
      <c r="AN462" s="18">
        <f>'[1]USA e USS'!$M464</f>
        <v>0</v>
      </c>
    </row>
    <row r="463" spans="1:40" x14ac:dyDescent="0.3">
      <c r="A463" s="3">
        <f t="shared" si="7"/>
        <v>45966</v>
      </c>
      <c r="B463" s="5"/>
      <c r="E463" s="12"/>
      <c r="F463" s="5"/>
      <c r="K463" s="23"/>
      <c r="M463">
        <f>[1]SECUNDÁRIO!$B465</f>
        <v>0</v>
      </c>
      <c r="N463">
        <f>[1]SECUNDÁRIO!$C465</f>
        <v>0</v>
      </c>
      <c r="O463">
        <f>[1]SECUNDÁRIO!$D465</f>
        <v>0</v>
      </c>
      <c r="P463" s="16">
        <f>[1]SECUNDÁRIO!$E465</f>
        <v>0</v>
      </c>
      <c r="Q463">
        <f>[1]SECUNDÁRIO!$F465</f>
        <v>0</v>
      </c>
      <c r="R463">
        <f>[1]SECUNDÁRIO!$G465</f>
        <v>0</v>
      </c>
      <c r="S463">
        <f>[1]SECUNDÁRIO!$H465</f>
        <v>0</v>
      </c>
      <c r="T463" s="16">
        <f>[1]SECUNDÁRIO!$I465</f>
        <v>0</v>
      </c>
      <c r="U463">
        <f>[1]SECUNDÁRIO!$J465</f>
        <v>0</v>
      </c>
      <c r="V463">
        <f>[1]SECUNDÁRIO!$K465</f>
        <v>0</v>
      </c>
      <c r="W463">
        <f>[1]SECUNDÁRIO!$L465</f>
        <v>0</v>
      </c>
      <c r="X463" s="16">
        <f>[1]SECUNDÁRIO!$M465</f>
        <v>0</v>
      </c>
      <c r="Y463">
        <f>[1]SECUNDÁRIO!$N465</f>
        <v>0</v>
      </c>
      <c r="Z463">
        <f>[1]SECUNDÁRIO!$O465</f>
        <v>0</v>
      </c>
      <c r="AA463">
        <f>[1]SECUNDÁRIO!$P465</f>
        <v>0</v>
      </c>
      <c r="AB463" s="16">
        <f>[1]SECUNDÁRIO!$Q465</f>
        <v>0</v>
      </c>
      <c r="AC463" s="5">
        <f>'[1]USA e USS'!$B465</f>
        <v>0</v>
      </c>
      <c r="AD463" s="19">
        <f>'[1]USA e USS'!$C465</f>
        <v>0</v>
      </c>
      <c r="AE463" s="18">
        <f>'[1]USA e USS'!$D465</f>
        <v>0</v>
      </c>
      <c r="AF463" s="5">
        <f>'[1]USA e USS'!$E465</f>
        <v>0</v>
      </c>
      <c r="AG463" s="19">
        <f>'[1]USA e USS'!$F465</f>
        <v>0</v>
      </c>
      <c r="AH463" s="18">
        <f>'[1]USA e USS'!$G465</f>
        <v>0</v>
      </c>
      <c r="AI463" s="5">
        <f>'[1]USA e USS'!$H465</f>
        <v>0</v>
      </c>
      <c r="AJ463" s="19">
        <f>'[1]USA e USS'!$I465</f>
        <v>0</v>
      </c>
      <c r="AK463" s="18">
        <f>'[1]USA e USS'!$J465</f>
        <v>0</v>
      </c>
      <c r="AL463" s="5">
        <f>'[1]USA e USS'!$K465</f>
        <v>0</v>
      </c>
      <c r="AM463" s="19">
        <f>'[1]USA e USS'!$L465</f>
        <v>0</v>
      </c>
      <c r="AN463" s="18">
        <f>'[1]USA e USS'!$M465</f>
        <v>0</v>
      </c>
    </row>
    <row r="464" spans="1:40" x14ac:dyDescent="0.3">
      <c r="A464" s="3">
        <f t="shared" si="7"/>
        <v>45967</v>
      </c>
      <c r="B464" s="5"/>
      <c r="E464" s="12"/>
      <c r="F464" s="5"/>
      <c r="K464" s="23"/>
      <c r="M464">
        <f>[1]SECUNDÁRIO!$B466</f>
        <v>0</v>
      </c>
      <c r="N464">
        <f>[1]SECUNDÁRIO!$C466</f>
        <v>0</v>
      </c>
      <c r="O464">
        <f>[1]SECUNDÁRIO!$D466</f>
        <v>0</v>
      </c>
      <c r="P464" s="16">
        <f>[1]SECUNDÁRIO!$E466</f>
        <v>0</v>
      </c>
      <c r="Q464">
        <f>[1]SECUNDÁRIO!$F466</f>
        <v>0</v>
      </c>
      <c r="R464">
        <f>[1]SECUNDÁRIO!$G466</f>
        <v>0</v>
      </c>
      <c r="S464">
        <f>[1]SECUNDÁRIO!$H466</f>
        <v>0</v>
      </c>
      <c r="T464" s="16">
        <f>[1]SECUNDÁRIO!$I466</f>
        <v>0</v>
      </c>
      <c r="U464">
        <f>[1]SECUNDÁRIO!$J466</f>
        <v>0</v>
      </c>
      <c r="V464">
        <f>[1]SECUNDÁRIO!$K466</f>
        <v>0</v>
      </c>
      <c r="W464">
        <f>[1]SECUNDÁRIO!$L466</f>
        <v>0</v>
      </c>
      <c r="X464" s="16">
        <f>[1]SECUNDÁRIO!$M466</f>
        <v>0</v>
      </c>
      <c r="Y464">
        <f>[1]SECUNDÁRIO!$N466</f>
        <v>0</v>
      </c>
      <c r="Z464">
        <f>[1]SECUNDÁRIO!$O466</f>
        <v>0</v>
      </c>
      <c r="AA464">
        <f>[1]SECUNDÁRIO!$P466</f>
        <v>0</v>
      </c>
      <c r="AB464" s="16">
        <f>[1]SECUNDÁRIO!$Q466</f>
        <v>0</v>
      </c>
      <c r="AC464" s="5">
        <f>'[1]USA e USS'!$B466</f>
        <v>0</v>
      </c>
      <c r="AD464" s="19">
        <f>'[1]USA e USS'!$C466</f>
        <v>0</v>
      </c>
      <c r="AE464" s="18">
        <f>'[1]USA e USS'!$D466</f>
        <v>0</v>
      </c>
      <c r="AF464" s="5">
        <f>'[1]USA e USS'!$E466</f>
        <v>0</v>
      </c>
      <c r="AG464" s="19">
        <f>'[1]USA e USS'!$F466</f>
        <v>0</v>
      </c>
      <c r="AH464" s="18">
        <f>'[1]USA e USS'!$G466</f>
        <v>0</v>
      </c>
      <c r="AI464" s="5">
        <f>'[1]USA e USS'!$H466</f>
        <v>0</v>
      </c>
      <c r="AJ464" s="19">
        <f>'[1]USA e USS'!$I466</f>
        <v>0</v>
      </c>
      <c r="AK464" s="18">
        <f>'[1]USA e USS'!$J466</f>
        <v>0</v>
      </c>
      <c r="AL464" s="5">
        <f>'[1]USA e USS'!$K466</f>
        <v>0</v>
      </c>
      <c r="AM464" s="19">
        <f>'[1]USA e USS'!$L466</f>
        <v>0</v>
      </c>
      <c r="AN464" s="18">
        <f>'[1]USA e USS'!$M466</f>
        <v>0</v>
      </c>
    </row>
    <row r="465" spans="1:40" x14ac:dyDescent="0.3">
      <c r="A465" s="3">
        <f t="shared" si="7"/>
        <v>45968</v>
      </c>
      <c r="B465" s="5"/>
      <c r="E465" s="12"/>
      <c r="F465" s="5"/>
      <c r="K465" s="23"/>
      <c r="M465">
        <f>[1]SECUNDÁRIO!$B467</f>
        <v>0</v>
      </c>
      <c r="N465">
        <f>[1]SECUNDÁRIO!$C467</f>
        <v>0</v>
      </c>
      <c r="O465">
        <f>[1]SECUNDÁRIO!$D467</f>
        <v>0</v>
      </c>
      <c r="P465" s="16">
        <f>[1]SECUNDÁRIO!$E467</f>
        <v>0</v>
      </c>
      <c r="Q465">
        <f>[1]SECUNDÁRIO!$F467</f>
        <v>0</v>
      </c>
      <c r="R465">
        <f>[1]SECUNDÁRIO!$G467</f>
        <v>0</v>
      </c>
      <c r="S465">
        <f>[1]SECUNDÁRIO!$H467</f>
        <v>0</v>
      </c>
      <c r="T465" s="16">
        <f>[1]SECUNDÁRIO!$I467</f>
        <v>0</v>
      </c>
      <c r="U465">
        <f>[1]SECUNDÁRIO!$J467</f>
        <v>0</v>
      </c>
      <c r="V465">
        <f>[1]SECUNDÁRIO!$K467</f>
        <v>0</v>
      </c>
      <c r="W465">
        <f>[1]SECUNDÁRIO!$L467</f>
        <v>0</v>
      </c>
      <c r="X465" s="16">
        <f>[1]SECUNDÁRIO!$M467</f>
        <v>0</v>
      </c>
      <c r="Y465">
        <f>[1]SECUNDÁRIO!$N467</f>
        <v>0</v>
      </c>
      <c r="Z465">
        <f>[1]SECUNDÁRIO!$O467</f>
        <v>0</v>
      </c>
      <c r="AA465">
        <f>[1]SECUNDÁRIO!$P467</f>
        <v>0</v>
      </c>
      <c r="AB465" s="16">
        <f>[1]SECUNDÁRIO!$Q467</f>
        <v>0</v>
      </c>
      <c r="AC465" s="5">
        <f>'[1]USA e USS'!$B467</f>
        <v>0</v>
      </c>
      <c r="AD465" s="19">
        <f>'[1]USA e USS'!$C467</f>
        <v>0</v>
      </c>
      <c r="AE465" s="18">
        <f>'[1]USA e USS'!$D467</f>
        <v>0</v>
      </c>
      <c r="AF465" s="5">
        <f>'[1]USA e USS'!$E467</f>
        <v>0</v>
      </c>
      <c r="AG465" s="19">
        <f>'[1]USA e USS'!$F467</f>
        <v>0</v>
      </c>
      <c r="AH465" s="18">
        <f>'[1]USA e USS'!$G467</f>
        <v>0</v>
      </c>
      <c r="AI465" s="5">
        <f>'[1]USA e USS'!$H467</f>
        <v>0</v>
      </c>
      <c r="AJ465" s="19">
        <f>'[1]USA e USS'!$I467</f>
        <v>0</v>
      </c>
      <c r="AK465" s="18">
        <f>'[1]USA e USS'!$J467</f>
        <v>0</v>
      </c>
      <c r="AL465" s="5">
        <f>'[1]USA e USS'!$K467</f>
        <v>0</v>
      </c>
      <c r="AM465" s="19">
        <f>'[1]USA e USS'!$L467</f>
        <v>0</v>
      </c>
      <c r="AN465" s="18">
        <f>'[1]USA e USS'!$M467</f>
        <v>0</v>
      </c>
    </row>
    <row r="466" spans="1:40" x14ac:dyDescent="0.3">
      <c r="A466" s="3">
        <f t="shared" si="7"/>
        <v>45969</v>
      </c>
      <c r="B466" s="5"/>
      <c r="E466" s="12"/>
      <c r="F466" s="5"/>
      <c r="K466" s="23"/>
      <c r="M466">
        <f>[1]SECUNDÁRIO!$B468</f>
        <v>0</v>
      </c>
      <c r="N466">
        <f>[1]SECUNDÁRIO!$C468</f>
        <v>0</v>
      </c>
      <c r="O466">
        <f>[1]SECUNDÁRIO!$D468</f>
        <v>0</v>
      </c>
      <c r="P466" s="16">
        <f>[1]SECUNDÁRIO!$E468</f>
        <v>0</v>
      </c>
      <c r="Q466">
        <f>[1]SECUNDÁRIO!$F468</f>
        <v>0</v>
      </c>
      <c r="R466">
        <f>[1]SECUNDÁRIO!$G468</f>
        <v>0</v>
      </c>
      <c r="S466">
        <f>[1]SECUNDÁRIO!$H468</f>
        <v>0</v>
      </c>
      <c r="T466" s="16">
        <f>[1]SECUNDÁRIO!$I468</f>
        <v>0</v>
      </c>
      <c r="U466">
        <f>[1]SECUNDÁRIO!$J468</f>
        <v>0</v>
      </c>
      <c r="V466">
        <f>[1]SECUNDÁRIO!$K468</f>
        <v>0</v>
      </c>
      <c r="W466">
        <f>[1]SECUNDÁRIO!$L468</f>
        <v>0</v>
      </c>
      <c r="X466" s="16">
        <f>[1]SECUNDÁRIO!$M468</f>
        <v>0</v>
      </c>
      <c r="Y466">
        <f>[1]SECUNDÁRIO!$N468</f>
        <v>0</v>
      </c>
      <c r="Z466">
        <f>[1]SECUNDÁRIO!$O468</f>
        <v>0</v>
      </c>
      <c r="AA466">
        <f>[1]SECUNDÁRIO!$P468</f>
        <v>0</v>
      </c>
      <c r="AB466" s="16">
        <f>[1]SECUNDÁRIO!$Q468</f>
        <v>0</v>
      </c>
      <c r="AC466" s="5">
        <f>'[1]USA e USS'!$B468</f>
        <v>0</v>
      </c>
      <c r="AD466" s="19">
        <f>'[1]USA e USS'!$C468</f>
        <v>0</v>
      </c>
      <c r="AE466" s="18">
        <f>'[1]USA e USS'!$D468</f>
        <v>0</v>
      </c>
      <c r="AF466" s="5">
        <f>'[1]USA e USS'!$E468</f>
        <v>0</v>
      </c>
      <c r="AG466" s="19">
        <f>'[1]USA e USS'!$F468</f>
        <v>0</v>
      </c>
      <c r="AH466" s="18">
        <f>'[1]USA e USS'!$G468</f>
        <v>0</v>
      </c>
      <c r="AI466" s="5">
        <f>'[1]USA e USS'!$H468</f>
        <v>0</v>
      </c>
      <c r="AJ466" s="19">
        <f>'[1]USA e USS'!$I468</f>
        <v>0</v>
      </c>
      <c r="AK466" s="18">
        <f>'[1]USA e USS'!$J468</f>
        <v>0</v>
      </c>
      <c r="AL466" s="5">
        <f>'[1]USA e USS'!$K468</f>
        <v>0</v>
      </c>
      <c r="AM466" s="19">
        <f>'[1]USA e USS'!$L468</f>
        <v>0</v>
      </c>
      <c r="AN466" s="18">
        <f>'[1]USA e USS'!$M468</f>
        <v>0</v>
      </c>
    </row>
    <row r="467" spans="1:40" x14ac:dyDescent="0.3">
      <c r="A467" s="3">
        <f t="shared" si="7"/>
        <v>45970</v>
      </c>
      <c r="B467" s="5"/>
      <c r="E467" s="12"/>
      <c r="F467" s="5"/>
      <c r="K467" s="23"/>
      <c r="M467">
        <f>[1]SECUNDÁRIO!$B469</f>
        <v>0</v>
      </c>
      <c r="N467">
        <f>[1]SECUNDÁRIO!$C469</f>
        <v>0</v>
      </c>
      <c r="O467">
        <f>[1]SECUNDÁRIO!$D469</f>
        <v>0</v>
      </c>
      <c r="P467" s="16">
        <f>[1]SECUNDÁRIO!$E469</f>
        <v>0</v>
      </c>
      <c r="Q467">
        <f>[1]SECUNDÁRIO!$F469</f>
        <v>0</v>
      </c>
      <c r="R467">
        <f>[1]SECUNDÁRIO!$G469</f>
        <v>0</v>
      </c>
      <c r="S467">
        <f>[1]SECUNDÁRIO!$H469</f>
        <v>0</v>
      </c>
      <c r="T467" s="16">
        <f>[1]SECUNDÁRIO!$I469</f>
        <v>0</v>
      </c>
      <c r="U467">
        <f>[1]SECUNDÁRIO!$J469</f>
        <v>0</v>
      </c>
      <c r="V467">
        <f>[1]SECUNDÁRIO!$K469</f>
        <v>0</v>
      </c>
      <c r="W467">
        <f>[1]SECUNDÁRIO!$L469</f>
        <v>0</v>
      </c>
      <c r="X467" s="16">
        <f>[1]SECUNDÁRIO!$M469</f>
        <v>0</v>
      </c>
      <c r="Y467">
        <f>[1]SECUNDÁRIO!$N469</f>
        <v>0</v>
      </c>
      <c r="Z467">
        <f>[1]SECUNDÁRIO!$O469</f>
        <v>0</v>
      </c>
      <c r="AA467">
        <f>[1]SECUNDÁRIO!$P469</f>
        <v>0</v>
      </c>
      <c r="AB467" s="16">
        <f>[1]SECUNDÁRIO!$Q469</f>
        <v>0</v>
      </c>
      <c r="AC467" s="5">
        <f>'[1]USA e USS'!$B469</f>
        <v>0</v>
      </c>
      <c r="AD467" s="19">
        <f>'[1]USA e USS'!$C469</f>
        <v>0</v>
      </c>
      <c r="AE467" s="18">
        <f>'[1]USA e USS'!$D469</f>
        <v>0</v>
      </c>
      <c r="AF467" s="5">
        <f>'[1]USA e USS'!$E469</f>
        <v>0</v>
      </c>
      <c r="AG467" s="19">
        <f>'[1]USA e USS'!$F469</f>
        <v>0</v>
      </c>
      <c r="AH467" s="18">
        <f>'[1]USA e USS'!$G469</f>
        <v>0</v>
      </c>
      <c r="AI467" s="5">
        <f>'[1]USA e USS'!$H469</f>
        <v>0</v>
      </c>
      <c r="AJ467" s="19">
        <f>'[1]USA e USS'!$I469</f>
        <v>0</v>
      </c>
      <c r="AK467" s="18">
        <f>'[1]USA e USS'!$J469</f>
        <v>0</v>
      </c>
      <c r="AL467" s="5">
        <f>'[1]USA e USS'!$K469</f>
        <v>0</v>
      </c>
      <c r="AM467" s="19">
        <f>'[1]USA e USS'!$L469</f>
        <v>0</v>
      </c>
      <c r="AN467" s="18">
        <f>'[1]USA e USS'!$M469</f>
        <v>0</v>
      </c>
    </row>
    <row r="468" spans="1:40" x14ac:dyDescent="0.3">
      <c r="A468" s="3">
        <f t="shared" si="7"/>
        <v>45971</v>
      </c>
      <c r="B468" s="5"/>
      <c r="E468" s="12"/>
      <c r="F468" s="5"/>
      <c r="K468" s="23"/>
      <c r="M468">
        <f>[1]SECUNDÁRIO!$B470</f>
        <v>0</v>
      </c>
      <c r="N468">
        <f>[1]SECUNDÁRIO!$C470</f>
        <v>0</v>
      </c>
      <c r="O468">
        <f>[1]SECUNDÁRIO!$D470</f>
        <v>0</v>
      </c>
      <c r="P468" s="16">
        <f>[1]SECUNDÁRIO!$E470</f>
        <v>0</v>
      </c>
      <c r="Q468">
        <f>[1]SECUNDÁRIO!$F470</f>
        <v>0</v>
      </c>
      <c r="R468">
        <f>[1]SECUNDÁRIO!$G470</f>
        <v>0</v>
      </c>
      <c r="S468">
        <f>[1]SECUNDÁRIO!$H470</f>
        <v>0</v>
      </c>
      <c r="T468" s="16">
        <f>[1]SECUNDÁRIO!$I470</f>
        <v>0</v>
      </c>
      <c r="U468">
        <f>[1]SECUNDÁRIO!$J470</f>
        <v>0</v>
      </c>
      <c r="V468">
        <f>[1]SECUNDÁRIO!$K470</f>
        <v>0</v>
      </c>
      <c r="W468">
        <f>[1]SECUNDÁRIO!$L470</f>
        <v>0</v>
      </c>
      <c r="X468" s="16">
        <f>[1]SECUNDÁRIO!$M470</f>
        <v>0</v>
      </c>
      <c r="Y468">
        <f>[1]SECUNDÁRIO!$N470</f>
        <v>0</v>
      </c>
      <c r="Z468">
        <f>[1]SECUNDÁRIO!$O470</f>
        <v>0</v>
      </c>
      <c r="AA468">
        <f>[1]SECUNDÁRIO!$P470</f>
        <v>0</v>
      </c>
      <c r="AB468" s="16">
        <f>[1]SECUNDÁRIO!$Q470</f>
        <v>0</v>
      </c>
      <c r="AC468" s="5">
        <f>'[1]USA e USS'!$B470</f>
        <v>0</v>
      </c>
      <c r="AD468" s="19">
        <f>'[1]USA e USS'!$C470</f>
        <v>0</v>
      </c>
      <c r="AE468" s="18">
        <f>'[1]USA e USS'!$D470</f>
        <v>0</v>
      </c>
      <c r="AF468" s="5">
        <f>'[1]USA e USS'!$E470</f>
        <v>0</v>
      </c>
      <c r="AG468" s="19">
        <f>'[1]USA e USS'!$F470</f>
        <v>0</v>
      </c>
      <c r="AH468" s="18">
        <f>'[1]USA e USS'!$G470</f>
        <v>0</v>
      </c>
      <c r="AI468" s="5">
        <f>'[1]USA e USS'!$H470</f>
        <v>0</v>
      </c>
      <c r="AJ468" s="19">
        <f>'[1]USA e USS'!$I470</f>
        <v>0</v>
      </c>
      <c r="AK468" s="18">
        <f>'[1]USA e USS'!$J470</f>
        <v>0</v>
      </c>
      <c r="AL468" s="5">
        <f>'[1]USA e USS'!$K470</f>
        <v>0</v>
      </c>
      <c r="AM468" s="19">
        <f>'[1]USA e USS'!$L470</f>
        <v>0</v>
      </c>
      <c r="AN468" s="18">
        <f>'[1]USA e USS'!$M470</f>
        <v>0</v>
      </c>
    </row>
    <row r="469" spans="1:40" x14ac:dyDescent="0.3">
      <c r="A469" s="3">
        <f t="shared" si="7"/>
        <v>45972</v>
      </c>
      <c r="B469" s="5"/>
      <c r="E469" s="12"/>
      <c r="F469" s="5"/>
      <c r="K469" s="23"/>
      <c r="M469">
        <f>[1]SECUNDÁRIO!$B471</f>
        <v>0</v>
      </c>
      <c r="N469">
        <f>[1]SECUNDÁRIO!$C471</f>
        <v>0</v>
      </c>
      <c r="O469">
        <f>[1]SECUNDÁRIO!$D471</f>
        <v>0</v>
      </c>
      <c r="P469" s="16">
        <f>[1]SECUNDÁRIO!$E471</f>
        <v>0</v>
      </c>
      <c r="Q469">
        <f>[1]SECUNDÁRIO!$F471</f>
        <v>0</v>
      </c>
      <c r="R469">
        <f>[1]SECUNDÁRIO!$G471</f>
        <v>0</v>
      </c>
      <c r="S469">
        <f>[1]SECUNDÁRIO!$H471</f>
        <v>0</v>
      </c>
      <c r="T469" s="16">
        <f>[1]SECUNDÁRIO!$I471</f>
        <v>0</v>
      </c>
      <c r="U469">
        <f>[1]SECUNDÁRIO!$J471</f>
        <v>0</v>
      </c>
      <c r="V469">
        <f>[1]SECUNDÁRIO!$K471</f>
        <v>0</v>
      </c>
      <c r="W469">
        <f>[1]SECUNDÁRIO!$L471</f>
        <v>0</v>
      </c>
      <c r="X469" s="16">
        <f>[1]SECUNDÁRIO!$M471</f>
        <v>0</v>
      </c>
      <c r="Y469">
        <f>[1]SECUNDÁRIO!$N471</f>
        <v>0</v>
      </c>
      <c r="Z469">
        <f>[1]SECUNDÁRIO!$O471</f>
        <v>0</v>
      </c>
      <c r="AA469">
        <f>[1]SECUNDÁRIO!$P471</f>
        <v>0</v>
      </c>
      <c r="AB469" s="16">
        <f>[1]SECUNDÁRIO!$Q471</f>
        <v>0</v>
      </c>
      <c r="AC469" s="5">
        <f>'[1]USA e USS'!$B471</f>
        <v>0</v>
      </c>
      <c r="AD469" s="19">
        <f>'[1]USA e USS'!$C471</f>
        <v>0</v>
      </c>
      <c r="AE469" s="18">
        <f>'[1]USA e USS'!$D471</f>
        <v>0</v>
      </c>
      <c r="AF469" s="5">
        <f>'[1]USA e USS'!$E471</f>
        <v>0</v>
      </c>
      <c r="AG469" s="19">
        <f>'[1]USA e USS'!$F471</f>
        <v>0</v>
      </c>
      <c r="AH469" s="18">
        <f>'[1]USA e USS'!$G471</f>
        <v>0</v>
      </c>
      <c r="AI469" s="5">
        <f>'[1]USA e USS'!$H471</f>
        <v>0</v>
      </c>
      <c r="AJ469" s="19">
        <f>'[1]USA e USS'!$I471</f>
        <v>0</v>
      </c>
      <c r="AK469" s="18">
        <f>'[1]USA e USS'!$J471</f>
        <v>0</v>
      </c>
      <c r="AL469" s="5">
        <f>'[1]USA e USS'!$K471</f>
        <v>0</v>
      </c>
      <c r="AM469" s="19">
        <f>'[1]USA e USS'!$L471</f>
        <v>0</v>
      </c>
      <c r="AN469" s="18">
        <f>'[1]USA e USS'!$M471</f>
        <v>0</v>
      </c>
    </row>
    <row r="470" spans="1:40" x14ac:dyDescent="0.3">
      <c r="A470" s="3">
        <f t="shared" si="7"/>
        <v>45973</v>
      </c>
      <c r="B470" s="5"/>
      <c r="E470" s="12"/>
      <c r="F470" s="5"/>
      <c r="K470" s="23"/>
      <c r="M470">
        <f>[1]SECUNDÁRIO!$B472</f>
        <v>0</v>
      </c>
      <c r="N470">
        <f>[1]SECUNDÁRIO!$C472</f>
        <v>0</v>
      </c>
      <c r="O470">
        <f>[1]SECUNDÁRIO!$D472</f>
        <v>0</v>
      </c>
      <c r="P470" s="16">
        <f>[1]SECUNDÁRIO!$E472</f>
        <v>0</v>
      </c>
      <c r="Q470">
        <f>[1]SECUNDÁRIO!$F472</f>
        <v>0</v>
      </c>
      <c r="R470">
        <f>[1]SECUNDÁRIO!$G472</f>
        <v>0</v>
      </c>
      <c r="S470">
        <f>[1]SECUNDÁRIO!$H472</f>
        <v>0</v>
      </c>
      <c r="T470" s="16">
        <f>[1]SECUNDÁRIO!$I472</f>
        <v>0</v>
      </c>
      <c r="U470">
        <f>[1]SECUNDÁRIO!$J472</f>
        <v>0</v>
      </c>
      <c r="V470">
        <f>[1]SECUNDÁRIO!$K472</f>
        <v>0</v>
      </c>
      <c r="W470">
        <f>[1]SECUNDÁRIO!$L472</f>
        <v>0</v>
      </c>
      <c r="X470" s="16">
        <f>[1]SECUNDÁRIO!$M472</f>
        <v>0</v>
      </c>
      <c r="Y470">
        <f>[1]SECUNDÁRIO!$N472</f>
        <v>0</v>
      </c>
      <c r="Z470">
        <f>[1]SECUNDÁRIO!$O472</f>
        <v>0</v>
      </c>
      <c r="AA470">
        <f>[1]SECUNDÁRIO!$P472</f>
        <v>0</v>
      </c>
      <c r="AB470" s="16">
        <f>[1]SECUNDÁRIO!$Q472</f>
        <v>0</v>
      </c>
      <c r="AC470" s="5">
        <f>'[1]USA e USS'!$B472</f>
        <v>0</v>
      </c>
      <c r="AD470" s="19">
        <f>'[1]USA e USS'!$C472</f>
        <v>0</v>
      </c>
      <c r="AE470" s="18">
        <f>'[1]USA e USS'!$D472</f>
        <v>0</v>
      </c>
      <c r="AF470" s="5">
        <f>'[1]USA e USS'!$E472</f>
        <v>0</v>
      </c>
      <c r="AG470" s="19">
        <f>'[1]USA e USS'!$F472</f>
        <v>0</v>
      </c>
      <c r="AH470" s="18">
        <f>'[1]USA e USS'!$G472</f>
        <v>0</v>
      </c>
      <c r="AI470" s="5">
        <f>'[1]USA e USS'!$H472</f>
        <v>0</v>
      </c>
      <c r="AJ470" s="19">
        <f>'[1]USA e USS'!$I472</f>
        <v>0</v>
      </c>
      <c r="AK470" s="18">
        <f>'[1]USA e USS'!$J472</f>
        <v>0</v>
      </c>
      <c r="AL470" s="5">
        <f>'[1]USA e USS'!$K472</f>
        <v>0</v>
      </c>
      <c r="AM470" s="19">
        <f>'[1]USA e USS'!$L472</f>
        <v>0</v>
      </c>
      <c r="AN470" s="18">
        <f>'[1]USA e USS'!$M472</f>
        <v>0</v>
      </c>
    </row>
    <row r="471" spans="1:40" x14ac:dyDescent="0.3">
      <c r="A471" s="3">
        <f t="shared" si="7"/>
        <v>45974</v>
      </c>
      <c r="B471" s="5"/>
      <c r="E471" s="12"/>
      <c r="F471" s="5"/>
      <c r="K471" s="23"/>
      <c r="M471">
        <f>[1]SECUNDÁRIO!$B473</f>
        <v>0</v>
      </c>
      <c r="N471">
        <f>[1]SECUNDÁRIO!$C473</f>
        <v>0</v>
      </c>
      <c r="O471">
        <f>[1]SECUNDÁRIO!$D473</f>
        <v>0</v>
      </c>
      <c r="P471" s="16">
        <f>[1]SECUNDÁRIO!$E473</f>
        <v>0</v>
      </c>
      <c r="Q471">
        <f>[1]SECUNDÁRIO!$F473</f>
        <v>0</v>
      </c>
      <c r="R471">
        <f>[1]SECUNDÁRIO!$G473</f>
        <v>0</v>
      </c>
      <c r="S471">
        <f>[1]SECUNDÁRIO!$H473</f>
        <v>0</v>
      </c>
      <c r="T471" s="16">
        <f>[1]SECUNDÁRIO!$I473</f>
        <v>0</v>
      </c>
      <c r="U471">
        <f>[1]SECUNDÁRIO!$J473</f>
        <v>0</v>
      </c>
      <c r="V471">
        <f>[1]SECUNDÁRIO!$K473</f>
        <v>0</v>
      </c>
      <c r="W471">
        <f>[1]SECUNDÁRIO!$L473</f>
        <v>0</v>
      </c>
      <c r="X471" s="16">
        <f>[1]SECUNDÁRIO!$M473</f>
        <v>0</v>
      </c>
      <c r="Y471">
        <f>[1]SECUNDÁRIO!$N473</f>
        <v>0</v>
      </c>
      <c r="Z471">
        <f>[1]SECUNDÁRIO!$O473</f>
        <v>0</v>
      </c>
      <c r="AA471">
        <f>[1]SECUNDÁRIO!$P473</f>
        <v>0</v>
      </c>
      <c r="AB471" s="16">
        <f>[1]SECUNDÁRIO!$Q473</f>
        <v>0</v>
      </c>
      <c r="AC471" s="5">
        <f>'[1]USA e USS'!$B473</f>
        <v>0</v>
      </c>
      <c r="AD471" s="19">
        <f>'[1]USA e USS'!$C473</f>
        <v>0</v>
      </c>
      <c r="AE471" s="18">
        <f>'[1]USA e USS'!$D473</f>
        <v>0</v>
      </c>
      <c r="AF471" s="5">
        <f>'[1]USA e USS'!$E473</f>
        <v>0</v>
      </c>
      <c r="AG471" s="19">
        <f>'[1]USA e USS'!$F473</f>
        <v>0</v>
      </c>
      <c r="AH471" s="18">
        <f>'[1]USA e USS'!$G473</f>
        <v>0</v>
      </c>
      <c r="AI471" s="5">
        <f>'[1]USA e USS'!$H473</f>
        <v>0</v>
      </c>
      <c r="AJ471" s="19">
        <f>'[1]USA e USS'!$I473</f>
        <v>0</v>
      </c>
      <c r="AK471" s="18">
        <f>'[1]USA e USS'!$J473</f>
        <v>0</v>
      </c>
      <c r="AL471" s="5">
        <f>'[1]USA e USS'!$K473</f>
        <v>0</v>
      </c>
      <c r="AM471" s="19">
        <f>'[1]USA e USS'!$L473</f>
        <v>0</v>
      </c>
      <c r="AN471" s="18">
        <f>'[1]USA e USS'!$M473</f>
        <v>0</v>
      </c>
    </row>
    <row r="472" spans="1:40" x14ac:dyDescent="0.3">
      <c r="A472" s="3">
        <f t="shared" si="7"/>
        <v>45975</v>
      </c>
      <c r="B472" s="5"/>
      <c r="E472" s="12"/>
      <c r="F472" s="5"/>
      <c r="K472" s="23"/>
      <c r="M472">
        <f>[1]SECUNDÁRIO!$B474</f>
        <v>0</v>
      </c>
      <c r="N472">
        <f>[1]SECUNDÁRIO!$C474</f>
        <v>0</v>
      </c>
      <c r="O472">
        <f>[1]SECUNDÁRIO!$D474</f>
        <v>0</v>
      </c>
      <c r="P472" s="16">
        <f>[1]SECUNDÁRIO!$E474</f>
        <v>0</v>
      </c>
      <c r="Q472">
        <f>[1]SECUNDÁRIO!$F474</f>
        <v>0</v>
      </c>
      <c r="R472">
        <f>[1]SECUNDÁRIO!$G474</f>
        <v>0</v>
      </c>
      <c r="S472">
        <f>[1]SECUNDÁRIO!$H474</f>
        <v>0</v>
      </c>
      <c r="T472" s="16">
        <f>[1]SECUNDÁRIO!$I474</f>
        <v>0</v>
      </c>
      <c r="U472">
        <f>[1]SECUNDÁRIO!$J474</f>
        <v>0</v>
      </c>
      <c r="V472">
        <f>[1]SECUNDÁRIO!$K474</f>
        <v>0</v>
      </c>
      <c r="W472">
        <f>[1]SECUNDÁRIO!$L474</f>
        <v>0</v>
      </c>
      <c r="X472" s="16">
        <f>[1]SECUNDÁRIO!$M474</f>
        <v>0</v>
      </c>
      <c r="Y472">
        <f>[1]SECUNDÁRIO!$N474</f>
        <v>0</v>
      </c>
      <c r="Z472">
        <f>[1]SECUNDÁRIO!$O474</f>
        <v>0</v>
      </c>
      <c r="AA472">
        <f>[1]SECUNDÁRIO!$P474</f>
        <v>0</v>
      </c>
      <c r="AB472" s="16">
        <f>[1]SECUNDÁRIO!$Q474</f>
        <v>0</v>
      </c>
      <c r="AC472" s="5">
        <f>'[1]USA e USS'!$B474</f>
        <v>0</v>
      </c>
      <c r="AD472" s="19">
        <f>'[1]USA e USS'!$C474</f>
        <v>0</v>
      </c>
      <c r="AE472" s="18">
        <f>'[1]USA e USS'!$D474</f>
        <v>0</v>
      </c>
      <c r="AF472" s="5">
        <f>'[1]USA e USS'!$E474</f>
        <v>0</v>
      </c>
      <c r="AG472" s="19">
        <f>'[1]USA e USS'!$F474</f>
        <v>0</v>
      </c>
      <c r="AH472" s="18">
        <f>'[1]USA e USS'!$G474</f>
        <v>0</v>
      </c>
      <c r="AI472" s="5">
        <f>'[1]USA e USS'!$H474</f>
        <v>0</v>
      </c>
      <c r="AJ472" s="19">
        <f>'[1]USA e USS'!$I474</f>
        <v>0</v>
      </c>
      <c r="AK472" s="18">
        <f>'[1]USA e USS'!$J474</f>
        <v>0</v>
      </c>
      <c r="AL472" s="5">
        <f>'[1]USA e USS'!$K474</f>
        <v>0</v>
      </c>
      <c r="AM472" s="19">
        <f>'[1]USA e USS'!$L474</f>
        <v>0</v>
      </c>
      <c r="AN472" s="18">
        <f>'[1]USA e USS'!$M474</f>
        <v>0</v>
      </c>
    </row>
    <row r="473" spans="1:40" x14ac:dyDescent="0.3">
      <c r="A473" s="3">
        <f t="shared" si="7"/>
        <v>45976</v>
      </c>
      <c r="B473" s="5"/>
      <c r="E473" s="12"/>
      <c r="F473" s="5"/>
      <c r="K473" s="23"/>
      <c r="M473">
        <f>[1]SECUNDÁRIO!$B475</f>
        <v>0</v>
      </c>
      <c r="N473">
        <f>[1]SECUNDÁRIO!$C475</f>
        <v>0</v>
      </c>
      <c r="O473">
        <f>[1]SECUNDÁRIO!$D475</f>
        <v>0</v>
      </c>
      <c r="P473" s="16">
        <f>[1]SECUNDÁRIO!$E475</f>
        <v>0</v>
      </c>
      <c r="Q473">
        <f>[1]SECUNDÁRIO!$F475</f>
        <v>0</v>
      </c>
      <c r="R473">
        <f>[1]SECUNDÁRIO!$G475</f>
        <v>0</v>
      </c>
      <c r="S473">
        <f>[1]SECUNDÁRIO!$H475</f>
        <v>0</v>
      </c>
      <c r="T473" s="16">
        <f>[1]SECUNDÁRIO!$I475</f>
        <v>0</v>
      </c>
      <c r="U473">
        <f>[1]SECUNDÁRIO!$J475</f>
        <v>0</v>
      </c>
      <c r="V473">
        <f>[1]SECUNDÁRIO!$K475</f>
        <v>0</v>
      </c>
      <c r="W473">
        <f>[1]SECUNDÁRIO!$L475</f>
        <v>0</v>
      </c>
      <c r="X473" s="16">
        <f>[1]SECUNDÁRIO!$M475</f>
        <v>0</v>
      </c>
      <c r="Y473">
        <f>[1]SECUNDÁRIO!$N475</f>
        <v>0</v>
      </c>
      <c r="Z473">
        <f>[1]SECUNDÁRIO!$O475</f>
        <v>0</v>
      </c>
      <c r="AA473">
        <f>[1]SECUNDÁRIO!$P475</f>
        <v>0</v>
      </c>
      <c r="AB473" s="16">
        <f>[1]SECUNDÁRIO!$Q475</f>
        <v>0</v>
      </c>
      <c r="AC473" s="5">
        <f>'[1]USA e USS'!$B475</f>
        <v>0</v>
      </c>
      <c r="AD473" s="19">
        <f>'[1]USA e USS'!$C475</f>
        <v>0</v>
      </c>
      <c r="AE473" s="18">
        <f>'[1]USA e USS'!$D475</f>
        <v>0</v>
      </c>
      <c r="AF473" s="5">
        <f>'[1]USA e USS'!$E475</f>
        <v>0</v>
      </c>
      <c r="AG473" s="19">
        <f>'[1]USA e USS'!$F475</f>
        <v>0</v>
      </c>
      <c r="AH473" s="18">
        <f>'[1]USA e USS'!$G475</f>
        <v>0</v>
      </c>
      <c r="AI473" s="5">
        <f>'[1]USA e USS'!$H475</f>
        <v>0</v>
      </c>
      <c r="AJ473" s="19">
        <f>'[1]USA e USS'!$I475</f>
        <v>0</v>
      </c>
      <c r="AK473" s="18">
        <f>'[1]USA e USS'!$J475</f>
        <v>0</v>
      </c>
      <c r="AL473" s="5">
        <f>'[1]USA e USS'!$K475</f>
        <v>0</v>
      </c>
      <c r="AM473" s="19">
        <f>'[1]USA e USS'!$L475</f>
        <v>0</v>
      </c>
      <c r="AN473" s="18">
        <f>'[1]USA e USS'!$M475</f>
        <v>0</v>
      </c>
    </row>
    <row r="474" spans="1:40" x14ac:dyDescent="0.3">
      <c r="A474" s="3">
        <f t="shared" si="7"/>
        <v>45977</v>
      </c>
      <c r="B474" s="5"/>
      <c r="E474" s="12"/>
      <c r="F474" s="5"/>
      <c r="K474" s="23"/>
      <c r="M474">
        <f>[1]SECUNDÁRIO!$B476</f>
        <v>0</v>
      </c>
      <c r="N474">
        <f>[1]SECUNDÁRIO!$C476</f>
        <v>0</v>
      </c>
      <c r="O474">
        <f>[1]SECUNDÁRIO!$D476</f>
        <v>0</v>
      </c>
      <c r="P474" s="16">
        <f>[1]SECUNDÁRIO!$E476</f>
        <v>0</v>
      </c>
      <c r="Q474">
        <f>[1]SECUNDÁRIO!$F476</f>
        <v>0</v>
      </c>
      <c r="R474">
        <f>[1]SECUNDÁRIO!$G476</f>
        <v>0</v>
      </c>
      <c r="S474">
        <f>[1]SECUNDÁRIO!$H476</f>
        <v>0</v>
      </c>
      <c r="T474" s="16">
        <f>[1]SECUNDÁRIO!$I476</f>
        <v>0</v>
      </c>
      <c r="U474">
        <f>[1]SECUNDÁRIO!$J476</f>
        <v>0</v>
      </c>
      <c r="V474">
        <f>[1]SECUNDÁRIO!$K476</f>
        <v>0</v>
      </c>
      <c r="W474">
        <f>[1]SECUNDÁRIO!$L476</f>
        <v>0</v>
      </c>
      <c r="X474" s="16">
        <f>[1]SECUNDÁRIO!$M476</f>
        <v>0</v>
      </c>
      <c r="Y474">
        <f>[1]SECUNDÁRIO!$N476</f>
        <v>0</v>
      </c>
      <c r="Z474">
        <f>[1]SECUNDÁRIO!$O476</f>
        <v>0</v>
      </c>
      <c r="AA474">
        <f>[1]SECUNDÁRIO!$P476</f>
        <v>0</v>
      </c>
      <c r="AB474" s="16">
        <f>[1]SECUNDÁRIO!$Q476</f>
        <v>0</v>
      </c>
      <c r="AC474" s="5">
        <f>'[1]USA e USS'!$B476</f>
        <v>0</v>
      </c>
      <c r="AD474" s="19">
        <f>'[1]USA e USS'!$C476</f>
        <v>0</v>
      </c>
      <c r="AE474" s="18">
        <f>'[1]USA e USS'!$D476</f>
        <v>0</v>
      </c>
      <c r="AF474" s="5">
        <f>'[1]USA e USS'!$E476</f>
        <v>0</v>
      </c>
      <c r="AG474" s="19">
        <f>'[1]USA e USS'!$F476</f>
        <v>0</v>
      </c>
      <c r="AH474" s="18">
        <f>'[1]USA e USS'!$G476</f>
        <v>0</v>
      </c>
      <c r="AI474" s="5">
        <f>'[1]USA e USS'!$H476</f>
        <v>0</v>
      </c>
      <c r="AJ474" s="19">
        <f>'[1]USA e USS'!$I476</f>
        <v>0</v>
      </c>
      <c r="AK474" s="18">
        <f>'[1]USA e USS'!$J476</f>
        <v>0</v>
      </c>
      <c r="AL474" s="5">
        <f>'[1]USA e USS'!$K476</f>
        <v>0</v>
      </c>
      <c r="AM474" s="19">
        <f>'[1]USA e USS'!$L476</f>
        <v>0</v>
      </c>
      <c r="AN474" s="18">
        <f>'[1]USA e USS'!$M476</f>
        <v>0</v>
      </c>
    </row>
    <row r="475" spans="1:40" x14ac:dyDescent="0.3">
      <c r="A475" s="3">
        <f t="shared" si="7"/>
        <v>45978</v>
      </c>
      <c r="B475" s="5"/>
      <c r="E475" s="12"/>
      <c r="F475" s="5"/>
      <c r="K475" s="23"/>
      <c r="M475">
        <f>[1]SECUNDÁRIO!$B477</f>
        <v>0</v>
      </c>
      <c r="N475">
        <f>[1]SECUNDÁRIO!$C477</f>
        <v>0</v>
      </c>
      <c r="O475">
        <f>[1]SECUNDÁRIO!$D477</f>
        <v>0</v>
      </c>
      <c r="P475" s="16">
        <f>[1]SECUNDÁRIO!$E477</f>
        <v>0</v>
      </c>
      <c r="Q475">
        <f>[1]SECUNDÁRIO!$F477</f>
        <v>0</v>
      </c>
      <c r="R475">
        <f>[1]SECUNDÁRIO!$G477</f>
        <v>0</v>
      </c>
      <c r="S475">
        <f>[1]SECUNDÁRIO!$H477</f>
        <v>0</v>
      </c>
      <c r="T475" s="16">
        <f>[1]SECUNDÁRIO!$I477</f>
        <v>0</v>
      </c>
      <c r="U475">
        <f>[1]SECUNDÁRIO!$J477</f>
        <v>0</v>
      </c>
      <c r="V475">
        <f>[1]SECUNDÁRIO!$K477</f>
        <v>0</v>
      </c>
      <c r="W475">
        <f>[1]SECUNDÁRIO!$L477</f>
        <v>0</v>
      </c>
      <c r="X475" s="16">
        <f>[1]SECUNDÁRIO!$M477</f>
        <v>0</v>
      </c>
      <c r="Y475">
        <f>[1]SECUNDÁRIO!$N477</f>
        <v>0</v>
      </c>
      <c r="Z475">
        <f>[1]SECUNDÁRIO!$O477</f>
        <v>0</v>
      </c>
      <c r="AA475">
        <f>[1]SECUNDÁRIO!$P477</f>
        <v>0</v>
      </c>
      <c r="AB475" s="16">
        <f>[1]SECUNDÁRIO!$Q477</f>
        <v>0</v>
      </c>
      <c r="AC475" s="5">
        <f>'[1]USA e USS'!$B477</f>
        <v>0</v>
      </c>
      <c r="AD475" s="19">
        <f>'[1]USA e USS'!$C477</f>
        <v>0</v>
      </c>
      <c r="AE475" s="18">
        <f>'[1]USA e USS'!$D477</f>
        <v>0</v>
      </c>
      <c r="AF475" s="5">
        <f>'[1]USA e USS'!$E477</f>
        <v>0</v>
      </c>
      <c r="AG475" s="19">
        <f>'[1]USA e USS'!$F477</f>
        <v>0</v>
      </c>
      <c r="AH475" s="18">
        <f>'[1]USA e USS'!$G477</f>
        <v>0</v>
      </c>
      <c r="AI475" s="5">
        <f>'[1]USA e USS'!$H477</f>
        <v>0</v>
      </c>
      <c r="AJ475" s="19">
        <f>'[1]USA e USS'!$I477</f>
        <v>0</v>
      </c>
      <c r="AK475" s="18">
        <f>'[1]USA e USS'!$J477</f>
        <v>0</v>
      </c>
      <c r="AL475" s="5">
        <f>'[1]USA e USS'!$K477</f>
        <v>0</v>
      </c>
      <c r="AM475" s="19">
        <f>'[1]USA e USS'!$L477</f>
        <v>0</v>
      </c>
      <c r="AN475" s="18">
        <f>'[1]USA e USS'!$M477</f>
        <v>0</v>
      </c>
    </row>
    <row r="476" spans="1:40" x14ac:dyDescent="0.3">
      <c r="A476" s="3">
        <f t="shared" si="7"/>
        <v>45979</v>
      </c>
      <c r="B476" s="5"/>
      <c r="E476" s="12"/>
      <c r="F476" s="5"/>
      <c r="K476" s="23"/>
      <c r="M476">
        <f>[1]SECUNDÁRIO!$B478</f>
        <v>0</v>
      </c>
      <c r="N476">
        <f>[1]SECUNDÁRIO!$C478</f>
        <v>0</v>
      </c>
      <c r="O476">
        <f>[1]SECUNDÁRIO!$D478</f>
        <v>0</v>
      </c>
      <c r="P476" s="16">
        <f>[1]SECUNDÁRIO!$E478</f>
        <v>0</v>
      </c>
      <c r="Q476">
        <f>[1]SECUNDÁRIO!$F478</f>
        <v>0</v>
      </c>
      <c r="R476">
        <f>[1]SECUNDÁRIO!$G478</f>
        <v>0</v>
      </c>
      <c r="S476">
        <f>[1]SECUNDÁRIO!$H478</f>
        <v>0</v>
      </c>
      <c r="T476" s="16">
        <f>[1]SECUNDÁRIO!$I478</f>
        <v>0</v>
      </c>
      <c r="U476">
        <f>[1]SECUNDÁRIO!$J478</f>
        <v>0</v>
      </c>
      <c r="V476">
        <f>[1]SECUNDÁRIO!$K478</f>
        <v>0</v>
      </c>
      <c r="W476">
        <f>[1]SECUNDÁRIO!$L478</f>
        <v>0</v>
      </c>
      <c r="X476" s="16">
        <f>[1]SECUNDÁRIO!$M478</f>
        <v>0</v>
      </c>
      <c r="Y476">
        <f>[1]SECUNDÁRIO!$N478</f>
        <v>0</v>
      </c>
      <c r="Z476">
        <f>[1]SECUNDÁRIO!$O478</f>
        <v>0</v>
      </c>
      <c r="AA476">
        <f>[1]SECUNDÁRIO!$P478</f>
        <v>0</v>
      </c>
      <c r="AB476" s="16">
        <f>[1]SECUNDÁRIO!$Q478</f>
        <v>0</v>
      </c>
      <c r="AC476" s="5">
        <f>'[1]USA e USS'!$B478</f>
        <v>0</v>
      </c>
      <c r="AD476" s="19">
        <f>'[1]USA e USS'!$C478</f>
        <v>0</v>
      </c>
      <c r="AE476" s="18">
        <f>'[1]USA e USS'!$D478</f>
        <v>0</v>
      </c>
      <c r="AF476" s="5">
        <f>'[1]USA e USS'!$E478</f>
        <v>0</v>
      </c>
      <c r="AG476" s="19">
        <f>'[1]USA e USS'!$F478</f>
        <v>0</v>
      </c>
      <c r="AH476" s="18">
        <f>'[1]USA e USS'!$G478</f>
        <v>0</v>
      </c>
      <c r="AI476" s="5">
        <f>'[1]USA e USS'!$H478</f>
        <v>0</v>
      </c>
      <c r="AJ476" s="19">
        <f>'[1]USA e USS'!$I478</f>
        <v>0</v>
      </c>
      <c r="AK476" s="18">
        <f>'[1]USA e USS'!$J478</f>
        <v>0</v>
      </c>
      <c r="AL476" s="5">
        <f>'[1]USA e USS'!$K478</f>
        <v>0</v>
      </c>
      <c r="AM476" s="19">
        <f>'[1]USA e USS'!$L478</f>
        <v>0</v>
      </c>
      <c r="AN476" s="18">
        <f>'[1]USA e USS'!$M478</f>
        <v>0</v>
      </c>
    </row>
    <row r="477" spans="1:40" x14ac:dyDescent="0.3">
      <c r="A477" s="3">
        <f t="shared" si="7"/>
        <v>45980</v>
      </c>
      <c r="B477" s="5"/>
      <c r="E477" s="12"/>
      <c r="F477" s="5"/>
      <c r="K477" s="23"/>
      <c r="M477">
        <f>[1]SECUNDÁRIO!$B479</f>
        <v>0</v>
      </c>
      <c r="N477">
        <f>[1]SECUNDÁRIO!$C479</f>
        <v>0</v>
      </c>
      <c r="O477">
        <f>[1]SECUNDÁRIO!$D479</f>
        <v>0</v>
      </c>
      <c r="P477" s="16">
        <f>[1]SECUNDÁRIO!$E479</f>
        <v>0</v>
      </c>
      <c r="Q477">
        <f>[1]SECUNDÁRIO!$F479</f>
        <v>0</v>
      </c>
      <c r="R477">
        <f>[1]SECUNDÁRIO!$G479</f>
        <v>0</v>
      </c>
      <c r="S477">
        <f>[1]SECUNDÁRIO!$H479</f>
        <v>0</v>
      </c>
      <c r="T477" s="16">
        <f>[1]SECUNDÁRIO!$I479</f>
        <v>0</v>
      </c>
      <c r="U477">
        <f>[1]SECUNDÁRIO!$J479</f>
        <v>0</v>
      </c>
      <c r="V477">
        <f>[1]SECUNDÁRIO!$K479</f>
        <v>0</v>
      </c>
      <c r="W477">
        <f>[1]SECUNDÁRIO!$L479</f>
        <v>0</v>
      </c>
      <c r="X477" s="16">
        <f>[1]SECUNDÁRIO!$M479</f>
        <v>0</v>
      </c>
      <c r="Y477">
        <f>[1]SECUNDÁRIO!$N479</f>
        <v>0</v>
      </c>
      <c r="Z477">
        <f>[1]SECUNDÁRIO!$O479</f>
        <v>0</v>
      </c>
      <c r="AA477">
        <f>[1]SECUNDÁRIO!$P479</f>
        <v>0</v>
      </c>
      <c r="AB477" s="16">
        <f>[1]SECUNDÁRIO!$Q479</f>
        <v>0</v>
      </c>
      <c r="AC477" s="5">
        <f>'[1]USA e USS'!$B479</f>
        <v>0</v>
      </c>
      <c r="AD477" s="19">
        <f>'[1]USA e USS'!$C479</f>
        <v>0</v>
      </c>
      <c r="AE477" s="18">
        <f>'[1]USA e USS'!$D479</f>
        <v>0</v>
      </c>
      <c r="AF477" s="5">
        <f>'[1]USA e USS'!$E479</f>
        <v>0</v>
      </c>
      <c r="AG477" s="19">
        <f>'[1]USA e USS'!$F479</f>
        <v>0</v>
      </c>
      <c r="AH477" s="18">
        <f>'[1]USA e USS'!$G479</f>
        <v>0</v>
      </c>
      <c r="AI477" s="5">
        <f>'[1]USA e USS'!$H479</f>
        <v>0</v>
      </c>
      <c r="AJ477" s="19">
        <f>'[1]USA e USS'!$I479</f>
        <v>0</v>
      </c>
      <c r="AK477" s="18">
        <f>'[1]USA e USS'!$J479</f>
        <v>0</v>
      </c>
      <c r="AL477" s="5">
        <f>'[1]USA e USS'!$K479</f>
        <v>0</v>
      </c>
      <c r="AM477" s="19">
        <f>'[1]USA e USS'!$L479</f>
        <v>0</v>
      </c>
      <c r="AN477" s="18">
        <f>'[1]USA e USS'!$M479</f>
        <v>0</v>
      </c>
    </row>
    <row r="478" spans="1:40" x14ac:dyDescent="0.3">
      <c r="A478" s="3">
        <f t="shared" si="7"/>
        <v>45981</v>
      </c>
      <c r="B478" s="5"/>
      <c r="E478" s="12"/>
      <c r="F478" s="5"/>
      <c r="K478" s="23"/>
      <c r="M478">
        <f>[1]SECUNDÁRIO!$B480</f>
        <v>0</v>
      </c>
      <c r="N478">
        <f>[1]SECUNDÁRIO!$C480</f>
        <v>0</v>
      </c>
      <c r="O478">
        <f>[1]SECUNDÁRIO!$D480</f>
        <v>0</v>
      </c>
      <c r="P478" s="16">
        <f>[1]SECUNDÁRIO!$E480</f>
        <v>0</v>
      </c>
      <c r="Q478">
        <f>[1]SECUNDÁRIO!$F480</f>
        <v>0</v>
      </c>
      <c r="R478">
        <f>[1]SECUNDÁRIO!$G480</f>
        <v>0</v>
      </c>
      <c r="S478">
        <f>[1]SECUNDÁRIO!$H480</f>
        <v>0</v>
      </c>
      <c r="T478" s="16">
        <f>[1]SECUNDÁRIO!$I480</f>
        <v>0</v>
      </c>
      <c r="U478">
        <f>[1]SECUNDÁRIO!$J480</f>
        <v>0</v>
      </c>
      <c r="V478">
        <f>[1]SECUNDÁRIO!$K480</f>
        <v>0</v>
      </c>
      <c r="W478">
        <f>[1]SECUNDÁRIO!$L480</f>
        <v>0</v>
      </c>
      <c r="X478" s="16">
        <f>[1]SECUNDÁRIO!$M480</f>
        <v>0</v>
      </c>
      <c r="Y478">
        <f>[1]SECUNDÁRIO!$N480</f>
        <v>0</v>
      </c>
      <c r="Z478">
        <f>[1]SECUNDÁRIO!$O480</f>
        <v>0</v>
      </c>
      <c r="AA478">
        <f>[1]SECUNDÁRIO!$P480</f>
        <v>0</v>
      </c>
      <c r="AB478" s="16">
        <f>[1]SECUNDÁRIO!$Q480</f>
        <v>0</v>
      </c>
      <c r="AC478" s="5">
        <f>'[1]USA e USS'!$B480</f>
        <v>0</v>
      </c>
      <c r="AD478" s="19">
        <f>'[1]USA e USS'!$C480</f>
        <v>0</v>
      </c>
      <c r="AE478" s="18">
        <f>'[1]USA e USS'!$D480</f>
        <v>0</v>
      </c>
      <c r="AF478" s="5">
        <f>'[1]USA e USS'!$E480</f>
        <v>0</v>
      </c>
      <c r="AG478" s="19">
        <f>'[1]USA e USS'!$F480</f>
        <v>0</v>
      </c>
      <c r="AH478" s="18">
        <f>'[1]USA e USS'!$G480</f>
        <v>0</v>
      </c>
      <c r="AI478" s="5">
        <f>'[1]USA e USS'!$H480</f>
        <v>0</v>
      </c>
      <c r="AJ478" s="19">
        <f>'[1]USA e USS'!$I480</f>
        <v>0</v>
      </c>
      <c r="AK478" s="18">
        <f>'[1]USA e USS'!$J480</f>
        <v>0</v>
      </c>
      <c r="AL478" s="5">
        <f>'[1]USA e USS'!$K480</f>
        <v>0</v>
      </c>
      <c r="AM478" s="19">
        <f>'[1]USA e USS'!$L480</f>
        <v>0</v>
      </c>
      <c r="AN478" s="18">
        <f>'[1]USA e USS'!$M480</f>
        <v>0</v>
      </c>
    </row>
    <row r="479" spans="1:40" x14ac:dyDescent="0.3">
      <c r="A479" s="3">
        <f t="shared" si="7"/>
        <v>45982</v>
      </c>
      <c r="B479" s="5"/>
      <c r="E479" s="12"/>
      <c r="F479" s="5"/>
      <c r="K479" s="23"/>
      <c r="M479">
        <f>[1]SECUNDÁRIO!$B481</f>
        <v>0</v>
      </c>
      <c r="N479">
        <f>[1]SECUNDÁRIO!$C481</f>
        <v>0</v>
      </c>
      <c r="O479">
        <f>[1]SECUNDÁRIO!$D481</f>
        <v>0</v>
      </c>
      <c r="P479" s="16">
        <f>[1]SECUNDÁRIO!$E481</f>
        <v>0</v>
      </c>
      <c r="Q479">
        <f>[1]SECUNDÁRIO!$F481</f>
        <v>0</v>
      </c>
      <c r="R479">
        <f>[1]SECUNDÁRIO!$G481</f>
        <v>0</v>
      </c>
      <c r="S479">
        <f>[1]SECUNDÁRIO!$H481</f>
        <v>0</v>
      </c>
      <c r="T479" s="16">
        <f>[1]SECUNDÁRIO!$I481</f>
        <v>0</v>
      </c>
      <c r="U479">
        <f>[1]SECUNDÁRIO!$J481</f>
        <v>0</v>
      </c>
      <c r="V479">
        <f>[1]SECUNDÁRIO!$K481</f>
        <v>0</v>
      </c>
      <c r="W479">
        <f>[1]SECUNDÁRIO!$L481</f>
        <v>0</v>
      </c>
      <c r="X479" s="16">
        <f>[1]SECUNDÁRIO!$M481</f>
        <v>0</v>
      </c>
      <c r="Y479">
        <f>[1]SECUNDÁRIO!$N481</f>
        <v>0</v>
      </c>
      <c r="Z479">
        <f>[1]SECUNDÁRIO!$O481</f>
        <v>0</v>
      </c>
      <c r="AA479">
        <f>[1]SECUNDÁRIO!$P481</f>
        <v>0</v>
      </c>
      <c r="AB479" s="16">
        <f>[1]SECUNDÁRIO!$Q481</f>
        <v>0</v>
      </c>
      <c r="AC479" s="5">
        <f>'[1]USA e USS'!$B481</f>
        <v>0</v>
      </c>
      <c r="AD479" s="19">
        <f>'[1]USA e USS'!$C481</f>
        <v>0</v>
      </c>
      <c r="AE479" s="18">
        <f>'[1]USA e USS'!$D481</f>
        <v>0</v>
      </c>
      <c r="AF479" s="5">
        <f>'[1]USA e USS'!$E481</f>
        <v>0</v>
      </c>
      <c r="AG479" s="19">
        <f>'[1]USA e USS'!$F481</f>
        <v>0</v>
      </c>
      <c r="AH479" s="18">
        <f>'[1]USA e USS'!$G481</f>
        <v>0</v>
      </c>
      <c r="AI479" s="5">
        <f>'[1]USA e USS'!$H481</f>
        <v>0</v>
      </c>
      <c r="AJ479" s="19">
        <f>'[1]USA e USS'!$I481</f>
        <v>0</v>
      </c>
      <c r="AK479" s="18">
        <f>'[1]USA e USS'!$J481</f>
        <v>0</v>
      </c>
      <c r="AL479" s="5">
        <f>'[1]USA e USS'!$K481</f>
        <v>0</v>
      </c>
      <c r="AM479" s="19">
        <f>'[1]USA e USS'!$L481</f>
        <v>0</v>
      </c>
      <c r="AN479" s="18">
        <f>'[1]USA e USS'!$M481</f>
        <v>0</v>
      </c>
    </row>
    <row r="480" spans="1:40" x14ac:dyDescent="0.3">
      <c r="A480" s="3">
        <f t="shared" si="7"/>
        <v>45983</v>
      </c>
      <c r="B480" s="5"/>
      <c r="E480" s="12"/>
      <c r="F480" s="5"/>
      <c r="K480" s="23"/>
      <c r="M480">
        <f>[1]SECUNDÁRIO!$B482</f>
        <v>0</v>
      </c>
      <c r="N480">
        <f>[1]SECUNDÁRIO!$C482</f>
        <v>0</v>
      </c>
      <c r="O480">
        <f>[1]SECUNDÁRIO!$D482</f>
        <v>0</v>
      </c>
      <c r="P480" s="16">
        <f>[1]SECUNDÁRIO!$E482</f>
        <v>0</v>
      </c>
      <c r="Q480">
        <f>[1]SECUNDÁRIO!$F482</f>
        <v>0</v>
      </c>
      <c r="R480">
        <f>[1]SECUNDÁRIO!$G482</f>
        <v>0</v>
      </c>
      <c r="S480">
        <f>[1]SECUNDÁRIO!$H482</f>
        <v>0</v>
      </c>
      <c r="T480" s="16">
        <f>[1]SECUNDÁRIO!$I482</f>
        <v>0</v>
      </c>
      <c r="U480">
        <f>[1]SECUNDÁRIO!$J482</f>
        <v>0</v>
      </c>
      <c r="V480">
        <f>[1]SECUNDÁRIO!$K482</f>
        <v>0</v>
      </c>
      <c r="W480">
        <f>[1]SECUNDÁRIO!$L482</f>
        <v>0</v>
      </c>
      <c r="X480" s="16">
        <f>[1]SECUNDÁRIO!$M482</f>
        <v>0</v>
      </c>
      <c r="Y480">
        <f>[1]SECUNDÁRIO!$N482</f>
        <v>0</v>
      </c>
      <c r="Z480">
        <f>[1]SECUNDÁRIO!$O482</f>
        <v>0</v>
      </c>
      <c r="AA480">
        <f>[1]SECUNDÁRIO!$P482</f>
        <v>0</v>
      </c>
      <c r="AB480" s="16">
        <f>[1]SECUNDÁRIO!$Q482</f>
        <v>0</v>
      </c>
      <c r="AC480" s="5">
        <f>'[1]USA e USS'!$B482</f>
        <v>0</v>
      </c>
      <c r="AD480" s="19">
        <f>'[1]USA e USS'!$C482</f>
        <v>0</v>
      </c>
      <c r="AE480" s="18">
        <f>'[1]USA e USS'!$D482</f>
        <v>0</v>
      </c>
      <c r="AF480" s="5">
        <f>'[1]USA e USS'!$E482</f>
        <v>0</v>
      </c>
      <c r="AG480" s="19">
        <f>'[1]USA e USS'!$F482</f>
        <v>0</v>
      </c>
      <c r="AH480" s="18">
        <f>'[1]USA e USS'!$G482</f>
        <v>0</v>
      </c>
      <c r="AI480" s="5">
        <f>'[1]USA e USS'!$H482</f>
        <v>0</v>
      </c>
      <c r="AJ480" s="19">
        <f>'[1]USA e USS'!$I482</f>
        <v>0</v>
      </c>
      <c r="AK480" s="18">
        <f>'[1]USA e USS'!$J482</f>
        <v>0</v>
      </c>
      <c r="AL480" s="5">
        <f>'[1]USA e USS'!$K482</f>
        <v>0</v>
      </c>
      <c r="AM480" s="19">
        <f>'[1]USA e USS'!$L482</f>
        <v>0</v>
      </c>
      <c r="AN480" s="18">
        <f>'[1]USA e USS'!$M482</f>
        <v>0</v>
      </c>
    </row>
    <row r="481" spans="1:40" x14ac:dyDescent="0.3">
      <c r="A481" s="3">
        <f t="shared" si="7"/>
        <v>45984</v>
      </c>
      <c r="B481" s="5"/>
      <c r="E481" s="12"/>
      <c r="F481" s="5"/>
      <c r="K481" s="23"/>
      <c r="M481">
        <f>[1]SECUNDÁRIO!$B483</f>
        <v>0</v>
      </c>
      <c r="N481">
        <f>[1]SECUNDÁRIO!$C483</f>
        <v>0</v>
      </c>
      <c r="O481">
        <f>[1]SECUNDÁRIO!$D483</f>
        <v>0</v>
      </c>
      <c r="P481" s="16">
        <f>[1]SECUNDÁRIO!$E483</f>
        <v>0</v>
      </c>
      <c r="Q481">
        <f>[1]SECUNDÁRIO!$F483</f>
        <v>0</v>
      </c>
      <c r="R481">
        <f>[1]SECUNDÁRIO!$G483</f>
        <v>0</v>
      </c>
      <c r="S481">
        <f>[1]SECUNDÁRIO!$H483</f>
        <v>0</v>
      </c>
      <c r="T481" s="16">
        <f>[1]SECUNDÁRIO!$I483</f>
        <v>0</v>
      </c>
      <c r="U481">
        <f>[1]SECUNDÁRIO!$J483</f>
        <v>0</v>
      </c>
      <c r="V481">
        <f>[1]SECUNDÁRIO!$K483</f>
        <v>0</v>
      </c>
      <c r="W481">
        <f>[1]SECUNDÁRIO!$L483</f>
        <v>0</v>
      </c>
      <c r="X481" s="16">
        <f>[1]SECUNDÁRIO!$M483</f>
        <v>0</v>
      </c>
      <c r="Y481">
        <f>[1]SECUNDÁRIO!$N483</f>
        <v>0</v>
      </c>
      <c r="Z481">
        <f>[1]SECUNDÁRIO!$O483</f>
        <v>0</v>
      </c>
      <c r="AA481">
        <f>[1]SECUNDÁRIO!$P483</f>
        <v>0</v>
      </c>
      <c r="AB481" s="16">
        <f>[1]SECUNDÁRIO!$Q483</f>
        <v>0</v>
      </c>
      <c r="AC481" s="5">
        <f>'[1]USA e USS'!$B483</f>
        <v>0</v>
      </c>
      <c r="AD481" s="19">
        <f>'[1]USA e USS'!$C483</f>
        <v>0</v>
      </c>
      <c r="AE481" s="18">
        <f>'[1]USA e USS'!$D483</f>
        <v>0</v>
      </c>
      <c r="AF481" s="5">
        <f>'[1]USA e USS'!$E483</f>
        <v>0</v>
      </c>
      <c r="AG481" s="19">
        <f>'[1]USA e USS'!$F483</f>
        <v>0</v>
      </c>
      <c r="AH481" s="18">
        <f>'[1]USA e USS'!$G483</f>
        <v>0</v>
      </c>
      <c r="AI481" s="5">
        <f>'[1]USA e USS'!$H483</f>
        <v>0</v>
      </c>
      <c r="AJ481" s="19">
        <f>'[1]USA e USS'!$I483</f>
        <v>0</v>
      </c>
      <c r="AK481" s="18">
        <f>'[1]USA e USS'!$J483</f>
        <v>0</v>
      </c>
      <c r="AL481" s="5">
        <f>'[1]USA e USS'!$K483</f>
        <v>0</v>
      </c>
      <c r="AM481" s="19">
        <f>'[1]USA e USS'!$L483</f>
        <v>0</v>
      </c>
      <c r="AN481" s="18">
        <f>'[1]USA e USS'!$M483</f>
        <v>0</v>
      </c>
    </row>
    <row r="482" spans="1:40" x14ac:dyDescent="0.3">
      <c r="A482" s="3">
        <f t="shared" si="7"/>
        <v>45985</v>
      </c>
      <c r="B482" s="5"/>
      <c r="E482" s="12"/>
      <c r="F482" s="5"/>
      <c r="K482" s="23"/>
      <c r="M482">
        <f>[1]SECUNDÁRIO!$B484</f>
        <v>0</v>
      </c>
      <c r="N482">
        <f>[1]SECUNDÁRIO!$C484</f>
        <v>0</v>
      </c>
      <c r="O482">
        <f>[1]SECUNDÁRIO!$D484</f>
        <v>0</v>
      </c>
      <c r="P482" s="16">
        <f>[1]SECUNDÁRIO!$E484</f>
        <v>0</v>
      </c>
      <c r="Q482">
        <f>[1]SECUNDÁRIO!$F484</f>
        <v>0</v>
      </c>
      <c r="R482">
        <f>[1]SECUNDÁRIO!$G484</f>
        <v>0</v>
      </c>
      <c r="S482">
        <f>[1]SECUNDÁRIO!$H484</f>
        <v>0</v>
      </c>
      <c r="T482" s="16">
        <f>[1]SECUNDÁRIO!$I484</f>
        <v>0</v>
      </c>
      <c r="U482">
        <f>[1]SECUNDÁRIO!$J484</f>
        <v>0</v>
      </c>
      <c r="V482">
        <f>[1]SECUNDÁRIO!$K484</f>
        <v>0</v>
      </c>
      <c r="W482">
        <f>[1]SECUNDÁRIO!$L484</f>
        <v>0</v>
      </c>
      <c r="X482" s="16">
        <f>[1]SECUNDÁRIO!$M484</f>
        <v>0</v>
      </c>
      <c r="Y482">
        <f>[1]SECUNDÁRIO!$N484</f>
        <v>0</v>
      </c>
      <c r="Z482">
        <f>[1]SECUNDÁRIO!$O484</f>
        <v>0</v>
      </c>
      <c r="AA482">
        <f>[1]SECUNDÁRIO!$P484</f>
        <v>0</v>
      </c>
      <c r="AB482" s="16">
        <f>[1]SECUNDÁRIO!$Q484</f>
        <v>0</v>
      </c>
      <c r="AC482" s="5">
        <f>'[1]USA e USS'!$B484</f>
        <v>0</v>
      </c>
      <c r="AD482" s="19">
        <f>'[1]USA e USS'!$C484</f>
        <v>0</v>
      </c>
      <c r="AE482" s="18">
        <f>'[1]USA e USS'!$D484</f>
        <v>0</v>
      </c>
      <c r="AF482" s="5">
        <f>'[1]USA e USS'!$E484</f>
        <v>0</v>
      </c>
      <c r="AG482" s="19">
        <f>'[1]USA e USS'!$F484</f>
        <v>0</v>
      </c>
      <c r="AH482" s="18">
        <f>'[1]USA e USS'!$G484</f>
        <v>0</v>
      </c>
      <c r="AI482" s="5">
        <f>'[1]USA e USS'!$H484</f>
        <v>0</v>
      </c>
      <c r="AJ482" s="19">
        <f>'[1]USA e USS'!$I484</f>
        <v>0</v>
      </c>
      <c r="AK482" s="18">
        <f>'[1]USA e USS'!$J484</f>
        <v>0</v>
      </c>
      <c r="AL482" s="5">
        <f>'[1]USA e USS'!$K484</f>
        <v>0</v>
      </c>
      <c r="AM482" s="19">
        <f>'[1]USA e USS'!$L484</f>
        <v>0</v>
      </c>
      <c r="AN482" s="18">
        <f>'[1]USA e USS'!$M484</f>
        <v>0</v>
      </c>
    </row>
    <row r="483" spans="1:40" x14ac:dyDescent="0.3">
      <c r="A483" s="3">
        <f t="shared" si="7"/>
        <v>45986</v>
      </c>
      <c r="B483" s="5"/>
      <c r="E483" s="12"/>
      <c r="F483" s="5"/>
      <c r="K483" s="23"/>
      <c r="M483">
        <f>[1]SECUNDÁRIO!$B485</f>
        <v>0</v>
      </c>
      <c r="N483">
        <f>[1]SECUNDÁRIO!$C485</f>
        <v>0</v>
      </c>
      <c r="O483">
        <f>[1]SECUNDÁRIO!$D485</f>
        <v>0</v>
      </c>
      <c r="P483" s="16">
        <f>[1]SECUNDÁRIO!$E485</f>
        <v>0</v>
      </c>
      <c r="Q483">
        <f>[1]SECUNDÁRIO!$F485</f>
        <v>0</v>
      </c>
      <c r="R483">
        <f>[1]SECUNDÁRIO!$G485</f>
        <v>0</v>
      </c>
      <c r="S483">
        <f>[1]SECUNDÁRIO!$H485</f>
        <v>0</v>
      </c>
      <c r="T483" s="16">
        <f>[1]SECUNDÁRIO!$I485</f>
        <v>0</v>
      </c>
      <c r="U483">
        <f>[1]SECUNDÁRIO!$J485</f>
        <v>0</v>
      </c>
      <c r="V483">
        <f>[1]SECUNDÁRIO!$K485</f>
        <v>0</v>
      </c>
      <c r="W483">
        <f>[1]SECUNDÁRIO!$L485</f>
        <v>0</v>
      </c>
      <c r="X483" s="16">
        <f>[1]SECUNDÁRIO!$M485</f>
        <v>0</v>
      </c>
      <c r="Y483">
        <f>[1]SECUNDÁRIO!$N485</f>
        <v>0</v>
      </c>
      <c r="Z483">
        <f>[1]SECUNDÁRIO!$O485</f>
        <v>0</v>
      </c>
      <c r="AA483">
        <f>[1]SECUNDÁRIO!$P485</f>
        <v>0</v>
      </c>
      <c r="AB483" s="16">
        <f>[1]SECUNDÁRIO!$Q485</f>
        <v>0</v>
      </c>
      <c r="AC483" s="5">
        <f>'[1]USA e USS'!$B485</f>
        <v>0</v>
      </c>
      <c r="AD483" s="19">
        <f>'[1]USA e USS'!$C485</f>
        <v>0</v>
      </c>
      <c r="AE483" s="18">
        <f>'[1]USA e USS'!$D485</f>
        <v>0</v>
      </c>
      <c r="AF483" s="5">
        <f>'[1]USA e USS'!$E485</f>
        <v>0</v>
      </c>
      <c r="AG483" s="19">
        <f>'[1]USA e USS'!$F485</f>
        <v>0</v>
      </c>
      <c r="AH483" s="18">
        <f>'[1]USA e USS'!$G485</f>
        <v>0</v>
      </c>
      <c r="AI483" s="5">
        <f>'[1]USA e USS'!$H485</f>
        <v>0</v>
      </c>
      <c r="AJ483" s="19">
        <f>'[1]USA e USS'!$I485</f>
        <v>0</v>
      </c>
      <c r="AK483" s="18">
        <f>'[1]USA e USS'!$J485</f>
        <v>0</v>
      </c>
      <c r="AL483" s="5">
        <f>'[1]USA e USS'!$K485</f>
        <v>0</v>
      </c>
      <c r="AM483" s="19">
        <f>'[1]USA e USS'!$L485</f>
        <v>0</v>
      </c>
      <c r="AN483" s="18">
        <f>'[1]USA e USS'!$M485</f>
        <v>0</v>
      </c>
    </row>
    <row r="484" spans="1:40" x14ac:dyDescent="0.3">
      <c r="A484" s="3">
        <f t="shared" si="7"/>
        <v>45987</v>
      </c>
      <c r="B484" s="5"/>
      <c r="E484" s="12"/>
      <c r="F484" s="5"/>
      <c r="K484" s="23"/>
      <c r="M484">
        <f>[1]SECUNDÁRIO!$B486</f>
        <v>0</v>
      </c>
      <c r="N484">
        <f>[1]SECUNDÁRIO!$C486</f>
        <v>0</v>
      </c>
      <c r="O484">
        <f>[1]SECUNDÁRIO!$D486</f>
        <v>0</v>
      </c>
      <c r="P484" s="16">
        <f>[1]SECUNDÁRIO!$E486</f>
        <v>0</v>
      </c>
      <c r="Q484">
        <f>[1]SECUNDÁRIO!$F486</f>
        <v>0</v>
      </c>
      <c r="R484">
        <f>[1]SECUNDÁRIO!$G486</f>
        <v>0</v>
      </c>
      <c r="S484">
        <f>[1]SECUNDÁRIO!$H486</f>
        <v>0</v>
      </c>
      <c r="T484" s="16">
        <f>[1]SECUNDÁRIO!$I486</f>
        <v>0</v>
      </c>
      <c r="U484">
        <f>[1]SECUNDÁRIO!$J486</f>
        <v>0</v>
      </c>
      <c r="V484">
        <f>[1]SECUNDÁRIO!$K486</f>
        <v>0</v>
      </c>
      <c r="W484">
        <f>[1]SECUNDÁRIO!$L486</f>
        <v>0</v>
      </c>
      <c r="X484" s="16">
        <f>[1]SECUNDÁRIO!$M486</f>
        <v>0</v>
      </c>
      <c r="Y484">
        <f>[1]SECUNDÁRIO!$N486</f>
        <v>0</v>
      </c>
      <c r="Z484">
        <f>[1]SECUNDÁRIO!$O486</f>
        <v>0</v>
      </c>
      <c r="AA484">
        <f>[1]SECUNDÁRIO!$P486</f>
        <v>0</v>
      </c>
      <c r="AB484" s="16">
        <f>[1]SECUNDÁRIO!$Q486</f>
        <v>0</v>
      </c>
      <c r="AC484" s="5">
        <f>'[1]USA e USS'!$B486</f>
        <v>0</v>
      </c>
      <c r="AD484" s="19">
        <f>'[1]USA e USS'!$C486</f>
        <v>0</v>
      </c>
      <c r="AE484" s="18">
        <f>'[1]USA e USS'!$D486</f>
        <v>0</v>
      </c>
      <c r="AF484" s="5">
        <f>'[1]USA e USS'!$E486</f>
        <v>0</v>
      </c>
      <c r="AG484" s="19">
        <f>'[1]USA e USS'!$F486</f>
        <v>0</v>
      </c>
      <c r="AH484" s="18">
        <f>'[1]USA e USS'!$G486</f>
        <v>0</v>
      </c>
      <c r="AI484" s="5">
        <f>'[1]USA e USS'!$H486</f>
        <v>0</v>
      </c>
      <c r="AJ484" s="19">
        <f>'[1]USA e USS'!$I486</f>
        <v>0</v>
      </c>
      <c r="AK484" s="18">
        <f>'[1]USA e USS'!$J486</f>
        <v>0</v>
      </c>
      <c r="AL484" s="5">
        <f>'[1]USA e USS'!$K486</f>
        <v>0</v>
      </c>
      <c r="AM484" s="19">
        <f>'[1]USA e USS'!$L486</f>
        <v>0</v>
      </c>
      <c r="AN484" s="18">
        <f>'[1]USA e USS'!$M486</f>
        <v>0</v>
      </c>
    </row>
    <row r="485" spans="1:40" x14ac:dyDescent="0.3">
      <c r="A485" s="3">
        <f t="shared" si="7"/>
        <v>45988</v>
      </c>
      <c r="B485" s="5"/>
      <c r="E485" s="12"/>
      <c r="F485" s="5"/>
      <c r="K485" s="23"/>
      <c r="M485">
        <f>[1]SECUNDÁRIO!$B487</f>
        <v>0</v>
      </c>
      <c r="N485">
        <f>[1]SECUNDÁRIO!$C487</f>
        <v>0</v>
      </c>
      <c r="O485">
        <f>[1]SECUNDÁRIO!$D487</f>
        <v>0</v>
      </c>
      <c r="P485" s="16">
        <f>[1]SECUNDÁRIO!$E487</f>
        <v>0</v>
      </c>
      <c r="Q485">
        <f>[1]SECUNDÁRIO!$F487</f>
        <v>0</v>
      </c>
      <c r="R485">
        <f>[1]SECUNDÁRIO!$G487</f>
        <v>0</v>
      </c>
      <c r="S485">
        <f>[1]SECUNDÁRIO!$H487</f>
        <v>0</v>
      </c>
      <c r="T485" s="16">
        <f>[1]SECUNDÁRIO!$I487</f>
        <v>0</v>
      </c>
      <c r="U485">
        <f>[1]SECUNDÁRIO!$J487</f>
        <v>0</v>
      </c>
      <c r="V485">
        <f>[1]SECUNDÁRIO!$K487</f>
        <v>0</v>
      </c>
      <c r="W485">
        <f>[1]SECUNDÁRIO!$L487</f>
        <v>0</v>
      </c>
      <c r="X485" s="16">
        <f>[1]SECUNDÁRIO!$M487</f>
        <v>0</v>
      </c>
      <c r="Y485">
        <f>[1]SECUNDÁRIO!$N487</f>
        <v>0</v>
      </c>
      <c r="Z485">
        <f>[1]SECUNDÁRIO!$O487</f>
        <v>0</v>
      </c>
      <c r="AA485">
        <f>[1]SECUNDÁRIO!$P487</f>
        <v>0</v>
      </c>
      <c r="AB485" s="16">
        <f>[1]SECUNDÁRIO!$Q487</f>
        <v>0</v>
      </c>
      <c r="AC485" s="5">
        <f>'[1]USA e USS'!$B487</f>
        <v>0</v>
      </c>
      <c r="AD485" s="19">
        <f>'[1]USA e USS'!$C487</f>
        <v>0</v>
      </c>
      <c r="AE485" s="18">
        <f>'[1]USA e USS'!$D487</f>
        <v>0</v>
      </c>
      <c r="AF485" s="5">
        <f>'[1]USA e USS'!$E487</f>
        <v>0</v>
      </c>
      <c r="AG485" s="19">
        <f>'[1]USA e USS'!$F487</f>
        <v>0</v>
      </c>
      <c r="AH485" s="18">
        <f>'[1]USA e USS'!$G487</f>
        <v>0</v>
      </c>
      <c r="AI485" s="5">
        <f>'[1]USA e USS'!$H487</f>
        <v>0</v>
      </c>
      <c r="AJ485" s="19">
        <f>'[1]USA e USS'!$I487</f>
        <v>0</v>
      </c>
      <c r="AK485" s="18">
        <f>'[1]USA e USS'!$J487</f>
        <v>0</v>
      </c>
      <c r="AL485" s="5">
        <f>'[1]USA e USS'!$K487</f>
        <v>0</v>
      </c>
      <c r="AM485" s="19">
        <f>'[1]USA e USS'!$L487</f>
        <v>0</v>
      </c>
      <c r="AN485" s="18">
        <f>'[1]USA e USS'!$M487</f>
        <v>0</v>
      </c>
    </row>
    <row r="486" spans="1:40" x14ac:dyDescent="0.3">
      <c r="A486" s="3">
        <f t="shared" si="7"/>
        <v>45989</v>
      </c>
      <c r="B486" s="5"/>
      <c r="E486" s="12"/>
      <c r="F486" s="5"/>
      <c r="K486" s="23"/>
      <c r="M486">
        <f>[1]SECUNDÁRIO!$B488</f>
        <v>0</v>
      </c>
      <c r="N486">
        <f>[1]SECUNDÁRIO!$C488</f>
        <v>0</v>
      </c>
      <c r="O486">
        <f>[1]SECUNDÁRIO!$D488</f>
        <v>0</v>
      </c>
      <c r="P486" s="16">
        <f>[1]SECUNDÁRIO!$E488</f>
        <v>0</v>
      </c>
      <c r="Q486">
        <f>[1]SECUNDÁRIO!$F488</f>
        <v>0</v>
      </c>
      <c r="R486">
        <f>[1]SECUNDÁRIO!$G488</f>
        <v>0</v>
      </c>
      <c r="S486">
        <f>[1]SECUNDÁRIO!$H488</f>
        <v>0</v>
      </c>
      <c r="T486" s="16">
        <f>[1]SECUNDÁRIO!$I488</f>
        <v>0</v>
      </c>
      <c r="U486">
        <f>[1]SECUNDÁRIO!$J488</f>
        <v>0</v>
      </c>
      <c r="V486">
        <f>[1]SECUNDÁRIO!$K488</f>
        <v>0</v>
      </c>
      <c r="W486">
        <f>[1]SECUNDÁRIO!$L488</f>
        <v>0</v>
      </c>
      <c r="X486" s="16">
        <f>[1]SECUNDÁRIO!$M488</f>
        <v>0</v>
      </c>
      <c r="Y486">
        <f>[1]SECUNDÁRIO!$N488</f>
        <v>0</v>
      </c>
      <c r="Z486">
        <f>[1]SECUNDÁRIO!$O488</f>
        <v>0</v>
      </c>
      <c r="AA486">
        <f>[1]SECUNDÁRIO!$P488</f>
        <v>0</v>
      </c>
      <c r="AB486" s="16">
        <f>[1]SECUNDÁRIO!$Q488</f>
        <v>0</v>
      </c>
      <c r="AC486" s="5">
        <f>'[1]USA e USS'!$B488</f>
        <v>0</v>
      </c>
      <c r="AD486" s="19">
        <f>'[1]USA e USS'!$C488</f>
        <v>0</v>
      </c>
      <c r="AE486" s="18">
        <f>'[1]USA e USS'!$D488</f>
        <v>0</v>
      </c>
      <c r="AF486" s="5">
        <f>'[1]USA e USS'!$E488</f>
        <v>0</v>
      </c>
      <c r="AG486" s="19">
        <f>'[1]USA e USS'!$F488</f>
        <v>0</v>
      </c>
      <c r="AH486" s="18">
        <f>'[1]USA e USS'!$G488</f>
        <v>0</v>
      </c>
      <c r="AI486" s="5">
        <f>'[1]USA e USS'!$H488</f>
        <v>0</v>
      </c>
      <c r="AJ486" s="19">
        <f>'[1]USA e USS'!$I488</f>
        <v>0</v>
      </c>
      <c r="AK486" s="18">
        <f>'[1]USA e USS'!$J488</f>
        <v>0</v>
      </c>
      <c r="AL486" s="5">
        <f>'[1]USA e USS'!$K488</f>
        <v>0</v>
      </c>
      <c r="AM486" s="19">
        <f>'[1]USA e USS'!$L488</f>
        <v>0</v>
      </c>
      <c r="AN486" s="18">
        <f>'[1]USA e USS'!$M488</f>
        <v>0</v>
      </c>
    </row>
    <row r="487" spans="1:40" x14ac:dyDescent="0.3">
      <c r="A487" s="3">
        <f t="shared" si="7"/>
        <v>45990</v>
      </c>
      <c r="B487" s="5"/>
      <c r="E487" s="12"/>
      <c r="F487" s="5"/>
      <c r="K487" s="23"/>
      <c r="M487">
        <f>[1]SECUNDÁRIO!$B489</f>
        <v>0</v>
      </c>
      <c r="N487">
        <f>[1]SECUNDÁRIO!$C489</f>
        <v>0</v>
      </c>
      <c r="O487">
        <f>[1]SECUNDÁRIO!$D489</f>
        <v>0</v>
      </c>
      <c r="P487" s="16">
        <f>[1]SECUNDÁRIO!$E489</f>
        <v>0</v>
      </c>
      <c r="Q487">
        <f>[1]SECUNDÁRIO!$F489</f>
        <v>0</v>
      </c>
      <c r="R487">
        <f>[1]SECUNDÁRIO!$G489</f>
        <v>0</v>
      </c>
      <c r="S487">
        <f>[1]SECUNDÁRIO!$H489</f>
        <v>0</v>
      </c>
      <c r="T487" s="16">
        <f>[1]SECUNDÁRIO!$I489</f>
        <v>0</v>
      </c>
      <c r="U487">
        <f>[1]SECUNDÁRIO!$J489</f>
        <v>0</v>
      </c>
      <c r="V487">
        <f>[1]SECUNDÁRIO!$K489</f>
        <v>0</v>
      </c>
      <c r="W487">
        <f>[1]SECUNDÁRIO!$L489</f>
        <v>0</v>
      </c>
      <c r="X487" s="16">
        <f>[1]SECUNDÁRIO!$M489</f>
        <v>0</v>
      </c>
      <c r="Y487">
        <f>[1]SECUNDÁRIO!$N489</f>
        <v>0</v>
      </c>
      <c r="Z487">
        <f>[1]SECUNDÁRIO!$O489</f>
        <v>0</v>
      </c>
      <c r="AA487">
        <f>[1]SECUNDÁRIO!$P489</f>
        <v>0</v>
      </c>
      <c r="AB487" s="16">
        <f>[1]SECUNDÁRIO!$Q489</f>
        <v>0</v>
      </c>
      <c r="AC487" s="5">
        <f>'[1]USA e USS'!$B489</f>
        <v>0</v>
      </c>
      <c r="AD487" s="19">
        <f>'[1]USA e USS'!$C489</f>
        <v>0</v>
      </c>
      <c r="AE487" s="18">
        <f>'[1]USA e USS'!$D489</f>
        <v>0</v>
      </c>
      <c r="AF487" s="5">
        <f>'[1]USA e USS'!$E489</f>
        <v>0</v>
      </c>
      <c r="AG487" s="19">
        <f>'[1]USA e USS'!$F489</f>
        <v>0</v>
      </c>
      <c r="AH487" s="18">
        <f>'[1]USA e USS'!$G489</f>
        <v>0</v>
      </c>
      <c r="AI487" s="5">
        <f>'[1]USA e USS'!$H489</f>
        <v>0</v>
      </c>
      <c r="AJ487" s="19">
        <f>'[1]USA e USS'!$I489</f>
        <v>0</v>
      </c>
      <c r="AK487" s="18">
        <f>'[1]USA e USS'!$J489</f>
        <v>0</v>
      </c>
      <c r="AL487" s="5">
        <f>'[1]USA e USS'!$K489</f>
        <v>0</v>
      </c>
      <c r="AM487" s="19">
        <f>'[1]USA e USS'!$L489</f>
        <v>0</v>
      </c>
      <c r="AN487" s="18">
        <f>'[1]USA e USS'!$M489</f>
        <v>0</v>
      </c>
    </row>
    <row r="488" spans="1:40" x14ac:dyDescent="0.3">
      <c r="A488" s="3">
        <f t="shared" si="7"/>
        <v>45991</v>
      </c>
      <c r="B488" s="5"/>
      <c r="E488" s="12"/>
      <c r="F488" s="5"/>
      <c r="K488" s="23"/>
      <c r="M488">
        <f>[1]SECUNDÁRIO!$B490</f>
        <v>0</v>
      </c>
      <c r="N488">
        <f>[1]SECUNDÁRIO!$C490</f>
        <v>0</v>
      </c>
      <c r="O488">
        <f>[1]SECUNDÁRIO!$D490</f>
        <v>0</v>
      </c>
      <c r="P488" s="16">
        <f>[1]SECUNDÁRIO!$E490</f>
        <v>0</v>
      </c>
      <c r="Q488">
        <f>[1]SECUNDÁRIO!$F490</f>
        <v>0</v>
      </c>
      <c r="R488">
        <f>[1]SECUNDÁRIO!$G490</f>
        <v>0</v>
      </c>
      <c r="S488">
        <f>[1]SECUNDÁRIO!$H490</f>
        <v>0</v>
      </c>
      <c r="T488" s="16">
        <f>[1]SECUNDÁRIO!$I490</f>
        <v>0</v>
      </c>
      <c r="U488">
        <f>[1]SECUNDÁRIO!$J490</f>
        <v>0</v>
      </c>
      <c r="V488">
        <f>[1]SECUNDÁRIO!$K490</f>
        <v>0</v>
      </c>
      <c r="W488">
        <f>[1]SECUNDÁRIO!$L490</f>
        <v>0</v>
      </c>
      <c r="X488" s="16">
        <f>[1]SECUNDÁRIO!$M490</f>
        <v>0</v>
      </c>
      <c r="Y488">
        <f>[1]SECUNDÁRIO!$N490</f>
        <v>0</v>
      </c>
      <c r="Z488">
        <f>[1]SECUNDÁRIO!$O490</f>
        <v>0</v>
      </c>
      <c r="AA488">
        <f>[1]SECUNDÁRIO!$P490</f>
        <v>0</v>
      </c>
      <c r="AB488" s="16">
        <f>[1]SECUNDÁRIO!$Q490</f>
        <v>0</v>
      </c>
      <c r="AC488" s="5">
        <f>'[1]USA e USS'!$B490</f>
        <v>0</v>
      </c>
      <c r="AD488" s="19">
        <f>'[1]USA e USS'!$C490</f>
        <v>0</v>
      </c>
      <c r="AE488" s="18">
        <f>'[1]USA e USS'!$D490</f>
        <v>0</v>
      </c>
      <c r="AF488" s="5">
        <f>'[1]USA e USS'!$E490</f>
        <v>0</v>
      </c>
      <c r="AG488" s="19">
        <f>'[1]USA e USS'!$F490</f>
        <v>0</v>
      </c>
      <c r="AH488" s="18">
        <f>'[1]USA e USS'!$G490</f>
        <v>0</v>
      </c>
      <c r="AI488" s="5">
        <f>'[1]USA e USS'!$H490</f>
        <v>0</v>
      </c>
      <c r="AJ488" s="19">
        <f>'[1]USA e USS'!$I490</f>
        <v>0</v>
      </c>
      <c r="AK488" s="18">
        <f>'[1]USA e USS'!$J490</f>
        <v>0</v>
      </c>
      <c r="AL488" s="5">
        <f>'[1]USA e USS'!$K490</f>
        <v>0</v>
      </c>
      <c r="AM488" s="19">
        <f>'[1]USA e USS'!$L490</f>
        <v>0</v>
      </c>
      <c r="AN488" s="18">
        <f>'[1]USA e USS'!$M490</f>
        <v>0</v>
      </c>
    </row>
    <row r="489" spans="1:40" x14ac:dyDescent="0.3">
      <c r="A489" s="3">
        <f t="shared" si="7"/>
        <v>45992</v>
      </c>
      <c r="B489" s="5"/>
      <c r="E489" s="12"/>
      <c r="F489" s="5"/>
      <c r="K489" s="23"/>
      <c r="M489">
        <f>[1]SECUNDÁRIO!$B491</f>
        <v>0</v>
      </c>
      <c r="N489">
        <f>[1]SECUNDÁRIO!$C491</f>
        <v>0</v>
      </c>
      <c r="O489">
        <f>[1]SECUNDÁRIO!$D491</f>
        <v>0</v>
      </c>
      <c r="P489" s="16">
        <f>[1]SECUNDÁRIO!$E491</f>
        <v>0</v>
      </c>
      <c r="Q489">
        <f>[1]SECUNDÁRIO!$F491</f>
        <v>0</v>
      </c>
      <c r="R489">
        <f>[1]SECUNDÁRIO!$G491</f>
        <v>0</v>
      </c>
      <c r="S489">
        <f>[1]SECUNDÁRIO!$H491</f>
        <v>0</v>
      </c>
      <c r="T489" s="16">
        <f>[1]SECUNDÁRIO!$I491</f>
        <v>0</v>
      </c>
      <c r="U489">
        <f>[1]SECUNDÁRIO!$J491</f>
        <v>0</v>
      </c>
      <c r="V489">
        <f>[1]SECUNDÁRIO!$K491</f>
        <v>0</v>
      </c>
      <c r="W489">
        <f>[1]SECUNDÁRIO!$L491</f>
        <v>0</v>
      </c>
      <c r="X489" s="16">
        <f>[1]SECUNDÁRIO!$M491</f>
        <v>0</v>
      </c>
      <c r="Y489">
        <f>[1]SECUNDÁRIO!$N491</f>
        <v>0</v>
      </c>
      <c r="Z489">
        <f>[1]SECUNDÁRIO!$O491</f>
        <v>0</v>
      </c>
      <c r="AA489">
        <f>[1]SECUNDÁRIO!$P491</f>
        <v>0</v>
      </c>
      <c r="AB489" s="16">
        <f>[1]SECUNDÁRIO!$Q491</f>
        <v>0</v>
      </c>
      <c r="AC489" s="5">
        <f>'[1]USA e USS'!$B491</f>
        <v>0</v>
      </c>
      <c r="AD489" s="19">
        <f>'[1]USA e USS'!$C491</f>
        <v>0</v>
      </c>
      <c r="AE489" s="18">
        <f>'[1]USA e USS'!$D491</f>
        <v>0</v>
      </c>
      <c r="AF489" s="5">
        <f>'[1]USA e USS'!$E491</f>
        <v>0</v>
      </c>
      <c r="AG489" s="19">
        <f>'[1]USA e USS'!$F491</f>
        <v>0</v>
      </c>
      <c r="AH489" s="18">
        <f>'[1]USA e USS'!$G491</f>
        <v>0</v>
      </c>
      <c r="AI489" s="5">
        <f>'[1]USA e USS'!$H491</f>
        <v>0</v>
      </c>
      <c r="AJ489" s="19">
        <f>'[1]USA e USS'!$I491</f>
        <v>0</v>
      </c>
      <c r="AK489" s="18">
        <f>'[1]USA e USS'!$J491</f>
        <v>0</v>
      </c>
      <c r="AL489" s="5">
        <f>'[1]USA e USS'!$K491</f>
        <v>0</v>
      </c>
      <c r="AM489" s="19">
        <f>'[1]USA e USS'!$L491</f>
        <v>0</v>
      </c>
      <c r="AN489" s="18">
        <f>'[1]USA e USS'!$M491</f>
        <v>0</v>
      </c>
    </row>
    <row r="490" spans="1:40" x14ac:dyDescent="0.3">
      <c r="A490" s="3">
        <f t="shared" si="7"/>
        <v>45993</v>
      </c>
      <c r="B490" s="5"/>
      <c r="E490" s="12"/>
      <c r="F490" s="5"/>
      <c r="K490" s="23"/>
      <c r="M490">
        <f>[1]SECUNDÁRIO!$B492</f>
        <v>0</v>
      </c>
      <c r="N490">
        <f>[1]SECUNDÁRIO!$C492</f>
        <v>0</v>
      </c>
      <c r="O490">
        <f>[1]SECUNDÁRIO!$D492</f>
        <v>0</v>
      </c>
      <c r="P490" s="16">
        <f>[1]SECUNDÁRIO!$E492</f>
        <v>0</v>
      </c>
      <c r="Q490">
        <f>[1]SECUNDÁRIO!$F492</f>
        <v>0</v>
      </c>
      <c r="R490">
        <f>[1]SECUNDÁRIO!$G492</f>
        <v>0</v>
      </c>
      <c r="S490">
        <f>[1]SECUNDÁRIO!$H492</f>
        <v>0</v>
      </c>
      <c r="T490" s="16">
        <f>[1]SECUNDÁRIO!$I492</f>
        <v>0</v>
      </c>
      <c r="U490">
        <f>[1]SECUNDÁRIO!$J492</f>
        <v>0</v>
      </c>
      <c r="V490">
        <f>[1]SECUNDÁRIO!$K492</f>
        <v>0</v>
      </c>
      <c r="W490">
        <f>[1]SECUNDÁRIO!$L492</f>
        <v>0</v>
      </c>
      <c r="X490" s="16">
        <f>[1]SECUNDÁRIO!$M492</f>
        <v>0</v>
      </c>
      <c r="Y490">
        <f>[1]SECUNDÁRIO!$N492</f>
        <v>0</v>
      </c>
      <c r="Z490">
        <f>[1]SECUNDÁRIO!$O492</f>
        <v>0</v>
      </c>
      <c r="AA490">
        <f>[1]SECUNDÁRIO!$P492</f>
        <v>0</v>
      </c>
      <c r="AB490" s="16">
        <f>[1]SECUNDÁRIO!$Q492</f>
        <v>0</v>
      </c>
      <c r="AC490" s="5">
        <f>'[1]USA e USS'!$B492</f>
        <v>0</v>
      </c>
      <c r="AD490" s="19">
        <f>'[1]USA e USS'!$C492</f>
        <v>0</v>
      </c>
      <c r="AE490" s="18">
        <f>'[1]USA e USS'!$D492</f>
        <v>0</v>
      </c>
      <c r="AF490" s="5">
        <f>'[1]USA e USS'!$E492</f>
        <v>0</v>
      </c>
      <c r="AG490" s="19">
        <f>'[1]USA e USS'!$F492</f>
        <v>0</v>
      </c>
      <c r="AH490" s="18">
        <f>'[1]USA e USS'!$G492</f>
        <v>0</v>
      </c>
      <c r="AI490" s="5">
        <f>'[1]USA e USS'!$H492</f>
        <v>0</v>
      </c>
      <c r="AJ490" s="19">
        <f>'[1]USA e USS'!$I492</f>
        <v>0</v>
      </c>
      <c r="AK490" s="18">
        <f>'[1]USA e USS'!$J492</f>
        <v>0</v>
      </c>
      <c r="AL490" s="5">
        <f>'[1]USA e USS'!$K492</f>
        <v>0</v>
      </c>
      <c r="AM490" s="19">
        <f>'[1]USA e USS'!$L492</f>
        <v>0</v>
      </c>
      <c r="AN490" s="18">
        <f>'[1]USA e USS'!$M492</f>
        <v>0</v>
      </c>
    </row>
    <row r="491" spans="1:40" x14ac:dyDescent="0.3">
      <c r="A491" s="3">
        <f t="shared" ref="A491:A519" si="8">A490+1</f>
        <v>45994</v>
      </c>
      <c r="B491" s="5"/>
      <c r="E491" s="12"/>
      <c r="F491" s="5"/>
      <c r="K491" s="23"/>
      <c r="M491">
        <f>[1]SECUNDÁRIO!$B493</f>
        <v>0</v>
      </c>
      <c r="N491">
        <f>[1]SECUNDÁRIO!$C493</f>
        <v>0</v>
      </c>
      <c r="O491">
        <f>[1]SECUNDÁRIO!$D493</f>
        <v>0</v>
      </c>
      <c r="P491" s="16">
        <f>[1]SECUNDÁRIO!$E493</f>
        <v>0</v>
      </c>
      <c r="Q491">
        <f>[1]SECUNDÁRIO!$F493</f>
        <v>0</v>
      </c>
      <c r="R491">
        <f>[1]SECUNDÁRIO!$G493</f>
        <v>0</v>
      </c>
      <c r="S491">
        <f>[1]SECUNDÁRIO!$H493</f>
        <v>0</v>
      </c>
      <c r="T491" s="16">
        <f>[1]SECUNDÁRIO!$I493</f>
        <v>0</v>
      </c>
      <c r="U491">
        <f>[1]SECUNDÁRIO!$J493</f>
        <v>0</v>
      </c>
      <c r="V491">
        <f>[1]SECUNDÁRIO!$K493</f>
        <v>0</v>
      </c>
      <c r="W491">
        <f>[1]SECUNDÁRIO!$L493</f>
        <v>0</v>
      </c>
      <c r="X491" s="16">
        <f>[1]SECUNDÁRIO!$M493</f>
        <v>0</v>
      </c>
      <c r="Y491">
        <f>[1]SECUNDÁRIO!$N493</f>
        <v>0</v>
      </c>
      <c r="Z491">
        <f>[1]SECUNDÁRIO!$O493</f>
        <v>0</v>
      </c>
      <c r="AA491">
        <f>[1]SECUNDÁRIO!$P493</f>
        <v>0</v>
      </c>
      <c r="AB491" s="16">
        <f>[1]SECUNDÁRIO!$Q493</f>
        <v>0</v>
      </c>
      <c r="AC491" s="5">
        <f>'[1]USA e USS'!$B493</f>
        <v>0</v>
      </c>
      <c r="AD491" s="19">
        <f>'[1]USA e USS'!$C493</f>
        <v>0</v>
      </c>
      <c r="AE491" s="18">
        <f>'[1]USA e USS'!$D493</f>
        <v>0</v>
      </c>
      <c r="AF491" s="5">
        <f>'[1]USA e USS'!$E493</f>
        <v>0</v>
      </c>
      <c r="AG491" s="19">
        <f>'[1]USA e USS'!$F493</f>
        <v>0</v>
      </c>
      <c r="AH491" s="18">
        <f>'[1]USA e USS'!$G493</f>
        <v>0</v>
      </c>
      <c r="AI491" s="5">
        <f>'[1]USA e USS'!$H493</f>
        <v>0</v>
      </c>
      <c r="AJ491" s="19">
        <f>'[1]USA e USS'!$I493</f>
        <v>0</v>
      </c>
      <c r="AK491" s="18">
        <f>'[1]USA e USS'!$J493</f>
        <v>0</v>
      </c>
      <c r="AL491" s="5">
        <f>'[1]USA e USS'!$K493</f>
        <v>0</v>
      </c>
      <c r="AM491" s="19">
        <f>'[1]USA e USS'!$L493</f>
        <v>0</v>
      </c>
      <c r="AN491" s="18">
        <f>'[1]USA e USS'!$M493</f>
        <v>0</v>
      </c>
    </row>
    <row r="492" spans="1:40" x14ac:dyDescent="0.3">
      <c r="A492" s="3">
        <f t="shared" si="8"/>
        <v>45995</v>
      </c>
      <c r="B492" s="5"/>
      <c r="E492" s="12"/>
      <c r="F492" s="5"/>
      <c r="K492" s="23"/>
      <c r="M492">
        <f>[1]SECUNDÁRIO!$B494</f>
        <v>0</v>
      </c>
      <c r="N492">
        <f>[1]SECUNDÁRIO!$C494</f>
        <v>0</v>
      </c>
      <c r="O492">
        <f>[1]SECUNDÁRIO!$D494</f>
        <v>0</v>
      </c>
      <c r="P492" s="16">
        <f>[1]SECUNDÁRIO!$E494</f>
        <v>0</v>
      </c>
      <c r="Q492">
        <f>[1]SECUNDÁRIO!$F494</f>
        <v>0</v>
      </c>
      <c r="R492">
        <f>[1]SECUNDÁRIO!$G494</f>
        <v>0</v>
      </c>
      <c r="S492">
        <f>[1]SECUNDÁRIO!$H494</f>
        <v>0</v>
      </c>
      <c r="T492" s="16">
        <f>[1]SECUNDÁRIO!$I494</f>
        <v>0</v>
      </c>
      <c r="U492">
        <f>[1]SECUNDÁRIO!$J494</f>
        <v>0</v>
      </c>
      <c r="V492">
        <f>[1]SECUNDÁRIO!$K494</f>
        <v>0</v>
      </c>
      <c r="W492">
        <f>[1]SECUNDÁRIO!$L494</f>
        <v>0</v>
      </c>
      <c r="X492" s="16">
        <f>[1]SECUNDÁRIO!$M494</f>
        <v>0</v>
      </c>
      <c r="Y492">
        <f>[1]SECUNDÁRIO!$N494</f>
        <v>0</v>
      </c>
      <c r="Z492">
        <f>[1]SECUNDÁRIO!$O494</f>
        <v>0</v>
      </c>
      <c r="AA492">
        <f>[1]SECUNDÁRIO!$P494</f>
        <v>0</v>
      </c>
      <c r="AB492" s="16">
        <f>[1]SECUNDÁRIO!$Q494</f>
        <v>0</v>
      </c>
      <c r="AC492" s="5">
        <f>'[1]USA e USS'!$B494</f>
        <v>0</v>
      </c>
      <c r="AD492" s="19">
        <f>'[1]USA e USS'!$C494</f>
        <v>0</v>
      </c>
      <c r="AE492" s="18">
        <f>'[1]USA e USS'!$D494</f>
        <v>0</v>
      </c>
      <c r="AF492" s="5">
        <f>'[1]USA e USS'!$E494</f>
        <v>0</v>
      </c>
      <c r="AG492" s="19">
        <f>'[1]USA e USS'!$F494</f>
        <v>0</v>
      </c>
      <c r="AH492" s="18">
        <f>'[1]USA e USS'!$G494</f>
        <v>0</v>
      </c>
      <c r="AI492" s="5">
        <f>'[1]USA e USS'!$H494</f>
        <v>0</v>
      </c>
      <c r="AJ492" s="19">
        <f>'[1]USA e USS'!$I494</f>
        <v>0</v>
      </c>
      <c r="AK492" s="18">
        <f>'[1]USA e USS'!$J494</f>
        <v>0</v>
      </c>
      <c r="AL492" s="5">
        <f>'[1]USA e USS'!$K494</f>
        <v>0</v>
      </c>
      <c r="AM492" s="19">
        <f>'[1]USA e USS'!$L494</f>
        <v>0</v>
      </c>
      <c r="AN492" s="18">
        <f>'[1]USA e USS'!$M494</f>
        <v>0</v>
      </c>
    </row>
    <row r="493" spans="1:40" x14ac:dyDescent="0.3">
      <c r="A493" s="3">
        <f t="shared" si="8"/>
        <v>45996</v>
      </c>
      <c r="B493" s="5"/>
      <c r="E493" s="12"/>
      <c r="F493" s="5"/>
      <c r="K493" s="23"/>
      <c r="M493">
        <f>[1]SECUNDÁRIO!$B495</f>
        <v>0</v>
      </c>
      <c r="N493">
        <f>[1]SECUNDÁRIO!$C495</f>
        <v>0</v>
      </c>
      <c r="O493">
        <f>[1]SECUNDÁRIO!$D495</f>
        <v>0</v>
      </c>
      <c r="P493" s="16">
        <f>[1]SECUNDÁRIO!$E495</f>
        <v>0</v>
      </c>
      <c r="Q493">
        <f>[1]SECUNDÁRIO!$F495</f>
        <v>0</v>
      </c>
      <c r="R493">
        <f>[1]SECUNDÁRIO!$G495</f>
        <v>0</v>
      </c>
      <c r="S493">
        <f>[1]SECUNDÁRIO!$H495</f>
        <v>0</v>
      </c>
      <c r="T493" s="16">
        <f>[1]SECUNDÁRIO!$I495</f>
        <v>0</v>
      </c>
      <c r="U493">
        <f>[1]SECUNDÁRIO!$J495</f>
        <v>0</v>
      </c>
      <c r="V493">
        <f>[1]SECUNDÁRIO!$K495</f>
        <v>0</v>
      </c>
      <c r="W493">
        <f>[1]SECUNDÁRIO!$L495</f>
        <v>0</v>
      </c>
      <c r="X493" s="16">
        <f>[1]SECUNDÁRIO!$M495</f>
        <v>0</v>
      </c>
      <c r="Y493">
        <f>[1]SECUNDÁRIO!$N495</f>
        <v>0</v>
      </c>
      <c r="Z493">
        <f>[1]SECUNDÁRIO!$O495</f>
        <v>0</v>
      </c>
      <c r="AA493">
        <f>[1]SECUNDÁRIO!$P495</f>
        <v>0</v>
      </c>
      <c r="AB493" s="16">
        <f>[1]SECUNDÁRIO!$Q495</f>
        <v>0</v>
      </c>
      <c r="AC493" s="5">
        <f>'[1]USA e USS'!$B495</f>
        <v>0</v>
      </c>
      <c r="AD493" s="19">
        <f>'[1]USA e USS'!$C495</f>
        <v>0</v>
      </c>
      <c r="AE493" s="18">
        <f>'[1]USA e USS'!$D495</f>
        <v>0</v>
      </c>
      <c r="AF493" s="5">
        <f>'[1]USA e USS'!$E495</f>
        <v>0</v>
      </c>
      <c r="AG493" s="19">
        <f>'[1]USA e USS'!$F495</f>
        <v>0</v>
      </c>
      <c r="AH493" s="18">
        <f>'[1]USA e USS'!$G495</f>
        <v>0</v>
      </c>
      <c r="AI493" s="5">
        <f>'[1]USA e USS'!$H495</f>
        <v>0</v>
      </c>
      <c r="AJ493" s="19">
        <f>'[1]USA e USS'!$I495</f>
        <v>0</v>
      </c>
      <c r="AK493" s="18">
        <f>'[1]USA e USS'!$J495</f>
        <v>0</v>
      </c>
      <c r="AL493" s="5">
        <f>'[1]USA e USS'!$K495</f>
        <v>0</v>
      </c>
      <c r="AM493" s="19">
        <f>'[1]USA e USS'!$L495</f>
        <v>0</v>
      </c>
      <c r="AN493" s="18">
        <f>'[1]USA e USS'!$M495</f>
        <v>0</v>
      </c>
    </row>
    <row r="494" spans="1:40" x14ac:dyDescent="0.3">
      <c r="A494" s="3">
        <f t="shared" si="8"/>
        <v>45997</v>
      </c>
      <c r="B494" s="5"/>
      <c r="E494" s="12"/>
      <c r="F494" s="5"/>
      <c r="K494" s="23"/>
      <c r="M494">
        <f>[1]SECUNDÁRIO!$B496</f>
        <v>0</v>
      </c>
      <c r="N494">
        <f>[1]SECUNDÁRIO!$C496</f>
        <v>0</v>
      </c>
      <c r="O494">
        <f>[1]SECUNDÁRIO!$D496</f>
        <v>0</v>
      </c>
      <c r="P494" s="16">
        <f>[1]SECUNDÁRIO!$E496</f>
        <v>0</v>
      </c>
      <c r="Q494">
        <f>[1]SECUNDÁRIO!$F496</f>
        <v>0</v>
      </c>
      <c r="R494">
        <f>[1]SECUNDÁRIO!$G496</f>
        <v>0</v>
      </c>
      <c r="S494">
        <f>[1]SECUNDÁRIO!$H496</f>
        <v>0</v>
      </c>
      <c r="T494" s="16">
        <f>[1]SECUNDÁRIO!$I496</f>
        <v>0</v>
      </c>
      <c r="U494">
        <f>[1]SECUNDÁRIO!$J496</f>
        <v>0</v>
      </c>
      <c r="V494">
        <f>[1]SECUNDÁRIO!$K496</f>
        <v>0</v>
      </c>
      <c r="W494">
        <f>[1]SECUNDÁRIO!$L496</f>
        <v>0</v>
      </c>
      <c r="X494" s="16">
        <f>[1]SECUNDÁRIO!$M496</f>
        <v>0</v>
      </c>
      <c r="Y494">
        <f>[1]SECUNDÁRIO!$N496</f>
        <v>0</v>
      </c>
      <c r="Z494">
        <f>[1]SECUNDÁRIO!$O496</f>
        <v>0</v>
      </c>
      <c r="AA494">
        <f>[1]SECUNDÁRIO!$P496</f>
        <v>0</v>
      </c>
      <c r="AB494" s="16">
        <f>[1]SECUNDÁRIO!$Q496</f>
        <v>0</v>
      </c>
      <c r="AC494" s="5">
        <f>'[1]USA e USS'!$B496</f>
        <v>0</v>
      </c>
      <c r="AD494" s="19">
        <f>'[1]USA e USS'!$C496</f>
        <v>0</v>
      </c>
      <c r="AE494" s="18">
        <f>'[1]USA e USS'!$D496</f>
        <v>0</v>
      </c>
      <c r="AF494" s="5">
        <f>'[1]USA e USS'!$E496</f>
        <v>0</v>
      </c>
      <c r="AG494" s="19">
        <f>'[1]USA e USS'!$F496</f>
        <v>0</v>
      </c>
      <c r="AH494" s="18">
        <f>'[1]USA e USS'!$G496</f>
        <v>0</v>
      </c>
      <c r="AI494" s="5">
        <f>'[1]USA e USS'!$H496</f>
        <v>0</v>
      </c>
      <c r="AJ494" s="19">
        <f>'[1]USA e USS'!$I496</f>
        <v>0</v>
      </c>
      <c r="AK494" s="18">
        <f>'[1]USA e USS'!$J496</f>
        <v>0</v>
      </c>
      <c r="AL494" s="5">
        <f>'[1]USA e USS'!$K496</f>
        <v>0</v>
      </c>
      <c r="AM494" s="19">
        <f>'[1]USA e USS'!$L496</f>
        <v>0</v>
      </c>
      <c r="AN494" s="18">
        <f>'[1]USA e USS'!$M496</f>
        <v>0</v>
      </c>
    </row>
    <row r="495" spans="1:40" x14ac:dyDescent="0.3">
      <c r="A495" s="3">
        <f t="shared" si="8"/>
        <v>45998</v>
      </c>
      <c r="B495" s="5"/>
      <c r="E495" s="12"/>
      <c r="F495" s="5"/>
      <c r="K495" s="23"/>
      <c r="M495">
        <f>[1]SECUNDÁRIO!$B497</f>
        <v>0</v>
      </c>
      <c r="N495">
        <f>[1]SECUNDÁRIO!$C497</f>
        <v>0</v>
      </c>
      <c r="O495">
        <f>[1]SECUNDÁRIO!$D497</f>
        <v>0</v>
      </c>
      <c r="P495" s="16">
        <f>[1]SECUNDÁRIO!$E497</f>
        <v>0</v>
      </c>
      <c r="Q495">
        <f>[1]SECUNDÁRIO!$F497</f>
        <v>0</v>
      </c>
      <c r="R495">
        <f>[1]SECUNDÁRIO!$G497</f>
        <v>0</v>
      </c>
      <c r="S495">
        <f>[1]SECUNDÁRIO!$H497</f>
        <v>0</v>
      </c>
      <c r="T495" s="16">
        <f>[1]SECUNDÁRIO!$I497</f>
        <v>0</v>
      </c>
      <c r="U495">
        <f>[1]SECUNDÁRIO!$J497</f>
        <v>0</v>
      </c>
      <c r="V495">
        <f>[1]SECUNDÁRIO!$K497</f>
        <v>0</v>
      </c>
      <c r="W495">
        <f>[1]SECUNDÁRIO!$L497</f>
        <v>0</v>
      </c>
      <c r="X495" s="16">
        <f>[1]SECUNDÁRIO!$M497</f>
        <v>0</v>
      </c>
      <c r="Y495">
        <f>[1]SECUNDÁRIO!$N497</f>
        <v>0</v>
      </c>
      <c r="Z495">
        <f>[1]SECUNDÁRIO!$O497</f>
        <v>0</v>
      </c>
      <c r="AA495">
        <f>[1]SECUNDÁRIO!$P497</f>
        <v>0</v>
      </c>
      <c r="AB495" s="16">
        <f>[1]SECUNDÁRIO!$Q497</f>
        <v>0</v>
      </c>
      <c r="AC495" s="5">
        <f>'[1]USA e USS'!$B497</f>
        <v>0</v>
      </c>
      <c r="AD495" s="19">
        <f>'[1]USA e USS'!$C497</f>
        <v>0</v>
      </c>
      <c r="AE495" s="18">
        <f>'[1]USA e USS'!$D497</f>
        <v>0</v>
      </c>
      <c r="AF495" s="5">
        <f>'[1]USA e USS'!$E497</f>
        <v>0</v>
      </c>
      <c r="AG495" s="19">
        <f>'[1]USA e USS'!$F497</f>
        <v>0</v>
      </c>
      <c r="AH495" s="18">
        <f>'[1]USA e USS'!$G497</f>
        <v>0</v>
      </c>
      <c r="AI495" s="5">
        <f>'[1]USA e USS'!$H497</f>
        <v>0</v>
      </c>
      <c r="AJ495" s="19">
        <f>'[1]USA e USS'!$I497</f>
        <v>0</v>
      </c>
      <c r="AK495" s="18">
        <f>'[1]USA e USS'!$J497</f>
        <v>0</v>
      </c>
      <c r="AL495" s="5">
        <f>'[1]USA e USS'!$K497</f>
        <v>0</v>
      </c>
      <c r="AM495" s="19">
        <f>'[1]USA e USS'!$L497</f>
        <v>0</v>
      </c>
      <c r="AN495" s="18">
        <f>'[1]USA e USS'!$M497</f>
        <v>0</v>
      </c>
    </row>
    <row r="496" spans="1:40" x14ac:dyDescent="0.3">
      <c r="A496" s="3">
        <f t="shared" si="8"/>
        <v>45999</v>
      </c>
      <c r="B496" s="5"/>
      <c r="E496" s="12"/>
      <c r="F496" s="5"/>
      <c r="K496" s="23"/>
      <c r="M496">
        <f>[1]SECUNDÁRIO!$B498</f>
        <v>0</v>
      </c>
      <c r="N496">
        <f>[1]SECUNDÁRIO!$C498</f>
        <v>0</v>
      </c>
      <c r="O496">
        <f>[1]SECUNDÁRIO!$D498</f>
        <v>0</v>
      </c>
      <c r="P496" s="16">
        <f>[1]SECUNDÁRIO!$E498</f>
        <v>0</v>
      </c>
      <c r="Q496">
        <f>[1]SECUNDÁRIO!$F498</f>
        <v>0</v>
      </c>
      <c r="R496">
        <f>[1]SECUNDÁRIO!$G498</f>
        <v>0</v>
      </c>
      <c r="S496">
        <f>[1]SECUNDÁRIO!$H498</f>
        <v>0</v>
      </c>
      <c r="T496" s="16">
        <f>[1]SECUNDÁRIO!$I498</f>
        <v>0</v>
      </c>
      <c r="U496">
        <f>[1]SECUNDÁRIO!$J498</f>
        <v>0</v>
      </c>
      <c r="V496">
        <f>[1]SECUNDÁRIO!$K498</f>
        <v>0</v>
      </c>
      <c r="W496">
        <f>[1]SECUNDÁRIO!$L498</f>
        <v>0</v>
      </c>
      <c r="X496" s="16">
        <f>[1]SECUNDÁRIO!$M498</f>
        <v>0</v>
      </c>
      <c r="Y496">
        <f>[1]SECUNDÁRIO!$N498</f>
        <v>0</v>
      </c>
      <c r="Z496">
        <f>[1]SECUNDÁRIO!$O498</f>
        <v>0</v>
      </c>
      <c r="AA496">
        <f>[1]SECUNDÁRIO!$P498</f>
        <v>0</v>
      </c>
      <c r="AB496" s="16">
        <f>[1]SECUNDÁRIO!$Q498</f>
        <v>0</v>
      </c>
      <c r="AC496" s="5">
        <f>'[1]USA e USS'!$B498</f>
        <v>0</v>
      </c>
      <c r="AD496" s="19">
        <f>'[1]USA e USS'!$C498</f>
        <v>0</v>
      </c>
      <c r="AE496" s="18">
        <f>'[1]USA e USS'!$D498</f>
        <v>0</v>
      </c>
      <c r="AF496" s="5">
        <f>'[1]USA e USS'!$E498</f>
        <v>0</v>
      </c>
      <c r="AG496" s="19">
        <f>'[1]USA e USS'!$F498</f>
        <v>0</v>
      </c>
      <c r="AH496" s="18">
        <f>'[1]USA e USS'!$G498</f>
        <v>0</v>
      </c>
      <c r="AI496" s="5">
        <f>'[1]USA e USS'!$H498</f>
        <v>0</v>
      </c>
      <c r="AJ496" s="19">
        <f>'[1]USA e USS'!$I498</f>
        <v>0</v>
      </c>
      <c r="AK496" s="18">
        <f>'[1]USA e USS'!$J498</f>
        <v>0</v>
      </c>
      <c r="AL496" s="5">
        <f>'[1]USA e USS'!$K498</f>
        <v>0</v>
      </c>
      <c r="AM496" s="19">
        <f>'[1]USA e USS'!$L498</f>
        <v>0</v>
      </c>
      <c r="AN496" s="18">
        <f>'[1]USA e USS'!$M498</f>
        <v>0</v>
      </c>
    </row>
    <row r="497" spans="1:40" x14ac:dyDescent="0.3">
      <c r="A497" s="3">
        <f t="shared" si="8"/>
        <v>46000</v>
      </c>
      <c r="B497" s="5"/>
      <c r="E497" s="12"/>
      <c r="F497" s="5"/>
      <c r="K497" s="23"/>
      <c r="M497">
        <f>[1]SECUNDÁRIO!$B499</f>
        <v>0</v>
      </c>
      <c r="N497">
        <f>[1]SECUNDÁRIO!$C499</f>
        <v>0</v>
      </c>
      <c r="O497">
        <f>[1]SECUNDÁRIO!$D499</f>
        <v>0</v>
      </c>
      <c r="P497" s="16">
        <f>[1]SECUNDÁRIO!$E499</f>
        <v>0</v>
      </c>
      <c r="Q497">
        <f>[1]SECUNDÁRIO!$F499</f>
        <v>0</v>
      </c>
      <c r="R497">
        <f>[1]SECUNDÁRIO!$G499</f>
        <v>0</v>
      </c>
      <c r="S497">
        <f>[1]SECUNDÁRIO!$H499</f>
        <v>0</v>
      </c>
      <c r="T497" s="16">
        <f>[1]SECUNDÁRIO!$I499</f>
        <v>0</v>
      </c>
      <c r="U497">
        <f>[1]SECUNDÁRIO!$J499</f>
        <v>0</v>
      </c>
      <c r="V497">
        <f>[1]SECUNDÁRIO!$K499</f>
        <v>0</v>
      </c>
      <c r="W497">
        <f>[1]SECUNDÁRIO!$L499</f>
        <v>0</v>
      </c>
      <c r="X497" s="16">
        <f>[1]SECUNDÁRIO!$M499</f>
        <v>0</v>
      </c>
      <c r="Y497">
        <f>[1]SECUNDÁRIO!$N499</f>
        <v>0</v>
      </c>
      <c r="Z497">
        <f>[1]SECUNDÁRIO!$O499</f>
        <v>0</v>
      </c>
      <c r="AA497">
        <f>[1]SECUNDÁRIO!$P499</f>
        <v>0</v>
      </c>
      <c r="AB497" s="16">
        <f>[1]SECUNDÁRIO!$Q499</f>
        <v>0</v>
      </c>
      <c r="AC497" s="5">
        <f>'[1]USA e USS'!$B499</f>
        <v>0</v>
      </c>
      <c r="AD497" s="19">
        <f>'[1]USA e USS'!$C499</f>
        <v>0</v>
      </c>
      <c r="AE497" s="18">
        <f>'[1]USA e USS'!$D499</f>
        <v>0</v>
      </c>
      <c r="AF497" s="5">
        <f>'[1]USA e USS'!$E499</f>
        <v>0</v>
      </c>
      <c r="AG497" s="19">
        <f>'[1]USA e USS'!$F499</f>
        <v>0</v>
      </c>
      <c r="AH497" s="18">
        <f>'[1]USA e USS'!$G499</f>
        <v>0</v>
      </c>
      <c r="AI497" s="5">
        <f>'[1]USA e USS'!$H499</f>
        <v>0</v>
      </c>
      <c r="AJ497" s="19">
        <f>'[1]USA e USS'!$I499</f>
        <v>0</v>
      </c>
      <c r="AK497" s="18">
        <f>'[1]USA e USS'!$J499</f>
        <v>0</v>
      </c>
      <c r="AL497" s="5">
        <f>'[1]USA e USS'!$K499</f>
        <v>0</v>
      </c>
      <c r="AM497" s="19">
        <f>'[1]USA e USS'!$L499</f>
        <v>0</v>
      </c>
      <c r="AN497" s="18">
        <f>'[1]USA e USS'!$M499</f>
        <v>0</v>
      </c>
    </row>
    <row r="498" spans="1:40" x14ac:dyDescent="0.3">
      <c r="A498" s="3">
        <f t="shared" si="8"/>
        <v>46001</v>
      </c>
      <c r="B498" s="5"/>
      <c r="E498" s="12"/>
      <c r="F498" s="5"/>
      <c r="K498" s="23"/>
      <c r="M498">
        <f>[1]SECUNDÁRIO!$B500</f>
        <v>0</v>
      </c>
      <c r="N498">
        <f>[1]SECUNDÁRIO!$C500</f>
        <v>0</v>
      </c>
      <c r="O498">
        <f>[1]SECUNDÁRIO!$D500</f>
        <v>0</v>
      </c>
      <c r="P498" s="16">
        <f>[1]SECUNDÁRIO!$E500</f>
        <v>0</v>
      </c>
      <c r="Q498">
        <f>[1]SECUNDÁRIO!$F500</f>
        <v>0</v>
      </c>
      <c r="R498">
        <f>[1]SECUNDÁRIO!$G500</f>
        <v>0</v>
      </c>
      <c r="S498">
        <f>[1]SECUNDÁRIO!$H500</f>
        <v>0</v>
      </c>
      <c r="T498" s="16">
        <f>[1]SECUNDÁRIO!$I500</f>
        <v>0</v>
      </c>
      <c r="U498">
        <f>[1]SECUNDÁRIO!$J500</f>
        <v>0</v>
      </c>
      <c r="V498">
        <f>[1]SECUNDÁRIO!$K500</f>
        <v>0</v>
      </c>
      <c r="W498">
        <f>[1]SECUNDÁRIO!$L500</f>
        <v>0</v>
      </c>
      <c r="X498" s="16">
        <f>[1]SECUNDÁRIO!$M500</f>
        <v>0</v>
      </c>
      <c r="Y498">
        <f>[1]SECUNDÁRIO!$N500</f>
        <v>0</v>
      </c>
      <c r="Z498">
        <f>[1]SECUNDÁRIO!$O500</f>
        <v>0</v>
      </c>
      <c r="AA498">
        <f>[1]SECUNDÁRIO!$P500</f>
        <v>0</v>
      </c>
      <c r="AB498" s="16">
        <f>[1]SECUNDÁRIO!$Q500</f>
        <v>0</v>
      </c>
      <c r="AC498" s="5">
        <f>'[1]USA e USS'!$B500</f>
        <v>0</v>
      </c>
      <c r="AD498" s="19">
        <f>'[1]USA e USS'!$C500</f>
        <v>0</v>
      </c>
      <c r="AE498" s="18">
        <f>'[1]USA e USS'!$D500</f>
        <v>0</v>
      </c>
      <c r="AF498" s="5">
        <f>'[1]USA e USS'!$E500</f>
        <v>0</v>
      </c>
      <c r="AG498" s="19">
        <f>'[1]USA e USS'!$F500</f>
        <v>0</v>
      </c>
      <c r="AH498" s="18">
        <f>'[1]USA e USS'!$G500</f>
        <v>0</v>
      </c>
      <c r="AI498" s="5">
        <f>'[1]USA e USS'!$H500</f>
        <v>0</v>
      </c>
      <c r="AJ498" s="19">
        <f>'[1]USA e USS'!$I500</f>
        <v>0</v>
      </c>
      <c r="AK498" s="18">
        <f>'[1]USA e USS'!$J500</f>
        <v>0</v>
      </c>
      <c r="AL498" s="5">
        <f>'[1]USA e USS'!$K500</f>
        <v>0</v>
      </c>
      <c r="AM498" s="19">
        <f>'[1]USA e USS'!$L500</f>
        <v>0</v>
      </c>
      <c r="AN498" s="18">
        <f>'[1]USA e USS'!$M500</f>
        <v>0</v>
      </c>
    </row>
    <row r="499" spans="1:40" x14ac:dyDescent="0.3">
      <c r="A499" s="3">
        <f t="shared" si="8"/>
        <v>46002</v>
      </c>
      <c r="B499" s="5"/>
      <c r="E499" s="12"/>
      <c r="F499" s="5"/>
      <c r="K499" s="23"/>
      <c r="M499">
        <f>[1]SECUNDÁRIO!$B501</f>
        <v>0</v>
      </c>
      <c r="N499">
        <f>[1]SECUNDÁRIO!$C501</f>
        <v>0</v>
      </c>
      <c r="O499">
        <f>[1]SECUNDÁRIO!$D501</f>
        <v>0</v>
      </c>
      <c r="P499" s="16">
        <f>[1]SECUNDÁRIO!$E501</f>
        <v>0</v>
      </c>
      <c r="Q499">
        <f>[1]SECUNDÁRIO!$F501</f>
        <v>0</v>
      </c>
      <c r="R499">
        <f>[1]SECUNDÁRIO!$G501</f>
        <v>0</v>
      </c>
      <c r="S499">
        <f>[1]SECUNDÁRIO!$H501</f>
        <v>0</v>
      </c>
      <c r="T499" s="16">
        <f>[1]SECUNDÁRIO!$I501</f>
        <v>0</v>
      </c>
      <c r="U499">
        <f>[1]SECUNDÁRIO!$J501</f>
        <v>0</v>
      </c>
      <c r="V499">
        <f>[1]SECUNDÁRIO!$K501</f>
        <v>0</v>
      </c>
      <c r="W499">
        <f>[1]SECUNDÁRIO!$L501</f>
        <v>0</v>
      </c>
      <c r="X499" s="16">
        <f>[1]SECUNDÁRIO!$M501</f>
        <v>0</v>
      </c>
      <c r="Y499">
        <f>[1]SECUNDÁRIO!$N501</f>
        <v>0</v>
      </c>
      <c r="Z499">
        <f>[1]SECUNDÁRIO!$O501</f>
        <v>0</v>
      </c>
      <c r="AA499">
        <f>[1]SECUNDÁRIO!$P501</f>
        <v>0</v>
      </c>
      <c r="AB499" s="16">
        <f>[1]SECUNDÁRIO!$Q501</f>
        <v>0</v>
      </c>
      <c r="AC499" s="5">
        <f>'[1]USA e USS'!$B501</f>
        <v>0</v>
      </c>
      <c r="AD499" s="19">
        <f>'[1]USA e USS'!$C501</f>
        <v>0</v>
      </c>
      <c r="AE499" s="18">
        <f>'[1]USA e USS'!$D501</f>
        <v>0</v>
      </c>
      <c r="AF499" s="5">
        <f>'[1]USA e USS'!$E501</f>
        <v>0</v>
      </c>
      <c r="AG499" s="19">
        <f>'[1]USA e USS'!$F501</f>
        <v>0</v>
      </c>
      <c r="AH499" s="18">
        <f>'[1]USA e USS'!$G501</f>
        <v>0</v>
      </c>
      <c r="AI499" s="5">
        <f>'[1]USA e USS'!$H501</f>
        <v>0</v>
      </c>
      <c r="AJ499" s="19">
        <f>'[1]USA e USS'!$I501</f>
        <v>0</v>
      </c>
      <c r="AK499" s="18">
        <f>'[1]USA e USS'!$J501</f>
        <v>0</v>
      </c>
      <c r="AL499" s="5">
        <f>'[1]USA e USS'!$K501</f>
        <v>0</v>
      </c>
      <c r="AM499" s="19">
        <f>'[1]USA e USS'!$L501</f>
        <v>0</v>
      </c>
      <c r="AN499" s="18">
        <f>'[1]USA e USS'!$M501</f>
        <v>0</v>
      </c>
    </row>
    <row r="500" spans="1:40" x14ac:dyDescent="0.3">
      <c r="A500" s="3">
        <f t="shared" si="8"/>
        <v>46003</v>
      </c>
      <c r="B500" s="5"/>
      <c r="E500" s="12"/>
      <c r="F500" s="5"/>
      <c r="K500" s="23"/>
      <c r="M500">
        <f>[1]SECUNDÁRIO!$B502</f>
        <v>0</v>
      </c>
      <c r="N500">
        <f>[1]SECUNDÁRIO!$C502</f>
        <v>0</v>
      </c>
      <c r="O500">
        <f>[1]SECUNDÁRIO!$D502</f>
        <v>0</v>
      </c>
      <c r="P500" s="16">
        <f>[1]SECUNDÁRIO!$E502</f>
        <v>0</v>
      </c>
      <c r="Q500">
        <f>[1]SECUNDÁRIO!$F502</f>
        <v>0</v>
      </c>
      <c r="R500">
        <f>[1]SECUNDÁRIO!$G502</f>
        <v>0</v>
      </c>
      <c r="S500">
        <f>[1]SECUNDÁRIO!$H502</f>
        <v>0</v>
      </c>
      <c r="T500" s="16">
        <f>[1]SECUNDÁRIO!$I502</f>
        <v>0</v>
      </c>
      <c r="U500">
        <f>[1]SECUNDÁRIO!$J502</f>
        <v>0</v>
      </c>
      <c r="V500">
        <f>[1]SECUNDÁRIO!$K502</f>
        <v>0</v>
      </c>
      <c r="W500">
        <f>[1]SECUNDÁRIO!$L502</f>
        <v>0</v>
      </c>
      <c r="X500" s="16">
        <f>[1]SECUNDÁRIO!$M502</f>
        <v>0</v>
      </c>
      <c r="Y500">
        <f>[1]SECUNDÁRIO!$N502</f>
        <v>0</v>
      </c>
      <c r="Z500">
        <f>[1]SECUNDÁRIO!$O502</f>
        <v>0</v>
      </c>
      <c r="AA500">
        <f>[1]SECUNDÁRIO!$P502</f>
        <v>0</v>
      </c>
      <c r="AB500" s="16">
        <f>[1]SECUNDÁRIO!$Q502</f>
        <v>0</v>
      </c>
      <c r="AC500" s="5">
        <f>'[1]USA e USS'!$B502</f>
        <v>0</v>
      </c>
      <c r="AD500" s="19">
        <f>'[1]USA e USS'!$C502</f>
        <v>0</v>
      </c>
      <c r="AE500" s="18">
        <f>'[1]USA e USS'!$D502</f>
        <v>0</v>
      </c>
      <c r="AF500" s="5">
        <f>'[1]USA e USS'!$E502</f>
        <v>0</v>
      </c>
      <c r="AG500" s="19">
        <f>'[1]USA e USS'!$F502</f>
        <v>0</v>
      </c>
      <c r="AH500" s="18">
        <f>'[1]USA e USS'!$G502</f>
        <v>0</v>
      </c>
      <c r="AI500" s="5">
        <f>'[1]USA e USS'!$H502</f>
        <v>0</v>
      </c>
      <c r="AJ500" s="19">
        <f>'[1]USA e USS'!$I502</f>
        <v>0</v>
      </c>
      <c r="AK500" s="18">
        <f>'[1]USA e USS'!$J502</f>
        <v>0</v>
      </c>
      <c r="AL500" s="5">
        <f>'[1]USA e USS'!$K502</f>
        <v>0</v>
      </c>
      <c r="AM500" s="19">
        <f>'[1]USA e USS'!$L502</f>
        <v>0</v>
      </c>
      <c r="AN500" s="18">
        <f>'[1]USA e USS'!$M502</f>
        <v>0</v>
      </c>
    </row>
    <row r="501" spans="1:40" x14ac:dyDescent="0.3">
      <c r="A501" s="3">
        <f t="shared" si="8"/>
        <v>46004</v>
      </c>
      <c r="B501" s="5"/>
      <c r="E501" s="12"/>
      <c r="F501" s="5"/>
      <c r="K501" s="23"/>
      <c r="M501">
        <f>[1]SECUNDÁRIO!$B503</f>
        <v>0</v>
      </c>
      <c r="N501">
        <f>[1]SECUNDÁRIO!$C503</f>
        <v>0</v>
      </c>
      <c r="O501">
        <f>[1]SECUNDÁRIO!$D503</f>
        <v>0</v>
      </c>
      <c r="P501" s="16">
        <f>[1]SECUNDÁRIO!$E503</f>
        <v>0</v>
      </c>
      <c r="Q501">
        <f>[1]SECUNDÁRIO!$F503</f>
        <v>0</v>
      </c>
      <c r="R501">
        <f>[1]SECUNDÁRIO!$G503</f>
        <v>0</v>
      </c>
      <c r="S501">
        <f>[1]SECUNDÁRIO!$H503</f>
        <v>0</v>
      </c>
      <c r="T501" s="16">
        <f>[1]SECUNDÁRIO!$I503</f>
        <v>0</v>
      </c>
      <c r="U501">
        <f>[1]SECUNDÁRIO!$J503</f>
        <v>0</v>
      </c>
      <c r="V501">
        <f>[1]SECUNDÁRIO!$K503</f>
        <v>0</v>
      </c>
      <c r="W501">
        <f>[1]SECUNDÁRIO!$L503</f>
        <v>0</v>
      </c>
      <c r="X501" s="16">
        <f>[1]SECUNDÁRIO!$M503</f>
        <v>0</v>
      </c>
      <c r="Y501">
        <f>[1]SECUNDÁRIO!$N503</f>
        <v>0</v>
      </c>
      <c r="Z501">
        <f>[1]SECUNDÁRIO!$O503</f>
        <v>0</v>
      </c>
      <c r="AA501">
        <f>[1]SECUNDÁRIO!$P503</f>
        <v>0</v>
      </c>
      <c r="AB501" s="16">
        <f>[1]SECUNDÁRIO!$Q503</f>
        <v>0</v>
      </c>
      <c r="AC501" s="5">
        <f>'[1]USA e USS'!$B503</f>
        <v>0</v>
      </c>
      <c r="AD501" s="19">
        <f>'[1]USA e USS'!$C503</f>
        <v>0</v>
      </c>
      <c r="AE501" s="18">
        <f>'[1]USA e USS'!$D503</f>
        <v>0</v>
      </c>
      <c r="AF501" s="5">
        <f>'[1]USA e USS'!$E503</f>
        <v>0</v>
      </c>
      <c r="AG501" s="19">
        <f>'[1]USA e USS'!$F503</f>
        <v>0</v>
      </c>
      <c r="AH501" s="18">
        <f>'[1]USA e USS'!$G503</f>
        <v>0</v>
      </c>
      <c r="AI501" s="5">
        <f>'[1]USA e USS'!$H503</f>
        <v>0</v>
      </c>
      <c r="AJ501" s="19">
        <f>'[1]USA e USS'!$I503</f>
        <v>0</v>
      </c>
      <c r="AK501" s="18">
        <f>'[1]USA e USS'!$J503</f>
        <v>0</v>
      </c>
      <c r="AL501" s="5">
        <f>'[1]USA e USS'!$K503</f>
        <v>0</v>
      </c>
      <c r="AM501" s="19">
        <f>'[1]USA e USS'!$L503</f>
        <v>0</v>
      </c>
      <c r="AN501" s="18">
        <f>'[1]USA e USS'!$M503</f>
        <v>0</v>
      </c>
    </row>
    <row r="502" spans="1:40" x14ac:dyDescent="0.3">
      <c r="A502" s="3">
        <f t="shared" si="8"/>
        <v>46005</v>
      </c>
      <c r="B502" s="5"/>
      <c r="E502" s="12"/>
      <c r="F502" s="5"/>
      <c r="K502" s="23"/>
      <c r="M502">
        <f>[1]SECUNDÁRIO!$B504</f>
        <v>0</v>
      </c>
      <c r="N502">
        <f>[1]SECUNDÁRIO!$C504</f>
        <v>0</v>
      </c>
      <c r="O502">
        <f>[1]SECUNDÁRIO!$D504</f>
        <v>0</v>
      </c>
      <c r="P502" s="16">
        <f>[1]SECUNDÁRIO!$E504</f>
        <v>0</v>
      </c>
      <c r="Q502">
        <f>[1]SECUNDÁRIO!$F504</f>
        <v>0</v>
      </c>
      <c r="R502">
        <f>[1]SECUNDÁRIO!$G504</f>
        <v>0</v>
      </c>
      <c r="S502">
        <f>[1]SECUNDÁRIO!$H504</f>
        <v>0</v>
      </c>
      <c r="T502" s="16">
        <f>[1]SECUNDÁRIO!$I504</f>
        <v>0</v>
      </c>
      <c r="U502">
        <f>[1]SECUNDÁRIO!$J504</f>
        <v>0</v>
      </c>
      <c r="V502">
        <f>[1]SECUNDÁRIO!$K504</f>
        <v>0</v>
      </c>
      <c r="W502">
        <f>[1]SECUNDÁRIO!$L504</f>
        <v>0</v>
      </c>
      <c r="X502" s="16">
        <f>[1]SECUNDÁRIO!$M504</f>
        <v>0</v>
      </c>
      <c r="Y502">
        <f>[1]SECUNDÁRIO!$N504</f>
        <v>0</v>
      </c>
      <c r="Z502">
        <f>[1]SECUNDÁRIO!$O504</f>
        <v>0</v>
      </c>
      <c r="AA502">
        <f>[1]SECUNDÁRIO!$P504</f>
        <v>0</v>
      </c>
      <c r="AB502" s="16">
        <f>[1]SECUNDÁRIO!$Q504</f>
        <v>0</v>
      </c>
      <c r="AC502" s="5">
        <f>'[1]USA e USS'!$B504</f>
        <v>0</v>
      </c>
      <c r="AD502" s="19">
        <f>'[1]USA e USS'!$C504</f>
        <v>0</v>
      </c>
      <c r="AE502" s="18">
        <f>'[1]USA e USS'!$D504</f>
        <v>0</v>
      </c>
      <c r="AF502" s="5">
        <f>'[1]USA e USS'!$E504</f>
        <v>0</v>
      </c>
      <c r="AG502" s="19">
        <f>'[1]USA e USS'!$F504</f>
        <v>0</v>
      </c>
      <c r="AH502" s="18">
        <f>'[1]USA e USS'!$G504</f>
        <v>0</v>
      </c>
      <c r="AI502" s="5">
        <f>'[1]USA e USS'!$H504</f>
        <v>0</v>
      </c>
      <c r="AJ502" s="19">
        <f>'[1]USA e USS'!$I504</f>
        <v>0</v>
      </c>
      <c r="AK502" s="18">
        <f>'[1]USA e USS'!$J504</f>
        <v>0</v>
      </c>
      <c r="AL502" s="5">
        <f>'[1]USA e USS'!$K504</f>
        <v>0</v>
      </c>
      <c r="AM502" s="19">
        <f>'[1]USA e USS'!$L504</f>
        <v>0</v>
      </c>
      <c r="AN502" s="18">
        <f>'[1]USA e USS'!$M504</f>
        <v>0</v>
      </c>
    </row>
    <row r="503" spans="1:40" x14ac:dyDescent="0.3">
      <c r="A503" s="3">
        <f t="shared" si="8"/>
        <v>46006</v>
      </c>
      <c r="B503" s="5"/>
      <c r="E503" s="12"/>
      <c r="F503" s="5"/>
      <c r="K503" s="23"/>
      <c r="M503">
        <f>[1]SECUNDÁRIO!$B505</f>
        <v>0</v>
      </c>
      <c r="N503">
        <f>[1]SECUNDÁRIO!$C505</f>
        <v>0</v>
      </c>
      <c r="O503">
        <f>[1]SECUNDÁRIO!$D505</f>
        <v>0</v>
      </c>
      <c r="P503" s="16">
        <f>[1]SECUNDÁRIO!$E505</f>
        <v>0</v>
      </c>
      <c r="Q503">
        <f>[1]SECUNDÁRIO!$F505</f>
        <v>0</v>
      </c>
      <c r="R503">
        <f>[1]SECUNDÁRIO!$G505</f>
        <v>0</v>
      </c>
      <c r="S503">
        <f>[1]SECUNDÁRIO!$H505</f>
        <v>0</v>
      </c>
      <c r="T503" s="16">
        <f>[1]SECUNDÁRIO!$I505</f>
        <v>0</v>
      </c>
      <c r="U503">
        <f>[1]SECUNDÁRIO!$J505</f>
        <v>0</v>
      </c>
      <c r="V503">
        <f>[1]SECUNDÁRIO!$K505</f>
        <v>0</v>
      </c>
      <c r="W503">
        <f>[1]SECUNDÁRIO!$L505</f>
        <v>0</v>
      </c>
      <c r="X503" s="16">
        <f>[1]SECUNDÁRIO!$M505</f>
        <v>0</v>
      </c>
      <c r="Y503">
        <f>[1]SECUNDÁRIO!$N505</f>
        <v>0</v>
      </c>
      <c r="Z503">
        <f>[1]SECUNDÁRIO!$O505</f>
        <v>0</v>
      </c>
      <c r="AA503">
        <f>[1]SECUNDÁRIO!$P505</f>
        <v>0</v>
      </c>
      <c r="AB503" s="16">
        <f>[1]SECUNDÁRIO!$Q505</f>
        <v>0</v>
      </c>
      <c r="AC503" s="5">
        <f>'[1]USA e USS'!$B505</f>
        <v>0</v>
      </c>
      <c r="AD503" s="19">
        <f>'[1]USA e USS'!$C505</f>
        <v>0</v>
      </c>
      <c r="AE503" s="18">
        <f>'[1]USA e USS'!$D505</f>
        <v>0</v>
      </c>
      <c r="AF503" s="5">
        <f>'[1]USA e USS'!$E505</f>
        <v>0</v>
      </c>
      <c r="AG503" s="19">
        <f>'[1]USA e USS'!$F505</f>
        <v>0</v>
      </c>
      <c r="AH503" s="18">
        <f>'[1]USA e USS'!$G505</f>
        <v>0</v>
      </c>
      <c r="AI503" s="5">
        <f>'[1]USA e USS'!$H505</f>
        <v>0</v>
      </c>
      <c r="AJ503" s="19">
        <f>'[1]USA e USS'!$I505</f>
        <v>0</v>
      </c>
      <c r="AK503" s="18">
        <f>'[1]USA e USS'!$J505</f>
        <v>0</v>
      </c>
      <c r="AL503" s="5">
        <f>'[1]USA e USS'!$K505</f>
        <v>0</v>
      </c>
      <c r="AM503" s="19">
        <f>'[1]USA e USS'!$L505</f>
        <v>0</v>
      </c>
      <c r="AN503" s="18">
        <f>'[1]USA e USS'!$M505</f>
        <v>0</v>
      </c>
    </row>
    <row r="504" spans="1:40" x14ac:dyDescent="0.3">
      <c r="A504" s="3">
        <f t="shared" si="8"/>
        <v>46007</v>
      </c>
      <c r="B504" s="5"/>
      <c r="E504" s="12"/>
      <c r="F504" s="5"/>
      <c r="K504" s="23"/>
      <c r="M504">
        <f>[1]SECUNDÁRIO!$B506</f>
        <v>0</v>
      </c>
      <c r="N504">
        <f>[1]SECUNDÁRIO!$C506</f>
        <v>0</v>
      </c>
      <c r="O504">
        <f>[1]SECUNDÁRIO!$D506</f>
        <v>0</v>
      </c>
      <c r="P504" s="16">
        <f>[1]SECUNDÁRIO!$E506</f>
        <v>0</v>
      </c>
      <c r="Q504">
        <f>[1]SECUNDÁRIO!$F506</f>
        <v>0</v>
      </c>
      <c r="R504">
        <f>[1]SECUNDÁRIO!$G506</f>
        <v>0</v>
      </c>
      <c r="S504">
        <f>[1]SECUNDÁRIO!$H506</f>
        <v>0</v>
      </c>
      <c r="T504" s="16">
        <f>[1]SECUNDÁRIO!$I506</f>
        <v>0</v>
      </c>
      <c r="U504">
        <f>[1]SECUNDÁRIO!$J506</f>
        <v>0</v>
      </c>
      <c r="V504">
        <f>[1]SECUNDÁRIO!$K506</f>
        <v>0</v>
      </c>
      <c r="W504">
        <f>[1]SECUNDÁRIO!$L506</f>
        <v>0</v>
      </c>
      <c r="X504" s="16">
        <f>[1]SECUNDÁRIO!$M506</f>
        <v>0</v>
      </c>
      <c r="Y504">
        <f>[1]SECUNDÁRIO!$N506</f>
        <v>0</v>
      </c>
      <c r="Z504">
        <f>[1]SECUNDÁRIO!$O506</f>
        <v>0</v>
      </c>
      <c r="AA504">
        <f>[1]SECUNDÁRIO!$P506</f>
        <v>0</v>
      </c>
      <c r="AB504" s="16">
        <f>[1]SECUNDÁRIO!$Q506</f>
        <v>0</v>
      </c>
      <c r="AC504" s="5">
        <f>'[1]USA e USS'!$B506</f>
        <v>0</v>
      </c>
      <c r="AD504" s="19">
        <f>'[1]USA e USS'!$C506</f>
        <v>0</v>
      </c>
      <c r="AE504" s="18">
        <f>'[1]USA e USS'!$D506</f>
        <v>0</v>
      </c>
      <c r="AF504" s="5">
        <f>'[1]USA e USS'!$E506</f>
        <v>0</v>
      </c>
      <c r="AG504" s="19">
        <f>'[1]USA e USS'!$F506</f>
        <v>0</v>
      </c>
      <c r="AH504" s="18">
        <f>'[1]USA e USS'!$G506</f>
        <v>0</v>
      </c>
      <c r="AI504" s="5">
        <f>'[1]USA e USS'!$H506</f>
        <v>0</v>
      </c>
      <c r="AJ504" s="19">
        <f>'[1]USA e USS'!$I506</f>
        <v>0</v>
      </c>
      <c r="AK504" s="18">
        <f>'[1]USA e USS'!$J506</f>
        <v>0</v>
      </c>
      <c r="AL504" s="5">
        <f>'[1]USA e USS'!$K506</f>
        <v>0</v>
      </c>
      <c r="AM504" s="19">
        <f>'[1]USA e USS'!$L506</f>
        <v>0</v>
      </c>
      <c r="AN504" s="18">
        <f>'[1]USA e USS'!$M506</f>
        <v>0</v>
      </c>
    </row>
    <row r="505" spans="1:40" x14ac:dyDescent="0.3">
      <c r="A505" s="3">
        <f t="shared" si="8"/>
        <v>46008</v>
      </c>
      <c r="B505" s="5"/>
      <c r="E505" s="12"/>
      <c r="F505" s="5"/>
      <c r="K505" s="23"/>
      <c r="M505">
        <f>[1]SECUNDÁRIO!$B507</f>
        <v>0</v>
      </c>
      <c r="N505">
        <f>[1]SECUNDÁRIO!$C507</f>
        <v>0</v>
      </c>
      <c r="O505">
        <f>[1]SECUNDÁRIO!$D507</f>
        <v>0</v>
      </c>
      <c r="P505" s="16">
        <f>[1]SECUNDÁRIO!$E507</f>
        <v>0</v>
      </c>
      <c r="Q505">
        <f>[1]SECUNDÁRIO!$F507</f>
        <v>0</v>
      </c>
      <c r="R505">
        <f>[1]SECUNDÁRIO!$G507</f>
        <v>0</v>
      </c>
      <c r="S505">
        <f>[1]SECUNDÁRIO!$H507</f>
        <v>0</v>
      </c>
      <c r="T505" s="16">
        <f>[1]SECUNDÁRIO!$I507</f>
        <v>0</v>
      </c>
      <c r="U505">
        <f>[1]SECUNDÁRIO!$J507</f>
        <v>0</v>
      </c>
      <c r="V505">
        <f>[1]SECUNDÁRIO!$K507</f>
        <v>0</v>
      </c>
      <c r="W505">
        <f>[1]SECUNDÁRIO!$L507</f>
        <v>0</v>
      </c>
      <c r="X505" s="16">
        <f>[1]SECUNDÁRIO!$M507</f>
        <v>0</v>
      </c>
      <c r="Y505">
        <f>[1]SECUNDÁRIO!$N507</f>
        <v>0</v>
      </c>
      <c r="Z505">
        <f>[1]SECUNDÁRIO!$O507</f>
        <v>0</v>
      </c>
      <c r="AA505">
        <f>[1]SECUNDÁRIO!$P507</f>
        <v>0</v>
      </c>
      <c r="AB505" s="16">
        <f>[1]SECUNDÁRIO!$Q507</f>
        <v>0</v>
      </c>
      <c r="AC505" s="5">
        <f>'[1]USA e USS'!$B507</f>
        <v>0</v>
      </c>
      <c r="AD505" s="19">
        <f>'[1]USA e USS'!$C507</f>
        <v>0</v>
      </c>
      <c r="AE505" s="18">
        <f>'[1]USA e USS'!$D507</f>
        <v>0</v>
      </c>
      <c r="AF505" s="5">
        <f>'[1]USA e USS'!$E507</f>
        <v>0</v>
      </c>
      <c r="AG505" s="19">
        <f>'[1]USA e USS'!$F507</f>
        <v>0</v>
      </c>
      <c r="AH505" s="18">
        <f>'[1]USA e USS'!$G507</f>
        <v>0</v>
      </c>
      <c r="AI505" s="5">
        <f>'[1]USA e USS'!$H507</f>
        <v>0</v>
      </c>
      <c r="AJ505" s="19">
        <f>'[1]USA e USS'!$I507</f>
        <v>0</v>
      </c>
      <c r="AK505" s="18">
        <f>'[1]USA e USS'!$J507</f>
        <v>0</v>
      </c>
      <c r="AL505" s="5">
        <f>'[1]USA e USS'!$K507</f>
        <v>0</v>
      </c>
      <c r="AM505" s="19">
        <f>'[1]USA e USS'!$L507</f>
        <v>0</v>
      </c>
      <c r="AN505" s="18">
        <f>'[1]USA e USS'!$M507</f>
        <v>0</v>
      </c>
    </row>
    <row r="506" spans="1:40" x14ac:dyDescent="0.3">
      <c r="A506" s="3">
        <f t="shared" si="8"/>
        <v>46009</v>
      </c>
      <c r="B506" s="5"/>
      <c r="E506" s="12"/>
      <c r="F506" s="5"/>
      <c r="K506" s="23"/>
      <c r="M506">
        <f>[1]SECUNDÁRIO!$B508</f>
        <v>0</v>
      </c>
      <c r="N506">
        <f>[1]SECUNDÁRIO!$C508</f>
        <v>0</v>
      </c>
      <c r="O506">
        <f>[1]SECUNDÁRIO!$D508</f>
        <v>0</v>
      </c>
      <c r="P506" s="16">
        <f>[1]SECUNDÁRIO!$E508</f>
        <v>0</v>
      </c>
      <c r="Q506">
        <f>[1]SECUNDÁRIO!$F508</f>
        <v>0</v>
      </c>
      <c r="R506">
        <f>[1]SECUNDÁRIO!$G508</f>
        <v>0</v>
      </c>
      <c r="S506">
        <f>[1]SECUNDÁRIO!$H508</f>
        <v>0</v>
      </c>
      <c r="T506" s="16">
        <f>[1]SECUNDÁRIO!$I508</f>
        <v>0</v>
      </c>
      <c r="U506">
        <f>[1]SECUNDÁRIO!$J508</f>
        <v>0</v>
      </c>
      <c r="V506">
        <f>[1]SECUNDÁRIO!$K508</f>
        <v>0</v>
      </c>
      <c r="W506">
        <f>[1]SECUNDÁRIO!$L508</f>
        <v>0</v>
      </c>
      <c r="X506" s="16">
        <f>[1]SECUNDÁRIO!$M508</f>
        <v>0</v>
      </c>
      <c r="Y506">
        <f>[1]SECUNDÁRIO!$N508</f>
        <v>0</v>
      </c>
      <c r="Z506">
        <f>[1]SECUNDÁRIO!$O508</f>
        <v>0</v>
      </c>
      <c r="AA506">
        <f>[1]SECUNDÁRIO!$P508</f>
        <v>0</v>
      </c>
      <c r="AB506" s="16">
        <f>[1]SECUNDÁRIO!$Q508</f>
        <v>0</v>
      </c>
      <c r="AC506" s="5">
        <f>'[1]USA e USS'!$B508</f>
        <v>0</v>
      </c>
      <c r="AD506" s="19">
        <f>'[1]USA e USS'!$C508</f>
        <v>0</v>
      </c>
      <c r="AE506" s="18">
        <f>'[1]USA e USS'!$D508</f>
        <v>0</v>
      </c>
      <c r="AF506" s="5">
        <f>'[1]USA e USS'!$E508</f>
        <v>0</v>
      </c>
      <c r="AG506" s="19">
        <f>'[1]USA e USS'!$F508</f>
        <v>0</v>
      </c>
      <c r="AH506" s="18">
        <f>'[1]USA e USS'!$G508</f>
        <v>0</v>
      </c>
      <c r="AI506" s="5">
        <f>'[1]USA e USS'!$H508</f>
        <v>0</v>
      </c>
      <c r="AJ506" s="19">
        <f>'[1]USA e USS'!$I508</f>
        <v>0</v>
      </c>
      <c r="AK506" s="18">
        <f>'[1]USA e USS'!$J508</f>
        <v>0</v>
      </c>
      <c r="AL506" s="5">
        <f>'[1]USA e USS'!$K508</f>
        <v>0</v>
      </c>
      <c r="AM506" s="19">
        <f>'[1]USA e USS'!$L508</f>
        <v>0</v>
      </c>
      <c r="AN506" s="18">
        <f>'[1]USA e USS'!$M508</f>
        <v>0</v>
      </c>
    </row>
    <row r="507" spans="1:40" x14ac:dyDescent="0.3">
      <c r="A507" s="3">
        <f t="shared" si="8"/>
        <v>46010</v>
      </c>
      <c r="B507" s="5"/>
      <c r="E507" s="12"/>
      <c r="F507" s="5"/>
      <c r="K507" s="23"/>
      <c r="M507">
        <f>[1]SECUNDÁRIO!$B509</f>
        <v>0</v>
      </c>
      <c r="N507">
        <f>[1]SECUNDÁRIO!$C509</f>
        <v>0</v>
      </c>
      <c r="O507">
        <f>[1]SECUNDÁRIO!$D509</f>
        <v>0</v>
      </c>
      <c r="P507" s="16">
        <f>[1]SECUNDÁRIO!$E509</f>
        <v>0</v>
      </c>
      <c r="Q507">
        <f>[1]SECUNDÁRIO!$F509</f>
        <v>0</v>
      </c>
      <c r="R507">
        <f>[1]SECUNDÁRIO!$G509</f>
        <v>0</v>
      </c>
      <c r="S507">
        <f>[1]SECUNDÁRIO!$H509</f>
        <v>0</v>
      </c>
      <c r="T507" s="16">
        <f>[1]SECUNDÁRIO!$I509</f>
        <v>0</v>
      </c>
      <c r="U507">
        <f>[1]SECUNDÁRIO!$J509</f>
        <v>0</v>
      </c>
      <c r="V507">
        <f>[1]SECUNDÁRIO!$K509</f>
        <v>0</v>
      </c>
      <c r="W507">
        <f>[1]SECUNDÁRIO!$L509</f>
        <v>0</v>
      </c>
      <c r="X507" s="16">
        <f>[1]SECUNDÁRIO!$M509</f>
        <v>0</v>
      </c>
      <c r="Y507">
        <f>[1]SECUNDÁRIO!$N509</f>
        <v>0</v>
      </c>
      <c r="Z507">
        <f>[1]SECUNDÁRIO!$O509</f>
        <v>0</v>
      </c>
      <c r="AA507">
        <f>[1]SECUNDÁRIO!$P509</f>
        <v>0</v>
      </c>
      <c r="AB507" s="16">
        <f>[1]SECUNDÁRIO!$Q509</f>
        <v>0</v>
      </c>
      <c r="AC507" s="5">
        <f>'[1]USA e USS'!$B509</f>
        <v>0</v>
      </c>
      <c r="AD507" s="19">
        <f>'[1]USA e USS'!$C509</f>
        <v>0</v>
      </c>
      <c r="AE507" s="18">
        <f>'[1]USA e USS'!$D509</f>
        <v>0</v>
      </c>
      <c r="AF507" s="5">
        <f>'[1]USA e USS'!$E509</f>
        <v>0</v>
      </c>
      <c r="AG507" s="19">
        <f>'[1]USA e USS'!$F509</f>
        <v>0</v>
      </c>
      <c r="AH507" s="18">
        <f>'[1]USA e USS'!$G509</f>
        <v>0</v>
      </c>
      <c r="AI507" s="5">
        <f>'[1]USA e USS'!$H509</f>
        <v>0</v>
      </c>
      <c r="AJ507" s="19">
        <f>'[1]USA e USS'!$I509</f>
        <v>0</v>
      </c>
      <c r="AK507" s="18">
        <f>'[1]USA e USS'!$J509</f>
        <v>0</v>
      </c>
      <c r="AL507" s="5">
        <f>'[1]USA e USS'!$K509</f>
        <v>0</v>
      </c>
      <c r="AM507" s="19">
        <f>'[1]USA e USS'!$L509</f>
        <v>0</v>
      </c>
      <c r="AN507" s="18">
        <f>'[1]USA e USS'!$M509</f>
        <v>0</v>
      </c>
    </row>
    <row r="508" spans="1:40" x14ac:dyDescent="0.3">
      <c r="A508" s="3">
        <f t="shared" si="8"/>
        <v>46011</v>
      </c>
      <c r="B508" s="5"/>
      <c r="E508" s="12"/>
      <c r="F508" s="5"/>
      <c r="K508" s="23"/>
      <c r="M508">
        <f>[1]SECUNDÁRIO!$B510</f>
        <v>0</v>
      </c>
      <c r="N508">
        <f>[1]SECUNDÁRIO!$C510</f>
        <v>0</v>
      </c>
      <c r="O508">
        <f>[1]SECUNDÁRIO!$D510</f>
        <v>0</v>
      </c>
      <c r="P508" s="16">
        <f>[1]SECUNDÁRIO!$E510</f>
        <v>0</v>
      </c>
      <c r="Q508">
        <f>[1]SECUNDÁRIO!$F510</f>
        <v>0</v>
      </c>
      <c r="R508">
        <f>[1]SECUNDÁRIO!$G510</f>
        <v>0</v>
      </c>
      <c r="S508">
        <f>[1]SECUNDÁRIO!$H510</f>
        <v>0</v>
      </c>
      <c r="T508" s="16">
        <f>[1]SECUNDÁRIO!$I510</f>
        <v>0</v>
      </c>
      <c r="U508">
        <f>[1]SECUNDÁRIO!$J510</f>
        <v>0</v>
      </c>
      <c r="V508">
        <f>[1]SECUNDÁRIO!$K510</f>
        <v>0</v>
      </c>
      <c r="W508">
        <f>[1]SECUNDÁRIO!$L510</f>
        <v>0</v>
      </c>
      <c r="X508" s="16">
        <f>[1]SECUNDÁRIO!$M510</f>
        <v>0</v>
      </c>
      <c r="Y508">
        <f>[1]SECUNDÁRIO!$N510</f>
        <v>0</v>
      </c>
      <c r="Z508">
        <f>[1]SECUNDÁRIO!$O510</f>
        <v>0</v>
      </c>
      <c r="AA508">
        <f>[1]SECUNDÁRIO!$P510</f>
        <v>0</v>
      </c>
      <c r="AB508" s="16">
        <f>[1]SECUNDÁRIO!$Q510</f>
        <v>0</v>
      </c>
      <c r="AC508" s="5">
        <f>'[1]USA e USS'!$B510</f>
        <v>0</v>
      </c>
      <c r="AD508" s="19">
        <f>'[1]USA e USS'!$C510</f>
        <v>0</v>
      </c>
      <c r="AE508" s="18">
        <f>'[1]USA e USS'!$D510</f>
        <v>0</v>
      </c>
      <c r="AF508" s="5">
        <f>'[1]USA e USS'!$E510</f>
        <v>0</v>
      </c>
      <c r="AG508" s="19">
        <f>'[1]USA e USS'!$F510</f>
        <v>0</v>
      </c>
      <c r="AH508" s="18">
        <f>'[1]USA e USS'!$G510</f>
        <v>0</v>
      </c>
      <c r="AI508" s="5">
        <f>'[1]USA e USS'!$H510</f>
        <v>0</v>
      </c>
      <c r="AJ508" s="19">
        <f>'[1]USA e USS'!$I510</f>
        <v>0</v>
      </c>
      <c r="AK508" s="18">
        <f>'[1]USA e USS'!$J510</f>
        <v>0</v>
      </c>
      <c r="AL508" s="5">
        <f>'[1]USA e USS'!$K510</f>
        <v>0</v>
      </c>
      <c r="AM508" s="19">
        <f>'[1]USA e USS'!$L510</f>
        <v>0</v>
      </c>
      <c r="AN508" s="18">
        <f>'[1]USA e USS'!$M510</f>
        <v>0</v>
      </c>
    </row>
    <row r="509" spans="1:40" x14ac:dyDescent="0.3">
      <c r="A509" s="3">
        <f t="shared" si="8"/>
        <v>46012</v>
      </c>
      <c r="B509" s="5"/>
      <c r="E509" s="12"/>
      <c r="F509" s="5"/>
      <c r="K509" s="23"/>
      <c r="M509">
        <f>[1]SECUNDÁRIO!$B511</f>
        <v>0</v>
      </c>
      <c r="N509">
        <f>[1]SECUNDÁRIO!$C511</f>
        <v>0</v>
      </c>
      <c r="O509">
        <f>[1]SECUNDÁRIO!$D511</f>
        <v>0</v>
      </c>
      <c r="P509" s="16">
        <f>[1]SECUNDÁRIO!$E511</f>
        <v>0</v>
      </c>
      <c r="Q509">
        <f>[1]SECUNDÁRIO!$F511</f>
        <v>0</v>
      </c>
      <c r="R509">
        <f>[1]SECUNDÁRIO!$G511</f>
        <v>0</v>
      </c>
      <c r="S509">
        <f>[1]SECUNDÁRIO!$H511</f>
        <v>0</v>
      </c>
      <c r="T509" s="16">
        <f>[1]SECUNDÁRIO!$I511</f>
        <v>0</v>
      </c>
      <c r="U509">
        <f>[1]SECUNDÁRIO!$J511</f>
        <v>0</v>
      </c>
      <c r="V509">
        <f>[1]SECUNDÁRIO!$K511</f>
        <v>0</v>
      </c>
      <c r="W509">
        <f>[1]SECUNDÁRIO!$L511</f>
        <v>0</v>
      </c>
      <c r="X509" s="16">
        <f>[1]SECUNDÁRIO!$M511</f>
        <v>0</v>
      </c>
      <c r="Y509">
        <f>[1]SECUNDÁRIO!$N511</f>
        <v>0</v>
      </c>
      <c r="Z509">
        <f>[1]SECUNDÁRIO!$O511</f>
        <v>0</v>
      </c>
      <c r="AA509">
        <f>[1]SECUNDÁRIO!$P511</f>
        <v>0</v>
      </c>
      <c r="AB509" s="16">
        <f>[1]SECUNDÁRIO!$Q511</f>
        <v>0</v>
      </c>
      <c r="AC509" s="5">
        <f>'[1]USA e USS'!$B511</f>
        <v>0</v>
      </c>
      <c r="AD509" s="19">
        <f>'[1]USA e USS'!$C511</f>
        <v>0</v>
      </c>
      <c r="AE509" s="18">
        <f>'[1]USA e USS'!$D511</f>
        <v>0</v>
      </c>
      <c r="AF509" s="5">
        <f>'[1]USA e USS'!$E511</f>
        <v>0</v>
      </c>
      <c r="AG509" s="19">
        <f>'[1]USA e USS'!$F511</f>
        <v>0</v>
      </c>
      <c r="AH509" s="18">
        <f>'[1]USA e USS'!$G511</f>
        <v>0</v>
      </c>
      <c r="AI509" s="5">
        <f>'[1]USA e USS'!$H511</f>
        <v>0</v>
      </c>
      <c r="AJ509" s="19">
        <f>'[1]USA e USS'!$I511</f>
        <v>0</v>
      </c>
      <c r="AK509" s="18">
        <f>'[1]USA e USS'!$J511</f>
        <v>0</v>
      </c>
      <c r="AL509" s="5">
        <f>'[1]USA e USS'!$K511</f>
        <v>0</v>
      </c>
      <c r="AM509" s="19">
        <f>'[1]USA e USS'!$L511</f>
        <v>0</v>
      </c>
      <c r="AN509" s="18">
        <f>'[1]USA e USS'!$M511</f>
        <v>0</v>
      </c>
    </row>
    <row r="510" spans="1:40" x14ac:dyDescent="0.3">
      <c r="A510" s="3">
        <f t="shared" si="8"/>
        <v>46013</v>
      </c>
      <c r="B510" s="5"/>
      <c r="E510" s="12"/>
      <c r="F510" s="5"/>
      <c r="K510" s="23"/>
      <c r="M510">
        <f>[1]SECUNDÁRIO!$B512</f>
        <v>0</v>
      </c>
      <c r="N510">
        <f>[1]SECUNDÁRIO!$C512</f>
        <v>0</v>
      </c>
      <c r="O510">
        <f>[1]SECUNDÁRIO!$D512</f>
        <v>0</v>
      </c>
      <c r="P510" s="16">
        <f>[1]SECUNDÁRIO!$E512</f>
        <v>0</v>
      </c>
      <c r="Q510">
        <f>[1]SECUNDÁRIO!$F512</f>
        <v>0</v>
      </c>
      <c r="R510">
        <f>[1]SECUNDÁRIO!$G512</f>
        <v>0</v>
      </c>
      <c r="S510">
        <f>[1]SECUNDÁRIO!$H512</f>
        <v>0</v>
      </c>
      <c r="T510" s="16">
        <f>[1]SECUNDÁRIO!$I512</f>
        <v>0</v>
      </c>
      <c r="U510">
        <f>[1]SECUNDÁRIO!$J512</f>
        <v>0</v>
      </c>
      <c r="V510">
        <f>[1]SECUNDÁRIO!$K512</f>
        <v>0</v>
      </c>
      <c r="W510">
        <f>[1]SECUNDÁRIO!$L512</f>
        <v>0</v>
      </c>
      <c r="X510" s="16">
        <f>[1]SECUNDÁRIO!$M512</f>
        <v>0</v>
      </c>
      <c r="Y510">
        <f>[1]SECUNDÁRIO!$N512</f>
        <v>0</v>
      </c>
      <c r="Z510">
        <f>[1]SECUNDÁRIO!$O512</f>
        <v>0</v>
      </c>
      <c r="AA510">
        <f>[1]SECUNDÁRIO!$P512</f>
        <v>0</v>
      </c>
      <c r="AB510" s="16">
        <f>[1]SECUNDÁRIO!$Q512</f>
        <v>0</v>
      </c>
      <c r="AC510" s="5">
        <f>'[1]USA e USS'!$B512</f>
        <v>0</v>
      </c>
      <c r="AD510" s="19">
        <f>'[1]USA e USS'!$C512</f>
        <v>0</v>
      </c>
      <c r="AE510" s="18">
        <f>'[1]USA e USS'!$D512</f>
        <v>0</v>
      </c>
      <c r="AF510" s="5">
        <f>'[1]USA e USS'!$E512</f>
        <v>0</v>
      </c>
      <c r="AG510" s="19">
        <f>'[1]USA e USS'!$F512</f>
        <v>0</v>
      </c>
      <c r="AH510" s="18">
        <f>'[1]USA e USS'!$G512</f>
        <v>0</v>
      </c>
      <c r="AI510" s="5">
        <f>'[1]USA e USS'!$H512</f>
        <v>0</v>
      </c>
      <c r="AJ510" s="19">
        <f>'[1]USA e USS'!$I512</f>
        <v>0</v>
      </c>
      <c r="AK510" s="18">
        <f>'[1]USA e USS'!$J512</f>
        <v>0</v>
      </c>
      <c r="AL510" s="5">
        <f>'[1]USA e USS'!$K512</f>
        <v>0</v>
      </c>
      <c r="AM510" s="19">
        <f>'[1]USA e USS'!$L512</f>
        <v>0</v>
      </c>
      <c r="AN510" s="18">
        <f>'[1]USA e USS'!$M512</f>
        <v>0</v>
      </c>
    </row>
    <row r="511" spans="1:40" x14ac:dyDescent="0.3">
      <c r="A511" s="3">
        <f t="shared" si="8"/>
        <v>46014</v>
      </c>
      <c r="B511" s="5"/>
      <c r="E511" s="12"/>
      <c r="F511" s="5"/>
      <c r="K511" s="23"/>
      <c r="M511">
        <f>[1]SECUNDÁRIO!$B513</f>
        <v>0</v>
      </c>
      <c r="N511">
        <f>[1]SECUNDÁRIO!$C513</f>
        <v>0</v>
      </c>
      <c r="O511">
        <f>[1]SECUNDÁRIO!$D513</f>
        <v>0</v>
      </c>
      <c r="P511" s="16">
        <f>[1]SECUNDÁRIO!$E513</f>
        <v>0</v>
      </c>
      <c r="Q511">
        <f>[1]SECUNDÁRIO!$F513</f>
        <v>0</v>
      </c>
      <c r="R511">
        <f>[1]SECUNDÁRIO!$G513</f>
        <v>0</v>
      </c>
      <c r="S511">
        <f>[1]SECUNDÁRIO!$H513</f>
        <v>0</v>
      </c>
      <c r="T511" s="16">
        <f>[1]SECUNDÁRIO!$I513</f>
        <v>0</v>
      </c>
      <c r="U511">
        <f>[1]SECUNDÁRIO!$J513</f>
        <v>0</v>
      </c>
      <c r="V511">
        <f>[1]SECUNDÁRIO!$K513</f>
        <v>0</v>
      </c>
      <c r="W511">
        <f>[1]SECUNDÁRIO!$L513</f>
        <v>0</v>
      </c>
      <c r="X511" s="16">
        <f>[1]SECUNDÁRIO!$M513</f>
        <v>0</v>
      </c>
      <c r="Y511">
        <f>[1]SECUNDÁRIO!$N513</f>
        <v>0</v>
      </c>
      <c r="Z511">
        <f>[1]SECUNDÁRIO!$O513</f>
        <v>0</v>
      </c>
      <c r="AA511">
        <f>[1]SECUNDÁRIO!$P513</f>
        <v>0</v>
      </c>
      <c r="AB511" s="16">
        <f>[1]SECUNDÁRIO!$Q513</f>
        <v>0</v>
      </c>
      <c r="AC511" s="5">
        <f>'[1]USA e USS'!$B513</f>
        <v>0</v>
      </c>
      <c r="AD511" s="19">
        <f>'[1]USA e USS'!$C513</f>
        <v>0</v>
      </c>
      <c r="AE511" s="18">
        <f>'[1]USA e USS'!$D513</f>
        <v>0</v>
      </c>
      <c r="AF511" s="5">
        <f>'[1]USA e USS'!$E513</f>
        <v>0</v>
      </c>
      <c r="AG511" s="19">
        <f>'[1]USA e USS'!$F513</f>
        <v>0</v>
      </c>
      <c r="AH511" s="18">
        <f>'[1]USA e USS'!$G513</f>
        <v>0</v>
      </c>
      <c r="AI511" s="5">
        <f>'[1]USA e USS'!$H513</f>
        <v>0</v>
      </c>
      <c r="AJ511" s="19">
        <f>'[1]USA e USS'!$I513</f>
        <v>0</v>
      </c>
      <c r="AK511" s="18">
        <f>'[1]USA e USS'!$J513</f>
        <v>0</v>
      </c>
      <c r="AL511" s="5">
        <f>'[1]USA e USS'!$K513</f>
        <v>0</v>
      </c>
      <c r="AM511" s="19">
        <f>'[1]USA e USS'!$L513</f>
        <v>0</v>
      </c>
      <c r="AN511" s="18">
        <f>'[1]USA e USS'!$M513</f>
        <v>0</v>
      </c>
    </row>
    <row r="512" spans="1:40" x14ac:dyDescent="0.3">
      <c r="A512" s="3">
        <f t="shared" si="8"/>
        <v>46015</v>
      </c>
      <c r="B512" s="5"/>
      <c r="E512" s="12"/>
      <c r="F512" s="5"/>
      <c r="K512" s="23"/>
      <c r="M512">
        <f>[1]SECUNDÁRIO!$B514</f>
        <v>0</v>
      </c>
      <c r="N512">
        <f>[1]SECUNDÁRIO!$C514</f>
        <v>0</v>
      </c>
      <c r="O512">
        <f>[1]SECUNDÁRIO!$D514</f>
        <v>0</v>
      </c>
      <c r="P512" s="16">
        <f>[1]SECUNDÁRIO!$E514</f>
        <v>0</v>
      </c>
      <c r="Q512">
        <f>[1]SECUNDÁRIO!$F514</f>
        <v>0</v>
      </c>
      <c r="R512">
        <f>[1]SECUNDÁRIO!$G514</f>
        <v>0</v>
      </c>
      <c r="S512">
        <f>[1]SECUNDÁRIO!$H514</f>
        <v>0</v>
      </c>
      <c r="T512" s="16">
        <f>[1]SECUNDÁRIO!$I514</f>
        <v>0</v>
      </c>
      <c r="U512">
        <f>[1]SECUNDÁRIO!$J514</f>
        <v>0</v>
      </c>
      <c r="V512">
        <f>[1]SECUNDÁRIO!$K514</f>
        <v>0</v>
      </c>
      <c r="W512">
        <f>[1]SECUNDÁRIO!$L514</f>
        <v>0</v>
      </c>
      <c r="X512" s="16">
        <f>[1]SECUNDÁRIO!$M514</f>
        <v>0</v>
      </c>
      <c r="Y512">
        <f>[1]SECUNDÁRIO!$N514</f>
        <v>0</v>
      </c>
      <c r="Z512">
        <f>[1]SECUNDÁRIO!$O514</f>
        <v>0</v>
      </c>
      <c r="AA512">
        <f>[1]SECUNDÁRIO!$P514</f>
        <v>0</v>
      </c>
      <c r="AB512" s="16">
        <f>[1]SECUNDÁRIO!$Q514</f>
        <v>0</v>
      </c>
      <c r="AC512" s="5">
        <f>'[1]USA e USS'!$B514</f>
        <v>0</v>
      </c>
      <c r="AD512" s="19">
        <f>'[1]USA e USS'!$C514</f>
        <v>0</v>
      </c>
      <c r="AE512" s="18">
        <f>'[1]USA e USS'!$D514</f>
        <v>0</v>
      </c>
      <c r="AF512" s="5">
        <f>'[1]USA e USS'!$E514</f>
        <v>0</v>
      </c>
      <c r="AG512" s="19">
        <f>'[1]USA e USS'!$F514</f>
        <v>0</v>
      </c>
      <c r="AH512" s="18">
        <f>'[1]USA e USS'!$G514</f>
        <v>0</v>
      </c>
      <c r="AI512" s="5">
        <f>'[1]USA e USS'!$H514</f>
        <v>0</v>
      </c>
      <c r="AJ512" s="19">
        <f>'[1]USA e USS'!$I514</f>
        <v>0</v>
      </c>
      <c r="AK512" s="18">
        <f>'[1]USA e USS'!$J514</f>
        <v>0</v>
      </c>
      <c r="AL512" s="5">
        <f>'[1]USA e USS'!$K514</f>
        <v>0</v>
      </c>
      <c r="AM512" s="19">
        <f>'[1]USA e USS'!$L514</f>
        <v>0</v>
      </c>
      <c r="AN512" s="18">
        <f>'[1]USA e USS'!$M514</f>
        <v>0</v>
      </c>
    </row>
    <row r="513" spans="1:40" x14ac:dyDescent="0.3">
      <c r="A513" s="3">
        <f t="shared" si="8"/>
        <v>46016</v>
      </c>
      <c r="B513" s="5"/>
      <c r="E513" s="12"/>
      <c r="F513" s="5"/>
      <c r="K513" s="23"/>
      <c r="M513">
        <f>[1]SECUNDÁRIO!$B515</f>
        <v>0</v>
      </c>
      <c r="N513">
        <f>[1]SECUNDÁRIO!$C515</f>
        <v>0</v>
      </c>
      <c r="O513">
        <f>[1]SECUNDÁRIO!$D515</f>
        <v>0</v>
      </c>
      <c r="P513" s="16">
        <f>[1]SECUNDÁRIO!$E515</f>
        <v>0</v>
      </c>
      <c r="Q513">
        <f>[1]SECUNDÁRIO!$F515</f>
        <v>0</v>
      </c>
      <c r="R513">
        <f>[1]SECUNDÁRIO!$G515</f>
        <v>0</v>
      </c>
      <c r="S513">
        <f>[1]SECUNDÁRIO!$H515</f>
        <v>0</v>
      </c>
      <c r="T513" s="16">
        <f>[1]SECUNDÁRIO!$I515</f>
        <v>0</v>
      </c>
      <c r="U513">
        <f>[1]SECUNDÁRIO!$J515</f>
        <v>0</v>
      </c>
      <c r="V513">
        <f>[1]SECUNDÁRIO!$K515</f>
        <v>0</v>
      </c>
      <c r="W513">
        <f>[1]SECUNDÁRIO!$L515</f>
        <v>0</v>
      </c>
      <c r="X513" s="16">
        <f>[1]SECUNDÁRIO!$M515</f>
        <v>0</v>
      </c>
      <c r="Y513">
        <f>[1]SECUNDÁRIO!$N515</f>
        <v>0</v>
      </c>
      <c r="Z513">
        <f>[1]SECUNDÁRIO!$O515</f>
        <v>0</v>
      </c>
      <c r="AA513">
        <f>[1]SECUNDÁRIO!$P515</f>
        <v>0</v>
      </c>
      <c r="AB513" s="16">
        <f>[1]SECUNDÁRIO!$Q515</f>
        <v>0</v>
      </c>
      <c r="AC513" s="5">
        <f>'[1]USA e USS'!$B515</f>
        <v>0</v>
      </c>
      <c r="AD513" s="19">
        <f>'[1]USA e USS'!$C515</f>
        <v>0</v>
      </c>
      <c r="AE513" s="18">
        <f>'[1]USA e USS'!$D515</f>
        <v>0</v>
      </c>
      <c r="AF513" s="5">
        <f>'[1]USA e USS'!$E515</f>
        <v>0</v>
      </c>
      <c r="AG513" s="19">
        <f>'[1]USA e USS'!$F515</f>
        <v>0</v>
      </c>
      <c r="AH513" s="18">
        <f>'[1]USA e USS'!$G515</f>
        <v>0</v>
      </c>
      <c r="AI513" s="5">
        <f>'[1]USA e USS'!$H515</f>
        <v>0</v>
      </c>
      <c r="AJ513" s="19">
        <f>'[1]USA e USS'!$I515</f>
        <v>0</v>
      </c>
      <c r="AK513" s="18">
        <f>'[1]USA e USS'!$J515</f>
        <v>0</v>
      </c>
      <c r="AL513" s="5">
        <f>'[1]USA e USS'!$K515</f>
        <v>0</v>
      </c>
      <c r="AM513" s="19">
        <f>'[1]USA e USS'!$L515</f>
        <v>0</v>
      </c>
      <c r="AN513" s="18">
        <f>'[1]USA e USS'!$M515</f>
        <v>0</v>
      </c>
    </row>
    <row r="514" spans="1:40" x14ac:dyDescent="0.3">
      <c r="A514" s="3">
        <f t="shared" si="8"/>
        <v>46017</v>
      </c>
      <c r="B514" s="5"/>
      <c r="E514" s="12"/>
      <c r="F514" s="5"/>
      <c r="K514" s="23"/>
      <c r="M514">
        <f>[1]SECUNDÁRIO!$B516</f>
        <v>0</v>
      </c>
      <c r="N514">
        <f>[1]SECUNDÁRIO!$C516</f>
        <v>0</v>
      </c>
      <c r="O514">
        <f>[1]SECUNDÁRIO!$D516</f>
        <v>0</v>
      </c>
      <c r="P514" s="16">
        <f>[1]SECUNDÁRIO!$E516</f>
        <v>0</v>
      </c>
      <c r="Q514">
        <f>[1]SECUNDÁRIO!$F516</f>
        <v>0</v>
      </c>
      <c r="R514">
        <f>[1]SECUNDÁRIO!$G516</f>
        <v>0</v>
      </c>
      <c r="S514">
        <f>[1]SECUNDÁRIO!$H516</f>
        <v>0</v>
      </c>
      <c r="T514" s="16">
        <f>[1]SECUNDÁRIO!$I516</f>
        <v>0</v>
      </c>
      <c r="U514">
        <f>[1]SECUNDÁRIO!$J516</f>
        <v>0</v>
      </c>
      <c r="V514">
        <f>[1]SECUNDÁRIO!$K516</f>
        <v>0</v>
      </c>
      <c r="W514">
        <f>[1]SECUNDÁRIO!$L516</f>
        <v>0</v>
      </c>
      <c r="X514" s="16">
        <f>[1]SECUNDÁRIO!$M516</f>
        <v>0</v>
      </c>
      <c r="Y514">
        <f>[1]SECUNDÁRIO!$N516</f>
        <v>0</v>
      </c>
      <c r="Z514">
        <f>[1]SECUNDÁRIO!$O516</f>
        <v>0</v>
      </c>
      <c r="AA514">
        <f>[1]SECUNDÁRIO!$P516</f>
        <v>0</v>
      </c>
      <c r="AB514" s="16">
        <f>[1]SECUNDÁRIO!$Q516</f>
        <v>0</v>
      </c>
      <c r="AC514" s="5">
        <f>'[1]USA e USS'!$B516</f>
        <v>0</v>
      </c>
      <c r="AD514" s="19">
        <f>'[1]USA e USS'!$C516</f>
        <v>0</v>
      </c>
      <c r="AE514" s="18">
        <f>'[1]USA e USS'!$D516</f>
        <v>0</v>
      </c>
      <c r="AF514" s="5">
        <f>'[1]USA e USS'!$E516</f>
        <v>0</v>
      </c>
      <c r="AG514" s="19">
        <f>'[1]USA e USS'!$F516</f>
        <v>0</v>
      </c>
      <c r="AH514" s="18">
        <f>'[1]USA e USS'!$G516</f>
        <v>0</v>
      </c>
      <c r="AI514" s="5">
        <f>'[1]USA e USS'!$H516</f>
        <v>0</v>
      </c>
      <c r="AJ514" s="19">
        <f>'[1]USA e USS'!$I516</f>
        <v>0</v>
      </c>
      <c r="AK514" s="18">
        <f>'[1]USA e USS'!$J516</f>
        <v>0</v>
      </c>
      <c r="AL514" s="5">
        <f>'[1]USA e USS'!$K516</f>
        <v>0</v>
      </c>
      <c r="AM514" s="19">
        <f>'[1]USA e USS'!$L516</f>
        <v>0</v>
      </c>
      <c r="AN514" s="18">
        <f>'[1]USA e USS'!$M516</f>
        <v>0</v>
      </c>
    </row>
    <row r="515" spans="1:40" x14ac:dyDescent="0.3">
      <c r="A515" s="3">
        <f t="shared" si="8"/>
        <v>46018</v>
      </c>
      <c r="B515" s="5"/>
      <c r="E515" s="12"/>
      <c r="F515" s="5"/>
      <c r="K515" s="23"/>
      <c r="M515">
        <f>[1]SECUNDÁRIO!$B517</f>
        <v>0</v>
      </c>
      <c r="N515">
        <f>[1]SECUNDÁRIO!$C517</f>
        <v>0</v>
      </c>
      <c r="O515">
        <f>[1]SECUNDÁRIO!$D517</f>
        <v>0</v>
      </c>
      <c r="P515" s="16">
        <f>[1]SECUNDÁRIO!$E517</f>
        <v>0</v>
      </c>
      <c r="Q515">
        <f>[1]SECUNDÁRIO!$F517</f>
        <v>0</v>
      </c>
      <c r="R515">
        <f>[1]SECUNDÁRIO!$G517</f>
        <v>0</v>
      </c>
      <c r="S515">
        <f>[1]SECUNDÁRIO!$H517</f>
        <v>0</v>
      </c>
      <c r="T515" s="16">
        <f>[1]SECUNDÁRIO!$I517</f>
        <v>0</v>
      </c>
      <c r="U515">
        <f>[1]SECUNDÁRIO!$J517</f>
        <v>0</v>
      </c>
      <c r="V515">
        <f>[1]SECUNDÁRIO!$K517</f>
        <v>0</v>
      </c>
      <c r="W515">
        <f>[1]SECUNDÁRIO!$L517</f>
        <v>0</v>
      </c>
      <c r="X515" s="16">
        <f>[1]SECUNDÁRIO!$M517</f>
        <v>0</v>
      </c>
      <c r="Y515">
        <f>[1]SECUNDÁRIO!$N517</f>
        <v>0</v>
      </c>
      <c r="Z515">
        <f>[1]SECUNDÁRIO!$O517</f>
        <v>0</v>
      </c>
      <c r="AA515">
        <f>[1]SECUNDÁRIO!$P517</f>
        <v>0</v>
      </c>
      <c r="AB515" s="16">
        <f>[1]SECUNDÁRIO!$Q517</f>
        <v>0</v>
      </c>
      <c r="AC515" s="5">
        <f>'[1]USA e USS'!$B517</f>
        <v>0</v>
      </c>
      <c r="AD515" s="19">
        <f>'[1]USA e USS'!$C517</f>
        <v>0</v>
      </c>
      <c r="AE515" s="18">
        <f>'[1]USA e USS'!$D517</f>
        <v>0</v>
      </c>
      <c r="AF515" s="5">
        <f>'[1]USA e USS'!$E517</f>
        <v>0</v>
      </c>
      <c r="AG515" s="19">
        <f>'[1]USA e USS'!$F517</f>
        <v>0</v>
      </c>
      <c r="AH515" s="18">
        <f>'[1]USA e USS'!$G517</f>
        <v>0</v>
      </c>
      <c r="AI515" s="5">
        <f>'[1]USA e USS'!$H517</f>
        <v>0</v>
      </c>
      <c r="AJ515" s="19">
        <f>'[1]USA e USS'!$I517</f>
        <v>0</v>
      </c>
      <c r="AK515" s="18">
        <f>'[1]USA e USS'!$J517</f>
        <v>0</v>
      </c>
      <c r="AL515" s="5">
        <f>'[1]USA e USS'!$K517</f>
        <v>0</v>
      </c>
      <c r="AM515" s="19">
        <f>'[1]USA e USS'!$L517</f>
        <v>0</v>
      </c>
      <c r="AN515" s="18">
        <f>'[1]USA e USS'!$M517</f>
        <v>0</v>
      </c>
    </row>
    <row r="516" spans="1:40" x14ac:dyDescent="0.3">
      <c r="A516" s="3">
        <f t="shared" si="8"/>
        <v>46019</v>
      </c>
      <c r="B516" s="5"/>
      <c r="E516" s="12"/>
      <c r="F516" s="5"/>
      <c r="K516" s="23"/>
      <c r="M516">
        <f>[1]SECUNDÁRIO!$B518</f>
        <v>0</v>
      </c>
      <c r="N516">
        <f>[1]SECUNDÁRIO!$C518</f>
        <v>0</v>
      </c>
      <c r="O516">
        <f>[1]SECUNDÁRIO!$D518</f>
        <v>0</v>
      </c>
      <c r="P516" s="16">
        <f>[1]SECUNDÁRIO!$E518</f>
        <v>0</v>
      </c>
      <c r="Q516">
        <f>[1]SECUNDÁRIO!$F518</f>
        <v>0</v>
      </c>
      <c r="R516">
        <f>[1]SECUNDÁRIO!$G518</f>
        <v>0</v>
      </c>
      <c r="S516">
        <f>[1]SECUNDÁRIO!$H518</f>
        <v>0</v>
      </c>
      <c r="T516" s="16">
        <f>[1]SECUNDÁRIO!$I518</f>
        <v>0</v>
      </c>
      <c r="U516">
        <f>[1]SECUNDÁRIO!$J518</f>
        <v>0</v>
      </c>
      <c r="V516">
        <f>[1]SECUNDÁRIO!$K518</f>
        <v>0</v>
      </c>
      <c r="W516">
        <f>[1]SECUNDÁRIO!$L518</f>
        <v>0</v>
      </c>
      <c r="X516" s="16">
        <f>[1]SECUNDÁRIO!$M518</f>
        <v>0</v>
      </c>
      <c r="Y516">
        <f>[1]SECUNDÁRIO!$N518</f>
        <v>0</v>
      </c>
      <c r="Z516">
        <f>[1]SECUNDÁRIO!$O518</f>
        <v>0</v>
      </c>
      <c r="AA516">
        <f>[1]SECUNDÁRIO!$P518</f>
        <v>0</v>
      </c>
      <c r="AB516" s="16">
        <f>[1]SECUNDÁRIO!$Q518</f>
        <v>0</v>
      </c>
      <c r="AC516" s="5">
        <f>'[1]USA e USS'!$B518</f>
        <v>0</v>
      </c>
      <c r="AD516" s="19">
        <f>'[1]USA e USS'!$C518</f>
        <v>0</v>
      </c>
      <c r="AE516" s="18">
        <f>'[1]USA e USS'!$D518</f>
        <v>0</v>
      </c>
      <c r="AF516" s="5">
        <f>'[1]USA e USS'!$E518</f>
        <v>0</v>
      </c>
      <c r="AG516" s="19">
        <f>'[1]USA e USS'!$F518</f>
        <v>0</v>
      </c>
      <c r="AH516" s="18">
        <f>'[1]USA e USS'!$G518</f>
        <v>0</v>
      </c>
      <c r="AI516" s="5">
        <f>'[1]USA e USS'!$H518</f>
        <v>0</v>
      </c>
      <c r="AJ516" s="19">
        <f>'[1]USA e USS'!$I518</f>
        <v>0</v>
      </c>
      <c r="AK516" s="18">
        <f>'[1]USA e USS'!$J518</f>
        <v>0</v>
      </c>
      <c r="AL516" s="5">
        <f>'[1]USA e USS'!$K518</f>
        <v>0</v>
      </c>
      <c r="AM516" s="19">
        <f>'[1]USA e USS'!$L518</f>
        <v>0</v>
      </c>
      <c r="AN516" s="18">
        <f>'[1]USA e USS'!$M518</f>
        <v>0</v>
      </c>
    </row>
    <row r="517" spans="1:40" x14ac:dyDescent="0.3">
      <c r="A517" s="3">
        <f t="shared" si="8"/>
        <v>46020</v>
      </c>
      <c r="B517" s="5"/>
      <c r="E517" s="12"/>
      <c r="F517" s="5"/>
      <c r="K517" s="23"/>
      <c r="M517">
        <f>[1]SECUNDÁRIO!$B519</f>
        <v>0</v>
      </c>
      <c r="N517">
        <f>[1]SECUNDÁRIO!$C519</f>
        <v>0</v>
      </c>
      <c r="O517">
        <f>[1]SECUNDÁRIO!$D519</f>
        <v>0</v>
      </c>
      <c r="P517" s="16">
        <f>[1]SECUNDÁRIO!$E519</f>
        <v>0</v>
      </c>
      <c r="Q517">
        <f>[1]SECUNDÁRIO!$F519</f>
        <v>0</v>
      </c>
      <c r="R517">
        <f>[1]SECUNDÁRIO!$G519</f>
        <v>0</v>
      </c>
      <c r="S517">
        <f>[1]SECUNDÁRIO!$H519</f>
        <v>0</v>
      </c>
      <c r="T517" s="16">
        <f>[1]SECUNDÁRIO!$I519</f>
        <v>0</v>
      </c>
      <c r="U517">
        <f>[1]SECUNDÁRIO!$J519</f>
        <v>0</v>
      </c>
      <c r="V517">
        <f>[1]SECUNDÁRIO!$K519</f>
        <v>0</v>
      </c>
      <c r="W517">
        <f>[1]SECUNDÁRIO!$L519</f>
        <v>0</v>
      </c>
      <c r="X517" s="16">
        <f>[1]SECUNDÁRIO!$M519</f>
        <v>0</v>
      </c>
      <c r="Y517">
        <f>[1]SECUNDÁRIO!$N519</f>
        <v>0</v>
      </c>
      <c r="Z517">
        <f>[1]SECUNDÁRIO!$O519</f>
        <v>0</v>
      </c>
      <c r="AA517">
        <f>[1]SECUNDÁRIO!$P519</f>
        <v>0</v>
      </c>
      <c r="AB517" s="16">
        <f>[1]SECUNDÁRIO!$Q519</f>
        <v>0</v>
      </c>
      <c r="AC517" s="5">
        <f>'[1]USA e USS'!$B519</f>
        <v>0</v>
      </c>
      <c r="AD517" s="19">
        <f>'[1]USA e USS'!$C519</f>
        <v>0</v>
      </c>
      <c r="AE517" s="18">
        <f>'[1]USA e USS'!$D519</f>
        <v>0</v>
      </c>
      <c r="AF517" s="5">
        <f>'[1]USA e USS'!$E519</f>
        <v>0</v>
      </c>
      <c r="AG517" s="19">
        <f>'[1]USA e USS'!$F519</f>
        <v>0</v>
      </c>
      <c r="AH517" s="18">
        <f>'[1]USA e USS'!$G519</f>
        <v>0</v>
      </c>
      <c r="AI517" s="5">
        <f>'[1]USA e USS'!$H519</f>
        <v>0</v>
      </c>
      <c r="AJ517" s="19">
        <f>'[1]USA e USS'!$I519</f>
        <v>0</v>
      </c>
      <c r="AK517" s="18">
        <f>'[1]USA e USS'!$J519</f>
        <v>0</v>
      </c>
      <c r="AL517" s="5">
        <f>'[1]USA e USS'!$K519</f>
        <v>0</v>
      </c>
      <c r="AM517" s="19">
        <f>'[1]USA e USS'!$L519</f>
        <v>0</v>
      </c>
      <c r="AN517" s="18">
        <f>'[1]USA e USS'!$M519</f>
        <v>0</v>
      </c>
    </row>
    <row r="518" spans="1:40" x14ac:dyDescent="0.3">
      <c r="A518" s="3">
        <f t="shared" si="8"/>
        <v>46021</v>
      </c>
      <c r="B518" s="5"/>
      <c r="E518" s="12"/>
      <c r="F518" s="5"/>
      <c r="K518" s="23"/>
      <c r="M518">
        <f>[1]SECUNDÁRIO!$B520</f>
        <v>0</v>
      </c>
      <c r="N518">
        <f>[1]SECUNDÁRIO!$C520</f>
        <v>0</v>
      </c>
      <c r="O518">
        <f>[1]SECUNDÁRIO!$D520</f>
        <v>0</v>
      </c>
      <c r="P518" s="16">
        <f>[1]SECUNDÁRIO!$E520</f>
        <v>0</v>
      </c>
      <c r="Q518">
        <f>[1]SECUNDÁRIO!$F520</f>
        <v>0</v>
      </c>
      <c r="R518">
        <f>[1]SECUNDÁRIO!$G520</f>
        <v>0</v>
      </c>
      <c r="S518">
        <f>[1]SECUNDÁRIO!$H520</f>
        <v>0</v>
      </c>
      <c r="T518" s="16">
        <f>[1]SECUNDÁRIO!$I520</f>
        <v>0</v>
      </c>
      <c r="U518">
        <f>[1]SECUNDÁRIO!$J520</f>
        <v>0</v>
      </c>
      <c r="V518">
        <f>[1]SECUNDÁRIO!$K520</f>
        <v>0</v>
      </c>
      <c r="W518">
        <f>[1]SECUNDÁRIO!$L520</f>
        <v>0</v>
      </c>
      <c r="X518" s="16">
        <f>[1]SECUNDÁRIO!$M520</f>
        <v>0</v>
      </c>
      <c r="Y518">
        <f>[1]SECUNDÁRIO!$N520</f>
        <v>0</v>
      </c>
      <c r="Z518">
        <f>[1]SECUNDÁRIO!$O520</f>
        <v>0</v>
      </c>
      <c r="AA518">
        <f>[1]SECUNDÁRIO!$P520</f>
        <v>0</v>
      </c>
      <c r="AB518" s="16">
        <f>[1]SECUNDÁRIO!$Q520</f>
        <v>0</v>
      </c>
      <c r="AC518" s="5">
        <f>'[1]USA e USS'!$B520</f>
        <v>0</v>
      </c>
      <c r="AD518" s="19">
        <f>'[1]USA e USS'!$C520</f>
        <v>0</v>
      </c>
      <c r="AE518" s="18">
        <f>'[1]USA e USS'!$D520</f>
        <v>0</v>
      </c>
      <c r="AF518" s="5">
        <f>'[1]USA e USS'!$E520</f>
        <v>0</v>
      </c>
      <c r="AG518" s="19">
        <f>'[1]USA e USS'!$F520</f>
        <v>0</v>
      </c>
      <c r="AH518" s="18">
        <f>'[1]USA e USS'!$G520</f>
        <v>0</v>
      </c>
      <c r="AI518" s="5">
        <f>'[1]USA e USS'!$H520</f>
        <v>0</v>
      </c>
      <c r="AJ518" s="19">
        <f>'[1]USA e USS'!$I520</f>
        <v>0</v>
      </c>
      <c r="AK518" s="18">
        <f>'[1]USA e USS'!$J520</f>
        <v>0</v>
      </c>
      <c r="AL518" s="5">
        <f>'[1]USA e USS'!$K520</f>
        <v>0</v>
      </c>
      <c r="AM518" s="19">
        <f>'[1]USA e USS'!$L520</f>
        <v>0</v>
      </c>
      <c r="AN518" s="18">
        <f>'[1]USA e USS'!$M520</f>
        <v>0</v>
      </c>
    </row>
    <row r="519" spans="1:40" ht="15" thickBot="1" x14ac:dyDescent="0.35">
      <c r="A519" s="4">
        <f t="shared" si="8"/>
        <v>46022</v>
      </c>
      <c r="B519" s="5"/>
      <c r="E519" s="12"/>
      <c r="F519" s="5"/>
      <c r="K519" s="23"/>
      <c r="M519">
        <f>[1]SECUNDÁRIO!$B521</f>
        <v>0</v>
      </c>
      <c r="N519">
        <f>[1]SECUNDÁRIO!$C521</f>
        <v>0</v>
      </c>
      <c r="O519">
        <f>[1]SECUNDÁRIO!$D521</f>
        <v>0</v>
      </c>
      <c r="P519" s="16">
        <f>[1]SECUNDÁRIO!$E521</f>
        <v>0</v>
      </c>
      <c r="Q519">
        <f>[1]SECUNDÁRIO!$F521</f>
        <v>0</v>
      </c>
      <c r="R519">
        <f>[1]SECUNDÁRIO!$G521</f>
        <v>0</v>
      </c>
      <c r="S519">
        <f>[1]SECUNDÁRIO!$H521</f>
        <v>0</v>
      </c>
      <c r="T519" s="16">
        <f>[1]SECUNDÁRIO!$I521</f>
        <v>0</v>
      </c>
      <c r="U519">
        <f>[1]SECUNDÁRIO!$J521</f>
        <v>0</v>
      </c>
      <c r="V519">
        <f>[1]SECUNDÁRIO!$K521</f>
        <v>0</v>
      </c>
      <c r="W519">
        <f>[1]SECUNDÁRIO!$L521</f>
        <v>0</v>
      </c>
      <c r="X519" s="16">
        <f>[1]SECUNDÁRIO!$M521</f>
        <v>0</v>
      </c>
      <c r="Y519">
        <f>[1]SECUNDÁRIO!$N521</f>
        <v>0</v>
      </c>
      <c r="Z519">
        <f>[1]SECUNDÁRIO!$O521</f>
        <v>0</v>
      </c>
      <c r="AA519">
        <f>[1]SECUNDÁRIO!$P521</f>
        <v>0</v>
      </c>
      <c r="AB519" s="16">
        <f>[1]SECUNDÁRIO!$Q521</f>
        <v>0</v>
      </c>
      <c r="AC519" s="5">
        <f>'[1]USA e USS'!$B521</f>
        <v>0</v>
      </c>
      <c r="AD519" s="19">
        <f>'[1]USA e USS'!$C521</f>
        <v>0</v>
      </c>
      <c r="AE519" s="18">
        <f>'[1]USA e USS'!$D521</f>
        <v>0</v>
      </c>
      <c r="AF519" s="5">
        <f>'[1]USA e USS'!$E521</f>
        <v>0</v>
      </c>
      <c r="AG519" s="19">
        <f>'[1]USA e USS'!$F521</f>
        <v>0</v>
      </c>
      <c r="AH519" s="18">
        <f>'[1]USA e USS'!$G521</f>
        <v>0</v>
      </c>
      <c r="AI519" s="5">
        <f>'[1]USA e USS'!$H521</f>
        <v>0</v>
      </c>
      <c r="AJ519" s="19">
        <f>'[1]USA e USS'!$I521</f>
        <v>0</v>
      </c>
      <c r="AK519" s="18">
        <f>'[1]USA e USS'!$J521</f>
        <v>0</v>
      </c>
      <c r="AL519" s="5">
        <f>'[1]USA e USS'!$K521</f>
        <v>0</v>
      </c>
      <c r="AM519" s="19">
        <f>'[1]USA e USS'!$L521</f>
        <v>0</v>
      </c>
      <c r="AN519" s="18">
        <f>'[1]USA e USS'!$M521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EC23-5F85-4A8C-A024-B77692A0264F}">
  <sheetPr>
    <tabColor theme="9" tint="0.59999389629810485"/>
  </sheetPr>
  <dimension ref="A1:O519"/>
  <sheetViews>
    <sheetView workbookViewId="0">
      <pane xSplit="1" topLeftCell="B1" activePane="topRight" state="frozen"/>
      <selection pane="topRight" activeCell="F12" sqref="F12"/>
    </sheetView>
  </sheetViews>
  <sheetFormatPr defaultRowHeight="14.4" x14ac:dyDescent="0.3"/>
  <cols>
    <col min="1" max="1" width="10.33203125" bestFit="1" customWidth="1"/>
    <col min="2" max="2" width="12.109375" bestFit="1" customWidth="1"/>
    <col min="3" max="3" width="9.109375" bestFit="1" customWidth="1"/>
    <col min="4" max="4" width="9" bestFit="1" customWidth="1"/>
    <col min="5" max="5" width="11.21875" bestFit="1" customWidth="1"/>
    <col min="6" max="6" width="13.44140625" bestFit="1" customWidth="1"/>
    <col min="7" max="7" width="10.44140625" bestFit="1" customWidth="1"/>
    <col min="8" max="8" width="10.21875" bestFit="1" customWidth="1"/>
    <col min="9" max="9" width="14.88671875" bestFit="1" customWidth="1"/>
    <col min="10" max="10" width="8.5546875" bestFit="1" customWidth="1"/>
    <col min="11" max="11" width="12.109375" bestFit="1" customWidth="1"/>
    <col min="12" max="12" width="12.33203125" style="27" bestFit="1" customWidth="1"/>
    <col min="13" max="13" width="11.21875" bestFit="1" customWidth="1"/>
    <col min="14" max="14" width="10.109375" bestFit="1" customWidth="1"/>
    <col min="15" max="15" width="14.109375" bestFit="1" customWidth="1"/>
  </cols>
  <sheetData>
    <row r="1" spans="1:15" ht="15" thickBot="1" x14ac:dyDescent="0.35">
      <c r="A1" s="11" t="s">
        <v>0</v>
      </c>
      <c r="B1" s="1" t="s">
        <v>1</v>
      </c>
      <c r="C1" s="2" t="s">
        <v>2</v>
      </c>
      <c r="D1" s="2" t="s">
        <v>3</v>
      </c>
      <c r="E1" s="10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4" t="s">
        <v>38</v>
      </c>
      <c r="K1" s="24" t="s">
        <v>9</v>
      </c>
      <c r="L1" s="26" t="s">
        <v>44</v>
      </c>
      <c r="M1" s="34" t="s">
        <v>45</v>
      </c>
      <c r="N1" s="34" t="s">
        <v>46</v>
      </c>
      <c r="O1" s="34" t="s">
        <v>43</v>
      </c>
    </row>
    <row r="2" spans="1:15" x14ac:dyDescent="0.3">
      <c r="A2" s="6">
        <v>45505</v>
      </c>
      <c r="B2" s="5">
        <v>100</v>
      </c>
      <c r="C2">
        <v>20</v>
      </c>
      <c r="D2">
        <v>40</v>
      </c>
      <c r="E2" s="12">
        <f>+B2-C2-D2</f>
        <v>40</v>
      </c>
      <c r="F2" s="15">
        <v>150</v>
      </c>
      <c r="G2">
        <v>30</v>
      </c>
      <c r="H2">
        <v>80</v>
      </c>
      <c r="I2">
        <v>10</v>
      </c>
      <c r="J2" s="36">
        <f>F2-G2-H2-I2</f>
        <v>30</v>
      </c>
      <c r="K2" s="37">
        <f>+F2-G2-H2-I2</f>
        <v>30</v>
      </c>
      <c r="M2">
        <f>C2+G2</f>
        <v>50</v>
      </c>
      <c r="N2">
        <f>D2+H2</f>
        <v>120</v>
      </c>
      <c r="O2" s="36">
        <f>F2+B2</f>
        <v>250</v>
      </c>
    </row>
    <row r="3" spans="1:15" x14ac:dyDescent="0.3">
      <c r="A3" s="3">
        <f>A2+1</f>
        <v>45506</v>
      </c>
      <c r="B3" s="5"/>
      <c r="E3" s="12">
        <f>E2+B3-C3-D3</f>
        <v>40</v>
      </c>
      <c r="F3" s="15">
        <f>[1]PRIMÁRIO!$F5</f>
        <v>0</v>
      </c>
      <c r="K3" s="37">
        <f>K2+F3-G3-H3-I3</f>
        <v>30</v>
      </c>
      <c r="M3">
        <f t="shared" ref="M3:M66" si="0">C3+G3</f>
        <v>0</v>
      </c>
      <c r="N3">
        <f t="shared" ref="N3:N66" si="1">D3+H3</f>
        <v>0</v>
      </c>
      <c r="O3" s="36">
        <f t="shared" ref="O3:O66" si="2">F3+B3</f>
        <v>0</v>
      </c>
    </row>
    <row r="4" spans="1:15" x14ac:dyDescent="0.3">
      <c r="A4" s="3">
        <f t="shared" ref="A4:A67" si="3">A3+1</f>
        <v>45507</v>
      </c>
      <c r="B4" s="5"/>
      <c r="E4" s="12">
        <f t="shared" ref="E4:E67" si="4">E3+B4-C4-D4</f>
        <v>40</v>
      </c>
      <c r="F4" s="15">
        <f>[1]PRIMÁRIO!$F6</f>
        <v>0</v>
      </c>
      <c r="K4" s="37">
        <f t="shared" ref="K4:K67" si="5">K3+F4-G4-H4-I4</f>
        <v>30</v>
      </c>
      <c r="M4">
        <f t="shared" si="0"/>
        <v>0</v>
      </c>
      <c r="N4">
        <f t="shared" si="1"/>
        <v>0</v>
      </c>
      <c r="O4" s="36">
        <f t="shared" si="2"/>
        <v>0</v>
      </c>
    </row>
    <row r="5" spans="1:15" x14ac:dyDescent="0.3">
      <c r="A5" s="3">
        <f t="shared" si="3"/>
        <v>45508</v>
      </c>
      <c r="B5" s="5"/>
      <c r="E5" s="12">
        <f t="shared" si="4"/>
        <v>40</v>
      </c>
      <c r="F5" s="15">
        <f>[1]PRIMÁRIO!$F7</f>
        <v>0</v>
      </c>
      <c r="K5" s="37">
        <f t="shared" si="5"/>
        <v>30</v>
      </c>
      <c r="M5">
        <f t="shared" si="0"/>
        <v>0</v>
      </c>
      <c r="N5">
        <f t="shared" si="1"/>
        <v>0</v>
      </c>
      <c r="O5" s="36">
        <f t="shared" si="2"/>
        <v>0</v>
      </c>
    </row>
    <row r="6" spans="1:15" x14ac:dyDescent="0.3">
      <c r="A6" s="3">
        <f t="shared" si="3"/>
        <v>45509</v>
      </c>
      <c r="B6" s="5"/>
      <c r="E6" s="12">
        <f t="shared" si="4"/>
        <v>40</v>
      </c>
      <c r="F6" s="15">
        <f>[1]PRIMÁRIO!$F8</f>
        <v>0</v>
      </c>
      <c r="K6" s="37">
        <f t="shared" si="5"/>
        <v>30</v>
      </c>
      <c r="M6">
        <f t="shared" si="0"/>
        <v>0</v>
      </c>
      <c r="N6">
        <f t="shared" si="1"/>
        <v>0</v>
      </c>
      <c r="O6" s="36">
        <f t="shared" si="2"/>
        <v>0</v>
      </c>
    </row>
    <row r="7" spans="1:15" x14ac:dyDescent="0.3">
      <c r="A7" s="3">
        <f t="shared" si="3"/>
        <v>45510</v>
      </c>
      <c r="B7" s="5"/>
      <c r="E7" s="12">
        <f t="shared" si="4"/>
        <v>40</v>
      </c>
      <c r="F7" s="15">
        <f>[1]PRIMÁRIO!$F9</f>
        <v>0</v>
      </c>
      <c r="K7" s="37">
        <f t="shared" si="5"/>
        <v>30</v>
      </c>
      <c r="M7">
        <f t="shared" si="0"/>
        <v>0</v>
      </c>
      <c r="N7">
        <f t="shared" si="1"/>
        <v>0</v>
      </c>
      <c r="O7" s="36">
        <f t="shared" si="2"/>
        <v>0</v>
      </c>
    </row>
    <row r="8" spans="1:15" x14ac:dyDescent="0.3">
      <c r="A8" s="3">
        <f t="shared" si="3"/>
        <v>45511</v>
      </c>
      <c r="B8" s="5"/>
      <c r="E8" s="12">
        <f t="shared" si="4"/>
        <v>40</v>
      </c>
      <c r="F8" s="15">
        <f>[1]PRIMÁRIO!$F10</f>
        <v>0</v>
      </c>
      <c r="K8" s="37">
        <f t="shared" si="5"/>
        <v>30</v>
      </c>
      <c r="M8">
        <f t="shared" si="0"/>
        <v>0</v>
      </c>
      <c r="N8">
        <f t="shared" si="1"/>
        <v>0</v>
      </c>
      <c r="O8" s="36">
        <f t="shared" si="2"/>
        <v>0</v>
      </c>
    </row>
    <row r="9" spans="1:15" x14ac:dyDescent="0.3">
      <c r="A9" s="3">
        <f t="shared" si="3"/>
        <v>45512</v>
      </c>
      <c r="B9" s="5"/>
      <c r="E9" s="12">
        <f t="shared" si="4"/>
        <v>40</v>
      </c>
      <c r="F9" s="15">
        <f>[1]PRIMÁRIO!$F11</f>
        <v>0</v>
      </c>
      <c r="K9" s="37">
        <f t="shared" si="5"/>
        <v>30</v>
      </c>
      <c r="M9">
        <f t="shared" si="0"/>
        <v>0</v>
      </c>
      <c r="N9">
        <f t="shared" si="1"/>
        <v>0</v>
      </c>
      <c r="O9" s="36">
        <f t="shared" si="2"/>
        <v>0</v>
      </c>
    </row>
    <row r="10" spans="1:15" x14ac:dyDescent="0.3">
      <c r="A10" s="3">
        <f t="shared" si="3"/>
        <v>45513</v>
      </c>
      <c r="B10" s="5"/>
      <c r="E10" s="12">
        <f t="shared" si="4"/>
        <v>40</v>
      </c>
      <c r="F10" s="15">
        <f>[1]PRIMÁRIO!$F12</f>
        <v>0</v>
      </c>
      <c r="K10" s="37">
        <f t="shared" si="5"/>
        <v>30</v>
      </c>
      <c r="M10">
        <f t="shared" si="0"/>
        <v>0</v>
      </c>
      <c r="N10">
        <f t="shared" si="1"/>
        <v>0</v>
      </c>
      <c r="O10" s="36">
        <f t="shared" si="2"/>
        <v>0</v>
      </c>
    </row>
    <row r="11" spans="1:15" x14ac:dyDescent="0.3">
      <c r="A11" s="3">
        <f t="shared" si="3"/>
        <v>45514</v>
      </c>
      <c r="B11" s="5"/>
      <c r="E11" s="12">
        <f t="shared" si="4"/>
        <v>40</v>
      </c>
      <c r="F11" s="15">
        <v>0</v>
      </c>
      <c r="K11" s="37">
        <f t="shared" si="5"/>
        <v>30</v>
      </c>
      <c r="L11" s="27" t="s">
        <v>74</v>
      </c>
      <c r="M11">
        <f t="shared" si="0"/>
        <v>0</v>
      </c>
      <c r="N11">
        <f t="shared" si="1"/>
        <v>0</v>
      </c>
      <c r="O11" s="36">
        <f t="shared" si="2"/>
        <v>0</v>
      </c>
    </row>
    <row r="12" spans="1:15" x14ac:dyDescent="0.3">
      <c r="A12" s="3">
        <f t="shared" si="3"/>
        <v>45515</v>
      </c>
      <c r="B12" s="5"/>
      <c r="E12" s="12">
        <f t="shared" si="4"/>
        <v>40</v>
      </c>
      <c r="F12" s="15">
        <f>[1]PRIMÁRIO!$F14</f>
        <v>0</v>
      </c>
      <c r="K12" s="37">
        <f t="shared" si="5"/>
        <v>30</v>
      </c>
      <c r="M12">
        <f t="shared" si="0"/>
        <v>0</v>
      </c>
      <c r="N12">
        <f t="shared" si="1"/>
        <v>0</v>
      </c>
      <c r="O12" s="36">
        <f t="shared" si="2"/>
        <v>0</v>
      </c>
    </row>
    <row r="13" spans="1:15" x14ac:dyDescent="0.3">
      <c r="A13" s="3">
        <f t="shared" si="3"/>
        <v>45516</v>
      </c>
      <c r="B13" s="5"/>
      <c r="E13" s="12">
        <f t="shared" si="4"/>
        <v>40</v>
      </c>
      <c r="F13" s="15">
        <f>[1]PRIMÁRIO!$F15</f>
        <v>0</v>
      </c>
      <c r="K13" s="37">
        <f t="shared" si="5"/>
        <v>30</v>
      </c>
      <c r="M13">
        <f t="shared" si="0"/>
        <v>0</v>
      </c>
      <c r="N13">
        <f t="shared" si="1"/>
        <v>0</v>
      </c>
      <c r="O13" s="36">
        <f t="shared" si="2"/>
        <v>0</v>
      </c>
    </row>
    <row r="14" spans="1:15" x14ac:dyDescent="0.3">
      <c r="A14" s="3">
        <f t="shared" si="3"/>
        <v>45517</v>
      </c>
      <c r="B14" s="5"/>
      <c r="E14" s="12">
        <f t="shared" si="4"/>
        <v>40</v>
      </c>
      <c r="F14" s="15">
        <f>[1]PRIMÁRIO!$F16</f>
        <v>0</v>
      </c>
      <c r="K14" s="37">
        <f t="shared" si="5"/>
        <v>30</v>
      </c>
      <c r="M14">
        <f t="shared" si="0"/>
        <v>0</v>
      </c>
      <c r="N14">
        <f t="shared" si="1"/>
        <v>0</v>
      </c>
      <c r="O14" s="36">
        <f t="shared" si="2"/>
        <v>0</v>
      </c>
    </row>
    <row r="15" spans="1:15" x14ac:dyDescent="0.3">
      <c r="A15" s="3">
        <f t="shared" si="3"/>
        <v>45518</v>
      </c>
      <c r="B15" s="5"/>
      <c r="E15" s="12">
        <f t="shared" si="4"/>
        <v>40</v>
      </c>
      <c r="F15" s="15">
        <f>[1]PRIMÁRIO!$F17</f>
        <v>0</v>
      </c>
      <c r="K15" s="37">
        <f t="shared" si="5"/>
        <v>30</v>
      </c>
      <c r="M15">
        <f t="shared" si="0"/>
        <v>0</v>
      </c>
      <c r="N15">
        <f t="shared" si="1"/>
        <v>0</v>
      </c>
      <c r="O15" s="36">
        <f t="shared" si="2"/>
        <v>0</v>
      </c>
    </row>
    <row r="16" spans="1:15" x14ac:dyDescent="0.3">
      <c r="A16" s="3">
        <f t="shared" si="3"/>
        <v>45519</v>
      </c>
      <c r="B16" s="5"/>
      <c r="E16" s="12">
        <f t="shared" si="4"/>
        <v>40</v>
      </c>
      <c r="F16" s="15">
        <f>[1]PRIMÁRIO!$F18</f>
        <v>0</v>
      </c>
      <c r="K16" s="37">
        <f t="shared" si="5"/>
        <v>30</v>
      </c>
      <c r="M16">
        <f t="shared" si="0"/>
        <v>0</v>
      </c>
      <c r="N16">
        <f t="shared" si="1"/>
        <v>0</v>
      </c>
      <c r="O16" s="36">
        <f t="shared" si="2"/>
        <v>0</v>
      </c>
    </row>
    <row r="17" spans="1:15" x14ac:dyDescent="0.3">
      <c r="A17" s="3">
        <f t="shared" si="3"/>
        <v>45520</v>
      </c>
      <c r="B17" s="5"/>
      <c r="E17" s="12">
        <f t="shared" si="4"/>
        <v>40</v>
      </c>
      <c r="F17" s="15">
        <f>[1]PRIMÁRIO!$F19</f>
        <v>0</v>
      </c>
      <c r="K17" s="37">
        <f t="shared" si="5"/>
        <v>30</v>
      </c>
      <c r="M17">
        <f t="shared" si="0"/>
        <v>0</v>
      </c>
      <c r="N17">
        <f t="shared" si="1"/>
        <v>0</v>
      </c>
      <c r="O17" s="36">
        <f t="shared" si="2"/>
        <v>0</v>
      </c>
    </row>
    <row r="18" spans="1:15" x14ac:dyDescent="0.3">
      <c r="A18" s="3">
        <f t="shared" si="3"/>
        <v>45521</v>
      </c>
      <c r="B18" s="5"/>
      <c r="E18" s="12">
        <f t="shared" si="4"/>
        <v>40</v>
      </c>
      <c r="F18" s="15">
        <f>[1]PRIMÁRIO!$F20</f>
        <v>0</v>
      </c>
      <c r="K18" s="37">
        <f t="shared" si="5"/>
        <v>30</v>
      </c>
      <c r="M18">
        <f t="shared" si="0"/>
        <v>0</v>
      </c>
      <c r="N18">
        <f t="shared" si="1"/>
        <v>0</v>
      </c>
      <c r="O18" s="36">
        <f t="shared" si="2"/>
        <v>0</v>
      </c>
    </row>
    <row r="19" spans="1:15" x14ac:dyDescent="0.3">
      <c r="A19" s="3">
        <f t="shared" si="3"/>
        <v>45522</v>
      </c>
      <c r="B19" s="5"/>
      <c r="E19" s="12">
        <f t="shared" si="4"/>
        <v>40</v>
      </c>
      <c r="F19" s="15">
        <f>[1]PRIMÁRIO!$F21</f>
        <v>0</v>
      </c>
      <c r="K19" s="37">
        <f t="shared" si="5"/>
        <v>30</v>
      </c>
      <c r="M19">
        <f t="shared" si="0"/>
        <v>0</v>
      </c>
      <c r="N19">
        <f t="shared" si="1"/>
        <v>0</v>
      </c>
      <c r="O19" s="36">
        <f t="shared" si="2"/>
        <v>0</v>
      </c>
    </row>
    <row r="20" spans="1:15" x14ac:dyDescent="0.3">
      <c r="A20" s="3">
        <f t="shared" si="3"/>
        <v>45523</v>
      </c>
      <c r="B20" s="5"/>
      <c r="E20" s="12">
        <f t="shared" si="4"/>
        <v>40</v>
      </c>
      <c r="F20" s="15">
        <f>[1]PRIMÁRIO!$F22</f>
        <v>0</v>
      </c>
      <c r="K20" s="37">
        <f t="shared" si="5"/>
        <v>30</v>
      </c>
      <c r="M20">
        <f t="shared" si="0"/>
        <v>0</v>
      </c>
      <c r="N20">
        <f t="shared" si="1"/>
        <v>0</v>
      </c>
      <c r="O20" s="36">
        <f t="shared" si="2"/>
        <v>0</v>
      </c>
    </row>
    <row r="21" spans="1:15" x14ac:dyDescent="0.3">
      <c r="A21" s="3">
        <f t="shared" si="3"/>
        <v>45524</v>
      </c>
      <c r="B21" s="5"/>
      <c r="E21" s="12">
        <f t="shared" si="4"/>
        <v>40</v>
      </c>
      <c r="F21" s="15">
        <f>[1]PRIMÁRIO!$F23</f>
        <v>0</v>
      </c>
      <c r="K21" s="37">
        <f t="shared" si="5"/>
        <v>30</v>
      </c>
      <c r="M21">
        <f t="shared" si="0"/>
        <v>0</v>
      </c>
      <c r="N21">
        <f t="shared" si="1"/>
        <v>0</v>
      </c>
      <c r="O21" s="36">
        <f t="shared" si="2"/>
        <v>0</v>
      </c>
    </row>
    <row r="22" spans="1:15" x14ac:dyDescent="0.3">
      <c r="A22" s="3">
        <f t="shared" si="3"/>
        <v>45525</v>
      </c>
      <c r="B22" s="5"/>
      <c r="E22" s="12">
        <f t="shared" si="4"/>
        <v>40</v>
      </c>
      <c r="F22" s="15">
        <f>[1]PRIMÁRIO!$F24</f>
        <v>0</v>
      </c>
      <c r="K22" s="37">
        <f t="shared" si="5"/>
        <v>30</v>
      </c>
      <c r="M22">
        <f t="shared" si="0"/>
        <v>0</v>
      </c>
      <c r="N22">
        <f t="shared" si="1"/>
        <v>0</v>
      </c>
      <c r="O22" s="36">
        <f t="shared" si="2"/>
        <v>0</v>
      </c>
    </row>
    <row r="23" spans="1:15" x14ac:dyDescent="0.3">
      <c r="A23" s="3">
        <f t="shared" si="3"/>
        <v>45526</v>
      </c>
      <c r="B23" s="5"/>
      <c r="E23" s="12">
        <f t="shared" si="4"/>
        <v>40</v>
      </c>
      <c r="F23" s="15">
        <f>[1]PRIMÁRIO!$F25</f>
        <v>0</v>
      </c>
      <c r="K23" s="37">
        <f t="shared" si="5"/>
        <v>30</v>
      </c>
      <c r="M23">
        <f t="shared" si="0"/>
        <v>0</v>
      </c>
      <c r="N23">
        <f t="shared" si="1"/>
        <v>0</v>
      </c>
      <c r="O23" s="36">
        <f t="shared" si="2"/>
        <v>0</v>
      </c>
    </row>
    <row r="24" spans="1:15" x14ac:dyDescent="0.3">
      <c r="A24" s="3">
        <f t="shared" si="3"/>
        <v>45527</v>
      </c>
      <c r="B24" s="5"/>
      <c r="E24" s="12">
        <f t="shared" si="4"/>
        <v>40</v>
      </c>
      <c r="F24" s="15">
        <f>[1]PRIMÁRIO!$F26</f>
        <v>0</v>
      </c>
      <c r="K24" s="37">
        <f t="shared" si="5"/>
        <v>30</v>
      </c>
      <c r="M24">
        <f t="shared" si="0"/>
        <v>0</v>
      </c>
      <c r="N24">
        <f t="shared" si="1"/>
        <v>0</v>
      </c>
      <c r="O24" s="36">
        <f t="shared" si="2"/>
        <v>0</v>
      </c>
    </row>
    <row r="25" spans="1:15" x14ac:dyDescent="0.3">
      <c r="A25" s="3">
        <f t="shared" si="3"/>
        <v>45528</v>
      </c>
      <c r="B25" s="5"/>
      <c r="E25" s="12">
        <f t="shared" si="4"/>
        <v>40</v>
      </c>
      <c r="F25" s="15">
        <f>[1]PRIMÁRIO!$F27</f>
        <v>0</v>
      </c>
      <c r="K25" s="37">
        <f t="shared" si="5"/>
        <v>30</v>
      </c>
      <c r="M25">
        <f t="shared" si="0"/>
        <v>0</v>
      </c>
      <c r="N25">
        <f t="shared" si="1"/>
        <v>0</v>
      </c>
      <c r="O25" s="36">
        <f t="shared" si="2"/>
        <v>0</v>
      </c>
    </row>
    <row r="26" spans="1:15" x14ac:dyDescent="0.3">
      <c r="A26" s="3">
        <f t="shared" si="3"/>
        <v>45529</v>
      </c>
      <c r="B26" s="5"/>
      <c r="E26" s="12">
        <f t="shared" si="4"/>
        <v>40</v>
      </c>
      <c r="F26" s="15">
        <f>[1]PRIMÁRIO!$F28</f>
        <v>0</v>
      </c>
      <c r="K26" s="37">
        <f t="shared" si="5"/>
        <v>30</v>
      </c>
      <c r="M26">
        <f t="shared" si="0"/>
        <v>0</v>
      </c>
      <c r="N26">
        <f t="shared" si="1"/>
        <v>0</v>
      </c>
      <c r="O26" s="36">
        <f t="shared" si="2"/>
        <v>0</v>
      </c>
    </row>
    <row r="27" spans="1:15" x14ac:dyDescent="0.3">
      <c r="A27" s="3">
        <f t="shared" si="3"/>
        <v>45530</v>
      </c>
      <c r="B27" s="5"/>
      <c r="E27" s="12">
        <f t="shared" si="4"/>
        <v>40</v>
      </c>
      <c r="F27" s="15">
        <f>[1]PRIMÁRIO!$F29</f>
        <v>0</v>
      </c>
      <c r="K27" s="37">
        <f t="shared" si="5"/>
        <v>30</v>
      </c>
      <c r="M27">
        <f t="shared" si="0"/>
        <v>0</v>
      </c>
      <c r="N27">
        <f t="shared" si="1"/>
        <v>0</v>
      </c>
      <c r="O27" s="36">
        <f t="shared" si="2"/>
        <v>0</v>
      </c>
    </row>
    <row r="28" spans="1:15" x14ac:dyDescent="0.3">
      <c r="A28" s="3">
        <f t="shared" si="3"/>
        <v>45531</v>
      </c>
      <c r="B28" s="5"/>
      <c r="E28" s="12">
        <f t="shared" si="4"/>
        <v>40</v>
      </c>
      <c r="F28" s="15">
        <f>[1]PRIMÁRIO!$F30</f>
        <v>0</v>
      </c>
      <c r="K28" s="37">
        <f t="shared" si="5"/>
        <v>30</v>
      </c>
      <c r="M28">
        <f t="shared" si="0"/>
        <v>0</v>
      </c>
      <c r="N28">
        <f t="shared" si="1"/>
        <v>0</v>
      </c>
      <c r="O28" s="36">
        <f t="shared" si="2"/>
        <v>0</v>
      </c>
    </row>
    <row r="29" spans="1:15" x14ac:dyDescent="0.3">
      <c r="A29" s="3">
        <f t="shared" si="3"/>
        <v>45532</v>
      </c>
      <c r="B29" s="5"/>
      <c r="E29" s="12">
        <f t="shared" si="4"/>
        <v>40</v>
      </c>
      <c r="F29" s="15">
        <f>[1]PRIMÁRIO!$F31</f>
        <v>0</v>
      </c>
      <c r="K29" s="37">
        <f t="shared" si="5"/>
        <v>30</v>
      </c>
      <c r="M29">
        <f t="shared" si="0"/>
        <v>0</v>
      </c>
      <c r="N29">
        <f t="shared" si="1"/>
        <v>0</v>
      </c>
      <c r="O29" s="36">
        <f t="shared" si="2"/>
        <v>0</v>
      </c>
    </row>
    <row r="30" spans="1:15" x14ac:dyDescent="0.3">
      <c r="A30" s="3">
        <f t="shared" si="3"/>
        <v>45533</v>
      </c>
      <c r="B30" s="5"/>
      <c r="E30" s="12">
        <f t="shared" si="4"/>
        <v>40</v>
      </c>
      <c r="F30" s="15">
        <f>[1]PRIMÁRIO!$F32</f>
        <v>0</v>
      </c>
      <c r="K30" s="37">
        <f t="shared" si="5"/>
        <v>30</v>
      </c>
      <c r="M30">
        <f t="shared" si="0"/>
        <v>0</v>
      </c>
      <c r="N30">
        <f t="shared" si="1"/>
        <v>0</v>
      </c>
      <c r="O30" s="36">
        <f t="shared" si="2"/>
        <v>0</v>
      </c>
    </row>
    <row r="31" spans="1:15" x14ac:dyDescent="0.3">
      <c r="A31" s="3">
        <f t="shared" si="3"/>
        <v>45534</v>
      </c>
      <c r="B31" s="5"/>
      <c r="E31" s="12">
        <f t="shared" si="4"/>
        <v>40</v>
      </c>
      <c r="F31" s="15">
        <f>[1]PRIMÁRIO!$F33</f>
        <v>0</v>
      </c>
      <c r="K31" s="37">
        <f t="shared" si="5"/>
        <v>30</v>
      </c>
      <c r="M31">
        <f t="shared" si="0"/>
        <v>0</v>
      </c>
      <c r="N31">
        <f t="shared" si="1"/>
        <v>0</v>
      </c>
      <c r="O31" s="36">
        <f t="shared" si="2"/>
        <v>0</v>
      </c>
    </row>
    <row r="32" spans="1:15" x14ac:dyDescent="0.3">
      <c r="A32" s="3">
        <f t="shared" si="3"/>
        <v>45535</v>
      </c>
      <c r="B32" s="5"/>
      <c r="E32" s="12">
        <f t="shared" si="4"/>
        <v>40</v>
      </c>
      <c r="F32" s="15">
        <f>[1]PRIMÁRIO!$F34</f>
        <v>0</v>
      </c>
      <c r="K32" s="37">
        <f t="shared" si="5"/>
        <v>30</v>
      </c>
      <c r="M32">
        <f t="shared" si="0"/>
        <v>0</v>
      </c>
      <c r="N32">
        <f t="shared" si="1"/>
        <v>0</v>
      </c>
      <c r="O32" s="36">
        <f t="shared" si="2"/>
        <v>0</v>
      </c>
    </row>
    <row r="33" spans="1:15" x14ac:dyDescent="0.3">
      <c r="A33" s="3">
        <f t="shared" si="3"/>
        <v>45536</v>
      </c>
      <c r="B33" s="5"/>
      <c r="E33" s="12">
        <f t="shared" si="4"/>
        <v>40</v>
      </c>
      <c r="F33" s="15">
        <f>[1]PRIMÁRIO!$F35</f>
        <v>0</v>
      </c>
      <c r="K33" s="37">
        <f t="shared" si="5"/>
        <v>30</v>
      </c>
      <c r="M33">
        <f t="shared" si="0"/>
        <v>0</v>
      </c>
      <c r="N33">
        <f t="shared" si="1"/>
        <v>0</v>
      </c>
      <c r="O33" s="36">
        <f t="shared" si="2"/>
        <v>0</v>
      </c>
    </row>
    <row r="34" spans="1:15" x14ac:dyDescent="0.3">
      <c r="A34" s="3">
        <f t="shared" si="3"/>
        <v>45537</v>
      </c>
      <c r="B34" s="5"/>
      <c r="E34" s="12">
        <f t="shared" si="4"/>
        <v>40</v>
      </c>
      <c r="F34" s="15">
        <f>[1]PRIMÁRIO!$F36</f>
        <v>0</v>
      </c>
      <c r="K34" s="37">
        <f t="shared" si="5"/>
        <v>30</v>
      </c>
      <c r="M34">
        <f t="shared" si="0"/>
        <v>0</v>
      </c>
      <c r="N34">
        <f t="shared" si="1"/>
        <v>0</v>
      </c>
      <c r="O34" s="36">
        <f t="shared" si="2"/>
        <v>0</v>
      </c>
    </row>
    <row r="35" spans="1:15" x14ac:dyDescent="0.3">
      <c r="A35" s="3">
        <f t="shared" si="3"/>
        <v>45538</v>
      </c>
      <c r="B35" s="5"/>
      <c r="E35" s="12">
        <f t="shared" si="4"/>
        <v>40</v>
      </c>
      <c r="F35" s="15">
        <f>[1]PRIMÁRIO!$F37</f>
        <v>0</v>
      </c>
      <c r="K35" s="37">
        <f t="shared" si="5"/>
        <v>30</v>
      </c>
      <c r="M35">
        <f t="shared" si="0"/>
        <v>0</v>
      </c>
      <c r="N35">
        <f t="shared" si="1"/>
        <v>0</v>
      </c>
      <c r="O35" s="36">
        <f t="shared" si="2"/>
        <v>0</v>
      </c>
    </row>
    <row r="36" spans="1:15" x14ac:dyDescent="0.3">
      <c r="A36" s="3">
        <f t="shared" si="3"/>
        <v>45539</v>
      </c>
      <c r="B36" s="5"/>
      <c r="E36" s="12">
        <f t="shared" si="4"/>
        <v>40</v>
      </c>
      <c r="F36" s="15">
        <f>[1]PRIMÁRIO!$F38</f>
        <v>0</v>
      </c>
      <c r="K36" s="37">
        <f t="shared" si="5"/>
        <v>30</v>
      </c>
      <c r="M36">
        <f t="shared" si="0"/>
        <v>0</v>
      </c>
      <c r="N36">
        <f t="shared" si="1"/>
        <v>0</v>
      </c>
      <c r="O36" s="36">
        <f t="shared" si="2"/>
        <v>0</v>
      </c>
    </row>
    <row r="37" spans="1:15" x14ac:dyDescent="0.3">
      <c r="A37" s="3">
        <f t="shared" si="3"/>
        <v>45540</v>
      </c>
      <c r="B37" s="5"/>
      <c r="E37" s="12">
        <f t="shared" si="4"/>
        <v>40</v>
      </c>
      <c r="F37" s="15">
        <f>[1]PRIMÁRIO!$F39</f>
        <v>0</v>
      </c>
      <c r="K37" s="37">
        <f t="shared" si="5"/>
        <v>30</v>
      </c>
      <c r="M37">
        <f t="shared" si="0"/>
        <v>0</v>
      </c>
      <c r="N37">
        <f t="shared" si="1"/>
        <v>0</v>
      </c>
      <c r="O37" s="36">
        <f t="shared" si="2"/>
        <v>0</v>
      </c>
    </row>
    <row r="38" spans="1:15" x14ac:dyDescent="0.3">
      <c r="A38" s="3">
        <f t="shared" si="3"/>
        <v>45541</v>
      </c>
      <c r="B38" s="5"/>
      <c r="E38" s="12">
        <f t="shared" si="4"/>
        <v>40</v>
      </c>
      <c r="F38" s="15">
        <f>[1]PRIMÁRIO!$F40</f>
        <v>0</v>
      </c>
      <c r="K38" s="37">
        <f t="shared" si="5"/>
        <v>30</v>
      </c>
      <c r="M38">
        <f t="shared" si="0"/>
        <v>0</v>
      </c>
      <c r="N38">
        <f t="shared" si="1"/>
        <v>0</v>
      </c>
      <c r="O38" s="36">
        <f t="shared" si="2"/>
        <v>0</v>
      </c>
    </row>
    <row r="39" spans="1:15" x14ac:dyDescent="0.3">
      <c r="A39" s="3">
        <f t="shared" si="3"/>
        <v>45542</v>
      </c>
      <c r="B39" s="5"/>
      <c r="E39" s="12">
        <f t="shared" si="4"/>
        <v>40</v>
      </c>
      <c r="F39" s="15">
        <f>[1]PRIMÁRIO!$F41</f>
        <v>0</v>
      </c>
      <c r="K39" s="37">
        <f t="shared" si="5"/>
        <v>30</v>
      </c>
      <c r="M39">
        <f t="shared" si="0"/>
        <v>0</v>
      </c>
      <c r="N39">
        <f t="shared" si="1"/>
        <v>0</v>
      </c>
      <c r="O39" s="36">
        <f t="shared" si="2"/>
        <v>0</v>
      </c>
    </row>
    <row r="40" spans="1:15" x14ac:dyDescent="0.3">
      <c r="A40" s="3">
        <f t="shared" si="3"/>
        <v>45543</v>
      </c>
      <c r="B40" s="5"/>
      <c r="E40" s="12">
        <f t="shared" si="4"/>
        <v>40</v>
      </c>
      <c r="F40" s="15">
        <f>[1]PRIMÁRIO!$F42</f>
        <v>0</v>
      </c>
      <c r="K40" s="37">
        <f t="shared" si="5"/>
        <v>30</v>
      </c>
      <c r="M40">
        <f t="shared" si="0"/>
        <v>0</v>
      </c>
      <c r="N40">
        <f t="shared" si="1"/>
        <v>0</v>
      </c>
      <c r="O40" s="36">
        <f t="shared" si="2"/>
        <v>0</v>
      </c>
    </row>
    <row r="41" spans="1:15" x14ac:dyDescent="0.3">
      <c r="A41" s="3">
        <f t="shared" si="3"/>
        <v>45544</v>
      </c>
      <c r="B41" s="5"/>
      <c r="E41" s="12">
        <f t="shared" si="4"/>
        <v>40</v>
      </c>
      <c r="F41" s="15">
        <f>[1]PRIMÁRIO!$F43</f>
        <v>0</v>
      </c>
      <c r="K41" s="37">
        <f t="shared" si="5"/>
        <v>30</v>
      </c>
      <c r="M41">
        <f t="shared" si="0"/>
        <v>0</v>
      </c>
      <c r="N41">
        <f t="shared" si="1"/>
        <v>0</v>
      </c>
      <c r="O41" s="36">
        <f t="shared" si="2"/>
        <v>0</v>
      </c>
    </row>
    <row r="42" spans="1:15" x14ac:dyDescent="0.3">
      <c r="A42" s="3">
        <f t="shared" si="3"/>
        <v>45545</v>
      </c>
      <c r="B42" s="5"/>
      <c r="E42" s="12">
        <f t="shared" si="4"/>
        <v>40</v>
      </c>
      <c r="F42" s="15">
        <f>[1]PRIMÁRIO!$F44</f>
        <v>0</v>
      </c>
      <c r="K42" s="37">
        <f t="shared" si="5"/>
        <v>30</v>
      </c>
      <c r="M42">
        <f t="shared" si="0"/>
        <v>0</v>
      </c>
      <c r="N42">
        <f t="shared" si="1"/>
        <v>0</v>
      </c>
      <c r="O42" s="36">
        <f t="shared" si="2"/>
        <v>0</v>
      </c>
    </row>
    <row r="43" spans="1:15" x14ac:dyDescent="0.3">
      <c r="A43" s="3">
        <f t="shared" si="3"/>
        <v>45546</v>
      </c>
      <c r="B43" s="5"/>
      <c r="E43" s="12">
        <f t="shared" si="4"/>
        <v>40</v>
      </c>
      <c r="F43" s="15">
        <f>[1]PRIMÁRIO!$F45</f>
        <v>0</v>
      </c>
      <c r="K43" s="37">
        <f t="shared" si="5"/>
        <v>30</v>
      </c>
      <c r="M43">
        <f t="shared" si="0"/>
        <v>0</v>
      </c>
      <c r="N43">
        <f t="shared" si="1"/>
        <v>0</v>
      </c>
      <c r="O43" s="36">
        <f t="shared" si="2"/>
        <v>0</v>
      </c>
    </row>
    <row r="44" spans="1:15" x14ac:dyDescent="0.3">
      <c r="A44" s="3">
        <f t="shared" si="3"/>
        <v>45547</v>
      </c>
      <c r="B44" s="5"/>
      <c r="E44" s="12">
        <f t="shared" si="4"/>
        <v>40</v>
      </c>
      <c r="F44" s="15">
        <f>[1]PRIMÁRIO!$F46</f>
        <v>0</v>
      </c>
      <c r="K44" s="37">
        <f t="shared" si="5"/>
        <v>30</v>
      </c>
      <c r="M44">
        <f t="shared" si="0"/>
        <v>0</v>
      </c>
      <c r="N44">
        <f t="shared" si="1"/>
        <v>0</v>
      </c>
      <c r="O44" s="36">
        <f t="shared" si="2"/>
        <v>0</v>
      </c>
    </row>
    <row r="45" spans="1:15" x14ac:dyDescent="0.3">
      <c r="A45" s="3">
        <f t="shared" si="3"/>
        <v>45548</v>
      </c>
      <c r="B45" s="5"/>
      <c r="E45" s="12">
        <f t="shared" si="4"/>
        <v>40</v>
      </c>
      <c r="F45" s="15">
        <f>[1]PRIMÁRIO!$F47</f>
        <v>0</v>
      </c>
      <c r="K45" s="37">
        <f t="shared" si="5"/>
        <v>30</v>
      </c>
      <c r="M45">
        <f t="shared" si="0"/>
        <v>0</v>
      </c>
      <c r="N45">
        <f t="shared" si="1"/>
        <v>0</v>
      </c>
      <c r="O45" s="36">
        <f t="shared" si="2"/>
        <v>0</v>
      </c>
    </row>
    <row r="46" spans="1:15" x14ac:dyDescent="0.3">
      <c r="A46" s="3">
        <f t="shared" si="3"/>
        <v>45549</v>
      </c>
      <c r="B46" s="5"/>
      <c r="E46" s="12">
        <f t="shared" si="4"/>
        <v>40</v>
      </c>
      <c r="F46" s="15">
        <f>[1]PRIMÁRIO!$F48</f>
        <v>0</v>
      </c>
      <c r="K46" s="37">
        <f t="shared" si="5"/>
        <v>30</v>
      </c>
      <c r="M46">
        <f t="shared" si="0"/>
        <v>0</v>
      </c>
      <c r="N46">
        <f t="shared" si="1"/>
        <v>0</v>
      </c>
      <c r="O46" s="36">
        <f t="shared" si="2"/>
        <v>0</v>
      </c>
    </row>
    <row r="47" spans="1:15" x14ac:dyDescent="0.3">
      <c r="A47" s="3">
        <f t="shared" si="3"/>
        <v>45550</v>
      </c>
      <c r="B47" s="5"/>
      <c r="E47" s="12">
        <f t="shared" si="4"/>
        <v>40</v>
      </c>
      <c r="F47" s="15">
        <f>[1]PRIMÁRIO!$F49</f>
        <v>0</v>
      </c>
      <c r="K47" s="37">
        <f t="shared" si="5"/>
        <v>30</v>
      </c>
      <c r="M47">
        <f t="shared" si="0"/>
        <v>0</v>
      </c>
      <c r="N47">
        <f t="shared" si="1"/>
        <v>0</v>
      </c>
      <c r="O47" s="36">
        <f t="shared" si="2"/>
        <v>0</v>
      </c>
    </row>
    <row r="48" spans="1:15" x14ac:dyDescent="0.3">
      <c r="A48" s="3">
        <f t="shared" si="3"/>
        <v>45551</v>
      </c>
      <c r="B48" s="5"/>
      <c r="E48" s="12">
        <f t="shared" si="4"/>
        <v>40</v>
      </c>
      <c r="F48" s="15">
        <f>[1]PRIMÁRIO!$F50</f>
        <v>0</v>
      </c>
      <c r="K48" s="37">
        <f t="shared" si="5"/>
        <v>30</v>
      </c>
      <c r="M48">
        <f t="shared" si="0"/>
        <v>0</v>
      </c>
      <c r="N48">
        <f t="shared" si="1"/>
        <v>0</v>
      </c>
      <c r="O48" s="36">
        <f t="shared" si="2"/>
        <v>0</v>
      </c>
    </row>
    <row r="49" spans="1:15" x14ac:dyDescent="0.3">
      <c r="A49" s="3">
        <f t="shared" si="3"/>
        <v>45552</v>
      </c>
      <c r="B49" s="5"/>
      <c r="E49" s="12">
        <f t="shared" si="4"/>
        <v>40</v>
      </c>
      <c r="F49" s="15">
        <f>[1]PRIMÁRIO!$F51</f>
        <v>0</v>
      </c>
      <c r="K49" s="37">
        <f t="shared" si="5"/>
        <v>30</v>
      </c>
      <c r="M49">
        <f t="shared" si="0"/>
        <v>0</v>
      </c>
      <c r="N49">
        <f t="shared" si="1"/>
        <v>0</v>
      </c>
      <c r="O49" s="36">
        <f t="shared" si="2"/>
        <v>0</v>
      </c>
    </row>
    <row r="50" spans="1:15" x14ac:dyDescent="0.3">
      <c r="A50" s="3">
        <f t="shared" si="3"/>
        <v>45553</v>
      </c>
      <c r="B50" s="5"/>
      <c r="E50" s="12">
        <f t="shared" si="4"/>
        <v>40</v>
      </c>
      <c r="F50" s="15">
        <f>[1]PRIMÁRIO!$F52</f>
        <v>0</v>
      </c>
      <c r="K50" s="37">
        <f t="shared" si="5"/>
        <v>30</v>
      </c>
      <c r="M50">
        <f t="shared" si="0"/>
        <v>0</v>
      </c>
      <c r="N50">
        <f t="shared" si="1"/>
        <v>0</v>
      </c>
      <c r="O50" s="36">
        <f t="shared" si="2"/>
        <v>0</v>
      </c>
    </row>
    <row r="51" spans="1:15" x14ac:dyDescent="0.3">
      <c r="A51" s="3">
        <f t="shared" si="3"/>
        <v>45554</v>
      </c>
      <c r="B51" s="5"/>
      <c r="E51" s="12">
        <f t="shared" si="4"/>
        <v>40</v>
      </c>
      <c r="F51" s="15">
        <f>[1]PRIMÁRIO!$F53</f>
        <v>0</v>
      </c>
      <c r="K51" s="37">
        <f t="shared" si="5"/>
        <v>30</v>
      </c>
      <c r="M51">
        <f t="shared" si="0"/>
        <v>0</v>
      </c>
      <c r="N51">
        <f t="shared" si="1"/>
        <v>0</v>
      </c>
      <c r="O51" s="36">
        <f t="shared" si="2"/>
        <v>0</v>
      </c>
    </row>
    <row r="52" spans="1:15" x14ac:dyDescent="0.3">
      <c r="A52" s="3">
        <f t="shared" si="3"/>
        <v>45555</v>
      </c>
      <c r="B52" s="5"/>
      <c r="E52" s="12">
        <f t="shared" si="4"/>
        <v>40</v>
      </c>
      <c r="F52" s="15">
        <f>[1]PRIMÁRIO!$F54</f>
        <v>0</v>
      </c>
      <c r="K52" s="37">
        <f t="shared" si="5"/>
        <v>30</v>
      </c>
      <c r="M52">
        <f t="shared" si="0"/>
        <v>0</v>
      </c>
      <c r="N52">
        <f t="shared" si="1"/>
        <v>0</v>
      </c>
      <c r="O52" s="36">
        <f t="shared" si="2"/>
        <v>0</v>
      </c>
    </row>
    <row r="53" spans="1:15" x14ac:dyDescent="0.3">
      <c r="A53" s="3">
        <f t="shared" si="3"/>
        <v>45556</v>
      </c>
      <c r="B53" s="5"/>
      <c r="E53" s="12">
        <f t="shared" si="4"/>
        <v>40</v>
      </c>
      <c r="F53" s="15">
        <f>[1]PRIMÁRIO!$F55</f>
        <v>0</v>
      </c>
      <c r="K53" s="37">
        <f t="shared" si="5"/>
        <v>30</v>
      </c>
      <c r="M53">
        <f t="shared" si="0"/>
        <v>0</v>
      </c>
      <c r="N53">
        <f t="shared" si="1"/>
        <v>0</v>
      </c>
      <c r="O53" s="36">
        <f t="shared" si="2"/>
        <v>0</v>
      </c>
    </row>
    <row r="54" spans="1:15" x14ac:dyDescent="0.3">
      <c r="A54" s="3">
        <f t="shared" si="3"/>
        <v>45557</v>
      </c>
      <c r="B54" s="5"/>
      <c r="E54" s="12">
        <f t="shared" si="4"/>
        <v>40</v>
      </c>
      <c r="F54" s="15">
        <f>[1]PRIMÁRIO!$F56</f>
        <v>0</v>
      </c>
      <c r="K54" s="37">
        <f t="shared" si="5"/>
        <v>30</v>
      </c>
      <c r="M54">
        <f t="shared" si="0"/>
        <v>0</v>
      </c>
      <c r="N54">
        <f t="shared" si="1"/>
        <v>0</v>
      </c>
      <c r="O54" s="36">
        <f t="shared" si="2"/>
        <v>0</v>
      </c>
    </row>
    <row r="55" spans="1:15" x14ac:dyDescent="0.3">
      <c r="A55" s="3">
        <f t="shared" si="3"/>
        <v>45558</v>
      </c>
      <c r="B55" s="5"/>
      <c r="E55" s="12">
        <f t="shared" si="4"/>
        <v>40</v>
      </c>
      <c r="F55" s="15">
        <f>[1]PRIMÁRIO!$F57</f>
        <v>0</v>
      </c>
      <c r="K55" s="37">
        <f t="shared" si="5"/>
        <v>30</v>
      </c>
      <c r="M55">
        <f t="shared" si="0"/>
        <v>0</v>
      </c>
      <c r="N55">
        <f t="shared" si="1"/>
        <v>0</v>
      </c>
      <c r="O55" s="36">
        <f t="shared" si="2"/>
        <v>0</v>
      </c>
    </row>
    <row r="56" spans="1:15" x14ac:dyDescent="0.3">
      <c r="A56" s="3">
        <f t="shared" si="3"/>
        <v>45559</v>
      </c>
      <c r="B56" s="5"/>
      <c r="E56" s="12">
        <f t="shared" si="4"/>
        <v>40</v>
      </c>
      <c r="F56" s="15">
        <f>[1]PRIMÁRIO!$F58</f>
        <v>0</v>
      </c>
      <c r="K56" s="37">
        <f t="shared" si="5"/>
        <v>30</v>
      </c>
      <c r="M56">
        <f t="shared" si="0"/>
        <v>0</v>
      </c>
      <c r="N56">
        <f t="shared" si="1"/>
        <v>0</v>
      </c>
      <c r="O56" s="36">
        <f t="shared" si="2"/>
        <v>0</v>
      </c>
    </row>
    <row r="57" spans="1:15" x14ac:dyDescent="0.3">
      <c r="A57" s="3">
        <f t="shared" si="3"/>
        <v>45560</v>
      </c>
      <c r="B57" s="5"/>
      <c r="E57" s="12">
        <f t="shared" si="4"/>
        <v>40</v>
      </c>
      <c r="F57" s="15">
        <f>[1]PRIMÁRIO!$F59</f>
        <v>0</v>
      </c>
      <c r="K57" s="37">
        <f t="shared" si="5"/>
        <v>30</v>
      </c>
      <c r="M57">
        <f t="shared" si="0"/>
        <v>0</v>
      </c>
      <c r="N57">
        <f t="shared" si="1"/>
        <v>0</v>
      </c>
      <c r="O57" s="36">
        <f t="shared" si="2"/>
        <v>0</v>
      </c>
    </row>
    <row r="58" spans="1:15" x14ac:dyDescent="0.3">
      <c r="A58" s="3">
        <f t="shared" si="3"/>
        <v>45561</v>
      </c>
      <c r="B58" s="5"/>
      <c r="E58" s="12">
        <f t="shared" si="4"/>
        <v>40</v>
      </c>
      <c r="F58" s="15">
        <f>[1]PRIMÁRIO!$F60</f>
        <v>0</v>
      </c>
      <c r="K58" s="37">
        <f t="shared" si="5"/>
        <v>30</v>
      </c>
      <c r="M58">
        <f t="shared" si="0"/>
        <v>0</v>
      </c>
      <c r="N58">
        <f t="shared" si="1"/>
        <v>0</v>
      </c>
      <c r="O58" s="36">
        <f t="shared" si="2"/>
        <v>0</v>
      </c>
    </row>
    <row r="59" spans="1:15" x14ac:dyDescent="0.3">
      <c r="A59" s="3">
        <f t="shared" si="3"/>
        <v>45562</v>
      </c>
      <c r="B59" s="5"/>
      <c r="E59" s="12">
        <f t="shared" si="4"/>
        <v>40</v>
      </c>
      <c r="F59" s="15">
        <f>[1]PRIMÁRIO!$F61</f>
        <v>0</v>
      </c>
      <c r="K59" s="37">
        <f t="shared" si="5"/>
        <v>30</v>
      </c>
      <c r="M59">
        <f t="shared" si="0"/>
        <v>0</v>
      </c>
      <c r="N59">
        <f t="shared" si="1"/>
        <v>0</v>
      </c>
      <c r="O59" s="36">
        <f t="shared" si="2"/>
        <v>0</v>
      </c>
    </row>
    <row r="60" spans="1:15" x14ac:dyDescent="0.3">
      <c r="A60" s="3">
        <f t="shared" si="3"/>
        <v>45563</v>
      </c>
      <c r="B60" s="5"/>
      <c r="E60" s="12">
        <f t="shared" si="4"/>
        <v>40</v>
      </c>
      <c r="F60" s="15">
        <f>[1]PRIMÁRIO!$F62</f>
        <v>0</v>
      </c>
      <c r="K60" s="37">
        <f t="shared" si="5"/>
        <v>30</v>
      </c>
      <c r="M60">
        <f t="shared" si="0"/>
        <v>0</v>
      </c>
      <c r="N60">
        <f t="shared" si="1"/>
        <v>0</v>
      </c>
      <c r="O60" s="36">
        <f t="shared" si="2"/>
        <v>0</v>
      </c>
    </row>
    <row r="61" spans="1:15" x14ac:dyDescent="0.3">
      <c r="A61" s="3">
        <f t="shared" si="3"/>
        <v>45564</v>
      </c>
      <c r="B61" s="5"/>
      <c r="E61" s="12">
        <f t="shared" si="4"/>
        <v>40</v>
      </c>
      <c r="F61" s="15">
        <f>[1]PRIMÁRIO!$F63</f>
        <v>0</v>
      </c>
      <c r="K61" s="37">
        <f t="shared" si="5"/>
        <v>30</v>
      </c>
      <c r="M61">
        <f t="shared" si="0"/>
        <v>0</v>
      </c>
      <c r="N61">
        <f t="shared" si="1"/>
        <v>0</v>
      </c>
      <c r="O61" s="36">
        <f t="shared" si="2"/>
        <v>0</v>
      </c>
    </row>
    <row r="62" spans="1:15" x14ac:dyDescent="0.3">
      <c r="A62" s="3">
        <f t="shared" si="3"/>
        <v>45565</v>
      </c>
      <c r="B62" s="5"/>
      <c r="E62" s="12">
        <f t="shared" si="4"/>
        <v>40</v>
      </c>
      <c r="F62" s="15">
        <f>[1]PRIMÁRIO!$F64</f>
        <v>0</v>
      </c>
      <c r="K62" s="37">
        <f t="shared" si="5"/>
        <v>30</v>
      </c>
      <c r="M62">
        <f t="shared" si="0"/>
        <v>0</v>
      </c>
      <c r="N62">
        <f t="shared" si="1"/>
        <v>0</v>
      </c>
      <c r="O62" s="36">
        <f t="shared" si="2"/>
        <v>0</v>
      </c>
    </row>
    <row r="63" spans="1:15" x14ac:dyDescent="0.3">
      <c r="A63" s="3">
        <f t="shared" si="3"/>
        <v>45566</v>
      </c>
      <c r="B63" s="5"/>
      <c r="E63" s="12">
        <f t="shared" si="4"/>
        <v>40</v>
      </c>
      <c r="F63" s="15">
        <f>[1]PRIMÁRIO!$F65</f>
        <v>0</v>
      </c>
      <c r="K63" s="37">
        <f t="shared" si="5"/>
        <v>30</v>
      </c>
      <c r="M63">
        <f t="shared" si="0"/>
        <v>0</v>
      </c>
      <c r="N63">
        <f t="shared" si="1"/>
        <v>0</v>
      </c>
      <c r="O63" s="36">
        <f t="shared" si="2"/>
        <v>0</v>
      </c>
    </row>
    <row r="64" spans="1:15" x14ac:dyDescent="0.3">
      <c r="A64" s="3">
        <f t="shared" si="3"/>
        <v>45567</v>
      </c>
      <c r="B64" s="5"/>
      <c r="E64" s="12">
        <f t="shared" si="4"/>
        <v>40</v>
      </c>
      <c r="F64" s="15">
        <f>[1]PRIMÁRIO!$F66</f>
        <v>0</v>
      </c>
      <c r="K64" s="37">
        <f t="shared" si="5"/>
        <v>30</v>
      </c>
      <c r="M64">
        <f t="shared" si="0"/>
        <v>0</v>
      </c>
      <c r="N64">
        <f t="shared" si="1"/>
        <v>0</v>
      </c>
      <c r="O64" s="36">
        <f t="shared" si="2"/>
        <v>0</v>
      </c>
    </row>
    <row r="65" spans="1:15" x14ac:dyDescent="0.3">
      <c r="A65" s="3">
        <f t="shared" si="3"/>
        <v>45568</v>
      </c>
      <c r="B65" s="5"/>
      <c r="E65" s="12">
        <f t="shared" si="4"/>
        <v>40</v>
      </c>
      <c r="F65" s="15">
        <f>[1]PRIMÁRIO!$F67</f>
        <v>0</v>
      </c>
      <c r="K65" s="37">
        <f t="shared" si="5"/>
        <v>30</v>
      </c>
      <c r="M65">
        <f t="shared" si="0"/>
        <v>0</v>
      </c>
      <c r="N65">
        <f t="shared" si="1"/>
        <v>0</v>
      </c>
      <c r="O65" s="36">
        <f t="shared" si="2"/>
        <v>0</v>
      </c>
    </row>
    <row r="66" spans="1:15" x14ac:dyDescent="0.3">
      <c r="A66" s="3">
        <f t="shared" si="3"/>
        <v>45569</v>
      </c>
      <c r="B66" s="5"/>
      <c r="E66" s="12">
        <f t="shared" si="4"/>
        <v>40</v>
      </c>
      <c r="F66" s="15">
        <f>[1]PRIMÁRIO!$F68</f>
        <v>0</v>
      </c>
      <c r="K66" s="37">
        <f t="shared" si="5"/>
        <v>30</v>
      </c>
      <c r="M66">
        <f t="shared" si="0"/>
        <v>0</v>
      </c>
      <c r="N66">
        <f t="shared" si="1"/>
        <v>0</v>
      </c>
      <c r="O66" s="36">
        <f t="shared" si="2"/>
        <v>0</v>
      </c>
    </row>
    <row r="67" spans="1:15" x14ac:dyDescent="0.3">
      <c r="A67" s="3">
        <f t="shared" si="3"/>
        <v>45570</v>
      </c>
      <c r="B67" s="5"/>
      <c r="E67" s="12">
        <f t="shared" si="4"/>
        <v>40</v>
      </c>
      <c r="F67" s="15">
        <f>[1]PRIMÁRIO!$F69</f>
        <v>0</v>
      </c>
      <c r="K67" s="37">
        <f t="shared" si="5"/>
        <v>30</v>
      </c>
      <c r="M67">
        <f t="shared" ref="M67:M130" si="6">C67+G67</f>
        <v>0</v>
      </c>
      <c r="N67">
        <f t="shared" ref="N67:N130" si="7">D67+H67</f>
        <v>0</v>
      </c>
      <c r="O67" s="36">
        <f t="shared" ref="O67:O130" si="8">F67+B67</f>
        <v>0</v>
      </c>
    </row>
    <row r="68" spans="1:15" x14ac:dyDescent="0.3">
      <c r="A68" s="3">
        <f t="shared" ref="A68:A131" si="9">A67+1</f>
        <v>45571</v>
      </c>
      <c r="B68" s="5"/>
      <c r="E68" s="12">
        <f t="shared" ref="E68:E131" si="10">E67+B68-C68-D68</f>
        <v>40</v>
      </c>
      <c r="F68" s="15">
        <f>[1]PRIMÁRIO!$F70</f>
        <v>0</v>
      </c>
      <c r="K68" s="37">
        <f t="shared" ref="K68:K131" si="11">K67+F68-G68-H68-I68</f>
        <v>30</v>
      </c>
      <c r="M68">
        <f t="shared" si="6"/>
        <v>0</v>
      </c>
      <c r="N68">
        <f t="shared" si="7"/>
        <v>0</v>
      </c>
      <c r="O68" s="36">
        <f t="shared" si="8"/>
        <v>0</v>
      </c>
    </row>
    <row r="69" spans="1:15" x14ac:dyDescent="0.3">
      <c r="A69" s="3">
        <f t="shared" si="9"/>
        <v>45572</v>
      </c>
      <c r="B69" s="5"/>
      <c r="E69" s="12">
        <f t="shared" si="10"/>
        <v>40</v>
      </c>
      <c r="F69" s="15">
        <f>[1]PRIMÁRIO!$F71</f>
        <v>0</v>
      </c>
      <c r="K69" s="37">
        <f t="shared" si="11"/>
        <v>30</v>
      </c>
      <c r="M69">
        <f t="shared" si="6"/>
        <v>0</v>
      </c>
      <c r="N69">
        <f t="shared" si="7"/>
        <v>0</v>
      </c>
      <c r="O69" s="36">
        <f t="shared" si="8"/>
        <v>0</v>
      </c>
    </row>
    <row r="70" spans="1:15" x14ac:dyDescent="0.3">
      <c r="A70" s="3">
        <f t="shared" si="9"/>
        <v>45573</v>
      </c>
      <c r="B70" s="5"/>
      <c r="E70" s="12">
        <f t="shared" si="10"/>
        <v>40</v>
      </c>
      <c r="F70" s="15">
        <f>[1]PRIMÁRIO!$F72</f>
        <v>0</v>
      </c>
      <c r="K70" s="37">
        <f t="shared" si="11"/>
        <v>30</v>
      </c>
      <c r="M70">
        <f t="shared" si="6"/>
        <v>0</v>
      </c>
      <c r="N70">
        <f t="shared" si="7"/>
        <v>0</v>
      </c>
      <c r="O70" s="36">
        <f t="shared" si="8"/>
        <v>0</v>
      </c>
    </row>
    <row r="71" spans="1:15" x14ac:dyDescent="0.3">
      <c r="A71" s="3">
        <f t="shared" si="9"/>
        <v>45574</v>
      </c>
      <c r="B71" s="5"/>
      <c r="E71" s="12">
        <f t="shared" si="10"/>
        <v>40</v>
      </c>
      <c r="F71" s="15">
        <f>[1]PRIMÁRIO!$F73</f>
        <v>0</v>
      </c>
      <c r="K71" s="37">
        <f t="shared" si="11"/>
        <v>30</v>
      </c>
      <c r="M71">
        <f t="shared" si="6"/>
        <v>0</v>
      </c>
      <c r="N71">
        <f t="shared" si="7"/>
        <v>0</v>
      </c>
      <c r="O71" s="36">
        <f t="shared" si="8"/>
        <v>0</v>
      </c>
    </row>
    <row r="72" spans="1:15" x14ac:dyDescent="0.3">
      <c r="A72" s="3">
        <f t="shared" si="9"/>
        <v>45575</v>
      </c>
      <c r="B72" s="5"/>
      <c r="E72" s="12">
        <f t="shared" si="10"/>
        <v>40</v>
      </c>
      <c r="F72" s="15">
        <f>[1]PRIMÁRIO!$F74</f>
        <v>0</v>
      </c>
      <c r="K72" s="37">
        <f t="shared" si="11"/>
        <v>30</v>
      </c>
      <c r="M72">
        <f t="shared" si="6"/>
        <v>0</v>
      </c>
      <c r="N72">
        <f t="shared" si="7"/>
        <v>0</v>
      </c>
      <c r="O72" s="36">
        <f t="shared" si="8"/>
        <v>0</v>
      </c>
    </row>
    <row r="73" spans="1:15" x14ac:dyDescent="0.3">
      <c r="A73" s="3">
        <f t="shared" si="9"/>
        <v>45576</v>
      </c>
      <c r="B73" s="5"/>
      <c r="E73" s="12">
        <f t="shared" si="10"/>
        <v>40</v>
      </c>
      <c r="F73" s="15">
        <f>[1]PRIMÁRIO!$F75</f>
        <v>0</v>
      </c>
      <c r="K73" s="37">
        <f t="shared" si="11"/>
        <v>30</v>
      </c>
      <c r="M73">
        <f t="shared" si="6"/>
        <v>0</v>
      </c>
      <c r="N73">
        <f t="shared" si="7"/>
        <v>0</v>
      </c>
      <c r="O73" s="36">
        <f t="shared" si="8"/>
        <v>0</v>
      </c>
    </row>
    <row r="74" spans="1:15" x14ac:dyDescent="0.3">
      <c r="A74" s="3">
        <f t="shared" si="9"/>
        <v>45577</v>
      </c>
      <c r="B74" s="5"/>
      <c r="E74" s="12">
        <f t="shared" si="10"/>
        <v>40</v>
      </c>
      <c r="F74" s="15">
        <f>[1]PRIMÁRIO!$F76</f>
        <v>0</v>
      </c>
      <c r="K74" s="37">
        <f t="shared" si="11"/>
        <v>30</v>
      </c>
      <c r="M74">
        <f t="shared" si="6"/>
        <v>0</v>
      </c>
      <c r="N74">
        <f t="shared" si="7"/>
        <v>0</v>
      </c>
      <c r="O74" s="36">
        <f t="shared" si="8"/>
        <v>0</v>
      </c>
    </row>
    <row r="75" spans="1:15" x14ac:dyDescent="0.3">
      <c r="A75" s="3">
        <f t="shared" si="9"/>
        <v>45578</v>
      </c>
      <c r="B75" s="5"/>
      <c r="E75" s="12">
        <f t="shared" si="10"/>
        <v>40</v>
      </c>
      <c r="F75" s="15">
        <f>[1]PRIMÁRIO!$F77</f>
        <v>0</v>
      </c>
      <c r="K75" s="37">
        <f t="shared" si="11"/>
        <v>30</v>
      </c>
      <c r="M75">
        <f t="shared" si="6"/>
        <v>0</v>
      </c>
      <c r="N75">
        <f t="shared" si="7"/>
        <v>0</v>
      </c>
      <c r="O75" s="36">
        <f t="shared" si="8"/>
        <v>0</v>
      </c>
    </row>
    <row r="76" spans="1:15" x14ac:dyDescent="0.3">
      <c r="A76" s="3">
        <f t="shared" si="9"/>
        <v>45579</v>
      </c>
      <c r="B76" s="5"/>
      <c r="E76" s="12">
        <f t="shared" si="10"/>
        <v>40</v>
      </c>
      <c r="F76" s="15">
        <f>[1]PRIMÁRIO!$F78</f>
        <v>0</v>
      </c>
      <c r="K76" s="37">
        <f t="shared" si="11"/>
        <v>30</v>
      </c>
      <c r="M76">
        <f t="shared" si="6"/>
        <v>0</v>
      </c>
      <c r="N76">
        <f t="shared" si="7"/>
        <v>0</v>
      </c>
      <c r="O76" s="36">
        <f t="shared" si="8"/>
        <v>0</v>
      </c>
    </row>
    <row r="77" spans="1:15" x14ac:dyDescent="0.3">
      <c r="A77" s="3">
        <f t="shared" si="9"/>
        <v>45580</v>
      </c>
      <c r="B77" s="5"/>
      <c r="E77" s="12">
        <f t="shared" si="10"/>
        <v>40</v>
      </c>
      <c r="F77" s="15">
        <f>[1]PRIMÁRIO!$F79</f>
        <v>0</v>
      </c>
      <c r="K77" s="37">
        <f t="shared" si="11"/>
        <v>30</v>
      </c>
      <c r="M77">
        <f t="shared" si="6"/>
        <v>0</v>
      </c>
      <c r="N77">
        <f t="shared" si="7"/>
        <v>0</v>
      </c>
      <c r="O77" s="36">
        <f t="shared" si="8"/>
        <v>0</v>
      </c>
    </row>
    <row r="78" spans="1:15" x14ac:dyDescent="0.3">
      <c r="A78" s="3">
        <f t="shared" si="9"/>
        <v>45581</v>
      </c>
      <c r="B78" s="5"/>
      <c r="E78" s="12">
        <f t="shared" si="10"/>
        <v>40</v>
      </c>
      <c r="F78" s="15">
        <f>[1]PRIMÁRIO!$F80</f>
        <v>0</v>
      </c>
      <c r="K78" s="37">
        <f t="shared" si="11"/>
        <v>30</v>
      </c>
      <c r="M78">
        <f t="shared" si="6"/>
        <v>0</v>
      </c>
      <c r="N78">
        <f t="shared" si="7"/>
        <v>0</v>
      </c>
      <c r="O78" s="36">
        <f t="shared" si="8"/>
        <v>0</v>
      </c>
    </row>
    <row r="79" spans="1:15" x14ac:dyDescent="0.3">
      <c r="A79" s="3">
        <f t="shared" si="9"/>
        <v>45582</v>
      </c>
      <c r="B79" s="5"/>
      <c r="E79" s="12">
        <f t="shared" si="10"/>
        <v>40</v>
      </c>
      <c r="F79" s="15">
        <f>[1]PRIMÁRIO!$F81</f>
        <v>0</v>
      </c>
      <c r="K79" s="37">
        <f t="shared" si="11"/>
        <v>30</v>
      </c>
      <c r="M79">
        <f t="shared" si="6"/>
        <v>0</v>
      </c>
      <c r="N79">
        <f t="shared" si="7"/>
        <v>0</v>
      </c>
      <c r="O79" s="36">
        <f t="shared" si="8"/>
        <v>0</v>
      </c>
    </row>
    <row r="80" spans="1:15" x14ac:dyDescent="0.3">
      <c r="A80" s="3">
        <f t="shared" si="9"/>
        <v>45583</v>
      </c>
      <c r="B80" s="5"/>
      <c r="E80" s="12">
        <f t="shared" si="10"/>
        <v>40</v>
      </c>
      <c r="F80" s="15">
        <f>[1]PRIMÁRIO!$F82</f>
        <v>0</v>
      </c>
      <c r="K80" s="37">
        <f t="shared" si="11"/>
        <v>30</v>
      </c>
      <c r="M80">
        <f t="shared" si="6"/>
        <v>0</v>
      </c>
      <c r="N80">
        <f t="shared" si="7"/>
        <v>0</v>
      </c>
      <c r="O80" s="36">
        <f t="shared" si="8"/>
        <v>0</v>
      </c>
    </row>
    <row r="81" spans="1:15" x14ac:dyDescent="0.3">
      <c r="A81" s="3">
        <f t="shared" si="9"/>
        <v>45584</v>
      </c>
      <c r="B81" s="5"/>
      <c r="E81" s="12">
        <f t="shared" si="10"/>
        <v>40</v>
      </c>
      <c r="F81" s="15">
        <f>[1]PRIMÁRIO!$F83</f>
        <v>0</v>
      </c>
      <c r="K81" s="37">
        <f t="shared" si="11"/>
        <v>30</v>
      </c>
      <c r="M81">
        <f t="shared" si="6"/>
        <v>0</v>
      </c>
      <c r="N81">
        <f t="shared" si="7"/>
        <v>0</v>
      </c>
      <c r="O81" s="36">
        <f t="shared" si="8"/>
        <v>0</v>
      </c>
    </row>
    <row r="82" spans="1:15" x14ac:dyDescent="0.3">
      <c r="A82" s="3">
        <f t="shared" si="9"/>
        <v>45585</v>
      </c>
      <c r="B82" s="5"/>
      <c r="E82" s="12">
        <f t="shared" si="10"/>
        <v>40</v>
      </c>
      <c r="F82" s="15">
        <f>[1]PRIMÁRIO!$F84</f>
        <v>0</v>
      </c>
      <c r="K82" s="37">
        <f t="shared" si="11"/>
        <v>30</v>
      </c>
      <c r="M82">
        <f t="shared" si="6"/>
        <v>0</v>
      </c>
      <c r="N82">
        <f t="shared" si="7"/>
        <v>0</v>
      </c>
      <c r="O82" s="36">
        <f t="shared" si="8"/>
        <v>0</v>
      </c>
    </row>
    <row r="83" spans="1:15" x14ac:dyDescent="0.3">
      <c r="A83" s="3">
        <f t="shared" si="9"/>
        <v>45586</v>
      </c>
      <c r="B83" s="5"/>
      <c r="E83" s="12">
        <f t="shared" si="10"/>
        <v>40</v>
      </c>
      <c r="F83" s="15">
        <f>[1]PRIMÁRIO!$F85</f>
        <v>0</v>
      </c>
      <c r="K83" s="37">
        <f t="shared" si="11"/>
        <v>30</v>
      </c>
      <c r="M83">
        <f t="shared" si="6"/>
        <v>0</v>
      </c>
      <c r="N83">
        <f t="shared" si="7"/>
        <v>0</v>
      </c>
      <c r="O83" s="36">
        <f t="shared" si="8"/>
        <v>0</v>
      </c>
    </row>
    <row r="84" spans="1:15" x14ac:dyDescent="0.3">
      <c r="A84" s="3">
        <f t="shared" si="9"/>
        <v>45587</v>
      </c>
      <c r="B84" s="5"/>
      <c r="E84" s="12">
        <f t="shared" si="10"/>
        <v>40</v>
      </c>
      <c r="F84" s="15">
        <f>[1]PRIMÁRIO!$F86</f>
        <v>0</v>
      </c>
      <c r="K84" s="37">
        <f t="shared" si="11"/>
        <v>30</v>
      </c>
      <c r="M84">
        <f t="shared" si="6"/>
        <v>0</v>
      </c>
      <c r="N84">
        <f t="shared" si="7"/>
        <v>0</v>
      </c>
      <c r="O84" s="36">
        <f t="shared" si="8"/>
        <v>0</v>
      </c>
    </row>
    <row r="85" spans="1:15" x14ac:dyDescent="0.3">
      <c r="A85" s="3">
        <f t="shared" si="9"/>
        <v>45588</v>
      </c>
      <c r="B85" s="5"/>
      <c r="E85" s="12">
        <f t="shared" si="10"/>
        <v>40</v>
      </c>
      <c r="F85" s="15">
        <f>[1]PRIMÁRIO!$F87</f>
        <v>0</v>
      </c>
      <c r="K85" s="37">
        <f t="shared" si="11"/>
        <v>30</v>
      </c>
      <c r="M85">
        <f t="shared" si="6"/>
        <v>0</v>
      </c>
      <c r="N85">
        <f t="shared" si="7"/>
        <v>0</v>
      </c>
      <c r="O85" s="36">
        <f t="shared" si="8"/>
        <v>0</v>
      </c>
    </row>
    <row r="86" spans="1:15" x14ac:dyDescent="0.3">
      <c r="A86" s="3">
        <f t="shared" si="9"/>
        <v>45589</v>
      </c>
      <c r="B86" s="5"/>
      <c r="E86" s="12">
        <f t="shared" si="10"/>
        <v>40</v>
      </c>
      <c r="F86" s="15">
        <f>[1]PRIMÁRIO!$F88</f>
        <v>0</v>
      </c>
      <c r="K86" s="37">
        <f t="shared" si="11"/>
        <v>30</v>
      </c>
      <c r="M86">
        <f t="shared" si="6"/>
        <v>0</v>
      </c>
      <c r="N86">
        <f t="shared" si="7"/>
        <v>0</v>
      </c>
      <c r="O86" s="36">
        <f t="shared" si="8"/>
        <v>0</v>
      </c>
    </row>
    <row r="87" spans="1:15" x14ac:dyDescent="0.3">
      <c r="A87" s="3">
        <f t="shared" si="9"/>
        <v>45590</v>
      </c>
      <c r="B87" s="5"/>
      <c r="E87" s="12">
        <f t="shared" si="10"/>
        <v>40</v>
      </c>
      <c r="F87" s="15">
        <f>[1]PRIMÁRIO!$F89</f>
        <v>0</v>
      </c>
      <c r="K87" s="37">
        <f t="shared" si="11"/>
        <v>30</v>
      </c>
      <c r="M87">
        <f t="shared" si="6"/>
        <v>0</v>
      </c>
      <c r="N87">
        <f t="shared" si="7"/>
        <v>0</v>
      </c>
      <c r="O87" s="36">
        <f t="shared" si="8"/>
        <v>0</v>
      </c>
    </row>
    <row r="88" spans="1:15" x14ac:dyDescent="0.3">
      <c r="A88" s="3">
        <f t="shared" si="9"/>
        <v>45591</v>
      </c>
      <c r="B88" s="5"/>
      <c r="E88" s="12">
        <f t="shared" si="10"/>
        <v>40</v>
      </c>
      <c r="F88" s="15">
        <f>[1]PRIMÁRIO!$F90</f>
        <v>0</v>
      </c>
      <c r="K88" s="37">
        <f t="shared" si="11"/>
        <v>30</v>
      </c>
      <c r="M88">
        <f t="shared" si="6"/>
        <v>0</v>
      </c>
      <c r="N88">
        <f t="shared" si="7"/>
        <v>0</v>
      </c>
      <c r="O88" s="36">
        <f t="shared" si="8"/>
        <v>0</v>
      </c>
    </row>
    <row r="89" spans="1:15" x14ac:dyDescent="0.3">
      <c r="A89" s="3">
        <f t="shared" si="9"/>
        <v>45592</v>
      </c>
      <c r="B89" s="5"/>
      <c r="E89" s="12">
        <f t="shared" si="10"/>
        <v>40</v>
      </c>
      <c r="F89" s="15">
        <f>[1]PRIMÁRIO!$F91</f>
        <v>0</v>
      </c>
      <c r="K89" s="37">
        <f t="shared" si="11"/>
        <v>30</v>
      </c>
      <c r="M89">
        <f t="shared" si="6"/>
        <v>0</v>
      </c>
      <c r="N89">
        <f t="shared" si="7"/>
        <v>0</v>
      </c>
      <c r="O89" s="36">
        <f t="shared" si="8"/>
        <v>0</v>
      </c>
    </row>
    <row r="90" spans="1:15" x14ac:dyDescent="0.3">
      <c r="A90" s="3">
        <f t="shared" si="9"/>
        <v>45593</v>
      </c>
      <c r="B90" s="5"/>
      <c r="E90" s="12">
        <f t="shared" si="10"/>
        <v>40</v>
      </c>
      <c r="F90" s="15">
        <f>[1]PRIMÁRIO!$F92</f>
        <v>0</v>
      </c>
      <c r="K90" s="37">
        <f t="shared" si="11"/>
        <v>30</v>
      </c>
      <c r="M90">
        <f t="shared" si="6"/>
        <v>0</v>
      </c>
      <c r="N90">
        <f t="shared" si="7"/>
        <v>0</v>
      </c>
      <c r="O90" s="36">
        <f t="shared" si="8"/>
        <v>0</v>
      </c>
    </row>
    <row r="91" spans="1:15" x14ac:dyDescent="0.3">
      <c r="A91" s="3">
        <f t="shared" si="9"/>
        <v>45594</v>
      </c>
      <c r="B91" s="5"/>
      <c r="E91" s="12">
        <f t="shared" si="10"/>
        <v>40</v>
      </c>
      <c r="F91" s="15">
        <f>[1]PRIMÁRIO!$F93</f>
        <v>110.8</v>
      </c>
      <c r="K91" s="37">
        <f t="shared" si="11"/>
        <v>140.80000000000001</v>
      </c>
      <c r="M91">
        <f t="shared" si="6"/>
        <v>0</v>
      </c>
      <c r="N91">
        <f t="shared" si="7"/>
        <v>0</v>
      </c>
      <c r="O91" s="36">
        <f t="shared" si="8"/>
        <v>110.8</v>
      </c>
    </row>
    <row r="92" spans="1:15" x14ac:dyDescent="0.3">
      <c r="A92" s="3">
        <f t="shared" si="9"/>
        <v>45595</v>
      </c>
      <c r="B92" s="5"/>
      <c r="E92" s="12">
        <f t="shared" si="10"/>
        <v>40</v>
      </c>
      <c r="F92" s="15">
        <f>[1]PRIMÁRIO!$F94</f>
        <v>0</v>
      </c>
      <c r="K92" s="37">
        <f t="shared" si="11"/>
        <v>140.80000000000001</v>
      </c>
      <c r="M92">
        <f t="shared" si="6"/>
        <v>0</v>
      </c>
      <c r="N92">
        <f t="shared" si="7"/>
        <v>0</v>
      </c>
      <c r="O92" s="36">
        <f t="shared" si="8"/>
        <v>0</v>
      </c>
    </row>
    <row r="93" spans="1:15" x14ac:dyDescent="0.3">
      <c r="A93" s="3">
        <f t="shared" si="9"/>
        <v>45596</v>
      </c>
      <c r="B93" s="5"/>
      <c r="E93" s="12">
        <f t="shared" si="10"/>
        <v>40</v>
      </c>
      <c r="F93" s="15">
        <f>[1]PRIMÁRIO!$F95</f>
        <v>0</v>
      </c>
      <c r="K93" s="37">
        <f t="shared" si="11"/>
        <v>140.80000000000001</v>
      </c>
      <c r="M93">
        <f t="shared" si="6"/>
        <v>0</v>
      </c>
      <c r="N93">
        <f t="shared" si="7"/>
        <v>0</v>
      </c>
      <c r="O93" s="36">
        <f t="shared" si="8"/>
        <v>0</v>
      </c>
    </row>
    <row r="94" spans="1:15" x14ac:dyDescent="0.3">
      <c r="A94" s="3">
        <f t="shared" si="9"/>
        <v>45597</v>
      </c>
      <c r="B94" s="5"/>
      <c r="E94" s="12">
        <f t="shared" si="10"/>
        <v>40</v>
      </c>
      <c r="F94" s="15">
        <f>[1]PRIMÁRIO!$F96</f>
        <v>0</v>
      </c>
      <c r="K94" s="37">
        <f t="shared" si="11"/>
        <v>140.80000000000001</v>
      </c>
      <c r="M94">
        <f t="shared" si="6"/>
        <v>0</v>
      </c>
      <c r="N94">
        <f t="shared" si="7"/>
        <v>0</v>
      </c>
      <c r="O94" s="36">
        <f t="shared" si="8"/>
        <v>0</v>
      </c>
    </row>
    <row r="95" spans="1:15" x14ac:dyDescent="0.3">
      <c r="A95" s="3">
        <f t="shared" si="9"/>
        <v>45598</v>
      </c>
      <c r="B95" s="5"/>
      <c r="E95" s="12">
        <f t="shared" si="10"/>
        <v>40</v>
      </c>
      <c r="F95" s="15">
        <f>[1]PRIMÁRIO!$F97</f>
        <v>0</v>
      </c>
      <c r="K95" s="37">
        <f t="shared" si="11"/>
        <v>140.80000000000001</v>
      </c>
      <c r="M95">
        <f t="shared" si="6"/>
        <v>0</v>
      </c>
      <c r="N95">
        <f t="shared" si="7"/>
        <v>0</v>
      </c>
      <c r="O95" s="36">
        <f t="shared" si="8"/>
        <v>0</v>
      </c>
    </row>
    <row r="96" spans="1:15" x14ac:dyDescent="0.3">
      <c r="A96" s="3">
        <f t="shared" si="9"/>
        <v>45599</v>
      </c>
      <c r="B96" s="5"/>
      <c r="E96" s="12">
        <f t="shared" si="10"/>
        <v>40</v>
      </c>
      <c r="F96" s="15">
        <f>[1]PRIMÁRIO!$F98</f>
        <v>0</v>
      </c>
      <c r="K96" s="37">
        <f t="shared" si="11"/>
        <v>140.80000000000001</v>
      </c>
      <c r="M96">
        <f t="shared" si="6"/>
        <v>0</v>
      </c>
      <c r="N96">
        <f t="shared" si="7"/>
        <v>0</v>
      </c>
      <c r="O96" s="36">
        <f t="shared" si="8"/>
        <v>0</v>
      </c>
    </row>
    <row r="97" spans="1:15" x14ac:dyDescent="0.3">
      <c r="A97" s="3">
        <f t="shared" si="9"/>
        <v>45600</v>
      </c>
      <c r="B97" s="5"/>
      <c r="E97" s="12">
        <f t="shared" si="10"/>
        <v>40</v>
      </c>
      <c r="F97" s="15">
        <f>[1]PRIMÁRIO!$F99</f>
        <v>0</v>
      </c>
      <c r="K97" s="37">
        <f t="shared" si="11"/>
        <v>140.80000000000001</v>
      </c>
      <c r="M97">
        <f t="shared" si="6"/>
        <v>0</v>
      </c>
      <c r="N97">
        <f t="shared" si="7"/>
        <v>0</v>
      </c>
      <c r="O97" s="36">
        <f t="shared" si="8"/>
        <v>0</v>
      </c>
    </row>
    <row r="98" spans="1:15" x14ac:dyDescent="0.3">
      <c r="A98" s="3">
        <f t="shared" si="9"/>
        <v>45601</v>
      </c>
      <c r="B98" s="5"/>
      <c r="E98" s="12">
        <f t="shared" si="10"/>
        <v>40</v>
      </c>
      <c r="F98" s="15">
        <f>[1]PRIMÁRIO!$F100</f>
        <v>0</v>
      </c>
      <c r="K98" s="37">
        <f t="shared" si="11"/>
        <v>140.80000000000001</v>
      </c>
      <c r="M98">
        <f t="shared" si="6"/>
        <v>0</v>
      </c>
      <c r="N98">
        <f t="shared" si="7"/>
        <v>0</v>
      </c>
      <c r="O98" s="36">
        <f t="shared" si="8"/>
        <v>0</v>
      </c>
    </row>
    <row r="99" spans="1:15" x14ac:dyDescent="0.3">
      <c r="A99" s="3">
        <f t="shared" si="9"/>
        <v>45602</v>
      </c>
      <c r="B99" s="5"/>
      <c r="E99" s="12">
        <f t="shared" si="10"/>
        <v>40</v>
      </c>
      <c r="F99" s="15">
        <f>[1]PRIMÁRIO!$F101</f>
        <v>0</v>
      </c>
      <c r="K99" s="37">
        <f t="shared" si="11"/>
        <v>140.80000000000001</v>
      </c>
      <c r="M99">
        <f t="shared" si="6"/>
        <v>0</v>
      </c>
      <c r="N99">
        <f t="shared" si="7"/>
        <v>0</v>
      </c>
      <c r="O99" s="36">
        <f t="shared" si="8"/>
        <v>0</v>
      </c>
    </row>
    <row r="100" spans="1:15" x14ac:dyDescent="0.3">
      <c r="A100" s="3">
        <f t="shared" si="9"/>
        <v>45603</v>
      </c>
      <c r="B100" s="5"/>
      <c r="E100" s="12">
        <f t="shared" si="10"/>
        <v>40</v>
      </c>
      <c r="F100" s="15">
        <f>[1]PRIMÁRIO!$F102</f>
        <v>0</v>
      </c>
      <c r="K100" s="37">
        <f t="shared" si="11"/>
        <v>140.80000000000001</v>
      </c>
      <c r="M100">
        <f t="shared" si="6"/>
        <v>0</v>
      </c>
      <c r="N100">
        <f t="shared" si="7"/>
        <v>0</v>
      </c>
      <c r="O100" s="36">
        <f t="shared" si="8"/>
        <v>0</v>
      </c>
    </row>
    <row r="101" spans="1:15" x14ac:dyDescent="0.3">
      <c r="A101" s="3">
        <f t="shared" si="9"/>
        <v>45604</v>
      </c>
      <c r="B101" s="5"/>
      <c r="E101" s="12">
        <f t="shared" si="10"/>
        <v>40</v>
      </c>
      <c r="F101" s="15">
        <f>[1]PRIMÁRIO!$F103</f>
        <v>0</v>
      </c>
      <c r="K101" s="37">
        <f t="shared" si="11"/>
        <v>140.80000000000001</v>
      </c>
      <c r="M101">
        <f t="shared" si="6"/>
        <v>0</v>
      </c>
      <c r="N101">
        <f t="shared" si="7"/>
        <v>0</v>
      </c>
      <c r="O101" s="36">
        <f t="shared" si="8"/>
        <v>0</v>
      </c>
    </row>
    <row r="102" spans="1:15" x14ac:dyDescent="0.3">
      <c r="A102" s="3">
        <f t="shared" si="9"/>
        <v>45605</v>
      </c>
      <c r="B102" s="5"/>
      <c r="E102" s="12">
        <f t="shared" si="10"/>
        <v>40</v>
      </c>
      <c r="F102" s="15">
        <f>[1]PRIMÁRIO!$F104</f>
        <v>0</v>
      </c>
      <c r="K102" s="37">
        <f t="shared" si="11"/>
        <v>140.80000000000001</v>
      </c>
      <c r="M102">
        <f t="shared" si="6"/>
        <v>0</v>
      </c>
      <c r="N102">
        <f t="shared" si="7"/>
        <v>0</v>
      </c>
      <c r="O102" s="36">
        <f t="shared" si="8"/>
        <v>0</v>
      </c>
    </row>
    <row r="103" spans="1:15" x14ac:dyDescent="0.3">
      <c r="A103" s="3">
        <f t="shared" si="9"/>
        <v>45606</v>
      </c>
      <c r="B103" s="5"/>
      <c r="E103" s="12">
        <f t="shared" si="10"/>
        <v>40</v>
      </c>
      <c r="F103" s="15">
        <f>[1]PRIMÁRIO!$F105</f>
        <v>0</v>
      </c>
      <c r="K103" s="37">
        <f t="shared" si="11"/>
        <v>140.80000000000001</v>
      </c>
      <c r="M103">
        <f t="shared" si="6"/>
        <v>0</v>
      </c>
      <c r="N103">
        <f t="shared" si="7"/>
        <v>0</v>
      </c>
      <c r="O103" s="36">
        <f t="shared" si="8"/>
        <v>0</v>
      </c>
    </row>
    <row r="104" spans="1:15" x14ac:dyDescent="0.3">
      <c r="A104" s="3">
        <f t="shared" si="9"/>
        <v>45607</v>
      </c>
      <c r="B104" s="5"/>
      <c r="E104" s="12">
        <f t="shared" si="10"/>
        <v>40</v>
      </c>
      <c r="F104" s="15">
        <f>[1]PRIMÁRIO!$F106</f>
        <v>0</v>
      </c>
      <c r="K104" s="37">
        <f t="shared" si="11"/>
        <v>140.80000000000001</v>
      </c>
      <c r="M104">
        <f t="shared" si="6"/>
        <v>0</v>
      </c>
      <c r="N104">
        <f t="shared" si="7"/>
        <v>0</v>
      </c>
      <c r="O104" s="36">
        <f t="shared" si="8"/>
        <v>0</v>
      </c>
    </row>
    <row r="105" spans="1:15" x14ac:dyDescent="0.3">
      <c r="A105" s="3">
        <f t="shared" si="9"/>
        <v>45608</v>
      </c>
      <c r="B105" s="5"/>
      <c r="E105" s="12">
        <f t="shared" si="10"/>
        <v>40</v>
      </c>
      <c r="F105" s="15">
        <f>[1]PRIMÁRIO!$F107</f>
        <v>0</v>
      </c>
      <c r="K105" s="37">
        <f t="shared" si="11"/>
        <v>140.80000000000001</v>
      </c>
      <c r="M105">
        <f t="shared" si="6"/>
        <v>0</v>
      </c>
      <c r="N105">
        <f t="shared" si="7"/>
        <v>0</v>
      </c>
      <c r="O105" s="36">
        <f t="shared" si="8"/>
        <v>0</v>
      </c>
    </row>
    <row r="106" spans="1:15" x14ac:dyDescent="0.3">
      <c r="A106" s="3">
        <f t="shared" si="9"/>
        <v>45609</v>
      </c>
      <c r="B106" s="5"/>
      <c r="E106" s="12">
        <f t="shared" si="10"/>
        <v>40</v>
      </c>
      <c r="F106" s="15">
        <f>[1]PRIMÁRIO!$F108</f>
        <v>0</v>
      </c>
      <c r="K106" s="37">
        <f t="shared" si="11"/>
        <v>140.80000000000001</v>
      </c>
      <c r="M106">
        <f t="shared" si="6"/>
        <v>0</v>
      </c>
      <c r="N106">
        <f t="shared" si="7"/>
        <v>0</v>
      </c>
      <c r="O106" s="36">
        <f t="shared" si="8"/>
        <v>0</v>
      </c>
    </row>
    <row r="107" spans="1:15" x14ac:dyDescent="0.3">
      <c r="A107" s="3">
        <f t="shared" si="9"/>
        <v>45610</v>
      </c>
      <c r="B107" s="5"/>
      <c r="E107" s="12">
        <f t="shared" si="10"/>
        <v>40</v>
      </c>
      <c r="F107" s="15">
        <f>[1]PRIMÁRIO!$F109</f>
        <v>0</v>
      </c>
      <c r="K107" s="37">
        <f t="shared" si="11"/>
        <v>140.80000000000001</v>
      </c>
      <c r="M107">
        <f t="shared" si="6"/>
        <v>0</v>
      </c>
      <c r="N107">
        <f t="shared" si="7"/>
        <v>0</v>
      </c>
      <c r="O107" s="36">
        <f t="shared" si="8"/>
        <v>0</v>
      </c>
    </row>
    <row r="108" spans="1:15" x14ac:dyDescent="0.3">
      <c r="A108" s="3">
        <f t="shared" si="9"/>
        <v>45611</v>
      </c>
      <c r="B108" s="5"/>
      <c r="E108" s="12">
        <f t="shared" si="10"/>
        <v>40</v>
      </c>
      <c r="F108" s="15">
        <f>[1]PRIMÁRIO!$F110</f>
        <v>0</v>
      </c>
      <c r="K108" s="37">
        <f t="shared" si="11"/>
        <v>140.80000000000001</v>
      </c>
      <c r="M108">
        <f t="shared" si="6"/>
        <v>0</v>
      </c>
      <c r="N108">
        <f t="shared" si="7"/>
        <v>0</v>
      </c>
      <c r="O108" s="36">
        <f t="shared" si="8"/>
        <v>0</v>
      </c>
    </row>
    <row r="109" spans="1:15" x14ac:dyDescent="0.3">
      <c r="A109" s="3">
        <f t="shared" si="9"/>
        <v>45612</v>
      </c>
      <c r="B109" s="5"/>
      <c r="E109" s="12">
        <f t="shared" si="10"/>
        <v>40</v>
      </c>
      <c r="F109" s="15">
        <f>[1]PRIMÁRIO!$F111</f>
        <v>0</v>
      </c>
      <c r="K109" s="37">
        <f t="shared" si="11"/>
        <v>140.80000000000001</v>
      </c>
      <c r="M109">
        <f t="shared" si="6"/>
        <v>0</v>
      </c>
      <c r="N109">
        <f t="shared" si="7"/>
        <v>0</v>
      </c>
      <c r="O109" s="36">
        <f t="shared" si="8"/>
        <v>0</v>
      </c>
    </row>
    <row r="110" spans="1:15" x14ac:dyDescent="0.3">
      <c r="A110" s="3">
        <f t="shared" si="9"/>
        <v>45613</v>
      </c>
      <c r="B110" s="5"/>
      <c r="E110" s="12">
        <f t="shared" si="10"/>
        <v>40</v>
      </c>
      <c r="F110" s="15">
        <f>[1]PRIMÁRIO!$F112</f>
        <v>0</v>
      </c>
      <c r="K110" s="37">
        <f t="shared" si="11"/>
        <v>140.80000000000001</v>
      </c>
      <c r="M110">
        <f t="shared" si="6"/>
        <v>0</v>
      </c>
      <c r="N110">
        <f t="shared" si="7"/>
        <v>0</v>
      </c>
      <c r="O110" s="36">
        <f t="shared" si="8"/>
        <v>0</v>
      </c>
    </row>
    <row r="111" spans="1:15" x14ac:dyDescent="0.3">
      <c r="A111" s="3">
        <f t="shared" si="9"/>
        <v>45614</v>
      </c>
      <c r="B111" s="5"/>
      <c r="E111" s="12">
        <f t="shared" si="10"/>
        <v>40</v>
      </c>
      <c r="F111" s="15">
        <f>[1]PRIMÁRIO!$F113</f>
        <v>22.46</v>
      </c>
      <c r="K111" s="37">
        <f t="shared" si="11"/>
        <v>163.26000000000002</v>
      </c>
      <c r="M111">
        <f t="shared" si="6"/>
        <v>0</v>
      </c>
      <c r="N111">
        <f t="shared" si="7"/>
        <v>0</v>
      </c>
      <c r="O111" s="36">
        <f t="shared" si="8"/>
        <v>22.46</v>
      </c>
    </row>
    <row r="112" spans="1:15" x14ac:dyDescent="0.3">
      <c r="A112" s="3">
        <f t="shared" si="9"/>
        <v>45615</v>
      </c>
      <c r="B112" s="5"/>
      <c r="E112" s="12">
        <f t="shared" si="10"/>
        <v>40</v>
      </c>
      <c r="F112" s="15">
        <f>[1]PRIMÁRIO!$F114</f>
        <v>0</v>
      </c>
      <c r="K112" s="37">
        <f t="shared" si="11"/>
        <v>163.26000000000002</v>
      </c>
      <c r="M112">
        <f t="shared" si="6"/>
        <v>0</v>
      </c>
      <c r="N112">
        <f t="shared" si="7"/>
        <v>0</v>
      </c>
      <c r="O112" s="36">
        <f t="shared" si="8"/>
        <v>0</v>
      </c>
    </row>
    <row r="113" spans="1:15" x14ac:dyDescent="0.3">
      <c r="A113" s="3">
        <f t="shared" si="9"/>
        <v>45616</v>
      </c>
      <c r="B113" s="5"/>
      <c r="E113" s="12">
        <f t="shared" si="10"/>
        <v>40</v>
      </c>
      <c r="F113" s="15">
        <f>[1]PRIMÁRIO!$F115</f>
        <v>0</v>
      </c>
      <c r="K113" s="37">
        <f t="shared" si="11"/>
        <v>163.26000000000002</v>
      </c>
      <c r="M113">
        <f t="shared" si="6"/>
        <v>0</v>
      </c>
      <c r="N113">
        <f t="shared" si="7"/>
        <v>0</v>
      </c>
      <c r="O113" s="36">
        <f t="shared" si="8"/>
        <v>0</v>
      </c>
    </row>
    <row r="114" spans="1:15" x14ac:dyDescent="0.3">
      <c r="A114" s="3">
        <f t="shared" si="9"/>
        <v>45617</v>
      </c>
      <c r="B114" s="5"/>
      <c r="E114" s="12">
        <f t="shared" si="10"/>
        <v>40</v>
      </c>
      <c r="F114" s="15">
        <f>[1]PRIMÁRIO!$F116</f>
        <v>0</v>
      </c>
      <c r="K114" s="37">
        <f t="shared" si="11"/>
        <v>163.26000000000002</v>
      </c>
      <c r="M114">
        <f t="shared" si="6"/>
        <v>0</v>
      </c>
      <c r="N114">
        <f t="shared" si="7"/>
        <v>0</v>
      </c>
      <c r="O114" s="36">
        <f t="shared" si="8"/>
        <v>0</v>
      </c>
    </row>
    <row r="115" spans="1:15" x14ac:dyDescent="0.3">
      <c r="A115" s="3">
        <f t="shared" si="9"/>
        <v>45618</v>
      </c>
      <c r="B115" s="5"/>
      <c r="E115" s="12">
        <f t="shared" si="10"/>
        <v>40</v>
      </c>
      <c r="F115" s="15">
        <f>[1]PRIMÁRIO!$F117</f>
        <v>0</v>
      </c>
      <c r="K115" s="37">
        <f t="shared" si="11"/>
        <v>163.26000000000002</v>
      </c>
      <c r="M115">
        <f t="shared" si="6"/>
        <v>0</v>
      </c>
      <c r="N115">
        <f t="shared" si="7"/>
        <v>0</v>
      </c>
      <c r="O115" s="36">
        <f t="shared" si="8"/>
        <v>0</v>
      </c>
    </row>
    <row r="116" spans="1:15" x14ac:dyDescent="0.3">
      <c r="A116" s="3">
        <f t="shared" si="9"/>
        <v>45619</v>
      </c>
      <c r="B116" s="5"/>
      <c r="E116" s="12">
        <f t="shared" si="10"/>
        <v>40</v>
      </c>
      <c r="F116" s="15">
        <f>[1]PRIMÁRIO!$F118</f>
        <v>0</v>
      </c>
      <c r="K116" s="37">
        <f t="shared" si="11"/>
        <v>163.26000000000002</v>
      </c>
      <c r="M116">
        <f t="shared" si="6"/>
        <v>0</v>
      </c>
      <c r="N116">
        <f t="shared" si="7"/>
        <v>0</v>
      </c>
      <c r="O116" s="36">
        <f t="shared" si="8"/>
        <v>0</v>
      </c>
    </row>
    <row r="117" spans="1:15" x14ac:dyDescent="0.3">
      <c r="A117" s="3">
        <f t="shared" si="9"/>
        <v>45620</v>
      </c>
      <c r="B117" s="5"/>
      <c r="E117" s="12">
        <f t="shared" si="10"/>
        <v>40</v>
      </c>
      <c r="F117" s="15">
        <f>[1]PRIMÁRIO!$F119</f>
        <v>0</v>
      </c>
      <c r="K117" s="37">
        <f t="shared" si="11"/>
        <v>163.26000000000002</v>
      </c>
      <c r="M117">
        <f t="shared" si="6"/>
        <v>0</v>
      </c>
      <c r="N117">
        <f t="shared" si="7"/>
        <v>0</v>
      </c>
      <c r="O117" s="36">
        <f t="shared" si="8"/>
        <v>0</v>
      </c>
    </row>
    <row r="118" spans="1:15" x14ac:dyDescent="0.3">
      <c r="A118" s="3">
        <f t="shared" si="9"/>
        <v>45621</v>
      </c>
      <c r="B118" s="5"/>
      <c r="E118" s="12">
        <f t="shared" si="10"/>
        <v>40</v>
      </c>
      <c r="F118" s="15">
        <f>[1]PRIMÁRIO!$F120</f>
        <v>0</v>
      </c>
      <c r="K118" s="37">
        <f t="shared" si="11"/>
        <v>163.26000000000002</v>
      </c>
      <c r="M118">
        <f t="shared" si="6"/>
        <v>0</v>
      </c>
      <c r="N118">
        <f t="shared" si="7"/>
        <v>0</v>
      </c>
      <c r="O118" s="36">
        <f t="shared" si="8"/>
        <v>0</v>
      </c>
    </row>
    <row r="119" spans="1:15" x14ac:dyDescent="0.3">
      <c r="A119" s="3">
        <f t="shared" si="9"/>
        <v>45622</v>
      </c>
      <c r="B119" s="5"/>
      <c r="E119" s="12">
        <f t="shared" si="10"/>
        <v>40</v>
      </c>
      <c r="F119" s="15">
        <f>[1]PRIMÁRIO!$F121</f>
        <v>731.2</v>
      </c>
      <c r="K119" s="37">
        <f t="shared" si="11"/>
        <v>894.46</v>
      </c>
      <c r="M119">
        <f t="shared" si="6"/>
        <v>0</v>
      </c>
      <c r="N119">
        <f t="shared" si="7"/>
        <v>0</v>
      </c>
      <c r="O119" s="36">
        <f t="shared" si="8"/>
        <v>731.2</v>
      </c>
    </row>
    <row r="120" spans="1:15" x14ac:dyDescent="0.3">
      <c r="A120" s="3">
        <f t="shared" si="9"/>
        <v>45623</v>
      </c>
      <c r="B120" s="5"/>
      <c r="E120" s="12">
        <f t="shared" si="10"/>
        <v>40</v>
      </c>
      <c r="F120" s="15">
        <f>[1]PRIMÁRIO!$F122</f>
        <v>412.44</v>
      </c>
      <c r="K120" s="37">
        <f t="shared" si="11"/>
        <v>1306.9000000000001</v>
      </c>
      <c r="M120">
        <f t="shared" si="6"/>
        <v>0</v>
      </c>
      <c r="N120">
        <f t="shared" si="7"/>
        <v>0</v>
      </c>
      <c r="O120" s="36">
        <f t="shared" si="8"/>
        <v>412.44</v>
      </c>
    </row>
    <row r="121" spans="1:15" x14ac:dyDescent="0.3">
      <c r="A121" s="3">
        <f t="shared" si="9"/>
        <v>45624</v>
      </c>
      <c r="B121" s="5"/>
      <c r="E121" s="12">
        <f t="shared" si="10"/>
        <v>40</v>
      </c>
      <c r="F121" s="15">
        <f>[1]PRIMÁRIO!$F123</f>
        <v>28.959</v>
      </c>
      <c r="K121" s="37">
        <f t="shared" si="11"/>
        <v>1335.8590000000002</v>
      </c>
      <c r="M121">
        <f t="shared" si="6"/>
        <v>0</v>
      </c>
      <c r="N121">
        <f t="shared" si="7"/>
        <v>0</v>
      </c>
      <c r="O121" s="36">
        <f t="shared" si="8"/>
        <v>28.959</v>
      </c>
    </row>
    <row r="122" spans="1:15" x14ac:dyDescent="0.3">
      <c r="A122" s="3">
        <f t="shared" si="9"/>
        <v>45625</v>
      </c>
      <c r="B122" s="5"/>
      <c r="E122" s="12">
        <f t="shared" si="10"/>
        <v>40</v>
      </c>
      <c r="F122" s="15">
        <f>[1]PRIMÁRIO!$F124</f>
        <v>374.36099999999999</v>
      </c>
      <c r="K122" s="37">
        <f t="shared" si="11"/>
        <v>1710.2200000000003</v>
      </c>
      <c r="M122">
        <f t="shared" si="6"/>
        <v>0</v>
      </c>
      <c r="N122">
        <f t="shared" si="7"/>
        <v>0</v>
      </c>
      <c r="O122" s="36">
        <f t="shared" si="8"/>
        <v>374.36099999999999</v>
      </c>
    </row>
    <row r="123" spans="1:15" x14ac:dyDescent="0.3">
      <c r="A123" s="3">
        <f t="shared" si="9"/>
        <v>45626</v>
      </c>
      <c r="B123" s="5"/>
      <c r="E123" s="12">
        <f t="shared" si="10"/>
        <v>40</v>
      </c>
      <c r="F123" s="15">
        <f>[1]PRIMÁRIO!$F125</f>
        <v>380</v>
      </c>
      <c r="K123" s="37">
        <f t="shared" si="11"/>
        <v>2090.2200000000003</v>
      </c>
      <c r="M123">
        <f t="shared" si="6"/>
        <v>0</v>
      </c>
      <c r="N123">
        <f t="shared" si="7"/>
        <v>0</v>
      </c>
      <c r="O123" s="36">
        <f t="shared" si="8"/>
        <v>380</v>
      </c>
    </row>
    <row r="124" spans="1:15" x14ac:dyDescent="0.3">
      <c r="A124" s="3">
        <f t="shared" si="9"/>
        <v>45627</v>
      </c>
      <c r="B124" s="5"/>
      <c r="E124" s="12">
        <f t="shared" si="10"/>
        <v>40</v>
      </c>
      <c r="F124" s="15">
        <f>[1]PRIMÁRIO!$F126</f>
        <v>0</v>
      </c>
      <c r="K124" s="37">
        <f t="shared" si="11"/>
        <v>2090.2200000000003</v>
      </c>
      <c r="M124">
        <f t="shared" si="6"/>
        <v>0</v>
      </c>
      <c r="N124">
        <f t="shared" si="7"/>
        <v>0</v>
      </c>
      <c r="O124" s="36">
        <f t="shared" si="8"/>
        <v>0</v>
      </c>
    </row>
    <row r="125" spans="1:15" x14ac:dyDescent="0.3">
      <c r="A125" s="3">
        <f t="shared" si="9"/>
        <v>45628</v>
      </c>
      <c r="B125" s="5"/>
      <c r="E125" s="12">
        <f t="shared" si="10"/>
        <v>40</v>
      </c>
      <c r="F125" s="15">
        <f>[1]PRIMÁRIO!$F127</f>
        <v>454.024</v>
      </c>
      <c r="K125" s="37">
        <f t="shared" si="11"/>
        <v>2544.2440000000001</v>
      </c>
      <c r="M125">
        <f t="shared" si="6"/>
        <v>0</v>
      </c>
      <c r="N125">
        <f t="shared" si="7"/>
        <v>0</v>
      </c>
      <c r="O125" s="36">
        <f t="shared" si="8"/>
        <v>454.024</v>
      </c>
    </row>
    <row r="126" spans="1:15" x14ac:dyDescent="0.3">
      <c r="A126" s="3">
        <f t="shared" si="9"/>
        <v>45629</v>
      </c>
      <c r="B126" s="5"/>
      <c r="E126" s="12">
        <f t="shared" si="10"/>
        <v>40</v>
      </c>
      <c r="F126" s="15">
        <f>[1]PRIMÁRIO!$F128</f>
        <v>326.77100000000002</v>
      </c>
      <c r="K126" s="37">
        <f t="shared" si="11"/>
        <v>2871.0150000000003</v>
      </c>
      <c r="M126">
        <f t="shared" si="6"/>
        <v>0</v>
      </c>
      <c r="N126">
        <f t="shared" si="7"/>
        <v>0</v>
      </c>
      <c r="O126" s="36">
        <f t="shared" si="8"/>
        <v>326.77100000000002</v>
      </c>
    </row>
    <row r="127" spans="1:15" x14ac:dyDescent="0.3">
      <c r="A127" s="3">
        <f t="shared" si="9"/>
        <v>45630</v>
      </c>
      <c r="B127" s="5"/>
      <c r="E127" s="12">
        <f t="shared" si="10"/>
        <v>40</v>
      </c>
      <c r="F127" s="15">
        <f>[1]PRIMÁRIO!$F129</f>
        <v>1134</v>
      </c>
      <c r="K127" s="37">
        <f t="shared" si="11"/>
        <v>4005.0150000000003</v>
      </c>
      <c r="M127">
        <f t="shared" si="6"/>
        <v>0</v>
      </c>
      <c r="N127">
        <f t="shared" si="7"/>
        <v>0</v>
      </c>
      <c r="O127" s="36">
        <f t="shared" si="8"/>
        <v>1134</v>
      </c>
    </row>
    <row r="128" spans="1:15" x14ac:dyDescent="0.3">
      <c r="A128" s="3">
        <f t="shared" si="9"/>
        <v>45631</v>
      </c>
      <c r="B128" s="5"/>
      <c r="E128" s="12">
        <f t="shared" si="10"/>
        <v>40</v>
      </c>
      <c r="F128" s="15">
        <f>[1]PRIMÁRIO!$F130</f>
        <v>1176</v>
      </c>
      <c r="K128" s="37">
        <f t="shared" si="11"/>
        <v>5181.0150000000003</v>
      </c>
      <c r="M128">
        <f t="shared" si="6"/>
        <v>0</v>
      </c>
      <c r="N128">
        <f t="shared" si="7"/>
        <v>0</v>
      </c>
      <c r="O128" s="36">
        <f t="shared" si="8"/>
        <v>1176</v>
      </c>
    </row>
    <row r="129" spans="1:15" x14ac:dyDescent="0.3">
      <c r="A129" s="3">
        <f t="shared" si="9"/>
        <v>45632</v>
      </c>
      <c r="B129" s="5"/>
      <c r="E129" s="12">
        <f t="shared" si="10"/>
        <v>40</v>
      </c>
      <c r="F129" s="15">
        <f>[1]PRIMÁRIO!$F131</f>
        <v>1344</v>
      </c>
      <c r="K129" s="37">
        <f t="shared" si="11"/>
        <v>6525.0150000000003</v>
      </c>
      <c r="M129">
        <f t="shared" si="6"/>
        <v>0</v>
      </c>
      <c r="N129">
        <f t="shared" si="7"/>
        <v>0</v>
      </c>
      <c r="O129" s="36">
        <f t="shared" si="8"/>
        <v>1344</v>
      </c>
    </row>
    <row r="130" spans="1:15" x14ac:dyDescent="0.3">
      <c r="A130" s="3">
        <f t="shared" si="9"/>
        <v>45633</v>
      </c>
      <c r="B130" s="5"/>
      <c r="E130" s="12">
        <f t="shared" si="10"/>
        <v>40</v>
      </c>
      <c r="F130" s="15">
        <f>[1]PRIMÁRIO!$F132</f>
        <v>210</v>
      </c>
      <c r="K130" s="37">
        <f t="shared" si="11"/>
        <v>6735.0150000000003</v>
      </c>
      <c r="M130">
        <f t="shared" si="6"/>
        <v>0</v>
      </c>
      <c r="N130">
        <f t="shared" si="7"/>
        <v>0</v>
      </c>
      <c r="O130" s="36">
        <f t="shared" si="8"/>
        <v>210</v>
      </c>
    </row>
    <row r="131" spans="1:15" x14ac:dyDescent="0.3">
      <c r="A131" s="3">
        <f t="shared" si="9"/>
        <v>45634</v>
      </c>
      <c r="B131" s="5"/>
      <c r="E131" s="12">
        <f t="shared" si="10"/>
        <v>40</v>
      </c>
      <c r="F131" s="15">
        <f>[1]PRIMÁRIO!$F133</f>
        <v>0</v>
      </c>
      <c r="K131" s="37">
        <f t="shared" si="11"/>
        <v>6735.0150000000003</v>
      </c>
      <c r="M131">
        <f t="shared" ref="M131:M194" si="12">C131+G131</f>
        <v>0</v>
      </c>
      <c r="N131">
        <f t="shared" ref="N131:N194" si="13">D131+H131</f>
        <v>0</v>
      </c>
      <c r="O131" s="36">
        <f t="shared" ref="O131:O194" si="14">F131+B131</f>
        <v>0</v>
      </c>
    </row>
    <row r="132" spans="1:15" x14ac:dyDescent="0.3">
      <c r="A132" s="3">
        <f t="shared" ref="A132:A195" si="15">A131+1</f>
        <v>45635</v>
      </c>
      <c r="B132" s="5"/>
      <c r="E132" s="12">
        <f t="shared" ref="E132:E195" si="16">E131+B132-C132-D132</f>
        <v>40</v>
      </c>
      <c r="F132" s="15">
        <f>[1]PRIMÁRIO!$F134</f>
        <v>0</v>
      </c>
      <c r="K132" s="37">
        <f t="shared" ref="K132:K195" si="17">K131+F132-G132-H132-I132</f>
        <v>6735.0150000000003</v>
      </c>
      <c r="M132">
        <f t="shared" si="12"/>
        <v>0</v>
      </c>
      <c r="N132">
        <f t="shared" si="13"/>
        <v>0</v>
      </c>
      <c r="O132" s="36">
        <f t="shared" si="14"/>
        <v>0</v>
      </c>
    </row>
    <row r="133" spans="1:15" x14ac:dyDescent="0.3">
      <c r="A133" s="3">
        <f t="shared" si="15"/>
        <v>45636</v>
      </c>
      <c r="B133" s="5"/>
      <c r="E133" s="12">
        <f t="shared" si="16"/>
        <v>40</v>
      </c>
      <c r="F133" s="15">
        <f>[1]PRIMÁRIO!$F135</f>
        <v>210</v>
      </c>
      <c r="K133" s="37">
        <f t="shared" si="17"/>
        <v>6945.0150000000003</v>
      </c>
      <c r="M133">
        <f t="shared" si="12"/>
        <v>0</v>
      </c>
      <c r="N133">
        <f t="shared" si="13"/>
        <v>0</v>
      </c>
      <c r="O133" s="36">
        <f t="shared" si="14"/>
        <v>210</v>
      </c>
    </row>
    <row r="134" spans="1:15" x14ac:dyDescent="0.3">
      <c r="A134" s="3">
        <f t="shared" si="15"/>
        <v>45637</v>
      </c>
      <c r="B134" s="5"/>
      <c r="E134" s="12">
        <f t="shared" si="16"/>
        <v>40</v>
      </c>
      <c r="F134" s="15">
        <f>[1]PRIMÁRIO!$F136</f>
        <v>1323</v>
      </c>
      <c r="K134" s="37">
        <f t="shared" si="17"/>
        <v>8268.0149999999994</v>
      </c>
      <c r="M134">
        <f t="shared" si="12"/>
        <v>0</v>
      </c>
      <c r="N134">
        <f t="shared" si="13"/>
        <v>0</v>
      </c>
      <c r="O134" s="36">
        <f t="shared" si="14"/>
        <v>1323</v>
      </c>
    </row>
    <row r="135" spans="1:15" x14ac:dyDescent="0.3">
      <c r="A135" s="3">
        <f t="shared" si="15"/>
        <v>45638</v>
      </c>
      <c r="B135" s="5"/>
      <c r="E135" s="12">
        <f t="shared" si="16"/>
        <v>40</v>
      </c>
      <c r="F135" s="15">
        <f>[1]PRIMÁRIO!$F137</f>
        <v>987</v>
      </c>
      <c r="K135" s="37">
        <f t="shared" si="17"/>
        <v>9255.0149999999994</v>
      </c>
      <c r="M135">
        <f t="shared" si="12"/>
        <v>0</v>
      </c>
      <c r="N135">
        <f t="shared" si="13"/>
        <v>0</v>
      </c>
      <c r="O135" s="36">
        <f t="shared" si="14"/>
        <v>987</v>
      </c>
    </row>
    <row r="136" spans="1:15" x14ac:dyDescent="0.3">
      <c r="A136" s="3">
        <f t="shared" si="15"/>
        <v>45639</v>
      </c>
      <c r="B136" s="5"/>
      <c r="E136" s="12">
        <f t="shared" si="16"/>
        <v>40</v>
      </c>
      <c r="F136" s="15">
        <f>[1]PRIMÁRIO!$F138</f>
        <v>903</v>
      </c>
      <c r="K136" s="37">
        <f t="shared" si="17"/>
        <v>10158.014999999999</v>
      </c>
      <c r="M136">
        <f t="shared" si="12"/>
        <v>0</v>
      </c>
      <c r="N136">
        <f t="shared" si="13"/>
        <v>0</v>
      </c>
      <c r="O136" s="36">
        <f t="shared" si="14"/>
        <v>903</v>
      </c>
    </row>
    <row r="137" spans="1:15" x14ac:dyDescent="0.3">
      <c r="A137" s="3">
        <f t="shared" si="15"/>
        <v>45640</v>
      </c>
      <c r="B137" s="5"/>
      <c r="E137" s="12">
        <f t="shared" si="16"/>
        <v>40</v>
      </c>
      <c r="F137" s="15">
        <f>[1]PRIMÁRIO!$F139</f>
        <v>399</v>
      </c>
      <c r="K137" s="37">
        <f t="shared" si="17"/>
        <v>10557.014999999999</v>
      </c>
      <c r="M137">
        <f t="shared" si="12"/>
        <v>0</v>
      </c>
      <c r="N137">
        <f t="shared" si="13"/>
        <v>0</v>
      </c>
      <c r="O137" s="36">
        <f t="shared" si="14"/>
        <v>399</v>
      </c>
    </row>
    <row r="138" spans="1:15" x14ac:dyDescent="0.3">
      <c r="A138" s="3">
        <f t="shared" si="15"/>
        <v>45641</v>
      </c>
      <c r="B138" s="5"/>
      <c r="E138" s="12">
        <f t="shared" si="16"/>
        <v>40</v>
      </c>
      <c r="F138" s="15">
        <f>[1]PRIMÁRIO!$F140</f>
        <v>0</v>
      </c>
      <c r="K138" s="37">
        <f t="shared" si="17"/>
        <v>10557.014999999999</v>
      </c>
      <c r="M138">
        <f t="shared" si="12"/>
        <v>0</v>
      </c>
      <c r="N138">
        <f t="shared" si="13"/>
        <v>0</v>
      </c>
      <c r="O138" s="36">
        <f t="shared" si="14"/>
        <v>0</v>
      </c>
    </row>
    <row r="139" spans="1:15" x14ac:dyDescent="0.3">
      <c r="A139" s="3">
        <f t="shared" si="15"/>
        <v>45642</v>
      </c>
      <c r="B139" s="5"/>
      <c r="E139" s="12">
        <f t="shared" si="16"/>
        <v>40</v>
      </c>
      <c r="F139" s="15">
        <f>[1]PRIMÁRIO!$F141</f>
        <v>1218</v>
      </c>
      <c r="K139" s="37">
        <f t="shared" si="17"/>
        <v>11775.014999999999</v>
      </c>
      <c r="M139">
        <f t="shared" si="12"/>
        <v>0</v>
      </c>
      <c r="N139">
        <f t="shared" si="13"/>
        <v>0</v>
      </c>
      <c r="O139" s="36">
        <f t="shared" si="14"/>
        <v>1218</v>
      </c>
    </row>
    <row r="140" spans="1:15" x14ac:dyDescent="0.3">
      <c r="A140" s="3">
        <f t="shared" si="15"/>
        <v>45643</v>
      </c>
      <c r="B140" s="5"/>
      <c r="E140" s="12">
        <f t="shared" si="16"/>
        <v>40</v>
      </c>
      <c r="F140" s="15">
        <f>[1]PRIMÁRIO!$F142</f>
        <v>861</v>
      </c>
      <c r="K140" s="37">
        <f t="shared" si="17"/>
        <v>12636.014999999999</v>
      </c>
      <c r="M140">
        <f t="shared" si="12"/>
        <v>0</v>
      </c>
      <c r="N140">
        <f t="shared" si="13"/>
        <v>0</v>
      </c>
      <c r="O140" s="36">
        <f t="shared" si="14"/>
        <v>861</v>
      </c>
    </row>
    <row r="141" spans="1:15" x14ac:dyDescent="0.3">
      <c r="A141" s="3">
        <f t="shared" si="15"/>
        <v>45644</v>
      </c>
      <c r="B141" s="5"/>
      <c r="E141" s="12">
        <f t="shared" si="16"/>
        <v>40</v>
      </c>
      <c r="F141" s="15">
        <f>[1]PRIMÁRIO!$F143</f>
        <v>1050</v>
      </c>
      <c r="K141" s="37">
        <f t="shared" si="17"/>
        <v>13686.014999999999</v>
      </c>
      <c r="M141">
        <f t="shared" si="12"/>
        <v>0</v>
      </c>
      <c r="N141">
        <f t="shared" si="13"/>
        <v>0</v>
      </c>
      <c r="O141" s="36">
        <f t="shared" si="14"/>
        <v>1050</v>
      </c>
    </row>
    <row r="142" spans="1:15" x14ac:dyDescent="0.3">
      <c r="A142" s="3">
        <f t="shared" si="15"/>
        <v>45645</v>
      </c>
      <c r="B142" s="5"/>
      <c r="E142" s="12">
        <f t="shared" si="16"/>
        <v>40</v>
      </c>
      <c r="F142" s="15">
        <f>[1]PRIMÁRIO!$F144</f>
        <v>0</v>
      </c>
      <c r="K142" s="37">
        <f t="shared" si="17"/>
        <v>13686.014999999999</v>
      </c>
      <c r="M142">
        <f t="shared" si="12"/>
        <v>0</v>
      </c>
      <c r="N142">
        <f t="shared" si="13"/>
        <v>0</v>
      </c>
      <c r="O142" s="36">
        <f t="shared" si="14"/>
        <v>0</v>
      </c>
    </row>
    <row r="143" spans="1:15" x14ac:dyDescent="0.3">
      <c r="A143" s="3">
        <f t="shared" si="15"/>
        <v>45646</v>
      </c>
      <c r="B143" s="5"/>
      <c r="E143" s="12">
        <f t="shared" si="16"/>
        <v>40</v>
      </c>
      <c r="F143" s="15">
        <f>[1]PRIMÁRIO!$F145</f>
        <v>336</v>
      </c>
      <c r="K143" s="37">
        <f t="shared" si="17"/>
        <v>14022.014999999999</v>
      </c>
      <c r="M143">
        <f t="shared" si="12"/>
        <v>0</v>
      </c>
      <c r="N143">
        <f t="shared" si="13"/>
        <v>0</v>
      </c>
      <c r="O143" s="36">
        <f t="shared" si="14"/>
        <v>336</v>
      </c>
    </row>
    <row r="144" spans="1:15" x14ac:dyDescent="0.3">
      <c r="A144" s="3">
        <f t="shared" si="15"/>
        <v>45647</v>
      </c>
      <c r="B144" s="5"/>
      <c r="E144" s="12">
        <f t="shared" si="16"/>
        <v>40</v>
      </c>
      <c r="F144" s="15">
        <f>[1]PRIMÁRIO!$F146</f>
        <v>420</v>
      </c>
      <c r="K144" s="37">
        <f t="shared" si="17"/>
        <v>14442.014999999999</v>
      </c>
      <c r="M144">
        <f t="shared" si="12"/>
        <v>0</v>
      </c>
      <c r="N144">
        <f t="shared" si="13"/>
        <v>0</v>
      </c>
      <c r="O144" s="36">
        <f t="shared" si="14"/>
        <v>420</v>
      </c>
    </row>
    <row r="145" spans="1:15" x14ac:dyDescent="0.3">
      <c r="A145" s="3">
        <f t="shared" si="15"/>
        <v>45648</v>
      </c>
      <c r="B145" s="5"/>
      <c r="E145" s="12">
        <f t="shared" si="16"/>
        <v>40</v>
      </c>
      <c r="F145" s="15">
        <f>[1]PRIMÁRIO!$F147</f>
        <v>0</v>
      </c>
      <c r="K145" s="37">
        <f t="shared" si="17"/>
        <v>14442.014999999999</v>
      </c>
      <c r="M145">
        <f t="shared" si="12"/>
        <v>0</v>
      </c>
      <c r="N145">
        <f t="shared" si="13"/>
        <v>0</v>
      </c>
      <c r="O145" s="36">
        <f t="shared" si="14"/>
        <v>0</v>
      </c>
    </row>
    <row r="146" spans="1:15" x14ac:dyDescent="0.3">
      <c r="A146" s="3">
        <f t="shared" si="15"/>
        <v>45649</v>
      </c>
      <c r="B146" s="5"/>
      <c r="E146" s="12">
        <f t="shared" si="16"/>
        <v>40</v>
      </c>
      <c r="F146" s="15">
        <f>[1]PRIMÁRIO!$F148</f>
        <v>0</v>
      </c>
      <c r="K146" s="37">
        <f t="shared" si="17"/>
        <v>14442.014999999999</v>
      </c>
      <c r="M146">
        <f t="shared" si="12"/>
        <v>0</v>
      </c>
      <c r="N146">
        <f t="shared" si="13"/>
        <v>0</v>
      </c>
      <c r="O146" s="36">
        <f t="shared" si="14"/>
        <v>0</v>
      </c>
    </row>
    <row r="147" spans="1:15" x14ac:dyDescent="0.3">
      <c r="A147" s="3">
        <f t="shared" si="15"/>
        <v>45650</v>
      </c>
      <c r="B147" s="5"/>
      <c r="E147" s="12">
        <f t="shared" si="16"/>
        <v>40</v>
      </c>
      <c r="F147" s="15">
        <f>[1]PRIMÁRIO!$F149</f>
        <v>0</v>
      </c>
      <c r="K147" s="37">
        <f t="shared" si="17"/>
        <v>14442.014999999999</v>
      </c>
      <c r="M147">
        <f t="shared" si="12"/>
        <v>0</v>
      </c>
      <c r="N147">
        <f t="shared" si="13"/>
        <v>0</v>
      </c>
      <c r="O147" s="36">
        <f t="shared" si="14"/>
        <v>0</v>
      </c>
    </row>
    <row r="148" spans="1:15" x14ac:dyDescent="0.3">
      <c r="A148" s="3">
        <f t="shared" si="15"/>
        <v>45651</v>
      </c>
      <c r="B148" s="5"/>
      <c r="E148" s="12">
        <f t="shared" si="16"/>
        <v>40</v>
      </c>
      <c r="F148" s="15">
        <f>[1]PRIMÁRIO!$F150</f>
        <v>0</v>
      </c>
      <c r="K148" s="37">
        <f t="shared" si="17"/>
        <v>14442.014999999999</v>
      </c>
      <c r="M148">
        <f t="shared" si="12"/>
        <v>0</v>
      </c>
      <c r="N148">
        <f t="shared" si="13"/>
        <v>0</v>
      </c>
      <c r="O148" s="36">
        <f t="shared" si="14"/>
        <v>0</v>
      </c>
    </row>
    <row r="149" spans="1:15" x14ac:dyDescent="0.3">
      <c r="A149" s="3">
        <f t="shared" si="15"/>
        <v>45652</v>
      </c>
      <c r="B149" s="5"/>
      <c r="E149" s="12">
        <f t="shared" si="16"/>
        <v>40</v>
      </c>
      <c r="F149" s="15">
        <f>[1]PRIMÁRIO!$F151</f>
        <v>0</v>
      </c>
      <c r="K149" s="37">
        <f t="shared" si="17"/>
        <v>14442.014999999999</v>
      </c>
      <c r="M149">
        <f t="shared" si="12"/>
        <v>0</v>
      </c>
      <c r="N149">
        <f t="shared" si="13"/>
        <v>0</v>
      </c>
      <c r="O149" s="36">
        <f t="shared" si="14"/>
        <v>0</v>
      </c>
    </row>
    <row r="150" spans="1:15" x14ac:dyDescent="0.3">
      <c r="A150" s="3">
        <f t="shared" si="15"/>
        <v>45653</v>
      </c>
      <c r="B150" s="5"/>
      <c r="E150" s="12">
        <f t="shared" si="16"/>
        <v>40</v>
      </c>
      <c r="F150" s="15">
        <f>[1]PRIMÁRIO!$F152</f>
        <v>0</v>
      </c>
      <c r="K150" s="37">
        <f t="shared" si="17"/>
        <v>14442.014999999999</v>
      </c>
      <c r="M150">
        <f t="shared" si="12"/>
        <v>0</v>
      </c>
      <c r="N150">
        <f t="shared" si="13"/>
        <v>0</v>
      </c>
      <c r="O150" s="36">
        <f t="shared" si="14"/>
        <v>0</v>
      </c>
    </row>
    <row r="151" spans="1:15" x14ac:dyDescent="0.3">
      <c r="A151" s="3">
        <f t="shared" si="15"/>
        <v>45654</v>
      </c>
      <c r="B151" s="5"/>
      <c r="E151" s="12">
        <f t="shared" si="16"/>
        <v>40</v>
      </c>
      <c r="F151" s="15">
        <f>[1]PRIMÁRIO!$F153</f>
        <v>0</v>
      </c>
      <c r="K151" s="37">
        <f t="shared" si="17"/>
        <v>14442.014999999999</v>
      </c>
      <c r="M151">
        <f t="shared" si="12"/>
        <v>0</v>
      </c>
      <c r="N151">
        <f t="shared" si="13"/>
        <v>0</v>
      </c>
      <c r="O151" s="36">
        <f t="shared" si="14"/>
        <v>0</v>
      </c>
    </row>
    <row r="152" spans="1:15" x14ac:dyDescent="0.3">
      <c r="A152" s="3">
        <f t="shared" si="15"/>
        <v>45655</v>
      </c>
      <c r="B152" s="5"/>
      <c r="E152" s="12">
        <f t="shared" si="16"/>
        <v>40</v>
      </c>
      <c r="F152" s="15">
        <f>[1]PRIMÁRIO!$F154</f>
        <v>0</v>
      </c>
      <c r="K152" s="37">
        <f t="shared" si="17"/>
        <v>14442.014999999999</v>
      </c>
      <c r="M152">
        <f t="shared" si="12"/>
        <v>0</v>
      </c>
      <c r="N152">
        <f t="shared" si="13"/>
        <v>0</v>
      </c>
      <c r="O152" s="36">
        <f t="shared" si="14"/>
        <v>0</v>
      </c>
    </row>
    <row r="153" spans="1:15" x14ac:dyDescent="0.3">
      <c r="A153" s="3">
        <f t="shared" si="15"/>
        <v>45656</v>
      </c>
      <c r="B153" s="5"/>
      <c r="E153" s="12">
        <f t="shared" si="16"/>
        <v>40</v>
      </c>
      <c r="F153" s="15">
        <f>[1]PRIMÁRIO!$F155</f>
        <v>0</v>
      </c>
      <c r="K153" s="37">
        <f t="shared" si="17"/>
        <v>14442.014999999999</v>
      </c>
      <c r="M153">
        <f t="shared" si="12"/>
        <v>0</v>
      </c>
      <c r="N153">
        <f t="shared" si="13"/>
        <v>0</v>
      </c>
      <c r="O153" s="36">
        <f t="shared" si="14"/>
        <v>0</v>
      </c>
    </row>
    <row r="154" spans="1:15" x14ac:dyDescent="0.3">
      <c r="A154" s="3">
        <f t="shared" si="15"/>
        <v>45657</v>
      </c>
      <c r="B154" s="5"/>
      <c r="E154" s="12">
        <f t="shared" si="16"/>
        <v>40</v>
      </c>
      <c r="F154" s="15">
        <f>[1]PRIMÁRIO!$F156</f>
        <v>0</v>
      </c>
      <c r="K154" s="37">
        <f t="shared" si="17"/>
        <v>14442.014999999999</v>
      </c>
      <c r="M154">
        <f t="shared" si="12"/>
        <v>0</v>
      </c>
      <c r="N154">
        <f t="shared" si="13"/>
        <v>0</v>
      </c>
      <c r="O154" s="36">
        <f t="shared" si="14"/>
        <v>0</v>
      </c>
    </row>
    <row r="155" spans="1:15" x14ac:dyDescent="0.3">
      <c r="A155" s="3">
        <f t="shared" si="15"/>
        <v>45658</v>
      </c>
      <c r="B155" s="5"/>
      <c r="E155" s="12">
        <f t="shared" si="16"/>
        <v>40</v>
      </c>
      <c r="F155" s="15">
        <f>[1]PRIMÁRIO!$F157</f>
        <v>0</v>
      </c>
      <c r="K155" s="37">
        <f t="shared" si="17"/>
        <v>14442.014999999999</v>
      </c>
      <c r="M155">
        <f t="shared" si="12"/>
        <v>0</v>
      </c>
      <c r="N155">
        <f t="shared" si="13"/>
        <v>0</v>
      </c>
      <c r="O155" s="36">
        <f t="shared" si="14"/>
        <v>0</v>
      </c>
    </row>
    <row r="156" spans="1:15" x14ac:dyDescent="0.3">
      <c r="A156" s="3">
        <f t="shared" si="15"/>
        <v>45659</v>
      </c>
      <c r="B156" s="5"/>
      <c r="E156" s="12">
        <f t="shared" si="16"/>
        <v>40</v>
      </c>
      <c r="F156" s="15">
        <f>[1]PRIMÁRIO!$F158</f>
        <v>567</v>
      </c>
      <c r="K156" s="37">
        <f t="shared" si="17"/>
        <v>15009.014999999999</v>
      </c>
      <c r="M156">
        <f t="shared" si="12"/>
        <v>0</v>
      </c>
      <c r="N156">
        <f t="shared" si="13"/>
        <v>0</v>
      </c>
      <c r="O156" s="36">
        <f t="shared" si="14"/>
        <v>567</v>
      </c>
    </row>
    <row r="157" spans="1:15" x14ac:dyDescent="0.3">
      <c r="A157" s="3">
        <f t="shared" si="15"/>
        <v>45660</v>
      </c>
      <c r="B157" s="5"/>
      <c r="E157" s="12">
        <f t="shared" si="16"/>
        <v>40</v>
      </c>
      <c r="F157" s="15">
        <f>[1]PRIMÁRIO!$F159</f>
        <v>945</v>
      </c>
      <c r="K157" s="37">
        <f t="shared" si="17"/>
        <v>15954.014999999999</v>
      </c>
      <c r="M157">
        <f t="shared" si="12"/>
        <v>0</v>
      </c>
      <c r="N157">
        <f t="shared" si="13"/>
        <v>0</v>
      </c>
      <c r="O157" s="36">
        <f t="shared" si="14"/>
        <v>945</v>
      </c>
    </row>
    <row r="158" spans="1:15" x14ac:dyDescent="0.3">
      <c r="A158" s="3">
        <f t="shared" si="15"/>
        <v>45661</v>
      </c>
      <c r="B158" s="5"/>
      <c r="E158" s="12">
        <f t="shared" si="16"/>
        <v>40</v>
      </c>
      <c r="F158" s="15">
        <f>[1]PRIMÁRIO!$F160</f>
        <v>672</v>
      </c>
      <c r="K158" s="37">
        <f t="shared" si="17"/>
        <v>16626.014999999999</v>
      </c>
      <c r="M158">
        <f t="shared" si="12"/>
        <v>0</v>
      </c>
      <c r="N158">
        <f t="shared" si="13"/>
        <v>0</v>
      </c>
      <c r="O158" s="36">
        <f t="shared" si="14"/>
        <v>672</v>
      </c>
    </row>
    <row r="159" spans="1:15" x14ac:dyDescent="0.3">
      <c r="A159" s="3">
        <f t="shared" si="15"/>
        <v>45662</v>
      </c>
      <c r="B159" s="5"/>
      <c r="E159" s="12">
        <f t="shared" si="16"/>
        <v>40</v>
      </c>
      <c r="F159" s="15">
        <f>[1]PRIMÁRIO!$F161</f>
        <v>0</v>
      </c>
      <c r="K159" s="37">
        <f t="shared" si="17"/>
        <v>16626.014999999999</v>
      </c>
      <c r="M159">
        <f t="shared" si="12"/>
        <v>0</v>
      </c>
      <c r="N159">
        <f t="shared" si="13"/>
        <v>0</v>
      </c>
      <c r="O159" s="36">
        <f t="shared" si="14"/>
        <v>0</v>
      </c>
    </row>
    <row r="160" spans="1:15" x14ac:dyDescent="0.3">
      <c r="A160" s="3">
        <f t="shared" si="15"/>
        <v>45663</v>
      </c>
      <c r="B160" s="5"/>
      <c r="E160" s="12">
        <f t="shared" si="16"/>
        <v>40</v>
      </c>
      <c r="F160" s="15">
        <f>[1]PRIMÁRIO!$F162</f>
        <v>798</v>
      </c>
      <c r="K160" s="37">
        <f t="shared" si="17"/>
        <v>17424.014999999999</v>
      </c>
      <c r="M160">
        <f t="shared" si="12"/>
        <v>0</v>
      </c>
      <c r="N160">
        <f t="shared" si="13"/>
        <v>0</v>
      </c>
      <c r="O160" s="36">
        <f t="shared" si="14"/>
        <v>798</v>
      </c>
    </row>
    <row r="161" spans="1:15" x14ac:dyDescent="0.3">
      <c r="A161" s="3">
        <f t="shared" si="15"/>
        <v>45664</v>
      </c>
      <c r="B161" s="5"/>
      <c r="E161" s="12">
        <f t="shared" si="16"/>
        <v>40</v>
      </c>
      <c r="F161" s="15">
        <f>[1]PRIMÁRIO!$F163</f>
        <v>987</v>
      </c>
      <c r="K161" s="37">
        <f t="shared" si="17"/>
        <v>18411.014999999999</v>
      </c>
      <c r="M161">
        <f t="shared" si="12"/>
        <v>0</v>
      </c>
      <c r="N161">
        <f t="shared" si="13"/>
        <v>0</v>
      </c>
      <c r="O161" s="36">
        <f t="shared" si="14"/>
        <v>987</v>
      </c>
    </row>
    <row r="162" spans="1:15" x14ac:dyDescent="0.3">
      <c r="A162" s="3">
        <f t="shared" si="15"/>
        <v>45665</v>
      </c>
      <c r="B162" s="5"/>
      <c r="E162" s="12">
        <f t="shared" si="16"/>
        <v>40</v>
      </c>
      <c r="F162" s="15">
        <f>[1]PRIMÁRIO!$F164</f>
        <v>819</v>
      </c>
      <c r="K162" s="37">
        <f t="shared" si="17"/>
        <v>19230.014999999999</v>
      </c>
      <c r="M162">
        <f t="shared" si="12"/>
        <v>0</v>
      </c>
      <c r="N162">
        <f t="shared" si="13"/>
        <v>0</v>
      </c>
      <c r="O162" s="36">
        <f t="shared" si="14"/>
        <v>819</v>
      </c>
    </row>
    <row r="163" spans="1:15" x14ac:dyDescent="0.3">
      <c r="A163" s="3">
        <f t="shared" si="15"/>
        <v>45666</v>
      </c>
      <c r="B163" s="5"/>
      <c r="E163" s="12">
        <f t="shared" si="16"/>
        <v>40</v>
      </c>
      <c r="F163" s="15">
        <f>[1]PRIMÁRIO!$F165</f>
        <v>861</v>
      </c>
      <c r="K163" s="37">
        <f t="shared" si="17"/>
        <v>20091.014999999999</v>
      </c>
      <c r="M163">
        <f t="shared" si="12"/>
        <v>0</v>
      </c>
      <c r="N163">
        <f t="shared" si="13"/>
        <v>0</v>
      </c>
      <c r="O163" s="36">
        <f t="shared" si="14"/>
        <v>861</v>
      </c>
    </row>
    <row r="164" spans="1:15" x14ac:dyDescent="0.3">
      <c r="A164" s="3">
        <f t="shared" si="15"/>
        <v>45667</v>
      </c>
      <c r="B164" s="5"/>
      <c r="E164" s="12">
        <f t="shared" si="16"/>
        <v>40</v>
      </c>
      <c r="F164" s="15">
        <f>[1]PRIMÁRIO!$F166</f>
        <v>315</v>
      </c>
      <c r="K164" s="37">
        <f t="shared" si="17"/>
        <v>20406.014999999999</v>
      </c>
      <c r="M164">
        <f t="shared" si="12"/>
        <v>0</v>
      </c>
      <c r="N164">
        <f t="shared" si="13"/>
        <v>0</v>
      </c>
      <c r="O164" s="36">
        <f t="shared" si="14"/>
        <v>315</v>
      </c>
    </row>
    <row r="165" spans="1:15" x14ac:dyDescent="0.3">
      <c r="A165" s="3">
        <f t="shared" si="15"/>
        <v>45668</v>
      </c>
      <c r="B165" s="5"/>
      <c r="E165" s="12">
        <f t="shared" si="16"/>
        <v>40</v>
      </c>
      <c r="F165" s="15">
        <f>[1]PRIMÁRIO!$F167</f>
        <v>0</v>
      </c>
      <c r="K165" s="37">
        <f t="shared" si="17"/>
        <v>20406.014999999999</v>
      </c>
      <c r="M165">
        <f t="shared" si="12"/>
        <v>0</v>
      </c>
      <c r="N165">
        <f t="shared" si="13"/>
        <v>0</v>
      </c>
      <c r="O165" s="36">
        <f t="shared" si="14"/>
        <v>0</v>
      </c>
    </row>
    <row r="166" spans="1:15" x14ac:dyDescent="0.3">
      <c r="A166" s="3">
        <f t="shared" si="15"/>
        <v>45669</v>
      </c>
      <c r="B166" s="5"/>
      <c r="E166" s="12">
        <f t="shared" si="16"/>
        <v>40</v>
      </c>
      <c r="F166" s="15">
        <f>[1]PRIMÁRIO!$F168</f>
        <v>0</v>
      </c>
      <c r="K166" s="37">
        <f t="shared" si="17"/>
        <v>20406.014999999999</v>
      </c>
      <c r="M166">
        <f t="shared" si="12"/>
        <v>0</v>
      </c>
      <c r="N166">
        <f t="shared" si="13"/>
        <v>0</v>
      </c>
      <c r="O166" s="36">
        <f t="shared" si="14"/>
        <v>0</v>
      </c>
    </row>
    <row r="167" spans="1:15" x14ac:dyDescent="0.3">
      <c r="A167" s="3">
        <f t="shared" si="15"/>
        <v>45670</v>
      </c>
      <c r="B167" s="5"/>
      <c r="E167" s="12">
        <f t="shared" si="16"/>
        <v>40</v>
      </c>
      <c r="F167" s="15">
        <f>[1]PRIMÁRIO!$F169</f>
        <v>966</v>
      </c>
      <c r="K167" s="37">
        <f t="shared" si="17"/>
        <v>21372.014999999999</v>
      </c>
      <c r="M167">
        <f t="shared" si="12"/>
        <v>0</v>
      </c>
      <c r="N167">
        <f t="shared" si="13"/>
        <v>0</v>
      </c>
      <c r="O167" s="36">
        <f t="shared" si="14"/>
        <v>966</v>
      </c>
    </row>
    <row r="168" spans="1:15" x14ac:dyDescent="0.3">
      <c r="A168" s="3">
        <f t="shared" si="15"/>
        <v>45671</v>
      </c>
      <c r="B168" s="5"/>
      <c r="E168" s="12">
        <f t="shared" si="16"/>
        <v>40</v>
      </c>
      <c r="F168" s="15">
        <f>[1]PRIMÁRIO!$F170</f>
        <v>798</v>
      </c>
      <c r="K168" s="37">
        <f t="shared" si="17"/>
        <v>22170.014999999999</v>
      </c>
      <c r="M168">
        <f t="shared" si="12"/>
        <v>0</v>
      </c>
      <c r="N168">
        <f t="shared" si="13"/>
        <v>0</v>
      </c>
      <c r="O168" s="36">
        <f t="shared" si="14"/>
        <v>798</v>
      </c>
    </row>
    <row r="169" spans="1:15" x14ac:dyDescent="0.3">
      <c r="A169" s="3">
        <f t="shared" si="15"/>
        <v>45672</v>
      </c>
      <c r="B169" s="5"/>
      <c r="E169" s="12">
        <f t="shared" si="16"/>
        <v>40</v>
      </c>
      <c r="F169" s="15">
        <f>[1]PRIMÁRIO!$F171</f>
        <v>924</v>
      </c>
      <c r="K169" s="37">
        <f t="shared" si="17"/>
        <v>23094.014999999999</v>
      </c>
      <c r="M169">
        <f t="shared" si="12"/>
        <v>0</v>
      </c>
      <c r="N169">
        <f t="shared" si="13"/>
        <v>0</v>
      </c>
      <c r="O169" s="36">
        <f t="shared" si="14"/>
        <v>924</v>
      </c>
    </row>
    <row r="170" spans="1:15" x14ac:dyDescent="0.3">
      <c r="A170" s="3">
        <f t="shared" si="15"/>
        <v>45673</v>
      </c>
      <c r="B170" s="5"/>
      <c r="E170" s="12">
        <f t="shared" si="16"/>
        <v>40</v>
      </c>
      <c r="F170" s="15">
        <f>[1]PRIMÁRIO!$F172</f>
        <v>819</v>
      </c>
      <c r="K170" s="37">
        <f t="shared" si="17"/>
        <v>23913.014999999999</v>
      </c>
      <c r="M170">
        <f t="shared" si="12"/>
        <v>0</v>
      </c>
      <c r="N170">
        <f t="shared" si="13"/>
        <v>0</v>
      </c>
      <c r="O170" s="36">
        <f t="shared" si="14"/>
        <v>819</v>
      </c>
    </row>
    <row r="171" spans="1:15" x14ac:dyDescent="0.3">
      <c r="A171" s="3">
        <f t="shared" si="15"/>
        <v>45674</v>
      </c>
      <c r="B171" s="5"/>
      <c r="E171" s="12">
        <f t="shared" si="16"/>
        <v>40</v>
      </c>
      <c r="F171" s="15">
        <f>[1]PRIMÁRIO!$F173</f>
        <v>0</v>
      </c>
      <c r="K171" s="37">
        <f t="shared" si="17"/>
        <v>23913.014999999999</v>
      </c>
      <c r="M171">
        <f t="shared" si="12"/>
        <v>0</v>
      </c>
      <c r="N171">
        <f t="shared" si="13"/>
        <v>0</v>
      </c>
      <c r="O171" s="36">
        <f t="shared" si="14"/>
        <v>0</v>
      </c>
    </row>
    <row r="172" spans="1:15" x14ac:dyDescent="0.3">
      <c r="A172" s="3">
        <f t="shared" si="15"/>
        <v>45675</v>
      </c>
      <c r="B172" s="5"/>
      <c r="E172" s="12">
        <f t="shared" si="16"/>
        <v>40</v>
      </c>
      <c r="F172" s="15">
        <f>[1]PRIMÁRIO!$F174</f>
        <v>0</v>
      </c>
      <c r="K172" s="37">
        <f t="shared" si="17"/>
        <v>23913.014999999999</v>
      </c>
      <c r="M172">
        <f t="shared" si="12"/>
        <v>0</v>
      </c>
      <c r="N172">
        <f t="shared" si="13"/>
        <v>0</v>
      </c>
      <c r="O172" s="36">
        <f t="shared" si="14"/>
        <v>0</v>
      </c>
    </row>
    <row r="173" spans="1:15" x14ac:dyDescent="0.3">
      <c r="A173" s="3">
        <f t="shared" si="15"/>
        <v>45676</v>
      </c>
      <c r="B173" s="5"/>
      <c r="E173" s="12">
        <f t="shared" si="16"/>
        <v>40</v>
      </c>
      <c r="F173" s="15">
        <f>[1]PRIMÁRIO!$F175</f>
        <v>0</v>
      </c>
      <c r="K173" s="37">
        <f t="shared" si="17"/>
        <v>23913.014999999999</v>
      </c>
      <c r="M173">
        <f t="shared" si="12"/>
        <v>0</v>
      </c>
      <c r="N173">
        <f t="shared" si="13"/>
        <v>0</v>
      </c>
      <c r="O173" s="36">
        <f t="shared" si="14"/>
        <v>0</v>
      </c>
    </row>
    <row r="174" spans="1:15" x14ac:dyDescent="0.3">
      <c r="A174" s="3">
        <f t="shared" si="15"/>
        <v>45677</v>
      </c>
      <c r="B174" s="5"/>
      <c r="E174" s="12">
        <f t="shared" si="16"/>
        <v>40</v>
      </c>
      <c r="F174" s="15">
        <f>[1]PRIMÁRIO!$F176</f>
        <v>0</v>
      </c>
      <c r="K174" s="37">
        <f t="shared" si="17"/>
        <v>23913.014999999999</v>
      </c>
      <c r="M174">
        <f t="shared" si="12"/>
        <v>0</v>
      </c>
      <c r="N174">
        <f t="shared" si="13"/>
        <v>0</v>
      </c>
      <c r="O174" s="36">
        <f t="shared" si="14"/>
        <v>0</v>
      </c>
    </row>
    <row r="175" spans="1:15" x14ac:dyDescent="0.3">
      <c r="A175" s="3">
        <f t="shared" si="15"/>
        <v>45678</v>
      </c>
      <c r="B175" s="5"/>
      <c r="E175" s="12">
        <f t="shared" si="16"/>
        <v>40</v>
      </c>
      <c r="F175" s="5"/>
      <c r="K175" s="37">
        <f t="shared" si="17"/>
        <v>23913.014999999999</v>
      </c>
      <c r="M175">
        <f t="shared" si="12"/>
        <v>0</v>
      </c>
      <c r="N175">
        <f t="shared" si="13"/>
        <v>0</v>
      </c>
      <c r="O175" s="36">
        <f t="shared" si="14"/>
        <v>0</v>
      </c>
    </row>
    <row r="176" spans="1:15" x14ac:dyDescent="0.3">
      <c r="A176" s="3">
        <f t="shared" si="15"/>
        <v>45679</v>
      </c>
      <c r="B176" s="5"/>
      <c r="E176" s="12">
        <f t="shared" si="16"/>
        <v>40</v>
      </c>
      <c r="F176" s="5"/>
      <c r="K176" s="37">
        <f t="shared" si="17"/>
        <v>23913.014999999999</v>
      </c>
      <c r="M176">
        <f t="shared" si="12"/>
        <v>0</v>
      </c>
      <c r="N176">
        <f t="shared" si="13"/>
        <v>0</v>
      </c>
      <c r="O176" s="36">
        <f t="shared" si="14"/>
        <v>0</v>
      </c>
    </row>
    <row r="177" spans="1:15" x14ac:dyDescent="0.3">
      <c r="A177" s="3">
        <f t="shared" si="15"/>
        <v>45680</v>
      </c>
      <c r="B177" s="5"/>
      <c r="E177" s="12">
        <f t="shared" si="16"/>
        <v>40</v>
      </c>
      <c r="F177" s="5"/>
      <c r="K177" s="37">
        <f t="shared" si="17"/>
        <v>23913.014999999999</v>
      </c>
      <c r="M177">
        <f t="shared" si="12"/>
        <v>0</v>
      </c>
      <c r="N177">
        <f t="shared" si="13"/>
        <v>0</v>
      </c>
      <c r="O177" s="36">
        <f t="shared" si="14"/>
        <v>0</v>
      </c>
    </row>
    <row r="178" spans="1:15" x14ac:dyDescent="0.3">
      <c r="A178" s="3">
        <f t="shared" si="15"/>
        <v>45681</v>
      </c>
      <c r="B178" s="5"/>
      <c r="E178" s="12">
        <f t="shared" si="16"/>
        <v>40</v>
      </c>
      <c r="F178" s="5"/>
      <c r="K178" s="37">
        <f t="shared" si="17"/>
        <v>23913.014999999999</v>
      </c>
      <c r="M178">
        <f t="shared" si="12"/>
        <v>0</v>
      </c>
      <c r="N178">
        <f t="shared" si="13"/>
        <v>0</v>
      </c>
      <c r="O178" s="36">
        <f t="shared" si="14"/>
        <v>0</v>
      </c>
    </row>
    <row r="179" spans="1:15" x14ac:dyDescent="0.3">
      <c r="A179" s="3">
        <f t="shared" si="15"/>
        <v>45682</v>
      </c>
      <c r="B179" s="5"/>
      <c r="E179" s="12">
        <f t="shared" si="16"/>
        <v>40</v>
      </c>
      <c r="F179" s="5"/>
      <c r="K179" s="37">
        <f t="shared" si="17"/>
        <v>23913.014999999999</v>
      </c>
      <c r="M179">
        <f t="shared" si="12"/>
        <v>0</v>
      </c>
      <c r="N179">
        <f t="shared" si="13"/>
        <v>0</v>
      </c>
      <c r="O179" s="36">
        <f t="shared" si="14"/>
        <v>0</v>
      </c>
    </row>
    <row r="180" spans="1:15" x14ac:dyDescent="0.3">
      <c r="A180" s="3">
        <f t="shared" si="15"/>
        <v>45683</v>
      </c>
      <c r="B180" s="5"/>
      <c r="E180" s="12">
        <f t="shared" si="16"/>
        <v>40</v>
      </c>
      <c r="F180" s="5"/>
      <c r="K180" s="37">
        <f t="shared" si="17"/>
        <v>23913.014999999999</v>
      </c>
      <c r="M180">
        <f t="shared" si="12"/>
        <v>0</v>
      </c>
      <c r="N180">
        <f t="shared" si="13"/>
        <v>0</v>
      </c>
      <c r="O180" s="36">
        <f t="shared" si="14"/>
        <v>0</v>
      </c>
    </row>
    <row r="181" spans="1:15" x14ac:dyDescent="0.3">
      <c r="A181" s="3">
        <f t="shared" si="15"/>
        <v>45684</v>
      </c>
      <c r="B181" s="5"/>
      <c r="E181" s="12">
        <f t="shared" si="16"/>
        <v>40</v>
      </c>
      <c r="F181" s="5"/>
      <c r="K181" s="37">
        <f t="shared" si="17"/>
        <v>23913.014999999999</v>
      </c>
      <c r="M181">
        <f t="shared" si="12"/>
        <v>0</v>
      </c>
      <c r="N181">
        <f t="shared" si="13"/>
        <v>0</v>
      </c>
      <c r="O181" s="36">
        <f t="shared" si="14"/>
        <v>0</v>
      </c>
    </row>
    <row r="182" spans="1:15" x14ac:dyDescent="0.3">
      <c r="A182" s="3">
        <f t="shared" si="15"/>
        <v>45685</v>
      </c>
      <c r="B182" s="5"/>
      <c r="E182" s="12">
        <f t="shared" si="16"/>
        <v>40</v>
      </c>
      <c r="F182" s="5"/>
      <c r="K182" s="37">
        <f t="shared" si="17"/>
        <v>23913.014999999999</v>
      </c>
      <c r="M182">
        <f t="shared" si="12"/>
        <v>0</v>
      </c>
      <c r="N182">
        <f t="shared" si="13"/>
        <v>0</v>
      </c>
      <c r="O182" s="36">
        <f t="shared" si="14"/>
        <v>0</v>
      </c>
    </row>
    <row r="183" spans="1:15" x14ac:dyDescent="0.3">
      <c r="A183" s="3">
        <f t="shared" si="15"/>
        <v>45686</v>
      </c>
      <c r="B183" s="5"/>
      <c r="E183" s="12">
        <f t="shared" si="16"/>
        <v>40</v>
      </c>
      <c r="F183" s="5"/>
      <c r="K183" s="37">
        <f t="shared" si="17"/>
        <v>23913.014999999999</v>
      </c>
      <c r="M183">
        <f t="shared" si="12"/>
        <v>0</v>
      </c>
      <c r="N183">
        <f t="shared" si="13"/>
        <v>0</v>
      </c>
      <c r="O183" s="36">
        <f t="shared" si="14"/>
        <v>0</v>
      </c>
    </row>
    <row r="184" spans="1:15" x14ac:dyDescent="0.3">
      <c r="A184" s="3">
        <f t="shared" si="15"/>
        <v>45687</v>
      </c>
      <c r="B184" s="5"/>
      <c r="E184" s="12">
        <f t="shared" si="16"/>
        <v>40</v>
      </c>
      <c r="F184" s="5"/>
      <c r="K184" s="37">
        <f t="shared" si="17"/>
        <v>23913.014999999999</v>
      </c>
      <c r="M184">
        <f t="shared" si="12"/>
        <v>0</v>
      </c>
      <c r="N184">
        <f t="shared" si="13"/>
        <v>0</v>
      </c>
      <c r="O184" s="36">
        <f t="shared" si="14"/>
        <v>0</v>
      </c>
    </row>
    <row r="185" spans="1:15" x14ac:dyDescent="0.3">
      <c r="A185" s="3">
        <f t="shared" si="15"/>
        <v>45688</v>
      </c>
      <c r="B185" s="5"/>
      <c r="E185" s="12">
        <f t="shared" si="16"/>
        <v>40</v>
      </c>
      <c r="F185" s="5"/>
      <c r="K185" s="37">
        <f t="shared" si="17"/>
        <v>23913.014999999999</v>
      </c>
      <c r="M185">
        <f t="shared" si="12"/>
        <v>0</v>
      </c>
      <c r="N185">
        <f t="shared" si="13"/>
        <v>0</v>
      </c>
      <c r="O185" s="36">
        <f t="shared" si="14"/>
        <v>0</v>
      </c>
    </row>
    <row r="186" spans="1:15" x14ac:dyDescent="0.3">
      <c r="A186" s="3">
        <f t="shared" si="15"/>
        <v>45689</v>
      </c>
      <c r="B186" s="5"/>
      <c r="E186" s="12">
        <f t="shared" si="16"/>
        <v>40</v>
      </c>
      <c r="F186" s="5"/>
      <c r="K186" s="37">
        <f t="shared" si="17"/>
        <v>23913.014999999999</v>
      </c>
      <c r="M186">
        <f t="shared" si="12"/>
        <v>0</v>
      </c>
      <c r="N186">
        <f t="shared" si="13"/>
        <v>0</v>
      </c>
      <c r="O186" s="36">
        <f t="shared" si="14"/>
        <v>0</v>
      </c>
    </row>
    <row r="187" spans="1:15" x14ac:dyDescent="0.3">
      <c r="A187" s="3">
        <f t="shared" si="15"/>
        <v>45690</v>
      </c>
      <c r="B187" s="5"/>
      <c r="E187" s="12">
        <f t="shared" si="16"/>
        <v>40</v>
      </c>
      <c r="F187" s="5"/>
      <c r="K187" s="37">
        <f t="shared" si="17"/>
        <v>23913.014999999999</v>
      </c>
      <c r="M187">
        <f t="shared" si="12"/>
        <v>0</v>
      </c>
      <c r="N187">
        <f t="shared" si="13"/>
        <v>0</v>
      </c>
      <c r="O187" s="36">
        <f t="shared" si="14"/>
        <v>0</v>
      </c>
    </row>
    <row r="188" spans="1:15" x14ac:dyDescent="0.3">
      <c r="A188" s="3">
        <f t="shared" si="15"/>
        <v>45691</v>
      </c>
      <c r="B188" s="5"/>
      <c r="E188" s="12">
        <f t="shared" si="16"/>
        <v>40</v>
      </c>
      <c r="F188" s="5"/>
      <c r="K188" s="37">
        <f t="shared" si="17"/>
        <v>23913.014999999999</v>
      </c>
      <c r="M188">
        <f t="shared" si="12"/>
        <v>0</v>
      </c>
      <c r="N188">
        <f t="shared" si="13"/>
        <v>0</v>
      </c>
      <c r="O188" s="36">
        <f t="shared" si="14"/>
        <v>0</v>
      </c>
    </row>
    <row r="189" spans="1:15" x14ac:dyDescent="0.3">
      <c r="A189" s="3">
        <f t="shared" si="15"/>
        <v>45692</v>
      </c>
      <c r="B189" s="5"/>
      <c r="E189" s="12">
        <f t="shared" si="16"/>
        <v>40</v>
      </c>
      <c r="F189" s="5"/>
      <c r="K189" s="37">
        <f t="shared" si="17"/>
        <v>23913.014999999999</v>
      </c>
      <c r="M189">
        <f t="shared" si="12"/>
        <v>0</v>
      </c>
      <c r="N189">
        <f t="shared" si="13"/>
        <v>0</v>
      </c>
      <c r="O189" s="36">
        <f t="shared" si="14"/>
        <v>0</v>
      </c>
    </row>
    <row r="190" spans="1:15" x14ac:dyDescent="0.3">
      <c r="A190" s="3">
        <f t="shared" si="15"/>
        <v>45693</v>
      </c>
      <c r="B190" s="5"/>
      <c r="E190" s="12">
        <f t="shared" si="16"/>
        <v>40</v>
      </c>
      <c r="F190" s="5"/>
      <c r="K190" s="37">
        <f t="shared" si="17"/>
        <v>23913.014999999999</v>
      </c>
      <c r="M190">
        <f t="shared" si="12"/>
        <v>0</v>
      </c>
      <c r="N190">
        <f t="shared" si="13"/>
        <v>0</v>
      </c>
      <c r="O190" s="36">
        <f t="shared" si="14"/>
        <v>0</v>
      </c>
    </row>
    <row r="191" spans="1:15" x14ac:dyDescent="0.3">
      <c r="A191" s="3">
        <f t="shared" si="15"/>
        <v>45694</v>
      </c>
      <c r="B191" s="5"/>
      <c r="E191" s="12">
        <f t="shared" si="16"/>
        <v>40</v>
      </c>
      <c r="F191" s="5"/>
      <c r="K191" s="37">
        <f t="shared" si="17"/>
        <v>23913.014999999999</v>
      </c>
      <c r="M191">
        <f t="shared" si="12"/>
        <v>0</v>
      </c>
      <c r="N191">
        <f t="shared" si="13"/>
        <v>0</v>
      </c>
      <c r="O191" s="36">
        <f t="shared" si="14"/>
        <v>0</v>
      </c>
    </row>
    <row r="192" spans="1:15" x14ac:dyDescent="0.3">
      <c r="A192" s="3">
        <f t="shared" si="15"/>
        <v>45695</v>
      </c>
      <c r="B192" s="5"/>
      <c r="E192" s="12">
        <f t="shared" si="16"/>
        <v>40</v>
      </c>
      <c r="F192" s="5"/>
      <c r="K192" s="37">
        <f t="shared" si="17"/>
        <v>23913.014999999999</v>
      </c>
      <c r="M192">
        <f t="shared" si="12"/>
        <v>0</v>
      </c>
      <c r="N192">
        <f t="shared" si="13"/>
        <v>0</v>
      </c>
      <c r="O192" s="36">
        <f t="shared" si="14"/>
        <v>0</v>
      </c>
    </row>
    <row r="193" spans="1:15" x14ac:dyDescent="0.3">
      <c r="A193" s="3">
        <f t="shared" si="15"/>
        <v>45696</v>
      </c>
      <c r="B193" s="5"/>
      <c r="E193" s="12">
        <f t="shared" si="16"/>
        <v>40</v>
      </c>
      <c r="F193" s="5"/>
      <c r="K193" s="37">
        <f t="shared" si="17"/>
        <v>23913.014999999999</v>
      </c>
      <c r="M193">
        <f t="shared" si="12"/>
        <v>0</v>
      </c>
      <c r="N193">
        <f t="shared" si="13"/>
        <v>0</v>
      </c>
      <c r="O193" s="36">
        <f t="shared" si="14"/>
        <v>0</v>
      </c>
    </row>
    <row r="194" spans="1:15" x14ac:dyDescent="0.3">
      <c r="A194" s="3">
        <f t="shared" si="15"/>
        <v>45697</v>
      </c>
      <c r="B194" s="5"/>
      <c r="E194" s="12">
        <f t="shared" si="16"/>
        <v>40</v>
      </c>
      <c r="F194" s="5"/>
      <c r="K194" s="37">
        <f t="shared" si="17"/>
        <v>23913.014999999999</v>
      </c>
      <c r="M194">
        <f t="shared" si="12"/>
        <v>0</v>
      </c>
      <c r="N194">
        <f t="shared" si="13"/>
        <v>0</v>
      </c>
      <c r="O194" s="36">
        <f t="shared" si="14"/>
        <v>0</v>
      </c>
    </row>
    <row r="195" spans="1:15" x14ac:dyDescent="0.3">
      <c r="A195" s="3">
        <f t="shared" si="15"/>
        <v>45698</v>
      </c>
      <c r="B195" s="5"/>
      <c r="E195" s="12">
        <f t="shared" si="16"/>
        <v>40</v>
      </c>
      <c r="F195" s="5"/>
      <c r="K195" s="37">
        <f t="shared" si="17"/>
        <v>23913.014999999999</v>
      </c>
      <c r="M195">
        <f t="shared" ref="M195:M258" si="18">C195+G195</f>
        <v>0</v>
      </c>
      <c r="N195">
        <f t="shared" ref="N195:N258" si="19">D195+H195</f>
        <v>0</v>
      </c>
      <c r="O195" s="36">
        <f t="shared" ref="O195:O258" si="20">F195+B195</f>
        <v>0</v>
      </c>
    </row>
    <row r="196" spans="1:15" x14ac:dyDescent="0.3">
      <c r="A196" s="3">
        <f t="shared" ref="A196:A259" si="21">A195+1</f>
        <v>45699</v>
      </c>
      <c r="B196" s="5"/>
      <c r="E196" s="12">
        <f t="shared" ref="E196:E259" si="22">E195+B196-C196-D196</f>
        <v>40</v>
      </c>
      <c r="F196" s="5"/>
      <c r="K196" s="37">
        <f t="shared" ref="K196:K259" si="23">K195+F196-G196-H196-I196</f>
        <v>23913.014999999999</v>
      </c>
      <c r="M196">
        <f t="shared" si="18"/>
        <v>0</v>
      </c>
      <c r="N196">
        <f t="shared" si="19"/>
        <v>0</v>
      </c>
      <c r="O196" s="36">
        <f t="shared" si="20"/>
        <v>0</v>
      </c>
    </row>
    <row r="197" spans="1:15" x14ac:dyDescent="0.3">
      <c r="A197" s="3">
        <f t="shared" si="21"/>
        <v>45700</v>
      </c>
      <c r="B197" s="5"/>
      <c r="E197" s="12">
        <f t="shared" si="22"/>
        <v>40</v>
      </c>
      <c r="F197" s="5"/>
      <c r="K197" s="37">
        <f t="shared" si="23"/>
        <v>23913.014999999999</v>
      </c>
      <c r="M197">
        <f t="shared" si="18"/>
        <v>0</v>
      </c>
      <c r="N197">
        <f t="shared" si="19"/>
        <v>0</v>
      </c>
      <c r="O197" s="36">
        <f t="shared" si="20"/>
        <v>0</v>
      </c>
    </row>
    <row r="198" spans="1:15" x14ac:dyDescent="0.3">
      <c r="A198" s="3">
        <f t="shared" si="21"/>
        <v>45701</v>
      </c>
      <c r="B198" s="5"/>
      <c r="E198" s="12">
        <f t="shared" si="22"/>
        <v>40</v>
      </c>
      <c r="F198" s="5"/>
      <c r="K198" s="37">
        <f t="shared" si="23"/>
        <v>23913.014999999999</v>
      </c>
      <c r="M198">
        <f t="shared" si="18"/>
        <v>0</v>
      </c>
      <c r="N198">
        <f t="shared" si="19"/>
        <v>0</v>
      </c>
      <c r="O198" s="36">
        <f t="shared" si="20"/>
        <v>0</v>
      </c>
    </row>
    <row r="199" spans="1:15" x14ac:dyDescent="0.3">
      <c r="A199" s="3">
        <f t="shared" si="21"/>
        <v>45702</v>
      </c>
      <c r="B199" s="5"/>
      <c r="E199" s="12">
        <f t="shared" si="22"/>
        <v>40</v>
      </c>
      <c r="F199" s="5"/>
      <c r="K199" s="37">
        <f t="shared" si="23"/>
        <v>23913.014999999999</v>
      </c>
      <c r="M199">
        <f t="shared" si="18"/>
        <v>0</v>
      </c>
      <c r="N199">
        <f t="shared" si="19"/>
        <v>0</v>
      </c>
      <c r="O199" s="36">
        <f t="shared" si="20"/>
        <v>0</v>
      </c>
    </row>
    <row r="200" spans="1:15" x14ac:dyDescent="0.3">
      <c r="A200" s="3">
        <f t="shared" si="21"/>
        <v>45703</v>
      </c>
      <c r="B200" s="5"/>
      <c r="E200" s="12">
        <f t="shared" si="22"/>
        <v>40</v>
      </c>
      <c r="F200" s="5"/>
      <c r="K200" s="37">
        <f t="shared" si="23"/>
        <v>23913.014999999999</v>
      </c>
      <c r="M200">
        <f t="shared" si="18"/>
        <v>0</v>
      </c>
      <c r="N200">
        <f t="shared" si="19"/>
        <v>0</v>
      </c>
      <c r="O200" s="36">
        <f t="shared" si="20"/>
        <v>0</v>
      </c>
    </row>
    <row r="201" spans="1:15" x14ac:dyDescent="0.3">
      <c r="A201" s="3">
        <f t="shared" si="21"/>
        <v>45704</v>
      </c>
      <c r="B201" s="5"/>
      <c r="E201" s="12">
        <f t="shared" si="22"/>
        <v>40</v>
      </c>
      <c r="F201" s="5"/>
      <c r="K201" s="37">
        <f t="shared" si="23"/>
        <v>23913.014999999999</v>
      </c>
      <c r="M201">
        <f t="shared" si="18"/>
        <v>0</v>
      </c>
      <c r="N201">
        <f t="shared" si="19"/>
        <v>0</v>
      </c>
      <c r="O201" s="36">
        <f t="shared" si="20"/>
        <v>0</v>
      </c>
    </row>
    <row r="202" spans="1:15" x14ac:dyDescent="0.3">
      <c r="A202" s="3">
        <f t="shared" si="21"/>
        <v>45705</v>
      </c>
      <c r="B202" s="5"/>
      <c r="E202" s="12">
        <f t="shared" si="22"/>
        <v>40</v>
      </c>
      <c r="F202" s="5"/>
      <c r="K202" s="37">
        <f t="shared" si="23"/>
        <v>23913.014999999999</v>
      </c>
      <c r="M202">
        <f t="shared" si="18"/>
        <v>0</v>
      </c>
      <c r="N202">
        <f t="shared" si="19"/>
        <v>0</v>
      </c>
      <c r="O202" s="36">
        <f t="shared" si="20"/>
        <v>0</v>
      </c>
    </row>
    <row r="203" spans="1:15" x14ac:dyDescent="0.3">
      <c r="A203" s="3">
        <f t="shared" si="21"/>
        <v>45706</v>
      </c>
      <c r="B203" s="5"/>
      <c r="E203" s="12">
        <f t="shared" si="22"/>
        <v>40</v>
      </c>
      <c r="F203" s="5"/>
      <c r="K203" s="37">
        <f t="shared" si="23"/>
        <v>23913.014999999999</v>
      </c>
      <c r="M203">
        <f t="shared" si="18"/>
        <v>0</v>
      </c>
      <c r="N203">
        <f t="shared" si="19"/>
        <v>0</v>
      </c>
      <c r="O203" s="36">
        <f t="shared" si="20"/>
        <v>0</v>
      </c>
    </row>
    <row r="204" spans="1:15" x14ac:dyDescent="0.3">
      <c r="A204" s="3">
        <f t="shared" si="21"/>
        <v>45707</v>
      </c>
      <c r="B204" s="5"/>
      <c r="E204" s="12">
        <f t="shared" si="22"/>
        <v>40</v>
      </c>
      <c r="F204" s="5"/>
      <c r="K204" s="37">
        <f t="shared" si="23"/>
        <v>23913.014999999999</v>
      </c>
      <c r="M204">
        <f t="shared" si="18"/>
        <v>0</v>
      </c>
      <c r="N204">
        <f t="shared" si="19"/>
        <v>0</v>
      </c>
      <c r="O204" s="36">
        <f t="shared" si="20"/>
        <v>0</v>
      </c>
    </row>
    <row r="205" spans="1:15" x14ac:dyDescent="0.3">
      <c r="A205" s="3">
        <f t="shared" si="21"/>
        <v>45708</v>
      </c>
      <c r="B205" s="5"/>
      <c r="E205" s="12">
        <f t="shared" si="22"/>
        <v>40</v>
      </c>
      <c r="F205" s="5"/>
      <c r="K205" s="37">
        <f t="shared" si="23"/>
        <v>23913.014999999999</v>
      </c>
      <c r="M205">
        <f t="shared" si="18"/>
        <v>0</v>
      </c>
      <c r="N205">
        <f t="shared" si="19"/>
        <v>0</v>
      </c>
      <c r="O205" s="36">
        <f t="shared" si="20"/>
        <v>0</v>
      </c>
    </row>
    <row r="206" spans="1:15" x14ac:dyDescent="0.3">
      <c r="A206" s="3">
        <f t="shared" si="21"/>
        <v>45709</v>
      </c>
      <c r="B206" s="5"/>
      <c r="E206" s="12">
        <f t="shared" si="22"/>
        <v>40</v>
      </c>
      <c r="F206" s="5"/>
      <c r="K206" s="37">
        <f t="shared" si="23"/>
        <v>23913.014999999999</v>
      </c>
      <c r="M206">
        <f t="shared" si="18"/>
        <v>0</v>
      </c>
      <c r="N206">
        <f t="shared" si="19"/>
        <v>0</v>
      </c>
      <c r="O206" s="36">
        <f t="shared" si="20"/>
        <v>0</v>
      </c>
    </row>
    <row r="207" spans="1:15" x14ac:dyDescent="0.3">
      <c r="A207" s="3">
        <f t="shared" si="21"/>
        <v>45710</v>
      </c>
      <c r="B207" s="5"/>
      <c r="E207" s="12">
        <f t="shared" si="22"/>
        <v>40</v>
      </c>
      <c r="F207" s="5"/>
      <c r="K207" s="37">
        <f t="shared" si="23"/>
        <v>23913.014999999999</v>
      </c>
      <c r="M207">
        <f t="shared" si="18"/>
        <v>0</v>
      </c>
      <c r="N207">
        <f t="shared" si="19"/>
        <v>0</v>
      </c>
      <c r="O207" s="36">
        <f t="shared" si="20"/>
        <v>0</v>
      </c>
    </row>
    <row r="208" spans="1:15" x14ac:dyDescent="0.3">
      <c r="A208" s="3">
        <f t="shared" si="21"/>
        <v>45711</v>
      </c>
      <c r="B208" s="5"/>
      <c r="E208" s="12">
        <f t="shared" si="22"/>
        <v>40</v>
      </c>
      <c r="F208" s="5"/>
      <c r="K208" s="37">
        <f t="shared" si="23"/>
        <v>23913.014999999999</v>
      </c>
      <c r="M208">
        <f t="shared" si="18"/>
        <v>0</v>
      </c>
      <c r="N208">
        <f t="shared" si="19"/>
        <v>0</v>
      </c>
      <c r="O208" s="36">
        <f t="shared" si="20"/>
        <v>0</v>
      </c>
    </row>
    <row r="209" spans="1:15" x14ac:dyDescent="0.3">
      <c r="A209" s="3">
        <f t="shared" si="21"/>
        <v>45712</v>
      </c>
      <c r="B209" s="5"/>
      <c r="E209" s="12">
        <f t="shared" si="22"/>
        <v>40</v>
      </c>
      <c r="F209" s="5"/>
      <c r="K209" s="37">
        <f t="shared" si="23"/>
        <v>23913.014999999999</v>
      </c>
      <c r="M209">
        <f t="shared" si="18"/>
        <v>0</v>
      </c>
      <c r="N209">
        <f t="shared" si="19"/>
        <v>0</v>
      </c>
      <c r="O209" s="36">
        <f t="shared" si="20"/>
        <v>0</v>
      </c>
    </row>
    <row r="210" spans="1:15" x14ac:dyDescent="0.3">
      <c r="A210" s="3">
        <f t="shared" si="21"/>
        <v>45713</v>
      </c>
      <c r="B210" s="5"/>
      <c r="E210" s="12">
        <f t="shared" si="22"/>
        <v>40</v>
      </c>
      <c r="F210" s="5"/>
      <c r="K210" s="37">
        <f t="shared" si="23"/>
        <v>23913.014999999999</v>
      </c>
      <c r="M210">
        <f t="shared" si="18"/>
        <v>0</v>
      </c>
      <c r="N210">
        <f t="shared" si="19"/>
        <v>0</v>
      </c>
      <c r="O210" s="36">
        <f t="shared" si="20"/>
        <v>0</v>
      </c>
    </row>
    <row r="211" spans="1:15" x14ac:dyDescent="0.3">
      <c r="A211" s="3">
        <f t="shared" si="21"/>
        <v>45714</v>
      </c>
      <c r="B211" s="5"/>
      <c r="E211" s="12">
        <f t="shared" si="22"/>
        <v>40</v>
      </c>
      <c r="F211" s="5"/>
      <c r="K211" s="37">
        <f t="shared" si="23"/>
        <v>23913.014999999999</v>
      </c>
      <c r="M211">
        <f t="shared" si="18"/>
        <v>0</v>
      </c>
      <c r="N211">
        <f t="shared" si="19"/>
        <v>0</v>
      </c>
      <c r="O211" s="36">
        <f t="shared" si="20"/>
        <v>0</v>
      </c>
    </row>
    <row r="212" spans="1:15" x14ac:dyDescent="0.3">
      <c r="A212" s="3">
        <f t="shared" si="21"/>
        <v>45715</v>
      </c>
      <c r="B212" s="5"/>
      <c r="E212" s="12">
        <f t="shared" si="22"/>
        <v>40</v>
      </c>
      <c r="F212" s="5"/>
      <c r="K212" s="37">
        <f t="shared" si="23"/>
        <v>23913.014999999999</v>
      </c>
      <c r="M212">
        <f t="shared" si="18"/>
        <v>0</v>
      </c>
      <c r="N212">
        <f t="shared" si="19"/>
        <v>0</v>
      </c>
      <c r="O212" s="36">
        <f t="shared" si="20"/>
        <v>0</v>
      </c>
    </row>
    <row r="213" spans="1:15" x14ac:dyDescent="0.3">
      <c r="A213" s="3">
        <f t="shared" si="21"/>
        <v>45716</v>
      </c>
      <c r="B213" s="5"/>
      <c r="E213" s="12">
        <f t="shared" si="22"/>
        <v>40</v>
      </c>
      <c r="F213" s="5"/>
      <c r="K213" s="37">
        <f t="shared" si="23"/>
        <v>23913.014999999999</v>
      </c>
      <c r="M213">
        <f t="shared" si="18"/>
        <v>0</v>
      </c>
      <c r="N213">
        <f t="shared" si="19"/>
        <v>0</v>
      </c>
      <c r="O213" s="36">
        <f t="shared" si="20"/>
        <v>0</v>
      </c>
    </row>
    <row r="214" spans="1:15" x14ac:dyDescent="0.3">
      <c r="A214" s="3">
        <f t="shared" si="21"/>
        <v>45717</v>
      </c>
      <c r="B214" s="5"/>
      <c r="E214" s="12">
        <f t="shared" si="22"/>
        <v>40</v>
      </c>
      <c r="F214" s="5"/>
      <c r="K214" s="37">
        <f t="shared" si="23"/>
        <v>23913.014999999999</v>
      </c>
      <c r="M214">
        <f t="shared" si="18"/>
        <v>0</v>
      </c>
      <c r="N214">
        <f t="shared" si="19"/>
        <v>0</v>
      </c>
      <c r="O214" s="36">
        <f t="shared" si="20"/>
        <v>0</v>
      </c>
    </row>
    <row r="215" spans="1:15" x14ac:dyDescent="0.3">
      <c r="A215" s="3">
        <f t="shared" si="21"/>
        <v>45718</v>
      </c>
      <c r="B215" s="5"/>
      <c r="E215" s="12">
        <f t="shared" si="22"/>
        <v>40</v>
      </c>
      <c r="F215" s="5"/>
      <c r="K215" s="37">
        <f t="shared" si="23"/>
        <v>23913.014999999999</v>
      </c>
      <c r="M215">
        <f t="shared" si="18"/>
        <v>0</v>
      </c>
      <c r="N215">
        <f t="shared" si="19"/>
        <v>0</v>
      </c>
      <c r="O215" s="36">
        <f t="shared" si="20"/>
        <v>0</v>
      </c>
    </row>
    <row r="216" spans="1:15" x14ac:dyDescent="0.3">
      <c r="A216" s="3">
        <f t="shared" si="21"/>
        <v>45719</v>
      </c>
      <c r="B216" s="5"/>
      <c r="E216" s="12">
        <f t="shared" si="22"/>
        <v>40</v>
      </c>
      <c r="F216" s="5"/>
      <c r="K216" s="37">
        <f t="shared" si="23"/>
        <v>23913.014999999999</v>
      </c>
      <c r="M216">
        <f t="shared" si="18"/>
        <v>0</v>
      </c>
      <c r="N216">
        <f t="shared" si="19"/>
        <v>0</v>
      </c>
      <c r="O216" s="36">
        <f t="shared" si="20"/>
        <v>0</v>
      </c>
    </row>
    <row r="217" spans="1:15" x14ac:dyDescent="0.3">
      <c r="A217" s="3">
        <f t="shared" si="21"/>
        <v>45720</v>
      </c>
      <c r="B217" s="5"/>
      <c r="E217" s="12">
        <f t="shared" si="22"/>
        <v>40</v>
      </c>
      <c r="F217" s="5"/>
      <c r="K217" s="37">
        <f t="shared" si="23"/>
        <v>23913.014999999999</v>
      </c>
      <c r="M217">
        <f t="shared" si="18"/>
        <v>0</v>
      </c>
      <c r="N217">
        <f t="shared" si="19"/>
        <v>0</v>
      </c>
      <c r="O217" s="36">
        <f t="shared" si="20"/>
        <v>0</v>
      </c>
    </row>
    <row r="218" spans="1:15" x14ac:dyDescent="0.3">
      <c r="A218" s="3">
        <f t="shared" si="21"/>
        <v>45721</v>
      </c>
      <c r="B218" s="5"/>
      <c r="E218" s="12">
        <f t="shared" si="22"/>
        <v>40</v>
      </c>
      <c r="F218" s="5"/>
      <c r="K218" s="37">
        <f t="shared" si="23"/>
        <v>23913.014999999999</v>
      </c>
      <c r="M218">
        <f t="shared" si="18"/>
        <v>0</v>
      </c>
      <c r="N218">
        <f t="shared" si="19"/>
        <v>0</v>
      </c>
      <c r="O218" s="36">
        <f t="shared" si="20"/>
        <v>0</v>
      </c>
    </row>
    <row r="219" spans="1:15" x14ac:dyDescent="0.3">
      <c r="A219" s="3">
        <f t="shared" si="21"/>
        <v>45722</v>
      </c>
      <c r="B219" s="5"/>
      <c r="E219" s="12">
        <f t="shared" si="22"/>
        <v>40</v>
      </c>
      <c r="F219" s="5"/>
      <c r="K219" s="37">
        <f t="shared" si="23"/>
        <v>23913.014999999999</v>
      </c>
      <c r="M219">
        <f t="shared" si="18"/>
        <v>0</v>
      </c>
      <c r="N219">
        <f t="shared" si="19"/>
        <v>0</v>
      </c>
      <c r="O219" s="36">
        <f t="shared" si="20"/>
        <v>0</v>
      </c>
    </row>
    <row r="220" spans="1:15" x14ac:dyDescent="0.3">
      <c r="A220" s="3">
        <f t="shared" si="21"/>
        <v>45723</v>
      </c>
      <c r="B220" s="5"/>
      <c r="E220" s="12">
        <f t="shared" si="22"/>
        <v>40</v>
      </c>
      <c r="F220" s="5"/>
      <c r="K220" s="37">
        <f t="shared" si="23"/>
        <v>23913.014999999999</v>
      </c>
      <c r="M220">
        <f t="shared" si="18"/>
        <v>0</v>
      </c>
      <c r="N220">
        <f t="shared" si="19"/>
        <v>0</v>
      </c>
      <c r="O220" s="36">
        <f t="shared" si="20"/>
        <v>0</v>
      </c>
    </row>
    <row r="221" spans="1:15" x14ac:dyDescent="0.3">
      <c r="A221" s="3">
        <f t="shared" si="21"/>
        <v>45724</v>
      </c>
      <c r="B221" s="5"/>
      <c r="E221" s="12">
        <f t="shared" si="22"/>
        <v>40</v>
      </c>
      <c r="F221" s="5"/>
      <c r="K221" s="37">
        <f t="shared" si="23"/>
        <v>23913.014999999999</v>
      </c>
      <c r="M221">
        <f t="shared" si="18"/>
        <v>0</v>
      </c>
      <c r="N221">
        <f t="shared" si="19"/>
        <v>0</v>
      </c>
      <c r="O221" s="36">
        <f t="shared" si="20"/>
        <v>0</v>
      </c>
    </row>
    <row r="222" spans="1:15" x14ac:dyDescent="0.3">
      <c r="A222" s="3">
        <f t="shared" si="21"/>
        <v>45725</v>
      </c>
      <c r="B222" s="5"/>
      <c r="E222" s="12">
        <f t="shared" si="22"/>
        <v>40</v>
      </c>
      <c r="F222" s="5"/>
      <c r="K222" s="37">
        <f t="shared" si="23"/>
        <v>23913.014999999999</v>
      </c>
      <c r="M222">
        <f t="shared" si="18"/>
        <v>0</v>
      </c>
      <c r="N222">
        <f t="shared" si="19"/>
        <v>0</v>
      </c>
      <c r="O222" s="36">
        <f t="shared" si="20"/>
        <v>0</v>
      </c>
    </row>
    <row r="223" spans="1:15" x14ac:dyDescent="0.3">
      <c r="A223" s="3">
        <f t="shared" si="21"/>
        <v>45726</v>
      </c>
      <c r="B223" s="5"/>
      <c r="E223" s="12">
        <f t="shared" si="22"/>
        <v>40</v>
      </c>
      <c r="F223" s="5"/>
      <c r="K223" s="37">
        <f t="shared" si="23"/>
        <v>23913.014999999999</v>
      </c>
      <c r="M223">
        <f t="shared" si="18"/>
        <v>0</v>
      </c>
      <c r="N223">
        <f t="shared" si="19"/>
        <v>0</v>
      </c>
      <c r="O223" s="36">
        <f t="shared" si="20"/>
        <v>0</v>
      </c>
    </row>
    <row r="224" spans="1:15" x14ac:dyDescent="0.3">
      <c r="A224" s="3">
        <f t="shared" si="21"/>
        <v>45727</v>
      </c>
      <c r="B224" s="5"/>
      <c r="E224" s="12">
        <f t="shared" si="22"/>
        <v>40</v>
      </c>
      <c r="F224" s="5"/>
      <c r="K224" s="37">
        <f t="shared" si="23"/>
        <v>23913.014999999999</v>
      </c>
      <c r="M224">
        <f t="shared" si="18"/>
        <v>0</v>
      </c>
      <c r="N224">
        <f t="shared" si="19"/>
        <v>0</v>
      </c>
      <c r="O224" s="36">
        <f t="shared" si="20"/>
        <v>0</v>
      </c>
    </row>
    <row r="225" spans="1:15" x14ac:dyDescent="0.3">
      <c r="A225" s="3">
        <f t="shared" si="21"/>
        <v>45728</v>
      </c>
      <c r="B225" s="5"/>
      <c r="E225" s="12">
        <f t="shared" si="22"/>
        <v>40</v>
      </c>
      <c r="F225" s="5"/>
      <c r="K225" s="37">
        <f t="shared" si="23"/>
        <v>23913.014999999999</v>
      </c>
      <c r="M225">
        <f t="shared" si="18"/>
        <v>0</v>
      </c>
      <c r="N225">
        <f t="shared" si="19"/>
        <v>0</v>
      </c>
      <c r="O225" s="36">
        <f t="shared" si="20"/>
        <v>0</v>
      </c>
    </row>
    <row r="226" spans="1:15" x14ac:dyDescent="0.3">
      <c r="A226" s="3">
        <f t="shared" si="21"/>
        <v>45729</v>
      </c>
      <c r="B226" s="5"/>
      <c r="E226" s="12">
        <f t="shared" si="22"/>
        <v>40</v>
      </c>
      <c r="F226" s="5"/>
      <c r="K226" s="37">
        <f t="shared" si="23"/>
        <v>23913.014999999999</v>
      </c>
      <c r="M226">
        <f t="shared" si="18"/>
        <v>0</v>
      </c>
      <c r="N226">
        <f t="shared" si="19"/>
        <v>0</v>
      </c>
      <c r="O226" s="36">
        <f t="shared" si="20"/>
        <v>0</v>
      </c>
    </row>
    <row r="227" spans="1:15" x14ac:dyDescent="0.3">
      <c r="A227" s="3">
        <f t="shared" si="21"/>
        <v>45730</v>
      </c>
      <c r="B227" s="5"/>
      <c r="E227" s="12">
        <f t="shared" si="22"/>
        <v>40</v>
      </c>
      <c r="F227" s="5"/>
      <c r="K227" s="37">
        <f t="shared" si="23"/>
        <v>23913.014999999999</v>
      </c>
      <c r="M227">
        <f t="shared" si="18"/>
        <v>0</v>
      </c>
      <c r="N227">
        <f t="shared" si="19"/>
        <v>0</v>
      </c>
      <c r="O227" s="36">
        <f t="shared" si="20"/>
        <v>0</v>
      </c>
    </row>
    <row r="228" spans="1:15" x14ac:dyDescent="0.3">
      <c r="A228" s="3">
        <f t="shared" si="21"/>
        <v>45731</v>
      </c>
      <c r="B228" s="5"/>
      <c r="E228" s="12">
        <f t="shared" si="22"/>
        <v>40</v>
      </c>
      <c r="F228" s="5"/>
      <c r="K228" s="37">
        <f t="shared" si="23"/>
        <v>23913.014999999999</v>
      </c>
      <c r="M228">
        <f t="shared" si="18"/>
        <v>0</v>
      </c>
      <c r="N228">
        <f t="shared" si="19"/>
        <v>0</v>
      </c>
      <c r="O228" s="36">
        <f t="shared" si="20"/>
        <v>0</v>
      </c>
    </row>
    <row r="229" spans="1:15" x14ac:dyDescent="0.3">
      <c r="A229" s="3">
        <f t="shared" si="21"/>
        <v>45732</v>
      </c>
      <c r="B229" s="5"/>
      <c r="E229" s="12">
        <f t="shared" si="22"/>
        <v>40</v>
      </c>
      <c r="F229" s="5"/>
      <c r="K229" s="37">
        <f t="shared" si="23"/>
        <v>23913.014999999999</v>
      </c>
      <c r="M229">
        <f t="shared" si="18"/>
        <v>0</v>
      </c>
      <c r="N229">
        <f t="shared" si="19"/>
        <v>0</v>
      </c>
      <c r="O229" s="36">
        <f t="shared" si="20"/>
        <v>0</v>
      </c>
    </row>
    <row r="230" spans="1:15" x14ac:dyDescent="0.3">
      <c r="A230" s="3">
        <f t="shared" si="21"/>
        <v>45733</v>
      </c>
      <c r="B230" s="5"/>
      <c r="E230" s="12">
        <f t="shared" si="22"/>
        <v>40</v>
      </c>
      <c r="F230" s="5"/>
      <c r="K230" s="37">
        <f t="shared" si="23"/>
        <v>23913.014999999999</v>
      </c>
      <c r="M230">
        <f t="shared" si="18"/>
        <v>0</v>
      </c>
      <c r="N230">
        <f t="shared" si="19"/>
        <v>0</v>
      </c>
      <c r="O230" s="36">
        <f t="shared" si="20"/>
        <v>0</v>
      </c>
    </row>
    <row r="231" spans="1:15" x14ac:dyDescent="0.3">
      <c r="A231" s="3">
        <f t="shared" si="21"/>
        <v>45734</v>
      </c>
      <c r="B231" s="5"/>
      <c r="E231" s="12">
        <f t="shared" si="22"/>
        <v>40</v>
      </c>
      <c r="F231" s="5"/>
      <c r="K231" s="37">
        <f t="shared" si="23"/>
        <v>23913.014999999999</v>
      </c>
      <c r="M231">
        <f t="shared" si="18"/>
        <v>0</v>
      </c>
      <c r="N231">
        <f t="shared" si="19"/>
        <v>0</v>
      </c>
      <c r="O231" s="36">
        <f t="shared" si="20"/>
        <v>0</v>
      </c>
    </row>
    <row r="232" spans="1:15" x14ac:dyDescent="0.3">
      <c r="A232" s="3">
        <f t="shared" si="21"/>
        <v>45735</v>
      </c>
      <c r="B232" s="5"/>
      <c r="E232" s="12">
        <f t="shared" si="22"/>
        <v>40</v>
      </c>
      <c r="F232" s="5"/>
      <c r="K232" s="37">
        <f t="shared" si="23"/>
        <v>23913.014999999999</v>
      </c>
      <c r="M232">
        <f t="shared" si="18"/>
        <v>0</v>
      </c>
      <c r="N232">
        <f t="shared" si="19"/>
        <v>0</v>
      </c>
      <c r="O232" s="36">
        <f t="shared" si="20"/>
        <v>0</v>
      </c>
    </row>
    <row r="233" spans="1:15" x14ac:dyDescent="0.3">
      <c r="A233" s="3">
        <f t="shared" si="21"/>
        <v>45736</v>
      </c>
      <c r="B233" s="5"/>
      <c r="E233" s="12">
        <f t="shared" si="22"/>
        <v>40</v>
      </c>
      <c r="F233" s="5"/>
      <c r="K233" s="37">
        <f t="shared" si="23"/>
        <v>23913.014999999999</v>
      </c>
      <c r="M233">
        <f t="shared" si="18"/>
        <v>0</v>
      </c>
      <c r="N233">
        <f t="shared" si="19"/>
        <v>0</v>
      </c>
      <c r="O233" s="36">
        <f t="shared" si="20"/>
        <v>0</v>
      </c>
    </row>
    <row r="234" spans="1:15" x14ac:dyDescent="0.3">
      <c r="A234" s="3">
        <f t="shared" si="21"/>
        <v>45737</v>
      </c>
      <c r="B234" s="5"/>
      <c r="E234" s="12">
        <f t="shared" si="22"/>
        <v>40</v>
      </c>
      <c r="F234" s="5"/>
      <c r="K234" s="37">
        <f t="shared" si="23"/>
        <v>23913.014999999999</v>
      </c>
      <c r="M234">
        <f t="shared" si="18"/>
        <v>0</v>
      </c>
      <c r="N234">
        <f t="shared" si="19"/>
        <v>0</v>
      </c>
      <c r="O234" s="36">
        <f t="shared" si="20"/>
        <v>0</v>
      </c>
    </row>
    <row r="235" spans="1:15" x14ac:dyDescent="0.3">
      <c r="A235" s="3">
        <f t="shared" si="21"/>
        <v>45738</v>
      </c>
      <c r="B235" s="5"/>
      <c r="E235" s="12">
        <f t="shared" si="22"/>
        <v>40</v>
      </c>
      <c r="F235" s="5"/>
      <c r="K235" s="37">
        <f t="shared" si="23"/>
        <v>23913.014999999999</v>
      </c>
      <c r="M235">
        <f t="shared" si="18"/>
        <v>0</v>
      </c>
      <c r="N235">
        <f t="shared" si="19"/>
        <v>0</v>
      </c>
      <c r="O235" s="36">
        <f t="shared" si="20"/>
        <v>0</v>
      </c>
    </row>
    <row r="236" spans="1:15" x14ac:dyDescent="0.3">
      <c r="A236" s="3">
        <f t="shared" si="21"/>
        <v>45739</v>
      </c>
      <c r="B236" s="5"/>
      <c r="E236" s="12">
        <f t="shared" si="22"/>
        <v>40</v>
      </c>
      <c r="F236" s="5"/>
      <c r="K236" s="37">
        <f t="shared" si="23"/>
        <v>23913.014999999999</v>
      </c>
      <c r="M236">
        <f t="shared" si="18"/>
        <v>0</v>
      </c>
      <c r="N236">
        <f t="shared" si="19"/>
        <v>0</v>
      </c>
      <c r="O236" s="36">
        <f t="shared" si="20"/>
        <v>0</v>
      </c>
    </row>
    <row r="237" spans="1:15" x14ac:dyDescent="0.3">
      <c r="A237" s="3">
        <f t="shared" si="21"/>
        <v>45740</v>
      </c>
      <c r="B237" s="5"/>
      <c r="E237" s="12">
        <f t="shared" si="22"/>
        <v>40</v>
      </c>
      <c r="F237" s="5"/>
      <c r="K237" s="37">
        <f t="shared" si="23"/>
        <v>23913.014999999999</v>
      </c>
      <c r="M237">
        <f t="shared" si="18"/>
        <v>0</v>
      </c>
      <c r="N237">
        <f t="shared" si="19"/>
        <v>0</v>
      </c>
      <c r="O237" s="36">
        <f t="shared" si="20"/>
        <v>0</v>
      </c>
    </row>
    <row r="238" spans="1:15" x14ac:dyDescent="0.3">
      <c r="A238" s="3">
        <f t="shared" si="21"/>
        <v>45741</v>
      </c>
      <c r="B238" s="5"/>
      <c r="E238" s="12">
        <f t="shared" si="22"/>
        <v>40</v>
      </c>
      <c r="F238" s="5"/>
      <c r="K238" s="37">
        <f t="shared" si="23"/>
        <v>23913.014999999999</v>
      </c>
      <c r="M238">
        <f t="shared" si="18"/>
        <v>0</v>
      </c>
      <c r="N238">
        <f t="shared" si="19"/>
        <v>0</v>
      </c>
      <c r="O238" s="36">
        <f t="shared" si="20"/>
        <v>0</v>
      </c>
    </row>
    <row r="239" spans="1:15" x14ac:dyDescent="0.3">
      <c r="A239" s="3">
        <f t="shared" si="21"/>
        <v>45742</v>
      </c>
      <c r="B239" s="5"/>
      <c r="E239" s="12">
        <f t="shared" si="22"/>
        <v>40</v>
      </c>
      <c r="F239" s="5"/>
      <c r="K239" s="37">
        <f t="shared" si="23"/>
        <v>23913.014999999999</v>
      </c>
      <c r="M239">
        <f t="shared" si="18"/>
        <v>0</v>
      </c>
      <c r="N239">
        <f t="shared" si="19"/>
        <v>0</v>
      </c>
      <c r="O239" s="36">
        <f t="shared" si="20"/>
        <v>0</v>
      </c>
    </row>
    <row r="240" spans="1:15" x14ac:dyDescent="0.3">
      <c r="A240" s="3">
        <f t="shared" si="21"/>
        <v>45743</v>
      </c>
      <c r="B240" s="5"/>
      <c r="E240" s="12">
        <f t="shared" si="22"/>
        <v>40</v>
      </c>
      <c r="F240" s="5"/>
      <c r="K240" s="37">
        <f t="shared" si="23"/>
        <v>23913.014999999999</v>
      </c>
      <c r="M240">
        <f t="shared" si="18"/>
        <v>0</v>
      </c>
      <c r="N240">
        <f t="shared" si="19"/>
        <v>0</v>
      </c>
      <c r="O240" s="36">
        <f t="shared" si="20"/>
        <v>0</v>
      </c>
    </row>
    <row r="241" spans="1:15" x14ac:dyDescent="0.3">
      <c r="A241" s="3">
        <f t="shared" si="21"/>
        <v>45744</v>
      </c>
      <c r="B241" s="5"/>
      <c r="E241" s="12">
        <f t="shared" si="22"/>
        <v>40</v>
      </c>
      <c r="F241" s="5"/>
      <c r="K241" s="37">
        <f t="shared" si="23"/>
        <v>23913.014999999999</v>
      </c>
      <c r="M241">
        <f t="shared" si="18"/>
        <v>0</v>
      </c>
      <c r="N241">
        <f t="shared" si="19"/>
        <v>0</v>
      </c>
      <c r="O241" s="36">
        <f t="shared" si="20"/>
        <v>0</v>
      </c>
    </row>
    <row r="242" spans="1:15" x14ac:dyDescent="0.3">
      <c r="A242" s="3">
        <f t="shared" si="21"/>
        <v>45745</v>
      </c>
      <c r="B242" s="5"/>
      <c r="E242" s="12">
        <f t="shared" si="22"/>
        <v>40</v>
      </c>
      <c r="F242" s="5"/>
      <c r="K242" s="37">
        <f t="shared" si="23"/>
        <v>23913.014999999999</v>
      </c>
      <c r="M242">
        <f t="shared" si="18"/>
        <v>0</v>
      </c>
      <c r="N242">
        <f t="shared" si="19"/>
        <v>0</v>
      </c>
      <c r="O242" s="36">
        <f t="shared" si="20"/>
        <v>0</v>
      </c>
    </row>
    <row r="243" spans="1:15" x14ac:dyDescent="0.3">
      <c r="A243" s="3">
        <f t="shared" si="21"/>
        <v>45746</v>
      </c>
      <c r="B243" s="5"/>
      <c r="E243" s="12">
        <f t="shared" si="22"/>
        <v>40</v>
      </c>
      <c r="F243" s="5"/>
      <c r="K243" s="37">
        <f t="shared" si="23"/>
        <v>23913.014999999999</v>
      </c>
      <c r="M243">
        <f t="shared" si="18"/>
        <v>0</v>
      </c>
      <c r="N243">
        <f t="shared" si="19"/>
        <v>0</v>
      </c>
      <c r="O243" s="36">
        <f t="shared" si="20"/>
        <v>0</v>
      </c>
    </row>
    <row r="244" spans="1:15" x14ac:dyDescent="0.3">
      <c r="A244" s="3">
        <f t="shared" si="21"/>
        <v>45747</v>
      </c>
      <c r="B244" s="5"/>
      <c r="E244" s="12">
        <f t="shared" si="22"/>
        <v>40</v>
      </c>
      <c r="F244" s="5"/>
      <c r="K244" s="37">
        <f t="shared" si="23"/>
        <v>23913.014999999999</v>
      </c>
      <c r="M244">
        <f t="shared" si="18"/>
        <v>0</v>
      </c>
      <c r="N244">
        <f t="shared" si="19"/>
        <v>0</v>
      </c>
      <c r="O244" s="36">
        <f t="shared" si="20"/>
        <v>0</v>
      </c>
    </row>
    <row r="245" spans="1:15" x14ac:dyDescent="0.3">
      <c r="A245" s="3">
        <f t="shared" si="21"/>
        <v>45748</v>
      </c>
      <c r="B245" s="5"/>
      <c r="E245" s="12">
        <f t="shared" si="22"/>
        <v>40</v>
      </c>
      <c r="F245" s="5"/>
      <c r="K245" s="37">
        <f t="shared" si="23"/>
        <v>23913.014999999999</v>
      </c>
      <c r="M245">
        <f t="shared" si="18"/>
        <v>0</v>
      </c>
      <c r="N245">
        <f t="shared" si="19"/>
        <v>0</v>
      </c>
      <c r="O245" s="36">
        <f t="shared" si="20"/>
        <v>0</v>
      </c>
    </row>
    <row r="246" spans="1:15" x14ac:dyDescent="0.3">
      <c r="A246" s="3">
        <f t="shared" si="21"/>
        <v>45749</v>
      </c>
      <c r="B246" s="5"/>
      <c r="E246" s="12">
        <f t="shared" si="22"/>
        <v>40</v>
      </c>
      <c r="F246" s="5"/>
      <c r="K246" s="37">
        <f t="shared" si="23"/>
        <v>23913.014999999999</v>
      </c>
      <c r="M246">
        <f t="shared" si="18"/>
        <v>0</v>
      </c>
      <c r="N246">
        <f t="shared" si="19"/>
        <v>0</v>
      </c>
      <c r="O246" s="36">
        <f t="shared" si="20"/>
        <v>0</v>
      </c>
    </row>
    <row r="247" spans="1:15" x14ac:dyDescent="0.3">
      <c r="A247" s="3">
        <f t="shared" si="21"/>
        <v>45750</v>
      </c>
      <c r="B247" s="5"/>
      <c r="E247" s="12">
        <f t="shared" si="22"/>
        <v>40</v>
      </c>
      <c r="F247" s="5"/>
      <c r="K247" s="37">
        <f t="shared" si="23"/>
        <v>23913.014999999999</v>
      </c>
      <c r="M247">
        <f t="shared" si="18"/>
        <v>0</v>
      </c>
      <c r="N247">
        <f t="shared" si="19"/>
        <v>0</v>
      </c>
      <c r="O247" s="36">
        <f t="shared" si="20"/>
        <v>0</v>
      </c>
    </row>
    <row r="248" spans="1:15" x14ac:dyDescent="0.3">
      <c r="A248" s="3">
        <f t="shared" si="21"/>
        <v>45751</v>
      </c>
      <c r="B248" s="5"/>
      <c r="E248" s="12">
        <f t="shared" si="22"/>
        <v>40</v>
      </c>
      <c r="F248" s="5"/>
      <c r="K248" s="37">
        <f t="shared" si="23"/>
        <v>23913.014999999999</v>
      </c>
      <c r="M248">
        <f t="shared" si="18"/>
        <v>0</v>
      </c>
      <c r="N248">
        <f t="shared" si="19"/>
        <v>0</v>
      </c>
      <c r="O248" s="36">
        <f t="shared" si="20"/>
        <v>0</v>
      </c>
    </row>
    <row r="249" spans="1:15" x14ac:dyDescent="0.3">
      <c r="A249" s="3">
        <f t="shared" si="21"/>
        <v>45752</v>
      </c>
      <c r="B249" s="5"/>
      <c r="E249" s="12">
        <f t="shared" si="22"/>
        <v>40</v>
      </c>
      <c r="F249" s="5"/>
      <c r="K249" s="37">
        <f t="shared" si="23"/>
        <v>23913.014999999999</v>
      </c>
      <c r="M249">
        <f t="shared" si="18"/>
        <v>0</v>
      </c>
      <c r="N249">
        <f t="shared" si="19"/>
        <v>0</v>
      </c>
      <c r="O249" s="36">
        <f t="shared" si="20"/>
        <v>0</v>
      </c>
    </row>
    <row r="250" spans="1:15" x14ac:dyDescent="0.3">
      <c r="A250" s="3">
        <f t="shared" si="21"/>
        <v>45753</v>
      </c>
      <c r="B250" s="5"/>
      <c r="E250" s="12">
        <f t="shared" si="22"/>
        <v>40</v>
      </c>
      <c r="F250" s="5"/>
      <c r="K250" s="37">
        <f t="shared" si="23"/>
        <v>23913.014999999999</v>
      </c>
      <c r="M250">
        <f t="shared" si="18"/>
        <v>0</v>
      </c>
      <c r="N250">
        <f t="shared" si="19"/>
        <v>0</v>
      </c>
      <c r="O250" s="36">
        <f t="shared" si="20"/>
        <v>0</v>
      </c>
    </row>
    <row r="251" spans="1:15" x14ac:dyDescent="0.3">
      <c r="A251" s="3">
        <f t="shared" si="21"/>
        <v>45754</v>
      </c>
      <c r="B251" s="5"/>
      <c r="E251" s="12">
        <f t="shared" si="22"/>
        <v>40</v>
      </c>
      <c r="F251" s="5"/>
      <c r="K251" s="37">
        <f t="shared" si="23"/>
        <v>23913.014999999999</v>
      </c>
      <c r="M251">
        <f t="shared" si="18"/>
        <v>0</v>
      </c>
      <c r="N251">
        <f t="shared" si="19"/>
        <v>0</v>
      </c>
      <c r="O251" s="36">
        <f t="shared" si="20"/>
        <v>0</v>
      </c>
    </row>
    <row r="252" spans="1:15" x14ac:dyDescent="0.3">
      <c r="A252" s="3">
        <f t="shared" si="21"/>
        <v>45755</v>
      </c>
      <c r="B252" s="5"/>
      <c r="E252" s="12">
        <f t="shared" si="22"/>
        <v>40</v>
      </c>
      <c r="F252" s="5"/>
      <c r="K252" s="37">
        <f t="shared" si="23"/>
        <v>23913.014999999999</v>
      </c>
      <c r="M252">
        <f t="shared" si="18"/>
        <v>0</v>
      </c>
      <c r="N252">
        <f t="shared" si="19"/>
        <v>0</v>
      </c>
      <c r="O252" s="36">
        <f t="shared" si="20"/>
        <v>0</v>
      </c>
    </row>
    <row r="253" spans="1:15" x14ac:dyDescent="0.3">
      <c r="A253" s="3">
        <f t="shared" si="21"/>
        <v>45756</v>
      </c>
      <c r="B253" s="5"/>
      <c r="E253" s="12">
        <f t="shared" si="22"/>
        <v>40</v>
      </c>
      <c r="F253" s="5"/>
      <c r="K253" s="37">
        <f t="shared" si="23"/>
        <v>23913.014999999999</v>
      </c>
      <c r="M253">
        <f t="shared" si="18"/>
        <v>0</v>
      </c>
      <c r="N253">
        <f t="shared" si="19"/>
        <v>0</v>
      </c>
      <c r="O253" s="36">
        <f t="shared" si="20"/>
        <v>0</v>
      </c>
    </row>
    <row r="254" spans="1:15" x14ac:dyDescent="0.3">
      <c r="A254" s="3">
        <f t="shared" si="21"/>
        <v>45757</v>
      </c>
      <c r="B254" s="5"/>
      <c r="E254" s="12">
        <f t="shared" si="22"/>
        <v>40</v>
      </c>
      <c r="F254" s="5"/>
      <c r="K254" s="37">
        <f t="shared" si="23"/>
        <v>23913.014999999999</v>
      </c>
      <c r="M254">
        <f t="shared" si="18"/>
        <v>0</v>
      </c>
      <c r="N254">
        <f t="shared" si="19"/>
        <v>0</v>
      </c>
      <c r="O254" s="36">
        <f t="shared" si="20"/>
        <v>0</v>
      </c>
    </row>
    <row r="255" spans="1:15" x14ac:dyDescent="0.3">
      <c r="A255" s="3">
        <f t="shared" si="21"/>
        <v>45758</v>
      </c>
      <c r="B255" s="5"/>
      <c r="E255" s="12">
        <f t="shared" si="22"/>
        <v>40</v>
      </c>
      <c r="F255" s="5"/>
      <c r="K255" s="37">
        <f t="shared" si="23"/>
        <v>23913.014999999999</v>
      </c>
      <c r="M255">
        <f t="shared" si="18"/>
        <v>0</v>
      </c>
      <c r="N255">
        <f t="shared" si="19"/>
        <v>0</v>
      </c>
      <c r="O255" s="36">
        <f t="shared" si="20"/>
        <v>0</v>
      </c>
    </row>
    <row r="256" spans="1:15" x14ac:dyDescent="0.3">
      <c r="A256" s="3">
        <f t="shared" si="21"/>
        <v>45759</v>
      </c>
      <c r="B256" s="5"/>
      <c r="E256" s="12">
        <f t="shared" si="22"/>
        <v>40</v>
      </c>
      <c r="F256" s="5"/>
      <c r="K256" s="37">
        <f t="shared" si="23"/>
        <v>23913.014999999999</v>
      </c>
      <c r="M256">
        <f t="shared" si="18"/>
        <v>0</v>
      </c>
      <c r="N256">
        <f t="shared" si="19"/>
        <v>0</v>
      </c>
      <c r="O256" s="36">
        <f t="shared" si="20"/>
        <v>0</v>
      </c>
    </row>
    <row r="257" spans="1:15" x14ac:dyDescent="0.3">
      <c r="A257" s="3">
        <f t="shared" si="21"/>
        <v>45760</v>
      </c>
      <c r="B257" s="5"/>
      <c r="E257" s="12">
        <f t="shared" si="22"/>
        <v>40</v>
      </c>
      <c r="F257" s="5"/>
      <c r="K257" s="37">
        <f t="shared" si="23"/>
        <v>23913.014999999999</v>
      </c>
      <c r="M257">
        <f t="shared" si="18"/>
        <v>0</v>
      </c>
      <c r="N257">
        <f t="shared" si="19"/>
        <v>0</v>
      </c>
      <c r="O257" s="36">
        <f t="shared" si="20"/>
        <v>0</v>
      </c>
    </row>
    <row r="258" spans="1:15" x14ac:dyDescent="0.3">
      <c r="A258" s="3">
        <f t="shared" si="21"/>
        <v>45761</v>
      </c>
      <c r="B258" s="5"/>
      <c r="E258" s="12">
        <f t="shared" si="22"/>
        <v>40</v>
      </c>
      <c r="F258" s="5"/>
      <c r="K258" s="37">
        <f t="shared" si="23"/>
        <v>23913.014999999999</v>
      </c>
      <c r="M258">
        <f t="shared" si="18"/>
        <v>0</v>
      </c>
      <c r="N258">
        <f t="shared" si="19"/>
        <v>0</v>
      </c>
      <c r="O258" s="36">
        <f t="shared" si="20"/>
        <v>0</v>
      </c>
    </row>
    <row r="259" spans="1:15" x14ac:dyDescent="0.3">
      <c r="A259" s="3">
        <f t="shared" si="21"/>
        <v>45762</v>
      </c>
      <c r="B259" s="5"/>
      <c r="E259" s="12">
        <f t="shared" si="22"/>
        <v>40</v>
      </c>
      <c r="F259" s="5"/>
      <c r="K259" s="37">
        <f t="shared" si="23"/>
        <v>23913.014999999999</v>
      </c>
      <c r="M259">
        <f t="shared" ref="M259:M322" si="24">C259+G259</f>
        <v>0</v>
      </c>
      <c r="N259">
        <f t="shared" ref="N259:N322" si="25">D259+H259</f>
        <v>0</v>
      </c>
      <c r="O259" s="36">
        <f t="shared" ref="O259:O322" si="26">F259+B259</f>
        <v>0</v>
      </c>
    </row>
    <row r="260" spans="1:15" x14ac:dyDescent="0.3">
      <c r="A260" s="3">
        <f t="shared" ref="A260:A323" si="27">A259+1</f>
        <v>45763</v>
      </c>
      <c r="B260" s="5"/>
      <c r="E260" s="12">
        <f t="shared" ref="E260:E323" si="28">E259+B260-C260-D260</f>
        <v>40</v>
      </c>
      <c r="F260" s="5"/>
      <c r="K260" s="37">
        <f t="shared" ref="K260:K323" si="29">K259+F260-G260-H260-I260</f>
        <v>23913.014999999999</v>
      </c>
      <c r="M260">
        <f t="shared" si="24"/>
        <v>0</v>
      </c>
      <c r="N260">
        <f t="shared" si="25"/>
        <v>0</v>
      </c>
      <c r="O260" s="36">
        <f t="shared" si="26"/>
        <v>0</v>
      </c>
    </row>
    <row r="261" spans="1:15" x14ac:dyDescent="0.3">
      <c r="A261" s="3">
        <f t="shared" si="27"/>
        <v>45764</v>
      </c>
      <c r="B261" s="5"/>
      <c r="E261" s="12">
        <f t="shared" si="28"/>
        <v>40</v>
      </c>
      <c r="F261" s="5"/>
      <c r="K261" s="37">
        <f t="shared" si="29"/>
        <v>23913.014999999999</v>
      </c>
      <c r="M261">
        <f t="shared" si="24"/>
        <v>0</v>
      </c>
      <c r="N261">
        <f t="shared" si="25"/>
        <v>0</v>
      </c>
      <c r="O261" s="36">
        <f t="shared" si="26"/>
        <v>0</v>
      </c>
    </row>
    <row r="262" spans="1:15" x14ac:dyDescent="0.3">
      <c r="A262" s="3">
        <f t="shared" si="27"/>
        <v>45765</v>
      </c>
      <c r="B262" s="5"/>
      <c r="E262" s="12">
        <f t="shared" si="28"/>
        <v>40</v>
      </c>
      <c r="F262" s="5"/>
      <c r="K262" s="37">
        <f t="shared" si="29"/>
        <v>23913.014999999999</v>
      </c>
      <c r="M262">
        <f t="shared" si="24"/>
        <v>0</v>
      </c>
      <c r="N262">
        <f t="shared" si="25"/>
        <v>0</v>
      </c>
      <c r="O262" s="36">
        <f t="shared" si="26"/>
        <v>0</v>
      </c>
    </row>
    <row r="263" spans="1:15" x14ac:dyDescent="0.3">
      <c r="A263" s="3">
        <f t="shared" si="27"/>
        <v>45766</v>
      </c>
      <c r="B263" s="5"/>
      <c r="E263" s="12">
        <f t="shared" si="28"/>
        <v>40</v>
      </c>
      <c r="F263" s="5"/>
      <c r="K263" s="37">
        <f t="shared" si="29"/>
        <v>23913.014999999999</v>
      </c>
      <c r="M263">
        <f t="shared" si="24"/>
        <v>0</v>
      </c>
      <c r="N263">
        <f t="shared" si="25"/>
        <v>0</v>
      </c>
      <c r="O263" s="36">
        <f t="shared" si="26"/>
        <v>0</v>
      </c>
    </row>
    <row r="264" spans="1:15" x14ac:dyDescent="0.3">
      <c r="A264" s="3">
        <f t="shared" si="27"/>
        <v>45767</v>
      </c>
      <c r="B264" s="5"/>
      <c r="E264" s="12">
        <f t="shared" si="28"/>
        <v>40</v>
      </c>
      <c r="F264" s="5"/>
      <c r="K264" s="37">
        <f t="shared" si="29"/>
        <v>23913.014999999999</v>
      </c>
      <c r="M264">
        <f t="shared" si="24"/>
        <v>0</v>
      </c>
      <c r="N264">
        <f t="shared" si="25"/>
        <v>0</v>
      </c>
      <c r="O264" s="36">
        <f t="shared" si="26"/>
        <v>0</v>
      </c>
    </row>
    <row r="265" spans="1:15" x14ac:dyDescent="0.3">
      <c r="A265" s="3">
        <f t="shared" si="27"/>
        <v>45768</v>
      </c>
      <c r="B265" s="5"/>
      <c r="E265" s="12">
        <f t="shared" si="28"/>
        <v>40</v>
      </c>
      <c r="F265" s="5"/>
      <c r="K265" s="37">
        <f t="shared" si="29"/>
        <v>23913.014999999999</v>
      </c>
      <c r="M265">
        <f t="shared" si="24"/>
        <v>0</v>
      </c>
      <c r="N265">
        <f t="shared" si="25"/>
        <v>0</v>
      </c>
      <c r="O265" s="36">
        <f t="shared" si="26"/>
        <v>0</v>
      </c>
    </row>
    <row r="266" spans="1:15" x14ac:dyDescent="0.3">
      <c r="A266" s="3">
        <f t="shared" si="27"/>
        <v>45769</v>
      </c>
      <c r="B266" s="5"/>
      <c r="E266" s="12">
        <f t="shared" si="28"/>
        <v>40</v>
      </c>
      <c r="F266" s="5"/>
      <c r="K266" s="37">
        <f t="shared" si="29"/>
        <v>23913.014999999999</v>
      </c>
      <c r="M266">
        <f t="shared" si="24"/>
        <v>0</v>
      </c>
      <c r="N266">
        <f t="shared" si="25"/>
        <v>0</v>
      </c>
      <c r="O266" s="36">
        <f t="shared" si="26"/>
        <v>0</v>
      </c>
    </row>
    <row r="267" spans="1:15" x14ac:dyDescent="0.3">
      <c r="A267" s="3">
        <f t="shared" si="27"/>
        <v>45770</v>
      </c>
      <c r="B267" s="5"/>
      <c r="E267" s="12">
        <f t="shared" si="28"/>
        <v>40</v>
      </c>
      <c r="F267" s="5"/>
      <c r="K267" s="37">
        <f t="shared" si="29"/>
        <v>23913.014999999999</v>
      </c>
      <c r="M267">
        <f t="shared" si="24"/>
        <v>0</v>
      </c>
      <c r="N267">
        <f t="shared" si="25"/>
        <v>0</v>
      </c>
      <c r="O267" s="36">
        <f t="shared" si="26"/>
        <v>0</v>
      </c>
    </row>
    <row r="268" spans="1:15" x14ac:dyDescent="0.3">
      <c r="A268" s="3">
        <f t="shared" si="27"/>
        <v>45771</v>
      </c>
      <c r="B268" s="5"/>
      <c r="E268" s="12">
        <f t="shared" si="28"/>
        <v>40</v>
      </c>
      <c r="F268" s="5"/>
      <c r="K268" s="37">
        <f t="shared" si="29"/>
        <v>23913.014999999999</v>
      </c>
      <c r="M268">
        <f t="shared" si="24"/>
        <v>0</v>
      </c>
      <c r="N268">
        <f t="shared" si="25"/>
        <v>0</v>
      </c>
      <c r="O268" s="36">
        <f t="shared" si="26"/>
        <v>0</v>
      </c>
    </row>
    <row r="269" spans="1:15" x14ac:dyDescent="0.3">
      <c r="A269" s="3">
        <f t="shared" si="27"/>
        <v>45772</v>
      </c>
      <c r="B269" s="5"/>
      <c r="E269" s="12">
        <f t="shared" si="28"/>
        <v>40</v>
      </c>
      <c r="F269" s="5"/>
      <c r="K269" s="37">
        <f t="shared" si="29"/>
        <v>23913.014999999999</v>
      </c>
      <c r="M269">
        <f t="shared" si="24"/>
        <v>0</v>
      </c>
      <c r="N269">
        <f t="shared" si="25"/>
        <v>0</v>
      </c>
      <c r="O269" s="36">
        <f t="shared" si="26"/>
        <v>0</v>
      </c>
    </row>
    <row r="270" spans="1:15" x14ac:dyDescent="0.3">
      <c r="A270" s="3">
        <f t="shared" si="27"/>
        <v>45773</v>
      </c>
      <c r="B270" s="5"/>
      <c r="E270" s="12">
        <f t="shared" si="28"/>
        <v>40</v>
      </c>
      <c r="F270" s="5"/>
      <c r="K270" s="37">
        <f t="shared" si="29"/>
        <v>23913.014999999999</v>
      </c>
      <c r="M270">
        <f t="shared" si="24"/>
        <v>0</v>
      </c>
      <c r="N270">
        <f t="shared" si="25"/>
        <v>0</v>
      </c>
      <c r="O270" s="36">
        <f t="shared" si="26"/>
        <v>0</v>
      </c>
    </row>
    <row r="271" spans="1:15" x14ac:dyDescent="0.3">
      <c r="A271" s="3">
        <f t="shared" si="27"/>
        <v>45774</v>
      </c>
      <c r="B271" s="5"/>
      <c r="E271" s="12">
        <f t="shared" si="28"/>
        <v>40</v>
      </c>
      <c r="F271" s="5"/>
      <c r="K271" s="37">
        <f t="shared" si="29"/>
        <v>23913.014999999999</v>
      </c>
      <c r="M271">
        <f t="shared" si="24"/>
        <v>0</v>
      </c>
      <c r="N271">
        <f t="shared" si="25"/>
        <v>0</v>
      </c>
      <c r="O271" s="36">
        <f t="shared" si="26"/>
        <v>0</v>
      </c>
    </row>
    <row r="272" spans="1:15" x14ac:dyDescent="0.3">
      <c r="A272" s="3">
        <f t="shared" si="27"/>
        <v>45775</v>
      </c>
      <c r="B272" s="5"/>
      <c r="E272" s="12">
        <f t="shared" si="28"/>
        <v>40</v>
      </c>
      <c r="F272" s="5"/>
      <c r="K272" s="37">
        <f t="shared" si="29"/>
        <v>23913.014999999999</v>
      </c>
      <c r="M272">
        <f t="shared" si="24"/>
        <v>0</v>
      </c>
      <c r="N272">
        <f t="shared" si="25"/>
        <v>0</v>
      </c>
      <c r="O272" s="36">
        <f t="shared" si="26"/>
        <v>0</v>
      </c>
    </row>
    <row r="273" spans="1:15" x14ac:dyDescent="0.3">
      <c r="A273" s="3">
        <f t="shared" si="27"/>
        <v>45776</v>
      </c>
      <c r="B273" s="5"/>
      <c r="E273" s="12">
        <f t="shared" si="28"/>
        <v>40</v>
      </c>
      <c r="F273" s="5"/>
      <c r="K273" s="37">
        <f t="shared" si="29"/>
        <v>23913.014999999999</v>
      </c>
      <c r="M273">
        <f t="shared" si="24"/>
        <v>0</v>
      </c>
      <c r="N273">
        <f t="shared" si="25"/>
        <v>0</v>
      </c>
      <c r="O273" s="36">
        <f t="shared" si="26"/>
        <v>0</v>
      </c>
    </row>
    <row r="274" spans="1:15" x14ac:dyDescent="0.3">
      <c r="A274" s="3">
        <f t="shared" si="27"/>
        <v>45777</v>
      </c>
      <c r="B274" s="5"/>
      <c r="E274" s="12">
        <f t="shared" si="28"/>
        <v>40</v>
      </c>
      <c r="F274" s="5"/>
      <c r="K274" s="37">
        <f t="shared" si="29"/>
        <v>23913.014999999999</v>
      </c>
      <c r="M274">
        <f t="shared" si="24"/>
        <v>0</v>
      </c>
      <c r="N274">
        <f t="shared" si="25"/>
        <v>0</v>
      </c>
      <c r="O274" s="36">
        <f t="shared" si="26"/>
        <v>0</v>
      </c>
    </row>
    <row r="275" spans="1:15" x14ac:dyDescent="0.3">
      <c r="A275" s="3">
        <f t="shared" si="27"/>
        <v>45778</v>
      </c>
      <c r="B275" s="5"/>
      <c r="E275" s="12">
        <f t="shared" si="28"/>
        <v>40</v>
      </c>
      <c r="F275" s="5"/>
      <c r="K275" s="37">
        <f t="shared" si="29"/>
        <v>23913.014999999999</v>
      </c>
      <c r="M275">
        <f t="shared" si="24"/>
        <v>0</v>
      </c>
      <c r="N275">
        <f t="shared" si="25"/>
        <v>0</v>
      </c>
      <c r="O275" s="36">
        <f t="shared" si="26"/>
        <v>0</v>
      </c>
    </row>
    <row r="276" spans="1:15" x14ac:dyDescent="0.3">
      <c r="A276" s="3">
        <f t="shared" si="27"/>
        <v>45779</v>
      </c>
      <c r="B276" s="5"/>
      <c r="E276" s="12">
        <f t="shared" si="28"/>
        <v>40</v>
      </c>
      <c r="F276" s="5"/>
      <c r="K276" s="37">
        <f t="shared" si="29"/>
        <v>23913.014999999999</v>
      </c>
      <c r="M276">
        <f t="shared" si="24"/>
        <v>0</v>
      </c>
      <c r="N276">
        <f t="shared" si="25"/>
        <v>0</v>
      </c>
      <c r="O276" s="36">
        <f t="shared" si="26"/>
        <v>0</v>
      </c>
    </row>
    <row r="277" spans="1:15" x14ac:dyDescent="0.3">
      <c r="A277" s="3">
        <f t="shared" si="27"/>
        <v>45780</v>
      </c>
      <c r="B277" s="5"/>
      <c r="E277" s="12">
        <f t="shared" si="28"/>
        <v>40</v>
      </c>
      <c r="F277" s="5"/>
      <c r="K277" s="37">
        <f t="shared" si="29"/>
        <v>23913.014999999999</v>
      </c>
      <c r="M277">
        <f t="shared" si="24"/>
        <v>0</v>
      </c>
      <c r="N277">
        <f t="shared" si="25"/>
        <v>0</v>
      </c>
      <c r="O277" s="36">
        <f t="shared" si="26"/>
        <v>0</v>
      </c>
    </row>
    <row r="278" spans="1:15" x14ac:dyDescent="0.3">
      <c r="A278" s="3">
        <f t="shared" si="27"/>
        <v>45781</v>
      </c>
      <c r="B278" s="5"/>
      <c r="E278" s="12">
        <f t="shared" si="28"/>
        <v>40</v>
      </c>
      <c r="F278" s="5"/>
      <c r="K278" s="37">
        <f t="shared" si="29"/>
        <v>23913.014999999999</v>
      </c>
      <c r="M278">
        <f t="shared" si="24"/>
        <v>0</v>
      </c>
      <c r="N278">
        <f t="shared" si="25"/>
        <v>0</v>
      </c>
      <c r="O278" s="36">
        <f t="shared" si="26"/>
        <v>0</v>
      </c>
    </row>
    <row r="279" spans="1:15" x14ac:dyDescent="0.3">
      <c r="A279" s="3">
        <f t="shared" si="27"/>
        <v>45782</v>
      </c>
      <c r="B279" s="5"/>
      <c r="E279" s="12">
        <f t="shared" si="28"/>
        <v>40</v>
      </c>
      <c r="F279" s="5"/>
      <c r="K279" s="37">
        <f t="shared" si="29"/>
        <v>23913.014999999999</v>
      </c>
      <c r="M279">
        <f t="shared" si="24"/>
        <v>0</v>
      </c>
      <c r="N279">
        <f t="shared" si="25"/>
        <v>0</v>
      </c>
      <c r="O279" s="36">
        <f t="shared" si="26"/>
        <v>0</v>
      </c>
    </row>
    <row r="280" spans="1:15" x14ac:dyDescent="0.3">
      <c r="A280" s="3">
        <f t="shared" si="27"/>
        <v>45783</v>
      </c>
      <c r="B280" s="5"/>
      <c r="E280" s="12">
        <f t="shared" si="28"/>
        <v>40</v>
      </c>
      <c r="F280" s="5"/>
      <c r="K280" s="37">
        <f t="shared" si="29"/>
        <v>23913.014999999999</v>
      </c>
      <c r="M280">
        <f t="shared" si="24"/>
        <v>0</v>
      </c>
      <c r="N280">
        <f t="shared" si="25"/>
        <v>0</v>
      </c>
      <c r="O280" s="36">
        <f t="shared" si="26"/>
        <v>0</v>
      </c>
    </row>
    <row r="281" spans="1:15" x14ac:dyDescent="0.3">
      <c r="A281" s="3">
        <f t="shared" si="27"/>
        <v>45784</v>
      </c>
      <c r="B281" s="5"/>
      <c r="E281" s="12">
        <f t="shared" si="28"/>
        <v>40</v>
      </c>
      <c r="F281" s="5"/>
      <c r="K281" s="37">
        <f t="shared" si="29"/>
        <v>23913.014999999999</v>
      </c>
      <c r="M281">
        <f t="shared" si="24"/>
        <v>0</v>
      </c>
      <c r="N281">
        <f t="shared" si="25"/>
        <v>0</v>
      </c>
      <c r="O281" s="36">
        <f t="shared" si="26"/>
        <v>0</v>
      </c>
    </row>
    <row r="282" spans="1:15" x14ac:dyDescent="0.3">
      <c r="A282" s="3">
        <f t="shared" si="27"/>
        <v>45785</v>
      </c>
      <c r="B282" s="5"/>
      <c r="E282" s="12">
        <f t="shared" si="28"/>
        <v>40</v>
      </c>
      <c r="F282" s="5"/>
      <c r="K282" s="37">
        <f t="shared" si="29"/>
        <v>23913.014999999999</v>
      </c>
      <c r="M282">
        <f t="shared" si="24"/>
        <v>0</v>
      </c>
      <c r="N282">
        <f t="shared" si="25"/>
        <v>0</v>
      </c>
      <c r="O282" s="36">
        <f t="shared" si="26"/>
        <v>0</v>
      </c>
    </row>
    <row r="283" spans="1:15" x14ac:dyDescent="0.3">
      <c r="A283" s="3">
        <f t="shared" si="27"/>
        <v>45786</v>
      </c>
      <c r="B283" s="5"/>
      <c r="E283" s="12">
        <f t="shared" si="28"/>
        <v>40</v>
      </c>
      <c r="F283" s="5"/>
      <c r="K283" s="37">
        <f t="shared" si="29"/>
        <v>23913.014999999999</v>
      </c>
      <c r="M283">
        <f t="shared" si="24"/>
        <v>0</v>
      </c>
      <c r="N283">
        <f t="shared" si="25"/>
        <v>0</v>
      </c>
      <c r="O283" s="36">
        <f t="shared" si="26"/>
        <v>0</v>
      </c>
    </row>
    <row r="284" spans="1:15" x14ac:dyDescent="0.3">
      <c r="A284" s="3">
        <f t="shared" si="27"/>
        <v>45787</v>
      </c>
      <c r="B284" s="5"/>
      <c r="E284" s="12">
        <f t="shared" si="28"/>
        <v>40</v>
      </c>
      <c r="F284" s="5"/>
      <c r="K284" s="37">
        <f t="shared" si="29"/>
        <v>23913.014999999999</v>
      </c>
      <c r="M284">
        <f t="shared" si="24"/>
        <v>0</v>
      </c>
      <c r="N284">
        <f t="shared" si="25"/>
        <v>0</v>
      </c>
      <c r="O284" s="36">
        <f t="shared" si="26"/>
        <v>0</v>
      </c>
    </row>
    <row r="285" spans="1:15" x14ac:dyDescent="0.3">
      <c r="A285" s="3">
        <f t="shared" si="27"/>
        <v>45788</v>
      </c>
      <c r="B285" s="5"/>
      <c r="E285" s="12">
        <f t="shared" si="28"/>
        <v>40</v>
      </c>
      <c r="F285" s="5"/>
      <c r="K285" s="37">
        <f t="shared" si="29"/>
        <v>23913.014999999999</v>
      </c>
      <c r="M285">
        <f t="shared" si="24"/>
        <v>0</v>
      </c>
      <c r="N285">
        <f t="shared" si="25"/>
        <v>0</v>
      </c>
      <c r="O285" s="36">
        <f t="shared" si="26"/>
        <v>0</v>
      </c>
    </row>
    <row r="286" spans="1:15" x14ac:dyDescent="0.3">
      <c r="A286" s="3">
        <f t="shared" si="27"/>
        <v>45789</v>
      </c>
      <c r="B286" s="5"/>
      <c r="E286" s="12">
        <f t="shared" si="28"/>
        <v>40</v>
      </c>
      <c r="F286" s="5"/>
      <c r="K286" s="37">
        <f t="shared" si="29"/>
        <v>23913.014999999999</v>
      </c>
      <c r="M286">
        <f t="shared" si="24"/>
        <v>0</v>
      </c>
      <c r="N286">
        <f t="shared" si="25"/>
        <v>0</v>
      </c>
      <c r="O286" s="36">
        <f t="shared" si="26"/>
        <v>0</v>
      </c>
    </row>
    <row r="287" spans="1:15" x14ac:dyDescent="0.3">
      <c r="A287" s="3">
        <f t="shared" si="27"/>
        <v>45790</v>
      </c>
      <c r="B287" s="5"/>
      <c r="E287" s="12">
        <f t="shared" si="28"/>
        <v>40</v>
      </c>
      <c r="F287" s="5"/>
      <c r="K287" s="37">
        <f t="shared" si="29"/>
        <v>23913.014999999999</v>
      </c>
      <c r="M287">
        <f t="shared" si="24"/>
        <v>0</v>
      </c>
      <c r="N287">
        <f t="shared" si="25"/>
        <v>0</v>
      </c>
      <c r="O287" s="36">
        <f t="shared" si="26"/>
        <v>0</v>
      </c>
    </row>
    <row r="288" spans="1:15" x14ac:dyDescent="0.3">
      <c r="A288" s="3">
        <f t="shared" si="27"/>
        <v>45791</v>
      </c>
      <c r="B288" s="5"/>
      <c r="E288" s="12">
        <f t="shared" si="28"/>
        <v>40</v>
      </c>
      <c r="F288" s="5"/>
      <c r="K288" s="37">
        <f t="shared" si="29"/>
        <v>23913.014999999999</v>
      </c>
      <c r="M288">
        <f t="shared" si="24"/>
        <v>0</v>
      </c>
      <c r="N288">
        <f t="shared" si="25"/>
        <v>0</v>
      </c>
      <c r="O288" s="36">
        <f t="shared" si="26"/>
        <v>0</v>
      </c>
    </row>
    <row r="289" spans="1:15" x14ac:dyDescent="0.3">
      <c r="A289" s="3">
        <f t="shared" si="27"/>
        <v>45792</v>
      </c>
      <c r="B289" s="5"/>
      <c r="E289" s="12">
        <f t="shared" si="28"/>
        <v>40</v>
      </c>
      <c r="F289" s="5"/>
      <c r="K289" s="37">
        <f t="shared" si="29"/>
        <v>23913.014999999999</v>
      </c>
      <c r="M289">
        <f t="shared" si="24"/>
        <v>0</v>
      </c>
      <c r="N289">
        <f t="shared" si="25"/>
        <v>0</v>
      </c>
      <c r="O289" s="36">
        <f t="shared" si="26"/>
        <v>0</v>
      </c>
    </row>
    <row r="290" spans="1:15" x14ac:dyDescent="0.3">
      <c r="A290" s="3">
        <f t="shared" si="27"/>
        <v>45793</v>
      </c>
      <c r="B290" s="5"/>
      <c r="E290" s="12">
        <f t="shared" si="28"/>
        <v>40</v>
      </c>
      <c r="F290" s="5"/>
      <c r="K290" s="37">
        <f t="shared" si="29"/>
        <v>23913.014999999999</v>
      </c>
      <c r="M290">
        <f t="shared" si="24"/>
        <v>0</v>
      </c>
      <c r="N290">
        <f t="shared" si="25"/>
        <v>0</v>
      </c>
      <c r="O290" s="36">
        <f t="shared" si="26"/>
        <v>0</v>
      </c>
    </row>
    <row r="291" spans="1:15" x14ac:dyDescent="0.3">
      <c r="A291" s="3">
        <f t="shared" si="27"/>
        <v>45794</v>
      </c>
      <c r="B291" s="5"/>
      <c r="E291" s="12">
        <f t="shared" si="28"/>
        <v>40</v>
      </c>
      <c r="F291" s="5"/>
      <c r="K291" s="37">
        <f t="shared" si="29"/>
        <v>23913.014999999999</v>
      </c>
      <c r="M291">
        <f t="shared" si="24"/>
        <v>0</v>
      </c>
      <c r="N291">
        <f t="shared" si="25"/>
        <v>0</v>
      </c>
      <c r="O291" s="36">
        <f t="shared" si="26"/>
        <v>0</v>
      </c>
    </row>
    <row r="292" spans="1:15" x14ac:dyDescent="0.3">
      <c r="A292" s="3">
        <f t="shared" si="27"/>
        <v>45795</v>
      </c>
      <c r="B292" s="5"/>
      <c r="E292" s="12">
        <f t="shared" si="28"/>
        <v>40</v>
      </c>
      <c r="F292" s="5"/>
      <c r="K292" s="37">
        <f t="shared" si="29"/>
        <v>23913.014999999999</v>
      </c>
      <c r="M292">
        <f t="shared" si="24"/>
        <v>0</v>
      </c>
      <c r="N292">
        <f t="shared" si="25"/>
        <v>0</v>
      </c>
      <c r="O292" s="36">
        <f t="shared" si="26"/>
        <v>0</v>
      </c>
    </row>
    <row r="293" spans="1:15" x14ac:dyDescent="0.3">
      <c r="A293" s="3">
        <f t="shared" si="27"/>
        <v>45796</v>
      </c>
      <c r="B293" s="5"/>
      <c r="E293" s="12">
        <f t="shared" si="28"/>
        <v>40</v>
      </c>
      <c r="F293" s="5"/>
      <c r="K293" s="37">
        <f t="shared" si="29"/>
        <v>23913.014999999999</v>
      </c>
      <c r="M293">
        <f t="shared" si="24"/>
        <v>0</v>
      </c>
      <c r="N293">
        <f t="shared" si="25"/>
        <v>0</v>
      </c>
      <c r="O293" s="36">
        <f t="shared" si="26"/>
        <v>0</v>
      </c>
    </row>
    <row r="294" spans="1:15" x14ac:dyDescent="0.3">
      <c r="A294" s="3">
        <f t="shared" si="27"/>
        <v>45797</v>
      </c>
      <c r="B294" s="5"/>
      <c r="E294" s="12">
        <f t="shared" si="28"/>
        <v>40</v>
      </c>
      <c r="F294" s="5"/>
      <c r="K294" s="37">
        <f t="shared" si="29"/>
        <v>23913.014999999999</v>
      </c>
      <c r="M294">
        <f t="shared" si="24"/>
        <v>0</v>
      </c>
      <c r="N294">
        <f t="shared" si="25"/>
        <v>0</v>
      </c>
      <c r="O294" s="36">
        <f t="shared" si="26"/>
        <v>0</v>
      </c>
    </row>
    <row r="295" spans="1:15" x14ac:dyDescent="0.3">
      <c r="A295" s="3">
        <f t="shared" si="27"/>
        <v>45798</v>
      </c>
      <c r="B295" s="5"/>
      <c r="E295" s="12">
        <f t="shared" si="28"/>
        <v>40</v>
      </c>
      <c r="F295" s="5"/>
      <c r="K295" s="37">
        <f t="shared" si="29"/>
        <v>23913.014999999999</v>
      </c>
      <c r="M295">
        <f t="shared" si="24"/>
        <v>0</v>
      </c>
      <c r="N295">
        <f t="shared" si="25"/>
        <v>0</v>
      </c>
      <c r="O295" s="36">
        <f t="shared" si="26"/>
        <v>0</v>
      </c>
    </row>
    <row r="296" spans="1:15" x14ac:dyDescent="0.3">
      <c r="A296" s="3">
        <f t="shared" si="27"/>
        <v>45799</v>
      </c>
      <c r="B296" s="5"/>
      <c r="E296" s="12">
        <f t="shared" si="28"/>
        <v>40</v>
      </c>
      <c r="F296" s="5"/>
      <c r="K296" s="37">
        <f t="shared" si="29"/>
        <v>23913.014999999999</v>
      </c>
      <c r="M296">
        <f t="shared" si="24"/>
        <v>0</v>
      </c>
      <c r="N296">
        <f t="shared" si="25"/>
        <v>0</v>
      </c>
      <c r="O296" s="36">
        <f t="shared" si="26"/>
        <v>0</v>
      </c>
    </row>
    <row r="297" spans="1:15" x14ac:dyDescent="0.3">
      <c r="A297" s="3">
        <f t="shared" si="27"/>
        <v>45800</v>
      </c>
      <c r="B297" s="5"/>
      <c r="E297" s="12">
        <f t="shared" si="28"/>
        <v>40</v>
      </c>
      <c r="F297" s="5"/>
      <c r="K297" s="37">
        <f t="shared" si="29"/>
        <v>23913.014999999999</v>
      </c>
      <c r="M297">
        <f t="shared" si="24"/>
        <v>0</v>
      </c>
      <c r="N297">
        <f t="shared" si="25"/>
        <v>0</v>
      </c>
      <c r="O297" s="36">
        <f t="shared" si="26"/>
        <v>0</v>
      </c>
    </row>
    <row r="298" spans="1:15" x14ac:dyDescent="0.3">
      <c r="A298" s="3">
        <f t="shared" si="27"/>
        <v>45801</v>
      </c>
      <c r="B298" s="5"/>
      <c r="E298" s="12">
        <f t="shared" si="28"/>
        <v>40</v>
      </c>
      <c r="F298" s="5"/>
      <c r="K298" s="37">
        <f t="shared" si="29"/>
        <v>23913.014999999999</v>
      </c>
      <c r="M298">
        <f t="shared" si="24"/>
        <v>0</v>
      </c>
      <c r="N298">
        <f t="shared" si="25"/>
        <v>0</v>
      </c>
      <c r="O298" s="36">
        <f t="shared" si="26"/>
        <v>0</v>
      </c>
    </row>
    <row r="299" spans="1:15" x14ac:dyDescent="0.3">
      <c r="A299" s="3">
        <f t="shared" si="27"/>
        <v>45802</v>
      </c>
      <c r="B299" s="5"/>
      <c r="E299" s="12">
        <f t="shared" si="28"/>
        <v>40</v>
      </c>
      <c r="F299" s="5"/>
      <c r="K299" s="37">
        <f t="shared" si="29"/>
        <v>23913.014999999999</v>
      </c>
      <c r="M299">
        <f t="shared" si="24"/>
        <v>0</v>
      </c>
      <c r="N299">
        <f t="shared" si="25"/>
        <v>0</v>
      </c>
      <c r="O299" s="36">
        <f t="shared" si="26"/>
        <v>0</v>
      </c>
    </row>
    <row r="300" spans="1:15" x14ac:dyDescent="0.3">
      <c r="A300" s="3">
        <f t="shared" si="27"/>
        <v>45803</v>
      </c>
      <c r="B300" s="5"/>
      <c r="E300" s="12">
        <f t="shared" si="28"/>
        <v>40</v>
      </c>
      <c r="F300" s="5"/>
      <c r="K300" s="37">
        <f t="shared" si="29"/>
        <v>23913.014999999999</v>
      </c>
      <c r="M300">
        <f t="shared" si="24"/>
        <v>0</v>
      </c>
      <c r="N300">
        <f t="shared" si="25"/>
        <v>0</v>
      </c>
      <c r="O300" s="36">
        <f t="shared" si="26"/>
        <v>0</v>
      </c>
    </row>
    <row r="301" spans="1:15" x14ac:dyDescent="0.3">
      <c r="A301" s="3">
        <f t="shared" si="27"/>
        <v>45804</v>
      </c>
      <c r="B301" s="5"/>
      <c r="E301" s="12">
        <f t="shared" si="28"/>
        <v>40</v>
      </c>
      <c r="F301" s="5"/>
      <c r="K301" s="37">
        <f t="shared" si="29"/>
        <v>23913.014999999999</v>
      </c>
      <c r="M301">
        <f t="shared" si="24"/>
        <v>0</v>
      </c>
      <c r="N301">
        <f t="shared" si="25"/>
        <v>0</v>
      </c>
      <c r="O301" s="36">
        <f t="shared" si="26"/>
        <v>0</v>
      </c>
    </row>
    <row r="302" spans="1:15" x14ac:dyDescent="0.3">
      <c r="A302" s="3">
        <f t="shared" si="27"/>
        <v>45805</v>
      </c>
      <c r="B302" s="5"/>
      <c r="E302" s="12">
        <f t="shared" si="28"/>
        <v>40</v>
      </c>
      <c r="F302" s="5"/>
      <c r="K302" s="37">
        <f t="shared" si="29"/>
        <v>23913.014999999999</v>
      </c>
      <c r="M302">
        <f t="shared" si="24"/>
        <v>0</v>
      </c>
      <c r="N302">
        <f t="shared" si="25"/>
        <v>0</v>
      </c>
      <c r="O302" s="36">
        <f t="shared" si="26"/>
        <v>0</v>
      </c>
    </row>
    <row r="303" spans="1:15" x14ac:dyDescent="0.3">
      <c r="A303" s="3">
        <f t="shared" si="27"/>
        <v>45806</v>
      </c>
      <c r="B303" s="5"/>
      <c r="E303" s="12">
        <f t="shared" si="28"/>
        <v>40</v>
      </c>
      <c r="F303" s="5"/>
      <c r="K303" s="37">
        <f t="shared" si="29"/>
        <v>23913.014999999999</v>
      </c>
      <c r="M303">
        <f t="shared" si="24"/>
        <v>0</v>
      </c>
      <c r="N303">
        <f t="shared" si="25"/>
        <v>0</v>
      </c>
      <c r="O303" s="36">
        <f t="shared" si="26"/>
        <v>0</v>
      </c>
    </row>
    <row r="304" spans="1:15" x14ac:dyDescent="0.3">
      <c r="A304" s="3">
        <f t="shared" si="27"/>
        <v>45807</v>
      </c>
      <c r="B304" s="5"/>
      <c r="E304" s="12">
        <f t="shared" si="28"/>
        <v>40</v>
      </c>
      <c r="F304" s="5"/>
      <c r="K304" s="37">
        <f t="shared" si="29"/>
        <v>23913.014999999999</v>
      </c>
      <c r="M304">
        <f t="shared" si="24"/>
        <v>0</v>
      </c>
      <c r="N304">
        <f t="shared" si="25"/>
        <v>0</v>
      </c>
      <c r="O304" s="36">
        <f t="shared" si="26"/>
        <v>0</v>
      </c>
    </row>
    <row r="305" spans="1:15" x14ac:dyDescent="0.3">
      <c r="A305" s="3">
        <f t="shared" si="27"/>
        <v>45808</v>
      </c>
      <c r="B305" s="5"/>
      <c r="E305" s="12">
        <f t="shared" si="28"/>
        <v>40</v>
      </c>
      <c r="F305" s="5"/>
      <c r="K305" s="37">
        <f t="shared" si="29"/>
        <v>23913.014999999999</v>
      </c>
      <c r="M305">
        <f t="shared" si="24"/>
        <v>0</v>
      </c>
      <c r="N305">
        <f t="shared" si="25"/>
        <v>0</v>
      </c>
      <c r="O305" s="36">
        <f t="shared" si="26"/>
        <v>0</v>
      </c>
    </row>
    <row r="306" spans="1:15" x14ac:dyDescent="0.3">
      <c r="A306" s="3">
        <f t="shared" si="27"/>
        <v>45809</v>
      </c>
      <c r="B306" s="5"/>
      <c r="E306" s="12">
        <f t="shared" si="28"/>
        <v>40</v>
      </c>
      <c r="F306" s="5"/>
      <c r="K306" s="37">
        <f t="shared" si="29"/>
        <v>23913.014999999999</v>
      </c>
      <c r="M306">
        <f t="shared" si="24"/>
        <v>0</v>
      </c>
      <c r="N306">
        <f t="shared" si="25"/>
        <v>0</v>
      </c>
      <c r="O306" s="36">
        <f t="shared" si="26"/>
        <v>0</v>
      </c>
    </row>
    <row r="307" spans="1:15" x14ac:dyDescent="0.3">
      <c r="A307" s="3">
        <f t="shared" si="27"/>
        <v>45810</v>
      </c>
      <c r="B307" s="5"/>
      <c r="E307" s="12">
        <f t="shared" si="28"/>
        <v>40</v>
      </c>
      <c r="F307" s="5"/>
      <c r="K307" s="37">
        <f t="shared" si="29"/>
        <v>23913.014999999999</v>
      </c>
      <c r="M307">
        <f t="shared" si="24"/>
        <v>0</v>
      </c>
      <c r="N307">
        <f t="shared" si="25"/>
        <v>0</v>
      </c>
      <c r="O307" s="36">
        <f t="shared" si="26"/>
        <v>0</v>
      </c>
    </row>
    <row r="308" spans="1:15" x14ac:dyDescent="0.3">
      <c r="A308" s="3">
        <f t="shared" si="27"/>
        <v>45811</v>
      </c>
      <c r="B308" s="5"/>
      <c r="E308" s="12">
        <f t="shared" si="28"/>
        <v>40</v>
      </c>
      <c r="F308" s="5"/>
      <c r="K308" s="37">
        <f t="shared" si="29"/>
        <v>23913.014999999999</v>
      </c>
      <c r="M308">
        <f t="shared" si="24"/>
        <v>0</v>
      </c>
      <c r="N308">
        <f t="shared" si="25"/>
        <v>0</v>
      </c>
      <c r="O308" s="36">
        <f t="shared" si="26"/>
        <v>0</v>
      </c>
    </row>
    <row r="309" spans="1:15" x14ac:dyDescent="0.3">
      <c r="A309" s="3">
        <f t="shared" si="27"/>
        <v>45812</v>
      </c>
      <c r="B309" s="5"/>
      <c r="E309" s="12">
        <f t="shared" si="28"/>
        <v>40</v>
      </c>
      <c r="F309" s="5"/>
      <c r="K309" s="37">
        <f t="shared" si="29"/>
        <v>23913.014999999999</v>
      </c>
      <c r="M309">
        <f t="shared" si="24"/>
        <v>0</v>
      </c>
      <c r="N309">
        <f t="shared" si="25"/>
        <v>0</v>
      </c>
      <c r="O309" s="36">
        <f t="shared" si="26"/>
        <v>0</v>
      </c>
    </row>
    <row r="310" spans="1:15" x14ac:dyDescent="0.3">
      <c r="A310" s="3">
        <f t="shared" si="27"/>
        <v>45813</v>
      </c>
      <c r="B310" s="5"/>
      <c r="E310" s="12">
        <f t="shared" si="28"/>
        <v>40</v>
      </c>
      <c r="F310" s="5"/>
      <c r="K310" s="37">
        <f t="shared" si="29"/>
        <v>23913.014999999999</v>
      </c>
      <c r="M310">
        <f t="shared" si="24"/>
        <v>0</v>
      </c>
      <c r="N310">
        <f t="shared" si="25"/>
        <v>0</v>
      </c>
      <c r="O310" s="36">
        <f t="shared" si="26"/>
        <v>0</v>
      </c>
    </row>
    <row r="311" spans="1:15" x14ac:dyDescent="0.3">
      <c r="A311" s="3">
        <f t="shared" si="27"/>
        <v>45814</v>
      </c>
      <c r="B311" s="5"/>
      <c r="E311" s="12">
        <f t="shared" si="28"/>
        <v>40</v>
      </c>
      <c r="F311" s="5"/>
      <c r="K311" s="37">
        <f t="shared" si="29"/>
        <v>23913.014999999999</v>
      </c>
      <c r="M311">
        <f t="shared" si="24"/>
        <v>0</v>
      </c>
      <c r="N311">
        <f t="shared" si="25"/>
        <v>0</v>
      </c>
      <c r="O311" s="36">
        <f t="shared" si="26"/>
        <v>0</v>
      </c>
    </row>
    <row r="312" spans="1:15" x14ac:dyDescent="0.3">
      <c r="A312" s="3">
        <f t="shared" si="27"/>
        <v>45815</v>
      </c>
      <c r="B312" s="5"/>
      <c r="E312" s="12">
        <f t="shared" si="28"/>
        <v>40</v>
      </c>
      <c r="F312" s="5"/>
      <c r="K312" s="37">
        <f t="shared" si="29"/>
        <v>23913.014999999999</v>
      </c>
      <c r="M312">
        <f t="shared" si="24"/>
        <v>0</v>
      </c>
      <c r="N312">
        <f t="shared" si="25"/>
        <v>0</v>
      </c>
      <c r="O312" s="36">
        <f t="shared" si="26"/>
        <v>0</v>
      </c>
    </row>
    <row r="313" spans="1:15" x14ac:dyDescent="0.3">
      <c r="A313" s="3">
        <f t="shared" si="27"/>
        <v>45816</v>
      </c>
      <c r="B313" s="5"/>
      <c r="E313" s="12">
        <f t="shared" si="28"/>
        <v>40</v>
      </c>
      <c r="F313" s="5"/>
      <c r="K313" s="37">
        <f t="shared" si="29"/>
        <v>23913.014999999999</v>
      </c>
      <c r="M313">
        <f t="shared" si="24"/>
        <v>0</v>
      </c>
      <c r="N313">
        <f t="shared" si="25"/>
        <v>0</v>
      </c>
      <c r="O313" s="36">
        <f t="shared" si="26"/>
        <v>0</v>
      </c>
    </row>
    <row r="314" spans="1:15" x14ac:dyDescent="0.3">
      <c r="A314" s="3">
        <f t="shared" si="27"/>
        <v>45817</v>
      </c>
      <c r="B314" s="5"/>
      <c r="E314" s="12">
        <f t="shared" si="28"/>
        <v>40</v>
      </c>
      <c r="F314" s="5"/>
      <c r="K314" s="37">
        <f t="shared" si="29"/>
        <v>23913.014999999999</v>
      </c>
      <c r="M314">
        <f t="shared" si="24"/>
        <v>0</v>
      </c>
      <c r="N314">
        <f t="shared" si="25"/>
        <v>0</v>
      </c>
      <c r="O314" s="36">
        <f t="shared" si="26"/>
        <v>0</v>
      </c>
    </row>
    <row r="315" spans="1:15" x14ac:dyDescent="0.3">
      <c r="A315" s="3">
        <f t="shared" si="27"/>
        <v>45818</v>
      </c>
      <c r="B315" s="5"/>
      <c r="E315" s="12">
        <f t="shared" si="28"/>
        <v>40</v>
      </c>
      <c r="F315" s="5"/>
      <c r="K315" s="37">
        <f t="shared" si="29"/>
        <v>23913.014999999999</v>
      </c>
      <c r="M315">
        <f t="shared" si="24"/>
        <v>0</v>
      </c>
      <c r="N315">
        <f t="shared" si="25"/>
        <v>0</v>
      </c>
      <c r="O315" s="36">
        <f t="shared" si="26"/>
        <v>0</v>
      </c>
    </row>
    <row r="316" spans="1:15" x14ac:dyDescent="0.3">
      <c r="A316" s="3">
        <f t="shared" si="27"/>
        <v>45819</v>
      </c>
      <c r="B316" s="5"/>
      <c r="E316" s="12">
        <f t="shared" si="28"/>
        <v>40</v>
      </c>
      <c r="F316" s="5"/>
      <c r="K316" s="37">
        <f t="shared" si="29"/>
        <v>23913.014999999999</v>
      </c>
      <c r="M316">
        <f t="shared" si="24"/>
        <v>0</v>
      </c>
      <c r="N316">
        <f t="shared" si="25"/>
        <v>0</v>
      </c>
      <c r="O316" s="36">
        <f t="shared" si="26"/>
        <v>0</v>
      </c>
    </row>
    <row r="317" spans="1:15" x14ac:dyDescent="0.3">
      <c r="A317" s="3">
        <f t="shared" si="27"/>
        <v>45820</v>
      </c>
      <c r="B317" s="5"/>
      <c r="E317" s="12">
        <f t="shared" si="28"/>
        <v>40</v>
      </c>
      <c r="F317" s="5"/>
      <c r="K317" s="37">
        <f t="shared" si="29"/>
        <v>23913.014999999999</v>
      </c>
      <c r="M317">
        <f t="shared" si="24"/>
        <v>0</v>
      </c>
      <c r="N317">
        <f t="shared" si="25"/>
        <v>0</v>
      </c>
      <c r="O317" s="36">
        <f t="shared" si="26"/>
        <v>0</v>
      </c>
    </row>
    <row r="318" spans="1:15" x14ac:dyDescent="0.3">
      <c r="A318" s="3">
        <f t="shared" si="27"/>
        <v>45821</v>
      </c>
      <c r="B318" s="5"/>
      <c r="E318" s="12">
        <f t="shared" si="28"/>
        <v>40</v>
      </c>
      <c r="F318" s="5"/>
      <c r="K318" s="37">
        <f t="shared" si="29"/>
        <v>23913.014999999999</v>
      </c>
      <c r="M318">
        <f t="shared" si="24"/>
        <v>0</v>
      </c>
      <c r="N318">
        <f t="shared" si="25"/>
        <v>0</v>
      </c>
      <c r="O318" s="36">
        <f t="shared" si="26"/>
        <v>0</v>
      </c>
    </row>
    <row r="319" spans="1:15" x14ac:dyDescent="0.3">
      <c r="A319" s="3">
        <f t="shared" si="27"/>
        <v>45822</v>
      </c>
      <c r="B319" s="5"/>
      <c r="E319" s="12">
        <f t="shared" si="28"/>
        <v>40</v>
      </c>
      <c r="F319" s="5"/>
      <c r="K319" s="37">
        <f t="shared" si="29"/>
        <v>23913.014999999999</v>
      </c>
      <c r="M319">
        <f t="shared" si="24"/>
        <v>0</v>
      </c>
      <c r="N319">
        <f t="shared" si="25"/>
        <v>0</v>
      </c>
      <c r="O319" s="36">
        <f t="shared" si="26"/>
        <v>0</v>
      </c>
    </row>
    <row r="320" spans="1:15" x14ac:dyDescent="0.3">
      <c r="A320" s="3">
        <f t="shared" si="27"/>
        <v>45823</v>
      </c>
      <c r="B320" s="5"/>
      <c r="E320" s="12">
        <f t="shared" si="28"/>
        <v>40</v>
      </c>
      <c r="F320" s="5"/>
      <c r="K320" s="37">
        <f t="shared" si="29"/>
        <v>23913.014999999999</v>
      </c>
      <c r="M320">
        <f t="shared" si="24"/>
        <v>0</v>
      </c>
      <c r="N320">
        <f t="shared" si="25"/>
        <v>0</v>
      </c>
      <c r="O320" s="36">
        <f t="shared" si="26"/>
        <v>0</v>
      </c>
    </row>
    <row r="321" spans="1:15" x14ac:dyDescent="0.3">
      <c r="A321" s="3">
        <f t="shared" si="27"/>
        <v>45824</v>
      </c>
      <c r="B321" s="5"/>
      <c r="E321" s="12">
        <f t="shared" si="28"/>
        <v>40</v>
      </c>
      <c r="F321" s="5"/>
      <c r="K321" s="37">
        <f t="shared" si="29"/>
        <v>23913.014999999999</v>
      </c>
      <c r="M321">
        <f t="shared" si="24"/>
        <v>0</v>
      </c>
      <c r="N321">
        <f t="shared" si="25"/>
        <v>0</v>
      </c>
      <c r="O321" s="36">
        <f t="shared" si="26"/>
        <v>0</v>
      </c>
    </row>
    <row r="322" spans="1:15" x14ac:dyDescent="0.3">
      <c r="A322" s="3">
        <f t="shared" si="27"/>
        <v>45825</v>
      </c>
      <c r="B322" s="5"/>
      <c r="E322" s="12">
        <f t="shared" si="28"/>
        <v>40</v>
      </c>
      <c r="F322" s="5"/>
      <c r="K322" s="37">
        <f t="shared" si="29"/>
        <v>23913.014999999999</v>
      </c>
      <c r="M322">
        <f t="shared" si="24"/>
        <v>0</v>
      </c>
      <c r="N322">
        <f t="shared" si="25"/>
        <v>0</v>
      </c>
      <c r="O322" s="36">
        <f t="shared" si="26"/>
        <v>0</v>
      </c>
    </row>
    <row r="323" spans="1:15" x14ac:dyDescent="0.3">
      <c r="A323" s="3">
        <f t="shared" si="27"/>
        <v>45826</v>
      </c>
      <c r="B323" s="5"/>
      <c r="E323" s="12">
        <f t="shared" si="28"/>
        <v>40</v>
      </c>
      <c r="F323" s="5"/>
      <c r="K323" s="37">
        <f t="shared" si="29"/>
        <v>23913.014999999999</v>
      </c>
      <c r="M323">
        <f t="shared" ref="M323:M386" si="30">C323+G323</f>
        <v>0</v>
      </c>
      <c r="N323">
        <f t="shared" ref="N323:N386" si="31">D323+H323</f>
        <v>0</v>
      </c>
      <c r="O323" s="36">
        <f t="shared" ref="O323:O386" si="32">F323+B323</f>
        <v>0</v>
      </c>
    </row>
    <row r="324" spans="1:15" x14ac:dyDescent="0.3">
      <c r="A324" s="3">
        <f t="shared" ref="A324:A361" si="33">A323+1</f>
        <v>45827</v>
      </c>
      <c r="B324" s="5"/>
      <c r="E324" s="12">
        <f t="shared" ref="E324:E387" si="34">E323+B324-C324-D324</f>
        <v>40</v>
      </c>
      <c r="F324" s="5"/>
      <c r="K324" s="37">
        <f t="shared" ref="K324:K387" si="35">K323+F324-G324-H324-I324</f>
        <v>23913.014999999999</v>
      </c>
      <c r="M324">
        <f t="shared" si="30"/>
        <v>0</v>
      </c>
      <c r="N324">
        <f t="shared" si="31"/>
        <v>0</v>
      </c>
      <c r="O324" s="36">
        <f t="shared" si="32"/>
        <v>0</v>
      </c>
    </row>
    <row r="325" spans="1:15" x14ac:dyDescent="0.3">
      <c r="A325" s="3">
        <f t="shared" si="33"/>
        <v>45828</v>
      </c>
      <c r="B325" s="5"/>
      <c r="E325" s="12">
        <f t="shared" si="34"/>
        <v>40</v>
      </c>
      <c r="F325" s="5"/>
      <c r="K325" s="37">
        <f t="shared" si="35"/>
        <v>23913.014999999999</v>
      </c>
      <c r="M325">
        <f t="shared" si="30"/>
        <v>0</v>
      </c>
      <c r="N325">
        <f t="shared" si="31"/>
        <v>0</v>
      </c>
      <c r="O325" s="36">
        <f t="shared" si="32"/>
        <v>0</v>
      </c>
    </row>
    <row r="326" spans="1:15" x14ac:dyDescent="0.3">
      <c r="A326" s="3">
        <f t="shared" si="33"/>
        <v>45829</v>
      </c>
      <c r="B326" s="5"/>
      <c r="E326" s="12">
        <f t="shared" si="34"/>
        <v>40</v>
      </c>
      <c r="F326" s="5"/>
      <c r="K326" s="37">
        <f t="shared" si="35"/>
        <v>23913.014999999999</v>
      </c>
      <c r="M326">
        <f t="shared" si="30"/>
        <v>0</v>
      </c>
      <c r="N326">
        <f t="shared" si="31"/>
        <v>0</v>
      </c>
      <c r="O326" s="36">
        <f t="shared" si="32"/>
        <v>0</v>
      </c>
    </row>
    <row r="327" spans="1:15" x14ac:dyDescent="0.3">
      <c r="A327" s="3">
        <f t="shared" si="33"/>
        <v>45830</v>
      </c>
      <c r="B327" s="5"/>
      <c r="E327" s="12">
        <f t="shared" si="34"/>
        <v>40</v>
      </c>
      <c r="F327" s="5"/>
      <c r="K327" s="37">
        <f t="shared" si="35"/>
        <v>23913.014999999999</v>
      </c>
      <c r="M327">
        <f t="shared" si="30"/>
        <v>0</v>
      </c>
      <c r="N327">
        <f t="shared" si="31"/>
        <v>0</v>
      </c>
      <c r="O327" s="36">
        <f t="shared" si="32"/>
        <v>0</v>
      </c>
    </row>
    <row r="328" spans="1:15" x14ac:dyDescent="0.3">
      <c r="A328" s="3">
        <f t="shared" si="33"/>
        <v>45831</v>
      </c>
      <c r="B328" s="5"/>
      <c r="E328" s="12">
        <f t="shared" si="34"/>
        <v>40</v>
      </c>
      <c r="F328" s="5"/>
      <c r="K328" s="37">
        <f t="shared" si="35"/>
        <v>23913.014999999999</v>
      </c>
      <c r="M328">
        <f t="shared" si="30"/>
        <v>0</v>
      </c>
      <c r="N328">
        <f t="shared" si="31"/>
        <v>0</v>
      </c>
      <c r="O328" s="36">
        <f t="shared" si="32"/>
        <v>0</v>
      </c>
    </row>
    <row r="329" spans="1:15" x14ac:dyDescent="0.3">
      <c r="A329" s="3">
        <f t="shared" si="33"/>
        <v>45832</v>
      </c>
      <c r="B329" s="5"/>
      <c r="E329" s="12">
        <f t="shared" si="34"/>
        <v>40</v>
      </c>
      <c r="F329" s="5"/>
      <c r="K329" s="37">
        <f t="shared" si="35"/>
        <v>23913.014999999999</v>
      </c>
      <c r="M329">
        <f t="shared" si="30"/>
        <v>0</v>
      </c>
      <c r="N329">
        <f t="shared" si="31"/>
        <v>0</v>
      </c>
      <c r="O329" s="36">
        <f t="shared" si="32"/>
        <v>0</v>
      </c>
    </row>
    <row r="330" spans="1:15" x14ac:dyDescent="0.3">
      <c r="A330" s="3">
        <f t="shared" si="33"/>
        <v>45833</v>
      </c>
      <c r="B330" s="5"/>
      <c r="E330" s="12">
        <f t="shared" si="34"/>
        <v>40</v>
      </c>
      <c r="F330" s="5"/>
      <c r="K330" s="37">
        <f t="shared" si="35"/>
        <v>23913.014999999999</v>
      </c>
      <c r="M330">
        <f t="shared" si="30"/>
        <v>0</v>
      </c>
      <c r="N330">
        <f t="shared" si="31"/>
        <v>0</v>
      </c>
      <c r="O330" s="36">
        <f t="shared" si="32"/>
        <v>0</v>
      </c>
    </row>
    <row r="331" spans="1:15" x14ac:dyDescent="0.3">
      <c r="A331" s="3">
        <f t="shared" si="33"/>
        <v>45834</v>
      </c>
      <c r="B331" s="5"/>
      <c r="E331" s="12">
        <f t="shared" si="34"/>
        <v>40</v>
      </c>
      <c r="F331" s="5"/>
      <c r="K331" s="37">
        <f t="shared" si="35"/>
        <v>23913.014999999999</v>
      </c>
      <c r="M331">
        <f t="shared" si="30"/>
        <v>0</v>
      </c>
      <c r="N331">
        <f t="shared" si="31"/>
        <v>0</v>
      </c>
      <c r="O331" s="36">
        <f t="shared" si="32"/>
        <v>0</v>
      </c>
    </row>
    <row r="332" spans="1:15" x14ac:dyDescent="0.3">
      <c r="A332" s="3">
        <f t="shared" si="33"/>
        <v>45835</v>
      </c>
      <c r="B332" s="5"/>
      <c r="E332" s="12">
        <f t="shared" si="34"/>
        <v>40</v>
      </c>
      <c r="F332" s="5"/>
      <c r="K332" s="37">
        <f t="shared" si="35"/>
        <v>23913.014999999999</v>
      </c>
      <c r="M332">
        <f t="shared" si="30"/>
        <v>0</v>
      </c>
      <c r="N332">
        <f t="shared" si="31"/>
        <v>0</v>
      </c>
      <c r="O332" s="36">
        <f t="shared" si="32"/>
        <v>0</v>
      </c>
    </row>
    <row r="333" spans="1:15" x14ac:dyDescent="0.3">
      <c r="A333" s="3">
        <f t="shared" si="33"/>
        <v>45836</v>
      </c>
      <c r="B333" s="5"/>
      <c r="E333" s="12">
        <f t="shared" si="34"/>
        <v>40</v>
      </c>
      <c r="F333" s="5"/>
      <c r="K333" s="37">
        <f t="shared" si="35"/>
        <v>23913.014999999999</v>
      </c>
      <c r="M333">
        <f t="shared" si="30"/>
        <v>0</v>
      </c>
      <c r="N333">
        <f t="shared" si="31"/>
        <v>0</v>
      </c>
      <c r="O333" s="36">
        <f t="shared" si="32"/>
        <v>0</v>
      </c>
    </row>
    <row r="334" spans="1:15" x14ac:dyDescent="0.3">
      <c r="A334" s="3">
        <f t="shared" si="33"/>
        <v>45837</v>
      </c>
      <c r="B334" s="5"/>
      <c r="E334" s="12">
        <f t="shared" si="34"/>
        <v>40</v>
      </c>
      <c r="F334" s="5"/>
      <c r="K334" s="37">
        <f t="shared" si="35"/>
        <v>23913.014999999999</v>
      </c>
      <c r="M334">
        <f t="shared" si="30"/>
        <v>0</v>
      </c>
      <c r="N334">
        <f t="shared" si="31"/>
        <v>0</v>
      </c>
      <c r="O334" s="36">
        <f t="shared" si="32"/>
        <v>0</v>
      </c>
    </row>
    <row r="335" spans="1:15" x14ac:dyDescent="0.3">
      <c r="A335" s="3">
        <f t="shared" si="33"/>
        <v>45838</v>
      </c>
      <c r="B335" s="5"/>
      <c r="E335" s="12">
        <f t="shared" si="34"/>
        <v>40</v>
      </c>
      <c r="F335" s="5"/>
      <c r="K335" s="37">
        <f t="shared" si="35"/>
        <v>23913.014999999999</v>
      </c>
      <c r="M335">
        <f t="shared" si="30"/>
        <v>0</v>
      </c>
      <c r="N335">
        <f t="shared" si="31"/>
        <v>0</v>
      </c>
      <c r="O335" s="36">
        <f t="shared" si="32"/>
        <v>0</v>
      </c>
    </row>
    <row r="336" spans="1:15" x14ac:dyDescent="0.3">
      <c r="A336" s="3">
        <f t="shared" si="33"/>
        <v>45839</v>
      </c>
      <c r="B336" s="5"/>
      <c r="E336" s="12">
        <f t="shared" si="34"/>
        <v>40</v>
      </c>
      <c r="F336" s="5"/>
      <c r="K336" s="37">
        <f t="shared" si="35"/>
        <v>23913.014999999999</v>
      </c>
      <c r="M336">
        <f t="shared" si="30"/>
        <v>0</v>
      </c>
      <c r="N336">
        <f t="shared" si="31"/>
        <v>0</v>
      </c>
      <c r="O336" s="36">
        <f t="shared" si="32"/>
        <v>0</v>
      </c>
    </row>
    <row r="337" spans="1:15" x14ac:dyDescent="0.3">
      <c r="A337" s="3">
        <f t="shared" si="33"/>
        <v>45840</v>
      </c>
      <c r="B337" s="5"/>
      <c r="E337" s="12">
        <f t="shared" si="34"/>
        <v>40</v>
      </c>
      <c r="F337" s="5"/>
      <c r="K337" s="37">
        <f t="shared" si="35"/>
        <v>23913.014999999999</v>
      </c>
      <c r="M337">
        <f t="shared" si="30"/>
        <v>0</v>
      </c>
      <c r="N337">
        <f t="shared" si="31"/>
        <v>0</v>
      </c>
      <c r="O337" s="36">
        <f t="shared" si="32"/>
        <v>0</v>
      </c>
    </row>
    <row r="338" spans="1:15" x14ac:dyDescent="0.3">
      <c r="A338" s="3">
        <f t="shared" si="33"/>
        <v>45841</v>
      </c>
      <c r="B338" s="5"/>
      <c r="E338" s="12">
        <f t="shared" si="34"/>
        <v>40</v>
      </c>
      <c r="F338" s="5"/>
      <c r="K338" s="37">
        <f t="shared" si="35"/>
        <v>23913.014999999999</v>
      </c>
      <c r="M338">
        <f t="shared" si="30"/>
        <v>0</v>
      </c>
      <c r="N338">
        <f t="shared" si="31"/>
        <v>0</v>
      </c>
      <c r="O338" s="36">
        <f t="shared" si="32"/>
        <v>0</v>
      </c>
    </row>
    <row r="339" spans="1:15" x14ac:dyDescent="0.3">
      <c r="A339" s="3">
        <f t="shared" si="33"/>
        <v>45842</v>
      </c>
      <c r="B339" s="5"/>
      <c r="E339" s="12">
        <f t="shared" si="34"/>
        <v>40</v>
      </c>
      <c r="F339" s="5"/>
      <c r="K339" s="37">
        <f t="shared" si="35"/>
        <v>23913.014999999999</v>
      </c>
      <c r="M339">
        <f t="shared" si="30"/>
        <v>0</v>
      </c>
      <c r="N339">
        <f t="shared" si="31"/>
        <v>0</v>
      </c>
      <c r="O339" s="36">
        <f t="shared" si="32"/>
        <v>0</v>
      </c>
    </row>
    <row r="340" spans="1:15" x14ac:dyDescent="0.3">
      <c r="A340" s="3">
        <f t="shared" si="33"/>
        <v>45843</v>
      </c>
      <c r="B340" s="5"/>
      <c r="E340" s="12">
        <f t="shared" si="34"/>
        <v>40</v>
      </c>
      <c r="F340" s="5"/>
      <c r="K340" s="37">
        <f t="shared" si="35"/>
        <v>23913.014999999999</v>
      </c>
      <c r="M340">
        <f t="shared" si="30"/>
        <v>0</v>
      </c>
      <c r="N340">
        <f t="shared" si="31"/>
        <v>0</v>
      </c>
      <c r="O340" s="36">
        <f t="shared" si="32"/>
        <v>0</v>
      </c>
    </row>
    <row r="341" spans="1:15" x14ac:dyDescent="0.3">
      <c r="A341" s="3">
        <f t="shared" si="33"/>
        <v>45844</v>
      </c>
      <c r="B341" s="5"/>
      <c r="E341" s="12">
        <f t="shared" si="34"/>
        <v>40</v>
      </c>
      <c r="F341" s="5"/>
      <c r="K341" s="37">
        <f t="shared" si="35"/>
        <v>23913.014999999999</v>
      </c>
      <c r="M341">
        <f t="shared" si="30"/>
        <v>0</v>
      </c>
      <c r="N341">
        <f t="shared" si="31"/>
        <v>0</v>
      </c>
      <c r="O341" s="36">
        <f t="shared" si="32"/>
        <v>0</v>
      </c>
    </row>
    <row r="342" spans="1:15" x14ac:dyDescent="0.3">
      <c r="A342" s="3">
        <f t="shared" si="33"/>
        <v>45845</v>
      </c>
      <c r="B342" s="5"/>
      <c r="E342" s="12">
        <f t="shared" si="34"/>
        <v>40</v>
      </c>
      <c r="F342" s="5"/>
      <c r="K342" s="37">
        <f t="shared" si="35"/>
        <v>23913.014999999999</v>
      </c>
      <c r="M342">
        <f t="shared" si="30"/>
        <v>0</v>
      </c>
      <c r="N342">
        <f t="shared" si="31"/>
        <v>0</v>
      </c>
      <c r="O342" s="36">
        <f t="shared" si="32"/>
        <v>0</v>
      </c>
    </row>
    <row r="343" spans="1:15" x14ac:dyDescent="0.3">
      <c r="A343" s="3">
        <f t="shared" si="33"/>
        <v>45846</v>
      </c>
      <c r="B343" s="5"/>
      <c r="E343" s="12">
        <f t="shared" si="34"/>
        <v>40</v>
      </c>
      <c r="F343" s="5"/>
      <c r="K343" s="37">
        <f t="shared" si="35"/>
        <v>23913.014999999999</v>
      </c>
      <c r="M343">
        <f t="shared" si="30"/>
        <v>0</v>
      </c>
      <c r="N343">
        <f t="shared" si="31"/>
        <v>0</v>
      </c>
      <c r="O343" s="36">
        <f t="shared" si="32"/>
        <v>0</v>
      </c>
    </row>
    <row r="344" spans="1:15" x14ac:dyDescent="0.3">
      <c r="A344" s="3">
        <f t="shared" si="33"/>
        <v>45847</v>
      </c>
      <c r="B344" s="5"/>
      <c r="E344" s="12">
        <f t="shared" si="34"/>
        <v>40</v>
      </c>
      <c r="F344" s="5"/>
      <c r="K344" s="37">
        <f t="shared" si="35"/>
        <v>23913.014999999999</v>
      </c>
      <c r="M344">
        <f t="shared" si="30"/>
        <v>0</v>
      </c>
      <c r="N344">
        <f t="shared" si="31"/>
        <v>0</v>
      </c>
      <c r="O344" s="36">
        <f t="shared" si="32"/>
        <v>0</v>
      </c>
    </row>
    <row r="345" spans="1:15" x14ac:dyDescent="0.3">
      <c r="A345" s="3">
        <f t="shared" si="33"/>
        <v>45848</v>
      </c>
      <c r="B345" s="5"/>
      <c r="E345" s="12">
        <f t="shared" si="34"/>
        <v>40</v>
      </c>
      <c r="F345" s="5"/>
      <c r="K345" s="37">
        <f t="shared" si="35"/>
        <v>23913.014999999999</v>
      </c>
      <c r="M345">
        <f t="shared" si="30"/>
        <v>0</v>
      </c>
      <c r="N345">
        <f t="shared" si="31"/>
        <v>0</v>
      </c>
      <c r="O345" s="36">
        <f t="shared" si="32"/>
        <v>0</v>
      </c>
    </row>
    <row r="346" spans="1:15" x14ac:dyDescent="0.3">
      <c r="A346" s="3">
        <f t="shared" si="33"/>
        <v>45849</v>
      </c>
      <c r="B346" s="5"/>
      <c r="E346" s="12">
        <f t="shared" si="34"/>
        <v>40</v>
      </c>
      <c r="F346" s="5"/>
      <c r="K346" s="37">
        <f t="shared" si="35"/>
        <v>23913.014999999999</v>
      </c>
      <c r="M346">
        <f t="shared" si="30"/>
        <v>0</v>
      </c>
      <c r="N346">
        <f t="shared" si="31"/>
        <v>0</v>
      </c>
      <c r="O346" s="36">
        <f t="shared" si="32"/>
        <v>0</v>
      </c>
    </row>
    <row r="347" spans="1:15" x14ac:dyDescent="0.3">
      <c r="A347" s="3">
        <f t="shared" si="33"/>
        <v>45850</v>
      </c>
      <c r="B347" s="5"/>
      <c r="E347" s="12">
        <f t="shared" si="34"/>
        <v>40</v>
      </c>
      <c r="F347" s="5"/>
      <c r="K347" s="37">
        <f t="shared" si="35"/>
        <v>23913.014999999999</v>
      </c>
      <c r="M347">
        <f t="shared" si="30"/>
        <v>0</v>
      </c>
      <c r="N347">
        <f t="shared" si="31"/>
        <v>0</v>
      </c>
      <c r="O347" s="36">
        <f t="shared" si="32"/>
        <v>0</v>
      </c>
    </row>
    <row r="348" spans="1:15" x14ac:dyDescent="0.3">
      <c r="A348" s="3">
        <f t="shared" si="33"/>
        <v>45851</v>
      </c>
      <c r="B348" s="5"/>
      <c r="E348" s="12">
        <f t="shared" si="34"/>
        <v>40</v>
      </c>
      <c r="F348" s="5"/>
      <c r="K348" s="37">
        <f t="shared" si="35"/>
        <v>23913.014999999999</v>
      </c>
      <c r="M348">
        <f t="shared" si="30"/>
        <v>0</v>
      </c>
      <c r="N348">
        <f t="shared" si="31"/>
        <v>0</v>
      </c>
      <c r="O348" s="36">
        <f t="shared" si="32"/>
        <v>0</v>
      </c>
    </row>
    <row r="349" spans="1:15" x14ac:dyDescent="0.3">
      <c r="A349" s="3">
        <f t="shared" si="33"/>
        <v>45852</v>
      </c>
      <c r="B349" s="5"/>
      <c r="E349" s="12">
        <f t="shared" si="34"/>
        <v>40</v>
      </c>
      <c r="F349" s="5"/>
      <c r="K349" s="37">
        <f t="shared" si="35"/>
        <v>23913.014999999999</v>
      </c>
      <c r="M349">
        <f t="shared" si="30"/>
        <v>0</v>
      </c>
      <c r="N349">
        <f t="shared" si="31"/>
        <v>0</v>
      </c>
      <c r="O349" s="36">
        <f t="shared" si="32"/>
        <v>0</v>
      </c>
    </row>
    <row r="350" spans="1:15" x14ac:dyDescent="0.3">
      <c r="A350" s="3">
        <f t="shared" si="33"/>
        <v>45853</v>
      </c>
      <c r="B350" s="5"/>
      <c r="E350" s="12">
        <f t="shared" si="34"/>
        <v>40</v>
      </c>
      <c r="F350" s="5"/>
      <c r="K350" s="37">
        <f t="shared" si="35"/>
        <v>23913.014999999999</v>
      </c>
      <c r="M350">
        <f t="shared" si="30"/>
        <v>0</v>
      </c>
      <c r="N350">
        <f t="shared" si="31"/>
        <v>0</v>
      </c>
      <c r="O350" s="36">
        <f t="shared" si="32"/>
        <v>0</v>
      </c>
    </row>
    <row r="351" spans="1:15" x14ac:dyDescent="0.3">
      <c r="A351" s="3">
        <f t="shared" si="33"/>
        <v>45854</v>
      </c>
      <c r="B351" s="5"/>
      <c r="E351" s="12">
        <f t="shared" si="34"/>
        <v>40</v>
      </c>
      <c r="F351" s="5"/>
      <c r="K351" s="37">
        <f t="shared" si="35"/>
        <v>23913.014999999999</v>
      </c>
      <c r="M351">
        <f t="shared" si="30"/>
        <v>0</v>
      </c>
      <c r="N351">
        <f t="shared" si="31"/>
        <v>0</v>
      </c>
      <c r="O351" s="36">
        <f t="shared" si="32"/>
        <v>0</v>
      </c>
    </row>
    <row r="352" spans="1:15" x14ac:dyDescent="0.3">
      <c r="A352" s="3">
        <f t="shared" si="33"/>
        <v>45855</v>
      </c>
      <c r="B352" s="5"/>
      <c r="E352" s="12">
        <f t="shared" si="34"/>
        <v>40</v>
      </c>
      <c r="F352" s="5"/>
      <c r="K352" s="37">
        <f t="shared" si="35"/>
        <v>23913.014999999999</v>
      </c>
      <c r="M352">
        <f t="shared" si="30"/>
        <v>0</v>
      </c>
      <c r="N352">
        <f t="shared" si="31"/>
        <v>0</v>
      </c>
      <c r="O352" s="36">
        <f t="shared" si="32"/>
        <v>0</v>
      </c>
    </row>
    <row r="353" spans="1:15" x14ac:dyDescent="0.3">
      <c r="A353" s="3">
        <f t="shared" si="33"/>
        <v>45856</v>
      </c>
      <c r="B353" s="5"/>
      <c r="E353" s="12">
        <f t="shared" si="34"/>
        <v>40</v>
      </c>
      <c r="F353" s="5"/>
      <c r="K353" s="37">
        <f t="shared" si="35"/>
        <v>23913.014999999999</v>
      </c>
      <c r="M353">
        <f t="shared" si="30"/>
        <v>0</v>
      </c>
      <c r="N353">
        <f t="shared" si="31"/>
        <v>0</v>
      </c>
      <c r="O353" s="36">
        <f t="shared" si="32"/>
        <v>0</v>
      </c>
    </row>
    <row r="354" spans="1:15" x14ac:dyDescent="0.3">
      <c r="A354" s="3">
        <f t="shared" si="33"/>
        <v>45857</v>
      </c>
      <c r="B354" s="5"/>
      <c r="E354" s="12">
        <f t="shared" si="34"/>
        <v>40</v>
      </c>
      <c r="F354" s="5"/>
      <c r="K354" s="37">
        <f t="shared" si="35"/>
        <v>23913.014999999999</v>
      </c>
      <c r="M354">
        <f t="shared" si="30"/>
        <v>0</v>
      </c>
      <c r="N354">
        <f t="shared" si="31"/>
        <v>0</v>
      </c>
      <c r="O354" s="36">
        <f t="shared" si="32"/>
        <v>0</v>
      </c>
    </row>
    <row r="355" spans="1:15" x14ac:dyDescent="0.3">
      <c r="A355" s="3">
        <f t="shared" si="33"/>
        <v>45858</v>
      </c>
      <c r="B355" s="5"/>
      <c r="E355" s="12">
        <f t="shared" si="34"/>
        <v>40</v>
      </c>
      <c r="F355" s="5"/>
      <c r="K355" s="37">
        <f t="shared" si="35"/>
        <v>23913.014999999999</v>
      </c>
      <c r="M355">
        <f t="shared" si="30"/>
        <v>0</v>
      </c>
      <c r="N355">
        <f t="shared" si="31"/>
        <v>0</v>
      </c>
      <c r="O355" s="36">
        <f t="shared" si="32"/>
        <v>0</v>
      </c>
    </row>
    <row r="356" spans="1:15" x14ac:dyDescent="0.3">
      <c r="A356" s="3">
        <f t="shared" si="33"/>
        <v>45859</v>
      </c>
      <c r="B356" s="5"/>
      <c r="E356" s="12">
        <f t="shared" si="34"/>
        <v>40</v>
      </c>
      <c r="F356" s="5"/>
      <c r="K356" s="37">
        <f t="shared" si="35"/>
        <v>23913.014999999999</v>
      </c>
      <c r="M356">
        <f t="shared" si="30"/>
        <v>0</v>
      </c>
      <c r="N356">
        <f t="shared" si="31"/>
        <v>0</v>
      </c>
      <c r="O356" s="36">
        <f t="shared" si="32"/>
        <v>0</v>
      </c>
    </row>
    <row r="357" spans="1:15" x14ac:dyDescent="0.3">
      <c r="A357" s="3">
        <f t="shared" si="33"/>
        <v>45860</v>
      </c>
      <c r="B357" s="5"/>
      <c r="E357" s="12">
        <f t="shared" si="34"/>
        <v>40</v>
      </c>
      <c r="F357" s="5"/>
      <c r="K357" s="37">
        <f t="shared" si="35"/>
        <v>23913.014999999999</v>
      </c>
      <c r="M357">
        <f t="shared" si="30"/>
        <v>0</v>
      </c>
      <c r="N357">
        <f t="shared" si="31"/>
        <v>0</v>
      </c>
      <c r="O357" s="36">
        <f t="shared" si="32"/>
        <v>0</v>
      </c>
    </row>
    <row r="358" spans="1:15" x14ac:dyDescent="0.3">
      <c r="A358" s="3">
        <f t="shared" si="33"/>
        <v>45861</v>
      </c>
      <c r="B358" s="5"/>
      <c r="E358" s="12">
        <f t="shared" si="34"/>
        <v>40</v>
      </c>
      <c r="F358" s="5"/>
      <c r="K358" s="37">
        <f t="shared" si="35"/>
        <v>23913.014999999999</v>
      </c>
      <c r="M358">
        <f t="shared" si="30"/>
        <v>0</v>
      </c>
      <c r="N358">
        <f t="shared" si="31"/>
        <v>0</v>
      </c>
      <c r="O358" s="36">
        <f t="shared" si="32"/>
        <v>0</v>
      </c>
    </row>
    <row r="359" spans="1:15" x14ac:dyDescent="0.3">
      <c r="A359" s="3">
        <f t="shared" si="33"/>
        <v>45862</v>
      </c>
      <c r="B359" s="5"/>
      <c r="E359" s="12">
        <f t="shared" si="34"/>
        <v>40</v>
      </c>
      <c r="F359" s="5"/>
      <c r="K359" s="37">
        <f t="shared" si="35"/>
        <v>23913.014999999999</v>
      </c>
      <c r="M359">
        <f t="shared" si="30"/>
        <v>0</v>
      </c>
      <c r="N359">
        <f t="shared" si="31"/>
        <v>0</v>
      </c>
      <c r="O359" s="36">
        <f t="shared" si="32"/>
        <v>0</v>
      </c>
    </row>
    <row r="360" spans="1:15" x14ac:dyDescent="0.3">
      <c r="A360" s="3">
        <f t="shared" si="33"/>
        <v>45863</v>
      </c>
      <c r="B360" s="5"/>
      <c r="E360" s="12">
        <f t="shared" si="34"/>
        <v>40</v>
      </c>
      <c r="F360" s="5"/>
      <c r="K360" s="37">
        <f t="shared" si="35"/>
        <v>23913.014999999999</v>
      </c>
      <c r="M360">
        <f t="shared" si="30"/>
        <v>0</v>
      </c>
      <c r="N360">
        <f t="shared" si="31"/>
        <v>0</v>
      </c>
      <c r="O360" s="36">
        <f t="shared" si="32"/>
        <v>0</v>
      </c>
    </row>
    <row r="361" spans="1:15" x14ac:dyDescent="0.3">
      <c r="A361" s="3">
        <f t="shared" si="33"/>
        <v>45864</v>
      </c>
      <c r="B361" s="5"/>
      <c r="E361" s="12">
        <f t="shared" si="34"/>
        <v>40</v>
      </c>
      <c r="F361" s="5"/>
      <c r="K361" s="37">
        <f t="shared" si="35"/>
        <v>23913.014999999999</v>
      </c>
      <c r="M361">
        <f t="shared" si="30"/>
        <v>0</v>
      </c>
      <c r="N361">
        <f t="shared" si="31"/>
        <v>0</v>
      </c>
      <c r="O361" s="36">
        <f t="shared" si="32"/>
        <v>0</v>
      </c>
    </row>
    <row r="362" spans="1:15" x14ac:dyDescent="0.3">
      <c r="A362" s="3">
        <f>A361+1</f>
        <v>45865</v>
      </c>
      <c r="B362" s="5"/>
      <c r="E362" s="12">
        <f t="shared" si="34"/>
        <v>40</v>
      </c>
      <c r="F362" s="5"/>
      <c r="K362" s="37">
        <f t="shared" si="35"/>
        <v>23913.014999999999</v>
      </c>
      <c r="M362">
        <f t="shared" si="30"/>
        <v>0</v>
      </c>
      <c r="N362">
        <f t="shared" si="31"/>
        <v>0</v>
      </c>
      <c r="O362" s="36">
        <f t="shared" si="32"/>
        <v>0</v>
      </c>
    </row>
    <row r="363" spans="1:15" x14ac:dyDescent="0.3">
      <c r="A363" s="3">
        <f t="shared" ref="A363:A426" si="36">A362+1</f>
        <v>45866</v>
      </c>
      <c r="B363" s="5"/>
      <c r="E363" s="12">
        <f t="shared" si="34"/>
        <v>40</v>
      </c>
      <c r="F363" s="5"/>
      <c r="K363" s="37">
        <f t="shared" si="35"/>
        <v>23913.014999999999</v>
      </c>
      <c r="M363">
        <f t="shared" si="30"/>
        <v>0</v>
      </c>
      <c r="N363">
        <f t="shared" si="31"/>
        <v>0</v>
      </c>
      <c r="O363" s="36">
        <f t="shared" si="32"/>
        <v>0</v>
      </c>
    </row>
    <row r="364" spans="1:15" x14ac:dyDescent="0.3">
      <c r="A364" s="3">
        <f t="shared" si="36"/>
        <v>45867</v>
      </c>
      <c r="B364" s="5"/>
      <c r="E364" s="12">
        <f t="shared" si="34"/>
        <v>40</v>
      </c>
      <c r="F364" s="5"/>
      <c r="K364" s="37">
        <f t="shared" si="35"/>
        <v>23913.014999999999</v>
      </c>
      <c r="M364">
        <f t="shared" si="30"/>
        <v>0</v>
      </c>
      <c r="N364">
        <f t="shared" si="31"/>
        <v>0</v>
      </c>
      <c r="O364" s="36">
        <f t="shared" si="32"/>
        <v>0</v>
      </c>
    </row>
    <row r="365" spans="1:15" x14ac:dyDescent="0.3">
      <c r="A365" s="3">
        <f t="shared" si="36"/>
        <v>45868</v>
      </c>
      <c r="B365" s="5"/>
      <c r="E365" s="12">
        <f t="shared" si="34"/>
        <v>40</v>
      </c>
      <c r="F365" s="5"/>
      <c r="K365" s="37">
        <f t="shared" si="35"/>
        <v>23913.014999999999</v>
      </c>
      <c r="M365">
        <f t="shared" si="30"/>
        <v>0</v>
      </c>
      <c r="N365">
        <f t="shared" si="31"/>
        <v>0</v>
      </c>
      <c r="O365" s="36">
        <f t="shared" si="32"/>
        <v>0</v>
      </c>
    </row>
    <row r="366" spans="1:15" x14ac:dyDescent="0.3">
      <c r="A366" s="3">
        <f t="shared" si="36"/>
        <v>45869</v>
      </c>
      <c r="B366" s="5"/>
      <c r="E366" s="12">
        <f t="shared" si="34"/>
        <v>40</v>
      </c>
      <c r="F366" s="5"/>
      <c r="K366" s="37">
        <f t="shared" si="35"/>
        <v>23913.014999999999</v>
      </c>
      <c r="M366">
        <f t="shared" si="30"/>
        <v>0</v>
      </c>
      <c r="N366">
        <f t="shared" si="31"/>
        <v>0</v>
      </c>
      <c r="O366" s="36">
        <f t="shared" si="32"/>
        <v>0</v>
      </c>
    </row>
    <row r="367" spans="1:15" x14ac:dyDescent="0.3">
      <c r="A367" s="3">
        <f t="shared" si="36"/>
        <v>45870</v>
      </c>
      <c r="B367" s="5"/>
      <c r="E367" s="12">
        <f t="shared" si="34"/>
        <v>40</v>
      </c>
      <c r="F367" s="5"/>
      <c r="K367" s="37">
        <f t="shared" si="35"/>
        <v>23913.014999999999</v>
      </c>
      <c r="M367">
        <f t="shared" si="30"/>
        <v>0</v>
      </c>
      <c r="N367">
        <f t="shared" si="31"/>
        <v>0</v>
      </c>
      <c r="O367" s="36">
        <f t="shared" si="32"/>
        <v>0</v>
      </c>
    </row>
    <row r="368" spans="1:15" x14ac:dyDescent="0.3">
      <c r="A368" s="3">
        <f t="shared" si="36"/>
        <v>45871</v>
      </c>
      <c r="B368" s="5"/>
      <c r="E368" s="12">
        <f t="shared" si="34"/>
        <v>40</v>
      </c>
      <c r="F368" s="5"/>
      <c r="K368" s="37">
        <f t="shared" si="35"/>
        <v>23913.014999999999</v>
      </c>
      <c r="M368">
        <f t="shared" si="30"/>
        <v>0</v>
      </c>
      <c r="N368">
        <f t="shared" si="31"/>
        <v>0</v>
      </c>
      <c r="O368" s="36">
        <f t="shared" si="32"/>
        <v>0</v>
      </c>
    </row>
    <row r="369" spans="1:15" x14ac:dyDescent="0.3">
      <c r="A369" s="3">
        <f t="shared" si="36"/>
        <v>45872</v>
      </c>
      <c r="B369" s="5"/>
      <c r="E369" s="12">
        <f t="shared" si="34"/>
        <v>40</v>
      </c>
      <c r="F369" s="5"/>
      <c r="K369" s="37">
        <f t="shared" si="35"/>
        <v>23913.014999999999</v>
      </c>
      <c r="M369">
        <f t="shared" si="30"/>
        <v>0</v>
      </c>
      <c r="N369">
        <f t="shared" si="31"/>
        <v>0</v>
      </c>
      <c r="O369" s="36">
        <f t="shared" si="32"/>
        <v>0</v>
      </c>
    </row>
    <row r="370" spans="1:15" x14ac:dyDescent="0.3">
      <c r="A370" s="3">
        <f t="shared" si="36"/>
        <v>45873</v>
      </c>
      <c r="B370" s="5"/>
      <c r="E370" s="12">
        <f t="shared" si="34"/>
        <v>40</v>
      </c>
      <c r="F370" s="5"/>
      <c r="K370" s="37">
        <f t="shared" si="35"/>
        <v>23913.014999999999</v>
      </c>
      <c r="M370">
        <f t="shared" si="30"/>
        <v>0</v>
      </c>
      <c r="N370">
        <f t="shared" si="31"/>
        <v>0</v>
      </c>
      <c r="O370" s="36">
        <f t="shared" si="32"/>
        <v>0</v>
      </c>
    </row>
    <row r="371" spans="1:15" x14ac:dyDescent="0.3">
      <c r="A371" s="3">
        <f t="shared" si="36"/>
        <v>45874</v>
      </c>
      <c r="B371" s="5"/>
      <c r="E371" s="12">
        <f t="shared" si="34"/>
        <v>40</v>
      </c>
      <c r="F371" s="5"/>
      <c r="K371" s="37">
        <f t="shared" si="35"/>
        <v>23913.014999999999</v>
      </c>
      <c r="M371">
        <f t="shared" si="30"/>
        <v>0</v>
      </c>
      <c r="N371">
        <f t="shared" si="31"/>
        <v>0</v>
      </c>
      <c r="O371" s="36">
        <f t="shared" si="32"/>
        <v>0</v>
      </c>
    </row>
    <row r="372" spans="1:15" x14ac:dyDescent="0.3">
      <c r="A372" s="3">
        <f t="shared" si="36"/>
        <v>45875</v>
      </c>
      <c r="B372" s="5"/>
      <c r="E372" s="12">
        <f t="shared" si="34"/>
        <v>40</v>
      </c>
      <c r="F372" s="5"/>
      <c r="K372" s="37">
        <f t="shared" si="35"/>
        <v>23913.014999999999</v>
      </c>
      <c r="M372">
        <f t="shared" si="30"/>
        <v>0</v>
      </c>
      <c r="N372">
        <f t="shared" si="31"/>
        <v>0</v>
      </c>
      <c r="O372" s="36">
        <f t="shared" si="32"/>
        <v>0</v>
      </c>
    </row>
    <row r="373" spans="1:15" x14ac:dyDescent="0.3">
      <c r="A373" s="3">
        <f t="shared" si="36"/>
        <v>45876</v>
      </c>
      <c r="B373" s="5"/>
      <c r="E373" s="12">
        <f t="shared" si="34"/>
        <v>40</v>
      </c>
      <c r="F373" s="5"/>
      <c r="K373" s="37">
        <f t="shared" si="35"/>
        <v>23913.014999999999</v>
      </c>
      <c r="M373">
        <f t="shared" si="30"/>
        <v>0</v>
      </c>
      <c r="N373">
        <f t="shared" si="31"/>
        <v>0</v>
      </c>
      <c r="O373" s="36">
        <f t="shared" si="32"/>
        <v>0</v>
      </c>
    </row>
    <row r="374" spans="1:15" x14ac:dyDescent="0.3">
      <c r="A374" s="3">
        <f t="shared" si="36"/>
        <v>45877</v>
      </c>
      <c r="B374" s="5"/>
      <c r="E374" s="12">
        <f t="shared" si="34"/>
        <v>40</v>
      </c>
      <c r="F374" s="5"/>
      <c r="K374" s="37">
        <f t="shared" si="35"/>
        <v>23913.014999999999</v>
      </c>
      <c r="M374">
        <f t="shared" si="30"/>
        <v>0</v>
      </c>
      <c r="N374">
        <f t="shared" si="31"/>
        <v>0</v>
      </c>
      <c r="O374" s="36">
        <f t="shared" si="32"/>
        <v>0</v>
      </c>
    </row>
    <row r="375" spans="1:15" x14ac:dyDescent="0.3">
      <c r="A375" s="3">
        <f t="shared" si="36"/>
        <v>45878</v>
      </c>
      <c r="B375" s="5"/>
      <c r="E375" s="12">
        <f t="shared" si="34"/>
        <v>40</v>
      </c>
      <c r="F375" s="5"/>
      <c r="K375" s="37">
        <f t="shared" si="35"/>
        <v>23913.014999999999</v>
      </c>
      <c r="M375">
        <f t="shared" si="30"/>
        <v>0</v>
      </c>
      <c r="N375">
        <f t="shared" si="31"/>
        <v>0</v>
      </c>
      <c r="O375" s="36">
        <f t="shared" si="32"/>
        <v>0</v>
      </c>
    </row>
    <row r="376" spans="1:15" x14ac:dyDescent="0.3">
      <c r="A376" s="3">
        <f t="shared" si="36"/>
        <v>45879</v>
      </c>
      <c r="B376" s="5"/>
      <c r="E376" s="12">
        <f t="shared" si="34"/>
        <v>40</v>
      </c>
      <c r="F376" s="5"/>
      <c r="K376" s="37">
        <f t="shared" si="35"/>
        <v>23913.014999999999</v>
      </c>
      <c r="M376">
        <f t="shared" si="30"/>
        <v>0</v>
      </c>
      <c r="N376">
        <f t="shared" si="31"/>
        <v>0</v>
      </c>
      <c r="O376" s="36">
        <f t="shared" si="32"/>
        <v>0</v>
      </c>
    </row>
    <row r="377" spans="1:15" x14ac:dyDescent="0.3">
      <c r="A377" s="3">
        <f t="shared" si="36"/>
        <v>45880</v>
      </c>
      <c r="B377" s="5"/>
      <c r="E377" s="12">
        <f t="shared" si="34"/>
        <v>40</v>
      </c>
      <c r="F377" s="5"/>
      <c r="K377" s="37">
        <f t="shared" si="35"/>
        <v>23913.014999999999</v>
      </c>
      <c r="M377">
        <f t="shared" si="30"/>
        <v>0</v>
      </c>
      <c r="N377">
        <f t="shared" si="31"/>
        <v>0</v>
      </c>
      <c r="O377" s="36">
        <f t="shared" si="32"/>
        <v>0</v>
      </c>
    </row>
    <row r="378" spans="1:15" x14ac:dyDescent="0.3">
      <c r="A378" s="3">
        <f t="shared" si="36"/>
        <v>45881</v>
      </c>
      <c r="B378" s="5"/>
      <c r="E378" s="12">
        <f t="shared" si="34"/>
        <v>40</v>
      </c>
      <c r="F378" s="5"/>
      <c r="K378" s="37">
        <f t="shared" si="35"/>
        <v>23913.014999999999</v>
      </c>
      <c r="M378">
        <f t="shared" si="30"/>
        <v>0</v>
      </c>
      <c r="N378">
        <f t="shared" si="31"/>
        <v>0</v>
      </c>
      <c r="O378" s="36">
        <f t="shared" si="32"/>
        <v>0</v>
      </c>
    </row>
    <row r="379" spans="1:15" x14ac:dyDescent="0.3">
      <c r="A379" s="3">
        <f t="shared" si="36"/>
        <v>45882</v>
      </c>
      <c r="B379" s="5"/>
      <c r="E379" s="12">
        <f t="shared" si="34"/>
        <v>40</v>
      </c>
      <c r="F379" s="5"/>
      <c r="K379" s="37">
        <f t="shared" si="35"/>
        <v>23913.014999999999</v>
      </c>
      <c r="M379">
        <f t="shared" si="30"/>
        <v>0</v>
      </c>
      <c r="N379">
        <f t="shared" si="31"/>
        <v>0</v>
      </c>
      <c r="O379" s="36">
        <f t="shared" si="32"/>
        <v>0</v>
      </c>
    </row>
    <row r="380" spans="1:15" x14ac:dyDescent="0.3">
      <c r="A380" s="3">
        <f t="shared" si="36"/>
        <v>45883</v>
      </c>
      <c r="B380" s="5"/>
      <c r="E380" s="12">
        <f t="shared" si="34"/>
        <v>40</v>
      </c>
      <c r="F380" s="5"/>
      <c r="K380" s="37">
        <f t="shared" si="35"/>
        <v>23913.014999999999</v>
      </c>
      <c r="M380">
        <f t="shared" si="30"/>
        <v>0</v>
      </c>
      <c r="N380">
        <f t="shared" si="31"/>
        <v>0</v>
      </c>
      <c r="O380" s="36">
        <f t="shared" si="32"/>
        <v>0</v>
      </c>
    </row>
    <row r="381" spans="1:15" x14ac:dyDescent="0.3">
      <c r="A381" s="3">
        <f t="shared" si="36"/>
        <v>45884</v>
      </c>
      <c r="B381" s="5"/>
      <c r="E381" s="12">
        <f t="shared" si="34"/>
        <v>40</v>
      </c>
      <c r="F381" s="5"/>
      <c r="K381" s="37">
        <f t="shared" si="35"/>
        <v>23913.014999999999</v>
      </c>
      <c r="M381">
        <f t="shared" si="30"/>
        <v>0</v>
      </c>
      <c r="N381">
        <f t="shared" si="31"/>
        <v>0</v>
      </c>
      <c r="O381" s="36">
        <f t="shared" si="32"/>
        <v>0</v>
      </c>
    </row>
    <row r="382" spans="1:15" x14ac:dyDescent="0.3">
      <c r="A382" s="3">
        <f t="shared" si="36"/>
        <v>45885</v>
      </c>
      <c r="B382" s="5"/>
      <c r="E382" s="12">
        <f t="shared" si="34"/>
        <v>40</v>
      </c>
      <c r="F382" s="5"/>
      <c r="K382" s="37">
        <f t="shared" si="35"/>
        <v>23913.014999999999</v>
      </c>
      <c r="M382">
        <f t="shared" si="30"/>
        <v>0</v>
      </c>
      <c r="N382">
        <f t="shared" si="31"/>
        <v>0</v>
      </c>
      <c r="O382" s="36">
        <f t="shared" si="32"/>
        <v>0</v>
      </c>
    </row>
    <row r="383" spans="1:15" x14ac:dyDescent="0.3">
      <c r="A383" s="3">
        <f t="shared" si="36"/>
        <v>45886</v>
      </c>
      <c r="B383" s="5"/>
      <c r="E383" s="12">
        <f t="shared" si="34"/>
        <v>40</v>
      </c>
      <c r="F383" s="5"/>
      <c r="K383" s="37">
        <f t="shared" si="35"/>
        <v>23913.014999999999</v>
      </c>
      <c r="M383">
        <f t="shared" si="30"/>
        <v>0</v>
      </c>
      <c r="N383">
        <f t="shared" si="31"/>
        <v>0</v>
      </c>
      <c r="O383" s="36">
        <f t="shared" si="32"/>
        <v>0</v>
      </c>
    </row>
    <row r="384" spans="1:15" x14ac:dyDescent="0.3">
      <c r="A384" s="3">
        <f t="shared" si="36"/>
        <v>45887</v>
      </c>
      <c r="B384" s="5"/>
      <c r="E384" s="12">
        <f t="shared" si="34"/>
        <v>40</v>
      </c>
      <c r="F384" s="5"/>
      <c r="K384" s="37">
        <f t="shared" si="35"/>
        <v>23913.014999999999</v>
      </c>
      <c r="M384">
        <f t="shared" si="30"/>
        <v>0</v>
      </c>
      <c r="N384">
        <f t="shared" si="31"/>
        <v>0</v>
      </c>
      <c r="O384" s="36">
        <f t="shared" si="32"/>
        <v>0</v>
      </c>
    </row>
    <row r="385" spans="1:15" x14ac:dyDescent="0.3">
      <c r="A385" s="3">
        <f t="shared" si="36"/>
        <v>45888</v>
      </c>
      <c r="B385" s="5"/>
      <c r="E385" s="12">
        <f t="shared" si="34"/>
        <v>40</v>
      </c>
      <c r="F385" s="5"/>
      <c r="K385" s="37">
        <f t="shared" si="35"/>
        <v>23913.014999999999</v>
      </c>
      <c r="M385">
        <f t="shared" si="30"/>
        <v>0</v>
      </c>
      <c r="N385">
        <f t="shared" si="31"/>
        <v>0</v>
      </c>
      <c r="O385" s="36">
        <f t="shared" si="32"/>
        <v>0</v>
      </c>
    </row>
    <row r="386" spans="1:15" x14ac:dyDescent="0.3">
      <c r="A386" s="3">
        <f t="shared" si="36"/>
        <v>45889</v>
      </c>
      <c r="B386" s="5"/>
      <c r="E386" s="12">
        <f t="shared" si="34"/>
        <v>40</v>
      </c>
      <c r="F386" s="5"/>
      <c r="K386" s="37">
        <f t="shared" si="35"/>
        <v>23913.014999999999</v>
      </c>
      <c r="M386">
        <f t="shared" si="30"/>
        <v>0</v>
      </c>
      <c r="N386">
        <f t="shared" si="31"/>
        <v>0</v>
      </c>
      <c r="O386" s="36">
        <f t="shared" si="32"/>
        <v>0</v>
      </c>
    </row>
    <row r="387" spans="1:15" x14ac:dyDescent="0.3">
      <c r="A387" s="3">
        <f t="shared" si="36"/>
        <v>45890</v>
      </c>
      <c r="B387" s="5"/>
      <c r="E387" s="12">
        <f t="shared" si="34"/>
        <v>40</v>
      </c>
      <c r="F387" s="5"/>
      <c r="K387" s="37">
        <f t="shared" si="35"/>
        <v>23913.014999999999</v>
      </c>
      <c r="M387">
        <f t="shared" ref="M387:M450" si="37">C387+G387</f>
        <v>0</v>
      </c>
      <c r="N387">
        <f t="shared" ref="N387:N450" si="38">D387+H387</f>
        <v>0</v>
      </c>
      <c r="O387" s="36">
        <f t="shared" ref="O387:O450" si="39">F387+B387</f>
        <v>0</v>
      </c>
    </row>
    <row r="388" spans="1:15" x14ac:dyDescent="0.3">
      <c r="A388" s="3">
        <f t="shared" si="36"/>
        <v>45891</v>
      </c>
      <c r="B388" s="5"/>
      <c r="E388" s="12">
        <f t="shared" ref="E388:E451" si="40">E387+B388-C388-D388</f>
        <v>40</v>
      </c>
      <c r="F388" s="5"/>
      <c r="K388" s="37">
        <f t="shared" ref="K388:K451" si="41">K387+F388-G388-H388-I388</f>
        <v>23913.014999999999</v>
      </c>
      <c r="M388">
        <f t="shared" si="37"/>
        <v>0</v>
      </c>
      <c r="N388">
        <f t="shared" si="38"/>
        <v>0</v>
      </c>
      <c r="O388" s="36">
        <f t="shared" si="39"/>
        <v>0</v>
      </c>
    </row>
    <row r="389" spans="1:15" x14ac:dyDescent="0.3">
      <c r="A389" s="3">
        <f t="shared" si="36"/>
        <v>45892</v>
      </c>
      <c r="B389" s="5"/>
      <c r="E389" s="12">
        <f t="shared" si="40"/>
        <v>40</v>
      </c>
      <c r="F389" s="5"/>
      <c r="K389" s="37">
        <f t="shared" si="41"/>
        <v>23913.014999999999</v>
      </c>
      <c r="M389">
        <f t="shared" si="37"/>
        <v>0</v>
      </c>
      <c r="N389">
        <f t="shared" si="38"/>
        <v>0</v>
      </c>
      <c r="O389" s="36">
        <f t="shared" si="39"/>
        <v>0</v>
      </c>
    </row>
    <row r="390" spans="1:15" x14ac:dyDescent="0.3">
      <c r="A390" s="3">
        <f t="shared" si="36"/>
        <v>45893</v>
      </c>
      <c r="B390" s="5"/>
      <c r="E390" s="12">
        <f t="shared" si="40"/>
        <v>40</v>
      </c>
      <c r="F390" s="5"/>
      <c r="K390" s="37">
        <f t="shared" si="41"/>
        <v>23913.014999999999</v>
      </c>
      <c r="M390">
        <f t="shared" si="37"/>
        <v>0</v>
      </c>
      <c r="N390">
        <f t="shared" si="38"/>
        <v>0</v>
      </c>
      <c r="O390" s="36">
        <f t="shared" si="39"/>
        <v>0</v>
      </c>
    </row>
    <row r="391" spans="1:15" x14ac:dyDescent="0.3">
      <c r="A391" s="3">
        <f t="shared" si="36"/>
        <v>45894</v>
      </c>
      <c r="B391" s="5"/>
      <c r="E391" s="12">
        <f t="shared" si="40"/>
        <v>40</v>
      </c>
      <c r="F391" s="5"/>
      <c r="K391" s="37">
        <f t="shared" si="41"/>
        <v>23913.014999999999</v>
      </c>
      <c r="M391">
        <f t="shared" si="37"/>
        <v>0</v>
      </c>
      <c r="N391">
        <f t="shared" si="38"/>
        <v>0</v>
      </c>
      <c r="O391" s="36">
        <f t="shared" si="39"/>
        <v>0</v>
      </c>
    </row>
    <row r="392" spans="1:15" x14ac:dyDescent="0.3">
      <c r="A392" s="3">
        <f t="shared" si="36"/>
        <v>45895</v>
      </c>
      <c r="B392" s="5"/>
      <c r="E392" s="12">
        <f t="shared" si="40"/>
        <v>40</v>
      </c>
      <c r="F392" s="5"/>
      <c r="K392" s="37">
        <f t="shared" si="41"/>
        <v>23913.014999999999</v>
      </c>
      <c r="M392">
        <f t="shared" si="37"/>
        <v>0</v>
      </c>
      <c r="N392">
        <f t="shared" si="38"/>
        <v>0</v>
      </c>
      <c r="O392" s="36">
        <f t="shared" si="39"/>
        <v>0</v>
      </c>
    </row>
    <row r="393" spans="1:15" x14ac:dyDescent="0.3">
      <c r="A393" s="3">
        <f t="shared" si="36"/>
        <v>45896</v>
      </c>
      <c r="B393" s="5"/>
      <c r="E393" s="12">
        <f t="shared" si="40"/>
        <v>40</v>
      </c>
      <c r="F393" s="5"/>
      <c r="K393" s="37">
        <f t="shared" si="41"/>
        <v>23913.014999999999</v>
      </c>
      <c r="M393">
        <f t="shared" si="37"/>
        <v>0</v>
      </c>
      <c r="N393">
        <f t="shared" si="38"/>
        <v>0</v>
      </c>
      <c r="O393" s="36">
        <f t="shared" si="39"/>
        <v>0</v>
      </c>
    </row>
    <row r="394" spans="1:15" x14ac:dyDescent="0.3">
      <c r="A394" s="3">
        <f t="shared" si="36"/>
        <v>45897</v>
      </c>
      <c r="B394" s="5"/>
      <c r="E394" s="12">
        <f t="shared" si="40"/>
        <v>40</v>
      </c>
      <c r="F394" s="5"/>
      <c r="K394" s="37">
        <f t="shared" si="41"/>
        <v>23913.014999999999</v>
      </c>
      <c r="M394">
        <f t="shared" si="37"/>
        <v>0</v>
      </c>
      <c r="N394">
        <f t="shared" si="38"/>
        <v>0</v>
      </c>
      <c r="O394" s="36">
        <f t="shared" si="39"/>
        <v>0</v>
      </c>
    </row>
    <row r="395" spans="1:15" x14ac:dyDescent="0.3">
      <c r="A395" s="3">
        <f t="shared" si="36"/>
        <v>45898</v>
      </c>
      <c r="B395" s="5"/>
      <c r="E395" s="12">
        <f t="shared" si="40"/>
        <v>40</v>
      </c>
      <c r="F395" s="5"/>
      <c r="K395" s="37">
        <f t="shared" si="41"/>
        <v>23913.014999999999</v>
      </c>
      <c r="M395">
        <f t="shared" si="37"/>
        <v>0</v>
      </c>
      <c r="N395">
        <f t="shared" si="38"/>
        <v>0</v>
      </c>
      <c r="O395" s="36">
        <f t="shared" si="39"/>
        <v>0</v>
      </c>
    </row>
    <row r="396" spans="1:15" x14ac:dyDescent="0.3">
      <c r="A396" s="3">
        <f t="shared" si="36"/>
        <v>45899</v>
      </c>
      <c r="B396" s="5"/>
      <c r="E396" s="12">
        <f t="shared" si="40"/>
        <v>40</v>
      </c>
      <c r="F396" s="5"/>
      <c r="K396" s="37">
        <f t="shared" si="41"/>
        <v>23913.014999999999</v>
      </c>
      <c r="M396">
        <f t="shared" si="37"/>
        <v>0</v>
      </c>
      <c r="N396">
        <f t="shared" si="38"/>
        <v>0</v>
      </c>
      <c r="O396" s="36">
        <f t="shared" si="39"/>
        <v>0</v>
      </c>
    </row>
    <row r="397" spans="1:15" x14ac:dyDescent="0.3">
      <c r="A397" s="3">
        <f t="shared" si="36"/>
        <v>45900</v>
      </c>
      <c r="B397" s="5"/>
      <c r="E397" s="12">
        <f t="shared" si="40"/>
        <v>40</v>
      </c>
      <c r="F397" s="5"/>
      <c r="K397" s="37">
        <f t="shared" si="41"/>
        <v>23913.014999999999</v>
      </c>
      <c r="M397">
        <f t="shared" si="37"/>
        <v>0</v>
      </c>
      <c r="N397">
        <f t="shared" si="38"/>
        <v>0</v>
      </c>
      <c r="O397" s="36">
        <f t="shared" si="39"/>
        <v>0</v>
      </c>
    </row>
    <row r="398" spans="1:15" x14ac:dyDescent="0.3">
      <c r="A398" s="3">
        <f t="shared" si="36"/>
        <v>45901</v>
      </c>
      <c r="B398" s="5"/>
      <c r="E398" s="12">
        <f t="shared" si="40"/>
        <v>40</v>
      </c>
      <c r="F398" s="5"/>
      <c r="K398" s="37">
        <f t="shared" si="41"/>
        <v>23913.014999999999</v>
      </c>
      <c r="M398">
        <f t="shared" si="37"/>
        <v>0</v>
      </c>
      <c r="N398">
        <f t="shared" si="38"/>
        <v>0</v>
      </c>
      <c r="O398" s="36">
        <f t="shared" si="39"/>
        <v>0</v>
      </c>
    </row>
    <row r="399" spans="1:15" x14ac:dyDescent="0.3">
      <c r="A399" s="3">
        <f t="shared" si="36"/>
        <v>45902</v>
      </c>
      <c r="B399" s="5"/>
      <c r="E399" s="12">
        <f t="shared" si="40"/>
        <v>40</v>
      </c>
      <c r="F399" s="5"/>
      <c r="K399" s="37">
        <f t="shared" si="41"/>
        <v>23913.014999999999</v>
      </c>
      <c r="M399">
        <f t="shared" si="37"/>
        <v>0</v>
      </c>
      <c r="N399">
        <f t="shared" si="38"/>
        <v>0</v>
      </c>
      <c r="O399" s="36">
        <f t="shared" si="39"/>
        <v>0</v>
      </c>
    </row>
    <row r="400" spans="1:15" x14ac:dyDescent="0.3">
      <c r="A400" s="3">
        <f t="shared" si="36"/>
        <v>45903</v>
      </c>
      <c r="B400" s="5"/>
      <c r="E400" s="12">
        <f t="shared" si="40"/>
        <v>40</v>
      </c>
      <c r="F400" s="5"/>
      <c r="K400" s="37">
        <f t="shared" si="41"/>
        <v>23913.014999999999</v>
      </c>
      <c r="M400">
        <f t="shared" si="37"/>
        <v>0</v>
      </c>
      <c r="N400">
        <f t="shared" si="38"/>
        <v>0</v>
      </c>
      <c r="O400" s="36">
        <f t="shared" si="39"/>
        <v>0</v>
      </c>
    </row>
    <row r="401" spans="1:15" x14ac:dyDescent="0.3">
      <c r="A401" s="3">
        <f t="shared" si="36"/>
        <v>45904</v>
      </c>
      <c r="B401" s="5"/>
      <c r="E401" s="12">
        <f t="shared" si="40"/>
        <v>40</v>
      </c>
      <c r="F401" s="5"/>
      <c r="K401" s="37">
        <f t="shared" si="41"/>
        <v>23913.014999999999</v>
      </c>
      <c r="M401">
        <f t="shared" si="37"/>
        <v>0</v>
      </c>
      <c r="N401">
        <f t="shared" si="38"/>
        <v>0</v>
      </c>
      <c r="O401" s="36">
        <f t="shared" si="39"/>
        <v>0</v>
      </c>
    </row>
    <row r="402" spans="1:15" x14ac:dyDescent="0.3">
      <c r="A402" s="3">
        <f t="shared" si="36"/>
        <v>45905</v>
      </c>
      <c r="B402" s="5"/>
      <c r="E402" s="12">
        <f t="shared" si="40"/>
        <v>40</v>
      </c>
      <c r="F402" s="5"/>
      <c r="K402" s="37">
        <f t="shared" si="41"/>
        <v>23913.014999999999</v>
      </c>
      <c r="M402">
        <f t="shared" si="37"/>
        <v>0</v>
      </c>
      <c r="N402">
        <f t="shared" si="38"/>
        <v>0</v>
      </c>
      <c r="O402" s="36">
        <f t="shared" si="39"/>
        <v>0</v>
      </c>
    </row>
    <row r="403" spans="1:15" x14ac:dyDescent="0.3">
      <c r="A403" s="3">
        <f t="shared" si="36"/>
        <v>45906</v>
      </c>
      <c r="B403" s="5"/>
      <c r="E403" s="12">
        <f t="shared" si="40"/>
        <v>40</v>
      </c>
      <c r="F403" s="5"/>
      <c r="K403" s="37">
        <f t="shared" si="41"/>
        <v>23913.014999999999</v>
      </c>
      <c r="M403">
        <f t="shared" si="37"/>
        <v>0</v>
      </c>
      <c r="N403">
        <f t="shared" si="38"/>
        <v>0</v>
      </c>
      <c r="O403" s="36">
        <f t="shared" si="39"/>
        <v>0</v>
      </c>
    </row>
    <row r="404" spans="1:15" x14ac:dyDescent="0.3">
      <c r="A404" s="3">
        <f t="shared" si="36"/>
        <v>45907</v>
      </c>
      <c r="B404" s="5"/>
      <c r="E404" s="12">
        <f t="shared" si="40"/>
        <v>40</v>
      </c>
      <c r="F404" s="5"/>
      <c r="K404" s="37">
        <f t="shared" si="41"/>
        <v>23913.014999999999</v>
      </c>
      <c r="M404">
        <f t="shared" si="37"/>
        <v>0</v>
      </c>
      <c r="N404">
        <f t="shared" si="38"/>
        <v>0</v>
      </c>
      <c r="O404" s="36">
        <f t="shared" si="39"/>
        <v>0</v>
      </c>
    </row>
    <row r="405" spans="1:15" x14ac:dyDescent="0.3">
      <c r="A405" s="3">
        <f t="shared" si="36"/>
        <v>45908</v>
      </c>
      <c r="B405" s="5"/>
      <c r="E405" s="12">
        <f t="shared" si="40"/>
        <v>40</v>
      </c>
      <c r="F405" s="5"/>
      <c r="K405" s="37">
        <f t="shared" si="41"/>
        <v>23913.014999999999</v>
      </c>
      <c r="M405">
        <f t="shared" si="37"/>
        <v>0</v>
      </c>
      <c r="N405">
        <f t="shared" si="38"/>
        <v>0</v>
      </c>
      <c r="O405" s="36">
        <f t="shared" si="39"/>
        <v>0</v>
      </c>
    </row>
    <row r="406" spans="1:15" x14ac:dyDescent="0.3">
      <c r="A406" s="3">
        <f t="shared" si="36"/>
        <v>45909</v>
      </c>
      <c r="B406" s="5"/>
      <c r="E406" s="12">
        <f t="shared" si="40"/>
        <v>40</v>
      </c>
      <c r="F406" s="5"/>
      <c r="K406" s="37">
        <f t="shared" si="41"/>
        <v>23913.014999999999</v>
      </c>
      <c r="M406">
        <f t="shared" si="37"/>
        <v>0</v>
      </c>
      <c r="N406">
        <f t="shared" si="38"/>
        <v>0</v>
      </c>
      <c r="O406" s="36">
        <f t="shared" si="39"/>
        <v>0</v>
      </c>
    </row>
    <row r="407" spans="1:15" x14ac:dyDescent="0.3">
      <c r="A407" s="3">
        <f t="shared" si="36"/>
        <v>45910</v>
      </c>
      <c r="B407" s="5"/>
      <c r="E407" s="12">
        <f t="shared" si="40"/>
        <v>40</v>
      </c>
      <c r="F407" s="5"/>
      <c r="K407" s="37">
        <f t="shared" si="41"/>
        <v>23913.014999999999</v>
      </c>
      <c r="M407">
        <f t="shared" si="37"/>
        <v>0</v>
      </c>
      <c r="N407">
        <f t="shared" si="38"/>
        <v>0</v>
      </c>
      <c r="O407" s="36">
        <f t="shared" si="39"/>
        <v>0</v>
      </c>
    </row>
    <row r="408" spans="1:15" x14ac:dyDescent="0.3">
      <c r="A408" s="3">
        <f t="shared" si="36"/>
        <v>45911</v>
      </c>
      <c r="B408" s="5"/>
      <c r="E408" s="12">
        <f t="shared" si="40"/>
        <v>40</v>
      </c>
      <c r="F408" s="5"/>
      <c r="K408" s="37">
        <f t="shared" si="41"/>
        <v>23913.014999999999</v>
      </c>
      <c r="M408">
        <f t="shared" si="37"/>
        <v>0</v>
      </c>
      <c r="N408">
        <f t="shared" si="38"/>
        <v>0</v>
      </c>
      <c r="O408" s="36">
        <f t="shared" si="39"/>
        <v>0</v>
      </c>
    </row>
    <row r="409" spans="1:15" x14ac:dyDescent="0.3">
      <c r="A409" s="3">
        <f t="shared" si="36"/>
        <v>45912</v>
      </c>
      <c r="B409" s="5"/>
      <c r="E409" s="12">
        <f t="shared" si="40"/>
        <v>40</v>
      </c>
      <c r="F409" s="5"/>
      <c r="K409" s="37">
        <f t="shared" si="41"/>
        <v>23913.014999999999</v>
      </c>
      <c r="M409">
        <f t="shared" si="37"/>
        <v>0</v>
      </c>
      <c r="N409">
        <f t="shared" si="38"/>
        <v>0</v>
      </c>
      <c r="O409" s="36">
        <f t="shared" si="39"/>
        <v>0</v>
      </c>
    </row>
    <row r="410" spans="1:15" x14ac:dyDescent="0.3">
      <c r="A410" s="3">
        <f t="shared" si="36"/>
        <v>45913</v>
      </c>
      <c r="B410" s="5"/>
      <c r="E410" s="12">
        <f t="shared" si="40"/>
        <v>40</v>
      </c>
      <c r="F410" s="5"/>
      <c r="K410" s="37">
        <f t="shared" si="41"/>
        <v>23913.014999999999</v>
      </c>
      <c r="M410">
        <f t="shared" si="37"/>
        <v>0</v>
      </c>
      <c r="N410">
        <f t="shared" si="38"/>
        <v>0</v>
      </c>
      <c r="O410" s="36">
        <f t="shared" si="39"/>
        <v>0</v>
      </c>
    </row>
    <row r="411" spans="1:15" x14ac:dyDescent="0.3">
      <c r="A411" s="3">
        <f t="shared" si="36"/>
        <v>45914</v>
      </c>
      <c r="B411" s="5"/>
      <c r="E411" s="12">
        <f t="shared" si="40"/>
        <v>40</v>
      </c>
      <c r="F411" s="5"/>
      <c r="K411" s="37">
        <f t="shared" si="41"/>
        <v>23913.014999999999</v>
      </c>
      <c r="M411">
        <f t="shared" si="37"/>
        <v>0</v>
      </c>
      <c r="N411">
        <f t="shared" si="38"/>
        <v>0</v>
      </c>
      <c r="O411" s="36">
        <f t="shared" si="39"/>
        <v>0</v>
      </c>
    </row>
    <row r="412" spans="1:15" x14ac:dyDescent="0.3">
      <c r="A412" s="3">
        <f t="shared" si="36"/>
        <v>45915</v>
      </c>
      <c r="B412" s="5"/>
      <c r="E412" s="12">
        <f t="shared" si="40"/>
        <v>40</v>
      </c>
      <c r="F412" s="5"/>
      <c r="K412" s="37">
        <f t="shared" si="41"/>
        <v>23913.014999999999</v>
      </c>
      <c r="M412">
        <f t="shared" si="37"/>
        <v>0</v>
      </c>
      <c r="N412">
        <f t="shared" si="38"/>
        <v>0</v>
      </c>
      <c r="O412" s="36">
        <f t="shared" si="39"/>
        <v>0</v>
      </c>
    </row>
    <row r="413" spans="1:15" x14ac:dyDescent="0.3">
      <c r="A413" s="3">
        <f t="shared" si="36"/>
        <v>45916</v>
      </c>
      <c r="B413" s="5"/>
      <c r="E413" s="12">
        <f t="shared" si="40"/>
        <v>40</v>
      </c>
      <c r="F413" s="5"/>
      <c r="K413" s="37">
        <f t="shared" si="41"/>
        <v>23913.014999999999</v>
      </c>
      <c r="M413">
        <f t="shared" si="37"/>
        <v>0</v>
      </c>
      <c r="N413">
        <f t="shared" si="38"/>
        <v>0</v>
      </c>
      <c r="O413" s="36">
        <f t="shared" si="39"/>
        <v>0</v>
      </c>
    </row>
    <row r="414" spans="1:15" x14ac:dyDescent="0.3">
      <c r="A414" s="3">
        <f t="shared" si="36"/>
        <v>45917</v>
      </c>
      <c r="B414" s="5"/>
      <c r="E414" s="12">
        <f t="shared" si="40"/>
        <v>40</v>
      </c>
      <c r="F414" s="5"/>
      <c r="K414" s="37">
        <f t="shared" si="41"/>
        <v>23913.014999999999</v>
      </c>
      <c r="M414">
        <f t="shared" si="37"/>
        <v>0</v>
      </c>
      <c r="N414">
        <f t="shared" si="38"/>
        <v>0</v>
      </c>
      <c r="O414" s="36">
        <f t="shared" si="39"/>
        <v>0</v>
      </c>
    </row>
    <row r="415" spans="1:15" x14ac:dyDescent="0.3">
      <c r="A415" s="3">
        <f t="shared" si="36"/>
        <v>45918</v>
      </c>
      <c r="B415" s="5"/>
      <c r="E415" s="12">
        <f t="shared" si="40"/>
        <v>40</v>
      </c>
      <c r="F415" s="5"/>
      <c r="K415" s="37">
        <f t="shared" si="41"/>
        <v>23913.014999999999</v>
      </c>
      <c r="M415">
        <f t="shared" si="37"/>
        <v>0</v>
      </c>
      <c r="N415">
        <f t="shared" si="38"/>
        <v>0</v>
      </c>
      <c r="O415" s="36">
        <f t="shared" si="39"/>
        <v>0</v>
      </c>
    </row>
    <row r="416" spans="1:15" x14ac:dyDescent="0.3">
      <c r="A416" s="3">
        <f t="shared" si="36"/>
        <v>45919</v>
      </c>
      <c r="B416" s="5"/>
      <c r="E416" s="12">
        <f t="shared" si="40"/>
        <v>40</v>
      </c>
      <c r="F416" s="5"/>
      <c r="K416" s="37">
        <f t="shared" si="41"/>
        <v>23913.014999999999</v>
      </c>
      <c r="M416">
        <f t="shared" si="37"/>
        <v>0</v>
      </c>
      <c r="N416">
        <f t="shared" si="38"/>
        <v>0</v>
      </c>
      <c r="O416" s="36">
        <f t="shared" si="39"/>
        <v>0</v>
      </c>
    </row>
    <row r="417" spans="1:15" x14ac:dyDescent="0.3">
      <c r="A417" s="3">
        <f t="shared" si="36"/>
        <v>45920</v>
      </c>
      <c r="B417" s="5"/>
      <c r="E417" s="12">
        <f t="shared" si="40"/>
        <v>40</v>
      </c>
      <c r="F417" s="5"/>
      <c r="K417" s="37">
        <f t="shared" si="41"/>
        <v>23913.014999999999</v>
      </c>
      <c r="M417">
        <f t="shared" si="37"/>
        <v>0</v>
      </c>
      <c r="N417">
        <f t="shared" si="38"/>
        <v>0</v>
      </c>
      <c r="O417" s="36">
        <f t="shared" si="39"/>
        <v>0</v>
      </c>
    </row>
    <row r="418" spans="1:15" x14ac:dyDescent="0.3">
      <c r="A418" s="3">
        <f t="shared" si="36"/>
        <v>45921</v>
      </c>
      <c r="B418" s="5"/>
      <c r="E418" s="12">
        <f t="shared" si="40"/>
        <v>40</v>
      </c>
      <c r="F418" s="5"/>
      <c r="K418" s="37">
        <f t="shared" si="41"/>
        <v>23913.014999999999</v>
      </c>
      <c r="M418">
        <f t="shared" si="37"/>
        <v>0</v>
      </c>
      <c r="N418">
        <f t="shared" si="38"/>
        <v>0</v>
      </c>
      <c r="O418" s="36">
        <f t="shared" si="39"/>
        <v>0</v>
      </c>
    </row>
    <row r="419" spans="1:15" x14ac:dyDescent="0.3">
      <c r="A419" s="3">
        <f t="shared" si="36"/>
        <v>45922</v>
      </c>
      <c r="B419" s="5"/>
      <c r="E419" s="12">
        <f t="shared" si="40"/>
        <v>40</v>
      </c>
      <c r="F419" s="5"/>
      <c r="K419" s="37">
        <f t="shared" si="41"/>
        <v>23913.014999999999</v>
      </c>
      <c r="M419">
        <f t="shared" si="37"/>
        <v>0</v>
      </c>
      <c r="N419">
        <f t="shared" si="38"/>
        <v>0</v>
      </c>
      <c r="O419" s="36">
        <f t="shared" si="39"/>
        <v>0</v>
      </c>
    </row>
    <row r="420" spans="1:15" x14ac:dyDescent="0.3">
      <c r="A420" s="3">
        <f t="shared" si="36"/>
        <v>45923</v>
      </c>
      <c r="B420" s="5"/>
      <c r="E420" s="12">
        <f t="shared" si="40"/>
        <v>40</v>
      </c>
      <c r="F420" s="5"/>
      <c r="K420" s="37">
        <f t="shared" si="41"/>
        <v>23913.014999999999</v>
      </c>
      <c r="M420">
        <f t="shared" si="37"/>
        <v>0</v>
      </c>
      <c r="N420">
        <f t="shared" si="38"/>
        <v>0</v>
      </c>
      <c r="O420" s="36">
        <f t="shared" si="39"/>
        <v>0</v>
      </c>
    </row>
    <row r="421" spans="1:15" x14ac:dyDescent="0.3">
      <c r="A421" s="3">
        <f t="shared" si="36"/>
        <v>45924</v>
      </c>
      <c r="B421" s="5"/>
      <c r="E421" s="12">
        <f t="shared" si="40"/>
        <v>40</v>
      </c>
      <c r="F421" s="5"/>
      <c r="K421" s="37">
        <f t="shared" si="41"/>
        <v>23913.014999999999</v>
      </c>
      <c r="M421">
        <f t="shared" si="37"/>
        <v>0</v>
      </c>
      <c r="N421">
        <f t="shared" si="38"/>
        <v>0</v>
      </c>
      <c r="O421" s="36">
        <f t="shared" si="39"/>
        <v>0</v>
      </c>
    </row>
    <row r="422" spans="1:15" x14ac:dyDescent="0.3">
      <c r="A422" s="3">
        <f t="shared" si="36"/>
        <v>45925</v>
      </c>
      <c r="B422" s="5"/>
      <c r="E422" s="12">
        <f t="shared" si="40"/>
        <v>40</v>
      </c>
      <c r="F422" s="5"/>
      <c r="K422" s="37">
        <f t="shared" si="41"/>
        <v>23913.014999999999</v>
      </c>
      <c r="M422">
        <f t="shared" si="37"/>
        <v>0</v>
      </c>
      <c r="N422">
        <f t="shared" si="38"/>
        <v>0</v>
      </c>
      <c r="O422" s="36">
        <f t="shared" si="39"/>
        <v>0</v>
      </c>
    </row>
    <row r="423" spans="1:15" x14ac:dyDescent="0.3">
      <c r="A423" s="3">
        <f t="shared" si="36"/>
        <v>45926</v>
      </c>
      <c r="B423" s="5"/>
      <c r="E423" s="12">
        <f t="shared" si="40"/>
        <v>40</v>
      </c>
      <c r="F423" s="5"/>
      <c r="K423" s="37">
        <f t="shared" si="41"/>
        <v>23913.014999999999</v>
      </c>
      <c r="M423">
        <f t="shared" si="37"/>
        <v>0</v>
      </c>
      <c r="N423">
        <f t="shared" si="38"/>
        <v>0</v>
      </c>
      <c r="O423" s="36">
        <f t="shared" si="39"/>
        <v>0</v>
      </c>
    </row>
    <row r="424" spans="1:15" x14ac:dyDescent="0.3">
      <c r="A424" s="3">
        <f t="shared" si="36"/>
        <v>45927</v>
      </c>
      <c r="B424" s="5"/>
      <c r="E424" s="12">
        <f t="shared" si="40"/>
        <v>40</v>
      </c>
      <c r="F424" s="5"/>
      <c r="K424" s="37">
        <f t="shared" si="41"/>
        <v>23913.014999999999</v>
      </c>
      <c r="M424">
        <f t="shared" si="37"/>
        <v>0</v>
      </c>
      <c r="N424">
        <f t="shared" si="38"/>
        <v>0</v>
      </c>
      <c r="O424" s="36">
        <f t="shared" si="39"/>
        <v>0</v>
      </c>
    </row>
    <row r="425" spans="1:15" x14ac:dyDescent="0.3">
      <c r="A425" s="3">
        <f t="shared" si="36"/>
        <v>45928</v>
      </c>
      <c r="B425" s="5"/>
      <c r="E425" s="12">
        <f t="shared" si="40"/>
        <v>40</v>
      </c>
      <c r="F425" s="5"/>
      <c r="K425" s="37">
        <f t="shared" si="41"/>
        <v>23913.014999999999</v>
      </c>
      <c r="M425">
        <f t="shared" si="37"/>
        <v>0</v>
      </c>
      <c r="N425">
        <f t="shared" si="38"/>
        <v>0</v>
      </c>
      <c r="O425" s="36">
        <f t="shared" si="39"/>
        <v>0</v>
      </c>
    </row>
    <row r="426" spans="1:15" x14ac:dyDescent="0.3">
      <c r="A426" s="3">
        <f t="shared" si="36"/>
        <v>45929</v>
      </c>
      <c r="B426" s="5"/>
      <c r="E426" s="12">
        <f t="shared" si="40"/>
        <v>40</v>
      </c>
      <c r="F426" s="5"/>
      <c r="K426" s="37">
        <f t="shared" si="41"/>
        <v>23913.014999999999</v>
      </c>
      <c r="M426">
        <f t="shared" si="37"/>
        <v>0</v>
      </c>
      <c r="N426">
        <f t="shared" si="38"/>
        <v>0</v>
      </c>
      <c r="O426" s="36">
        <f t="shared" si="39"/>
        <v>0</v>
      </c>
    </row>
    <row r="427" spans="1:15" x14ac:dyDescent="0.3">
      <c r="A427" s="3">
        <f t="shared" ref="A427:A490" si="42">A426+1</f>
        <v>45930</v>
      </c>
      <c r="B427" s="5"/>
      <c r="E427" s="12">
        <f t="shared" si="40"/>
        <v>40</v>
      </c>
      <c r="F427" s="5"/>
      <c r="K427" s="37">
        <f t="shared" si="41"/>
        <v>23913.014999999999</v>
      </c>
      <c r="M427">
        <f t="shared" si="37"/>
        <v>0</v>
      </c>
      <c r="N427">
        <f t="shared" si="38"/>
        <v>0</v>
      </c>
      <c r="O427" s="36">
        <f t="shared" si="39"/>
        <v>0</v>
      </c>
    </row>
    <row r="428" spans="1:15" x14ac:dyDescent="0.3">
      <c r="A428" s="3">
        <f t="shared" si="42"/>
        <v>45931</v>
      </c>
      <c r="B428" s="5"/>
      <c r="E428" s="12">
        <f t="shared" si="40"/>
        <v>40</v>
      </c>
      <c r="F428" s="5"/>
      <c r="K428" s="37">
        <f t="shared" si="41"/>
        <v>23913.014999999999</v>
      </c>
      <c r="M428">
        <f t="shared" si="37"/>
        <v>0</v>
      </c>
      <c r="N428">
        <f t="shared" si="38"/>
        <v>0</v>
      </c>
      <c r="O428" s="36">
        <f t="shared" si="39"/>
        <v>0</v>
      </c>
    </row>
    <row r="429" spans="1:15" x14ac:dyDescent="0.3">
      <c r="A429" s="3">
        <f t="shared" si="42"/>
        <v>45932</v>
      </c>
      <c r="B429" s="5"/>
      <c r="E429" s="12">
        <f t="shared" si="40"/>
        <v>40</v>
      </c>
      <c r="F429" s="5"/>
      <c r="K429" s="37">
        <f t="shared" si="41"/>
        <v>23913.014999999999</v>
      </c>
      <c r="M429">
        <f t="shared" si="37"/>
        <v>0</v>
      </c>
      <c r="N429">
        <f t="shared" si="38"/>
        <v>0</v>
      </c>
      <c r="O429" s="36">
        <f t="shared" si="39"/>
        <v>0</v>
      </c>
    </row>
    <row r="430" spans="1:15" x14ac:dyDescent="0.3">
      <c r="A430" s="3">
        <f t="shared" si="42"/>
        <v>45933</v>
      </c>
      <c r="B430" s="5"/>
      <c r="E430" s="12">
        <f t="shared" si="40"/>
        <v>40</v>
      </c>
      <c r="F430" s="5"/>
      <c r="K430" s="37">
        <f t="shared" si="41"/>
        <v>23913.014999999999</v>
      </c>
      <c r="M430">
        <f t="shared" si="37"/>
        <v>0</v>
      </c>
      <c r="N430">
        <f t="shared" si="38"/>
        <v>0</v>
      </c>
      <c r="O430" s="36">
        <f t="shared" si="39"/>
        <v>0</v>
      </c>
    </row>
    <row r="431" spans="1:15" x14ac:dyDescent="0.3">
      <c r="A431" s="3">
        <f t="shared" si="42"/>
        <v>45934</v>
      </c>
      <c r="B431" s="5"/>
      <c r="E431" s="12">
        <f t="shared" si="40"/>
        <v>40</v>
      </c>
      <c r="F431" s="5"/>
      <c r="K431" s="37">
        <f t="shared" si="41"/>
        <v>23913.014999999999</v>
      </c>
      <c r="M431">
        <f t="shared" si="37"/>
        <v>0</v>
      </c>
      <c r="N431">
        <f t="shared" si="38"/>
        <v>0</v>
      </c>
      <c r="O431" s="36">
        <f t="shared" si="39"/>
        <v>0</v>
      </c>
    </row>
    <row r="432" spans="1:15" x14ac:dyDescent="0.3">
      <c r="A432" s="3">
        <f t="shared" si="42"/>
        <v>45935</v>
      </c>
      <c r="B432" s="5"/>
      <c r="E432" s="12">
        <f t="shared" si="40"/>
        <v>40</v>
      </c>
      <c r="F432" s="5"/>
      <c r="K432" s="37">
        <f t="shared" si="41"/>
        <v>23913.014999999999</v>
      </c>
      <c r="M432">
        <f t="shared" si="37"/>
        <v>0</v>
      </c>
      <c r="N432">
        <f t="shared" si="38"/>
        <v>0</v>
      </c>
      <c r="O432" s="36">
        <f t="shared" si="39"/>
        <v>0</v>
      </c>
    </row>
    <row r="433" spans="1:15" x14ac:dyDescent="0.3">
      <c r="A433" s="3">
        <f t="shared" si="42"/>
        <v>45936</v>
      </c>
      <c r="B433" s="5"/>
      <c r="E433" s="12">
        <f t="shared" si="40"/>
        <v>40</v>
      </c>
      <c r="F433" s="5"/>
      <c r="K433" s="37">
        <f t="shared" si="41"/>
        <v>23913.014999999999</v>
      </c>
      <c r="M433">
        <f t="shared" si="37"/>
        <v>0</v>
      </c>
      <c r="N433">
        <f t="shared" si="38"/>
        <v>0</v>
      </c>
      <c r="O433" s="36">
        <f t="shared" si="39"/>
        <v>0</v>
      </c>
    </row>
    <row r="434" spans="1:15" x14ac:dyDescent="0.3">
      <c r="A434" s="3">
        <f t="shared" si="42"/>
        <v>45937</v>
      </c>
      <c r="B434" s="5"/>
      <c r="E434" s="12">
        <f t="shared" si="40"/>
        <v>40</v>
      </c>
      <c r="F434" s="5"/>
      <c r="K434" s="37">
        <f t="shared" si="41"/>
        <v>23913.014999999999</v>
      </c>
      <c r="M434">
        <f t="shared" si="37"/>
        <v>0</v>
      </c>
      <c r="N434">
        <f t="shared" si="38"/>
        <v>0</v>
      </c>
      <c r="O434" s="36">
        <f t="shared" si="39"/>
        <v>0</v>
      </c>
    </row>
    <row r="435" spans="1:15" x14ac:dyDescent="0.3">
      <c r="A435" s="3">
        <f t="shared" si="42"/>
        <v>45938</v>
      </c>
      <c r="B435" s="5"/>
      <c r="E435" s="12">
        <f t="shared" si="40"/>
        <v>40</v>
      </c>
      <c r="F435" s="5"/>
      <c r="K435" s="37">
        <f t="shared" si="41"/>
        <v>23913.014999999999</v>
      </c>
      <c r="M435">
        <f t="shared" si="37"/>
        <v>0</v>
      </c>
      <c r="N435">
        <f t="shared" si="38"/>
        <v>0</v>
      </c>
      <c r="O435" s="36">
        <f t="shared" si="39"/>
        <v>0</v>
      </c>
    </row>
    <row r="436" spans="1:15" x14ac:dyDescent="0.3">
      <c r="A436" s="3">
        <f t="shared" si="42"/>
        <v>45939</v>
      </c>
      <c r="B436" s="5"/>
      <c r="E436" s="12">
        <f t="shared" si="40"/>
        <v>40</v>
      </c>
      <c r="F436" s="5"/>
      <c r="K436" s="37">
        <f t="shared" si="41"/>
        <v>23913.014999999999</v>
      </c>
      <c r="M436">
        <f t="shared" si="37"/>
        <v>0</v>
      </c>
      <c r="N436">
        <f t="shared" si="38"/>
        <v>0</v>
      </c>
      <c r="O436" s="36">
        <f t="shared" si="39"/>
        <v>0</v>
      </c>
    </row>
    <row r="437" spans="1:15" x14ac:dyDescent="0.3">
      <c r="A437" s="3">
        <f t="shared" si="42"/>
        <v>45940</v>
      </c>
      <c r="B437" s="5"/>
      <c r="E437" s="12">
        <f t="shared" si="40"/>
        <v>40</v>
      </c>
      <c r="F437" s="5"/>
      <c r="K437" s="37">
        <f t="shared" si="41"/>
        <v>23913.014999999999</v>
      </c>
      <c r="M437">
        <f t="shared" si="37"/>
        <v>0</v>
      </c>
      <c r="N437">
        <f t="shared" si="38"/>
        <v>0</v>
      </c>
      <c r="O437" s="36">
        <f t="shared" si="39"/>
        <v>0</v>
      </c>
    </row>
    <row r="438" spans="1:15" x14ac:dyDescent="0.3">
      <c r="A438" s="3">
        <f t="shared" si="42"/>
        <v>45941</v>
      </c>
      <c r="B438" s="5"/>
      <c r="E438" s="12">
        <f t="shared" si="40"/>
        <v>40</v>
      </c>
      <c r="F438" s="5"/>
      <c r="K438" s="37">
        <f t="shared" si="41"/>
        <v>23913.014999999999</v>
      </c>
      <c r="M438">
        <f t="shared" si="37"/>
        <v>0</v>
      </c>
      <c r="N438">
        <f t="shared" si="38"/>
        <v>0</v>
      </c>
      <c r="O438" s="36">
        <f t="shared" si="39"/>
        <v>0</v>
      </c>
    </row>
    <row r="439" spans="1:15" x14ac:dyDescent="0.3">
      <c r="A439" s="3">
        <f t="shared" si="42"/>
        <v>45942</v>
      </c>
      <c r="B439" s="5"/>
      <c r="E439" s="12">
        <f t="shared" si="40"/>
        <v>40</v>
      </c>
      <c r="F439" s="5"/>
      <c r="K439" s="37">
        <f t="shared" si="41"/>
        <v>23913.014999999999</v>
      </c>
      <c r="M439">
        <f t="shared" si="37"/>
        <v>0</v>
      </c>
      <c r="N439">
        <f t="shared" si="38"/>
        <v>0</v>
      </c>
      <c r="O439" s="36">
        <f t="shared" si="39"/>
        <v>0</v>
      </c>
    </row>
    <row r="440" spans="1:15" x14ac:dyDescent="0.3">
      <c r="A440" s="3">
        <f t="shared" si="42"/>
        <v>45943</v>
      </c>
      <c r="B440" s="5"/>
      <c r="E440" s="12">
        <f t="shared" si="40"/>
        <v>40</v>
      </c>
      <c r="F440" s="5"/>
      <c r="K440" s="37">
        <f t="shared" si="41"/>
        <v>23913.014999999999</v>
      </c>
      <c r="M440">
        <f t="shared" si="37"/>
        <v>0</v>
      </c>
      <c r="N440">
        <f t="shared" si="38"/>
        <v>0</v>
      </c>
      <c r="O440" s="36">
        <f t="shared" si="39"/>
        <v>0</v>
      </c>
    </row>
    <row r="441" spans="1:15" x14ac:dyDescent="0.3">
      <c r="A441" s="3">
        <f t="shared" si="42"/>
        <v>45944</v>
      </c>
      <c r="B441" s="5"/>
      <c r="E441" s="12">
        <f t="shared" si="40"/>
        <v>40</v>
      </c>
      <c r="F441" s="5"/>
      <c r="K441" s="37">
        <f t="shared" si="41"/>
        <v>23913.014999999999</v>
      </c>
      <c r="M441">
        <f t="shared" si="37"/>
        <v>0</v>
      </c>
      <c r="N441">
        <f t="shared" si="38"/>
        <v>0</v>
      </c>
      <c r="O441" s="36">
        <f t="shared" si="39"/>
        <v>0</v>
      </c>
    </row>
    <row r="442" spans="1:15" x14ac:dyDescent="0.3">
      <c r="A442" s="3">
        <f t="shared" si="42"/>
        <v>45945</v>
      </c>
      <c r="B442" s="5"/>
      <c r="E442" s="12">
        <f t="shared" si="40"/>
        <v>40</v>
      </c>
      <c r="F442" s="5"/>
      <c r="K442" s="37">
        <f t="shared" si="41"/>
        <v>23913.014999999999</v>
      </c>
      <c r="M442">
        <f t="shared" si="37"/>
        <v>0</v>
      </c>
      <c r="N442">
        <f t="shared" si="38"/>
        <v>0</v>
      </c>
      <c r="O442" s="36">
        <f t="shared" si="39"/>
        <v>0</v>
      </c>
    </row>
    <row r="443" spans="1:15" x14ac:dyDescent="0.3">
      <c r="A443" s="3">
        <f t="shared" si="42"/>
        <v>45946</v>
      </c>
      <c r="B443" s="5"/>
      <c r="E443" s="12">
        <f t="shared" si="40"/>
        <v>40</v>
      </c>
      <c r="F443" s="5"/>
      <c r="K443" s="37">
        <f t="shared" si="41"/>
        <v>23913.014999999999</v>
      </c>
      <c r="M443">
        <f t="shared" si="37"/>
        <v>0</v>
      </c>
      <c r="N443">
        <f t="shared" si="38"/>
        <v>0</v>
      </c>
      <c r="O443" s="36">
        <f t="shared" si="39"/>
        <v>0</v>
      </c>
    </row>
    <row r="444" spans="1:15" x14ac:dyDescent="0.3">
      <c r="A444" s="3">
        <f t="shared" si="42"/>
        <v>45947</v>
      </c>
      <c r="B444" s="5"/>
      <c r="E444" s="12">
        <f t="shared" si="40"/>
        <v>40</v>
      </c>
      <c r="F444" s="5"/>
      <c r="K444" s="37">
        <f t="shared" si="41"/>
        <v>23913.014999999999</v>
      </c>
      <c r="M444">
        <f t="shared" si="37"/>
        <v>0</v>
      </c>
      <c r="N444">
        <f t="shared" si="38"/>
        <v>0</v>
      </c>
      <c r="O444" s="36">
        <f t="shared" si="39"/>
        <v>0</v>
      </c>
    </row>
    <row r="445" spans="1:15" x14ac:dyDescent="0.3">
      <c r="A445" s="3">
        <f t="shared" si="42"/>
        <v>45948</v>
      </c>
      <c r="B445" s="5"/>
      <c r="E445" s="12">
        <f t="shared" si="40"/>
        <v>40</v>
      </c>
      <c r="F445" s="5"/>
      <c r="K445" s="37">
        <f t="shared" si="41"/>
        <v>23913.014999999999</v>
      </c>
      <c r="M445">
        <f t="shared" si="37"/>
        <v>0</v>
      </c>
      <c r="N445">
        <f t="shared" si="38"/>
        <v>0</v>
      </c>
      <c r="O445" s="36">
        <f t="shared" si="39"/>
        <v>0</v>
      </c>
    </row>
    <row r="446" spans="1:15" x14ac:dyDescent="0.3">
      <c r="A446" s="3">
        <f t="shared" si="42"/>
        <v>45949</v>
      </c>
      <c r="B446" s="5"/>
      <c r="E446" s="12">
        <f t="shared" si="40"/>
        <v>40</v>
      </c>
      <c r="F446" s="5"/>
      <c r="K446" s="37">
        <f t="shared" si="41"/>
        <v>23913.014999999999</v>
      </c>
      <c r="M446">
        <f t="shared" si="37"/>
        <v>0</v>
      </c>
      <c r="N446">
        <f t="shared" si="38"/>
        <v>0</v>
      </c>
      <c r="O446" s="36">
        <f t="shared" si="39"/>
        <v>0</v>
      </c>
    </row>
    <row r="447" spans="1:15" x14ac:dyDescent="0.3">
      <c r="A447" s="3">
        <f t="shared" si="42"/>
        <v>45950</v>
      </c>
      <c r="B447" s="5"/>
      <c r="E447" s="12">
        <f t="shared" si="40"/>
        <v>40</v>
      </c>
      <c r="F447" s="5"/>
      <c r="K447" s="37">
        <f t="shared" si="41"/>
        <v>23913.014999999999</v>
      </c>
      <c r="M447">
        <f t="shared" si="37"/>
        <v>0</v>
      </c>
      <c r="N447">
        <f t="shared" si="38"/>
        <v>0</v>
      </c>
      <c r="O447" s="36">
        <f t="shared" si="39"/>
        <v>0</v>
      </c>
    </row>
    <row r="448" spans="1:15" x14ac:dyDescent="0.3">
      <c r="A448" s="3">
        <f t="shared" si="42"/>
        <v>45951</v>
      </c>
      <c r="B448" s="5"/>
      <c r="E448" s="12">
        <f t="shared" si="40"/>
        <v>40</v>
      </c>
      <c r="F448" s="5"/>
      <c r="K448" s="37">
        <f t="shared" si="41"/>
        <v>23913.014999999999</v>
      </c>
      <c r="M448">
        <f t="shared" si="37"/>
        <v>0</v>
      </c>
      <c r="N448">
        <f t="shared" si="38"/>
        <v>0</v>
      </c>
      <c r="O448" s="36">
        <f t="shared" si="39"/>
        <v>0</v>
      </c>
    </row>
    <row r="449" spans="1:15" x14ac:dyDescent="0.3">
      <c r="A449" s="3">
        <f t="shared" si="42"/>
        <v>45952</v>
      </c>
      <c r="B449" s="5"/>
      <c r="E449" s="12">
        <f t="shared" si="40"/>
        <v>40</v>
      </c>
      <c r="F449" s="5"/>
      <c r="K449" s="37">
        <f t="shared" si="41"/>
        <v>23913.014999999999</v>
      </c>
      <c r="M449">
        <f t="shared" si="37"/>
        <v>0</v>
      </c>
      <c r="N449">
        <f t="shared" si="38"/>
        <v>0</v>
      </c>
      <c r="O449" s="36">
        <f t="shared" si="39"/>
        <v>0</v>
      </c>
    </row>
    <row r="450" spans="1:15" x14ac:dyDescent="0.3">
      <c r="A450" s="3">
        <f t="shared" si="42"/>
        <v>45953</v>
      </c>
      <c r="B450" s="5"/>
      <c r="E450" s="12">
        <f t="shared" si="40"/>
        <v>40</v>
      </c>
      <c r="F450" s="5"/>
      <c r="K450" s="37">
        <f t="shared" si="41"/>
        <v>23913.014999999999</v>
      </c>
      <c r="M450">
        <f t="shared" si="37"/>
        <v>0</v>
      </c>
      <c r="N450">
        <f t="shared" si="38"/>
        <v>0</v>
      </c>
      <c r="O450" s="36">
        <f t="shared" si="39"/>
        <v>0</v>
      </c>
    </row>
    <row r="451" spans="1:15" x14ac:dyDescent="0.3">
      <c r="A451" s="3">
        <f t="shared" si="42"/>
        <v>45954</v>
      </c>
      <c r="B451" s="5"/>
      <c r="E451" s="12">
        <f t="shared" si="40"/>
        <v>40</v>
      </c>
      <c r="F451" s="5"/>
      <c r="K451" s="37">
        <f t="shared" si="41"/>
        <v>23913.014999999999</v>
      </c>
      <c r="M451">
        <f t="shared" ref="M451:M514" si="43">C451+G451</f>
        <v>0</v>
      </c>
      <c r="N451">
        <f t="shared" ref="N451:N514" si="44">D451+H451</f>
        <v>0</v>
      </c>
      <c r="O451" s="36">
        <f t="shared" ref="O451:O514" si="45">F451+B451</f>
        <v>0</v>
      </c>
    </row>
    <row r="452" spans="1:15" x14ac:dyDescent="0.3">
      <c r="A452" s="3">
        <f t="shared" si="42"/>
        <v>45955</v>
      </c>
      <c r="B452" s="5"/>
      <c r="E452" s="12">
        <f t="shared" ref="E452:E515" si="46">E451+B452-C452-D452</f>
        <v>40</v>
      </c>
      <c r="F452" s="5"/>
      <c r="K452" s="37">
        <f t="shared" ref="K452:K515" si="47">K451+F452-G452-H452-I452</f>
        <v>23913.014999999999</v>
      </c>
      <c r="M452">
        <f t="shared" si="43"/>
        <v>0</v>
      </c>
      <c r="N452">
        <f t="shared" si="44"/>
        <v>0</v>
      </c>
      <c r="O452" s="36">
        <f t="shared" si="45"/>
        <v>0</v>
      </c>
    </row>
    <row r="453" spans="1:15" x14ac:dyDescent="0.3">
      <c r="A453" s="3">
        <f t="shared" si="42"/>
        <v>45956</v>
      </c>
      <c r="B453" s="5"/>
      <c r="E453" s="12">
        <f t="shared" si="46"/>
        <v>40</v>
      </c>
      <c r="F453" s="5"/>
      <c r="K453" s="37">
        <f t="shared" si="47"/>
        <v>23913.014999999999</v>
      </c>
      <c r="M453">
        <f t="shared" si="43"/>
        <v>0</v>
      </c>
      <c r="N453">
        <f t="shared" si="44"/>
        <v>0</v>
      </c>
      <c r="O453" s="36">
        <f t="shared" si="45"/>
        <v>0</v>
      </c>
    </row>
    <row r="454" spans="1:15" x14ac:dyDescent="0.3">
      <c r="A454" s="3">
        <f t="shared" si="42"/>
        <v>45957</v>
      </c>
      <c r="B454" s="5"/>
      <c r="E454" s="12">
        <f t="shared" si="46"/>
        <v>40</v>
      </c>
      <c r="F454" s="5"/>
      <c r="K454" s="37">
        <f t="shared" si="47"/>
        <v>23913.014999999999</v>
      </c>
      <c r="M454">
        <f t="shared" si="43"/>
        <v>0</v>
      </c>
      <c r="N454">
        <f t="shared" si="44"/>
        <v>0</v>
      </c>
      <c r="O454" s="36">
        <f t="shared" si="45"/>
        <v>0</v>
      </c>
    </row>
    <row r="455" spans="1:15" x14ac:dyDescent="0.3">
      <c r="A455" s="3">
        <f t="shared" si="42"/>
        <v>45958</v>
      </c>
      <c r="B455" s="5"/>
      <c r="E455" s="12">
        <f t="shared" si="46"/>
        <v>40</v>
      </c>
      <c r="F455" s="5"/>
      <c r="K455" s="37">
        <f t="shared" si="47"/>
        <v>23913.014999999999</v>
      </c>
      <c r="M455">
        <f t="shared" si="43"/>
        <v>0</v>
      </c>
      <c r="N455">
        <f t="shared" si="44"/>
        <v>0</v>
      </c>
      <c r="O455" s="36">
        <f t="shared" si="45"/>
        <v>0</v>
      </c>
    </row>
    <row r="456" spans="1:15" x14ac:dyDescent="0.3">
      <c r="A456" s="3">
        <f t="shared" si="42"/>
        <v>45959</v>
      </c>
      <c r="B456" s="5"/>
      <c r="E456" s="12">
        <f t="shared" si="46"/>
        <v>40</v>
      </c>
      <c r="F456" s="5"/>
      <c r="K456" s="37">
        <f t="shared" si="47"/>
        <v>23913.014999999999</v>
      </c>
      <c r="M456">
        <f t="shared" si="43"/>
        <v>0</v>
      </c>
      <c r="N456">
        <f t="shared" si="44"/>
        <v>0</v>
      </c>
      <c r="O456" s="36">
        <f t="shared" si="45"/>
        <v>0</v>
      </c>
    </row>
    <row r="457" spans="1:15" x14ac:dyDescent="0.3">
      <c r="A457" s="3">
        <f t="shared" si="42"/>
        <v>45960</v>
      </c>
      <c r="B457" s="5"/>
      <c r="E457" s="12">
        <f t="shared" si="46"/>
        <v>40</v>
      </c>
      <c r="F457" s="5"/>
      <c r="K457" s="37">
        <f t="shared" si="47"/>
        <v>23913.014999999999</v>
      </c>
      <c r="M457">
        <f t="shared" si="43"/>
        <v>0</v>
      </c>
      <c r="N457">
        <f t="shared" si="44"/>
        <v>0</v>
      </c>
      <c r="O457" s="36">
        <f t="shared" si="45"/>
        <v>0</v>
      </c>
    </row>
    <row r="458" spans="1:15" x14ac:dyDescent="0.3">
      <c r="A458" s="3">
        <f t="shared" si="42"/>
        <v>45961</v>
      </c>
      <c r="B458" s="5"/>
      <c r="E458" s="12">
        <f t="shared" si="46"/>
        <v>40</v>
      </c>
      <c r="F458" s="5"/>
      <c r="K458" s="37">
        <f t="shared" si="47"/>
        <v>23913.014999999999</v>
      </c>
      <c r="M458">
        <f t="shared" si="43"/>
        <v>0</v>
      </c>
      <c r="N458">
        <f t="shared" si="44"/>
        <v>0</v>
      </c>
      <c r="O458" s="36">
        <f t="shared" si="45"/>
        <v>0</v>
      </c>
    </row>
    <row r="459" spans="1:15" x14ac:dyDescent="0.3">
      <c r="A459" s="3">
        <f t="shared" si="42"/>
        <v>45962</v>
      </c>
      <c r="B459" s="5"/>
      <c r="E459" s="12">
        <f t="shared" si="46"/>
        <v>40</v>
      </c>
      <c r="F459" s="5"/>
      <c r="K459" s="37">
        <f t="shared" si="47"/>
        <v>23913.014999999999</v>
      </c>
      <c r="M459">
        <f t="shared" si="43"/>
        <v>0</v>
      </c>
      <c r="N459">
        <f t="shared" si="44"/>
        <v>0</v>
      </c>
      <c r="O459" s="36">
        <f t="shared" si="45"/>
        <v>0</v>
      </c>
    </row>
    <row r="460" spans="1:15" x14ac:dyDescent="0.3">
      <c r="A460" s="3">
        <f t="shared" si="42"/>
        <v>45963</v>
      </c>
      <c r="B460" s="5"/>
      <c r="E460" s="12">
        <f t="shared" si="46"/>
        <v>40</v>
      </c>
      <c r="F460" s="5"/>
      <c r="K460" s="37">
        <f t="shared" si="47"/>
        <v>23913.014999999999</v>
      </c>
      <c r="M460">
        <f t="shared" si="43"/>
        <v>0</v>
      </c>
      <c r="N460">
        <f t="shared" si="44"/>
        <v>0</v>
      </c>
      <c r="O460" s="36">
        <f t="shared" si="45"/>
        <v>0</v>
      </c>
    </row>
    <row r="461" spans="1:15" x14ac:dyDescent="0.3">
      <c r="A461" s="3">
        <f t="shared" si="42"/>
        <v>45964</v>
      </c>
      <c r="B461" s="5"/>
      <c r="E461" s="12">
        <f t="shared" si="46"/>
        <v>40</v>
      </c>
      <c r="F461" s="5"/>
      <c r="K461" s="37">
        <f t="shared" si="47"/>
        <v>23913.014999999999</v>
      </c>
      <c r="M461">
        <f t="shared" si="43"/>
        <v>0</v>
      </c>
      <c r="N461">
        <f t="shared" si="44"/>
        <v>0</v>
      </c>
      <c r="O461" s="36">
        <f t="shared" si="45"/>
        <v>0</v>
      </c>
    </row>
    <row r="462" spans="1:15" x14ac:dyDescent="0.3">
      <c r="A462" s="3">
        <f t="shared" si="42"/>
        <v>45965</v>
      </c>
      <c r="B462" s="5"/>
      <c r="E462" s="12">
        <f t="shared" si="46"/>
        <v>40</v>
      </c>
      <c r="F462" s="5"/>
      <c r="K462" s="37">
        <f t="shared" si="47"/>
        <v>23913.014999999999</v>
      </c>
      <c r="M462">
        <f t="shared" si="43"/>
        <v>0</v>
      </c>
      <c r="N462">
        <f t="shared" si="44"/>
        <v>0</v>
      </c>
      <c r="O462" s="36">
        <f t="shared" si="45"/>
        <v>0</v>
      </c>
    </row>
    <row r="463" spans="1:15" x14ac:dyDescent="0.3">
      <c r="A463" s="3">
        <f t="shared" si="42"/>
        <v>45966</v>
      </c>
      <c r="B463" s="5"/>
      <c r="E463" s="12">
        <f t="shared" si="46"/>
        <v>40</v>
      </c>
      <c r="F463" s="5"/>
      <c r="K463" s="37">
        <f t="shared" si="47"/>
        <v>23913.014999999999</v>
      </c>
      <c r="M463">
        <f t="shared" si="43"/>
        <v>0</v>
      </c>
      <c r="N463">
        <f t="shared" si="44"/>
        <v>0</v>
      </c>
      <c r="O463" s="36">
        <f t="shared" si="45"/>
        <v>0</v>
      </c>
    </row>
    <row r="464" spans="1:15" x14ac:dyDescent="0.3">
      <c r="A464" s="3">
        <f t="shared" si="42"/>
        <v>45967</v>
      </c>
      <c r="B464" s="5"/>
      <c r="E464" s="12">
        <f t="shared" si="46"/>
        <v>40</v>
      </c>
      <c r="F464" s="5"/>
      <c r="K464" s="37">
        <f t="shared" si="47"/>
        <v>23913.014999999999</v>
      </c>
      <c r="M464">
        <f t="shared" si="43"/>
        <v>0</v>
      </c>
      <c r="N464">
        <f t="shared" si="44"/>
        <v>0</v>
      </c>
      <c r="O464" s="36">
        <f t="shared" si="45"/>
        <v>0</v>
      </c>
    </row>
    <row r="465" spans="1:15" x14ac:dyDescent="0.3">
      <c r="A465" s="3">
        <f t="shared" si="42"/>
        <v>45968</v>
      </c>
      <c r="B465" s="5"/>
      <c r="E465" s="12">
        <f t="shared" si="46"/>
        <v>40</v>
      </c>
      <c r="F465" s="5"/>
      <c r="K465" s="37">
        <f t="shared" si="47"/>
        <v>23913.014999999999</v>
      </c>
      <c r="M465">
        <f t="shared" si="43"/>
        <v>0</v>
      </c>
      <c r="N465">
        <f t="shared" si="44"/>
        <v>0</v>
      </c>
      <c r="O465" s="36">
        <f t="shared" si="45"/>
        <v>0</v>
      </c>
    </row>
    <row r="466" spans="1:15" x14ac:dyDescent="0.3">
      <c r="A466" s="3">
        <f t="shared" si="42"/>
        <v>45969</v>
      </c>
      <c r="B466" s="5"/>
      <c r="E466" s="12">
        <f t="shared" si="46"/>
        <v>40</v>
      </c>
      <c r="F466" s="5"/>
      <c r="K466" s="37">
        <f t="shared" si="47"/>
        <v>23913.014999999999</v>
      </c>
      <c r="M466">
        <f t="shared" si="43"/>
        <v>0</v>
      </c>
      <c r="N466">
        <f t="shared" si="44"/>
        <v>0</v>
      </c>
      <c r="O466" s="36">
        <f t="shared" si="45"/>
        <v>0</v>
      </c>
    </row>
    <row r="467" spans="1:15" x14ac:dyDescent="0.3">
      <c r="A467" s="3">
        <f t="shared" si="42"/>
        <v>45970</v>
      </c>
      <c r="B467" s="5"/>
      <c r="E467" s="12">
        <f t="shared" si="46"/>
        <v>40</v>
      </c>
      <c r="F467" s="5"/>
      <c r="K467" s="37">
        <f t="shared" si="47"/>
        <v>23913.014999999999</v>
      </c>
      <c r="M467">
        <f t="shared" si="43"/>
        <v>0</v>
      </c>
      <c r="N467">
        <f t="shared" si="44"/>
        <v>0</v>
      </c>
      <c r="O467" s="36">
        <f t="shared" si="45"/>
        <v>0</v>
      </c>
    </row>
    <row r="468" spans="1:15" x14ac:dyDescent="0.3">
      <c r="A468" s="3">
        <f t="shared" si="42"/>
        <v>45971</v>
      </c>
      <c r="B468" s="5"/>
      <c r="E468" s="12">
        <f t="shared" si="46"/>
        <v>40</v>
      </c>
      <c r="F468" s="5"/>
      <c r="K468" s="37">
        <f t="shared" si="47"/>
        <v>23913.014999999999</v>
      </c>
      <c r="M468">
        <f t="shared" si="43"/>
        <v>0</v>
      </c>
      <c r="N468">
        <f t="shared" si="44"/>
        <v>0</v>
      </c>
      <c r="O468" s="36">
        <f t="shared" si="45"/>
        <v>0</v>
      </c>
    </row>
    <row r="469" spans="1:15" x14ac:dyDescent="0.3">
      <c r="A469" s="3">
        <f t="shared" si="42"/>
        <v>45972</v>
      </c>
      <c r="B469" s="5"/>
      <c r="E469" s="12">
        <f t="shared" si="46"/>
        <v>40</v>
      </c>
      <c r="F469" s="5"/>
      <c r="K469" s="37">
        <f t="shared" si="47"/>
        <v>23913.014999999999</v>
      </c>
      <c r="M469">
        <f t="shared" si="43"/>
        <v>0</v>
      </c>
      <c r="N469">
        <f t="shared" si="44"/>
        <v>0</v>
      </c>
      <c r="O469" s="36">
        <f t="shared" si="45"/>
        <v>0</v>
      </c>
    </row>
    <row r="470" spans="1:15" x14ac:dyDescent="0.3">
      <c r="A470" s="3">
        <f t="shared" si="42"/>
        <v>45973</v>
      </c>
      <c r="B470" s="5"/>
      <c r="E470" s="12">
        <f t="shared" si="46"/>
        <v>40</v>
      </c>
      <c r="F470" s="5"/>
      <c r="K470" s="37">
        <f t="shared" si="47"/>
        <v>23913.014999999999</v>
      </c>
      <c r="M470">
        <f t="shared" si="43"/>
        <v>0</v>
      </c>
      <c r="N470">
        <f t="shared" si="44"/>
        <v>0</v>
      </c>
      <c r="O470" s="36">
        <f t="shared" si="45"/>
        <v>0</v>
      </c>
    </row>
    <row r="471" spans="1:15" x14ac:dyDescent="0.3">
      <c r="A471" s="3">
        <f t="shared" si="42"/>
        <v>45974</v>
      </c>
      <c r="B471" s="5"/>
      <c r="E471" s="12">
        <f t="shared" si="46"/>
        <v>40</v>
      </c>
      <c r="F471" s="5"/>
      <c r="K471" s="37">
        <f t="shared" si="47"/>
        <v>23913.014999999999</v>
      </c>
      <c r="M471">
        <f t="shared" si="43"/>
        <v>0</v>
      </c>
      <c r="N471">
        <f t="shared" si="44"/>
        <v>0</v>
      </c>
      <c r="O471" s="36">
        <f t="shared" si="45"/>
        <v>0</v>
      </c>
    </row>
    <row r="472" spans="1:15" x14ac:dyDescent="0.3">
      <c r="A472" s="3">
        <f t="shared" si="42"/>
        <v>45975</v>
      </c>
      <c r="B472" s="5"/>
      <c r="E472" s="12">
        <f t="shared" si="46"/>
        <v>40</v>
      </c>
      <c r="F472" s="5"/>
      <c r="K472" s="37">
        <f t="shared" si="47"/>
        <v>23913.014999999999</v>
      </c>
      <c r="M472">
        <f t="shared" si="43"/>
        <v>0</v>
      </c>
      <c r="N472">
        <f t="shared" si="44"/>
        <v>0</v>
      </c>
      <c r="O472" s="36">
        <f t="shared" si="45"/>
        <v>0</v>
      </c>
    </row>
    <row r="473" spans="1:15" x14ac:dyDescent="0.3">
      <c r="A473" s="3">
        <f t="shared" si="42"/>
        <v>45976</v>
      </c>
      <c r="B473" s="5"/>
      <c r="E473" s="12">
        <f t="shared" si="46"/>
        <v>40</v>
      </c>
      <c r="F473" s="5"/>
      <c r="K473" s="37">
        <f t="shared" si="47"/>
        <v>23913.014999999999</v>
      </c>
      <c r="M473">
        <f t="shared" si="43"/>
        <v>0</v>
      </c>
      <c r="N473">
        <f t="shared" si="44"/>
        <v>0</v>
      </c>
      <c r="O473" s="36">
        <f t="shared" si="45"/>
        <v>0</v>
      </c>
    </row>
    <row r="474" spans="1:15" x14ac:dyDescent="0.3">
      <c r="A474" s="3">
        <f t="shared" si="42"/>
        <v>45977</v>
      </c>
      <c r="B474" s="5"/>
      <c r="E474" s="12">
        <f t="shared" si="46"/>
        <v>40</v>
      </c>
      <c r="F474" s="5"/>
      <c r="K474" s="37">
        <f t="shared" si="47"/>
        <v>23913.014999999999</v>
      </c>
      <c r="M474">
        <f t="shared" si="43"/>
        <v>0</v>
      </c>
      <c r="N474">
        <f t="shared" si="44"/>
        <v>0</v>
      </c>
      <c r="O474" s="36">
        <f t="shared" si="45"/>
        <v>0</v>
      </c>
    </row>
    <row r="475" spans="1:15" x14ac:dyDescent="0.3">
      <c r="A475" s="3">
        <f t="shared" si="42"/>
        <v>45978</v>
      </c>
      <c r="B475" s="5"/>
      <c r="E475" s="12">
        <f t="shared" si="46"/>
        <v>40</v>
      </c>
      <c r="F475" s="5"/>
      <c r="K475" s="37">
        <f t="shared" si="47"/>
        <v>23913.014999999999</v>
      </c>
      <c r="M475">
        <f t="shared" si="43"/>
        <v>0</v>
      </c>
      <c r="N475">
        <f t="shared" si="44"/>
        <v>0</v>
      </c>
      <c r="O475" s="36">
        <f t="shared" si="45"/>
        <v>0</v>
      </c>
    </row>
    <row r="476" spans="1:15" x14ac:dyDescent="0.3">
      <c r="A476" s="3">
        <f t="shared" si="42"/>
        <v>45979</v>
      </c>
      <c r="B476" s="5"/>
      <c r="E476" s="12">
        <f t="shared" si="46"/>
        <v>40</v>
      </c>
      <c r="F476" s="5"/>
      <c r="K476" s="37">
        <f t="shared" si="47"/>
        <v>23913.014999999999</v>
      </c>
      <c r="M476">
        <f t="shared" si="43"/>
        <v>0</v>
      </c>
      <c r="N476">
        <f t="shared" si="44"/>
        <v>0</v>
      </c>
      <c r="O476" s="36">
        <f t="shared" si="45"/>
        <v>0</v>
      </c>
    </row>
    <row r="477" spans="1:15" x14ac:dyDescent="0.3">
      <c r="A477" s="3">
        <f t="shared" si="42"/>
        <v>45980</v>
      </c>
      <c r="B477" s="5"/>
      <c r="E477" s="12">
        <f t="shared" si="46"/>
        <v>40</v>
      </c>
      <c r="F477" s="5"/>
      <c r="K477" s="37">
        <f t="shared" si="47"/>
        <v>23913.014999999999</v>
      </c>
      <c r="M477">
        <f t="shared" si="43"/>
        <v>0</v>
      </c>
      <c r="N477">
        <f t="shared" si="44"/>
        <v>0</v>
      </c>
      <c r="O477" s="36">
        <f t="shared" si="45"/>
        <v>0</v>
      </c>
    </row>
    <row r="478" spans="1:15" x14ac:dyDescent="0.3">
      <c r="A478" s="3">
        <f t="shared" si="42"/>
        <v>45981</v>
      </c>
      <c r="B478" s="5"/>
      <c r="E478" s="12">
        <f t="shared" si="46"/>
        <v>40</v>
      </c>
      <c r="F478" s="5"/>
      <c r="K478" s="37">
        <f t="shared" si="47"/>
        <v>23913.014999999999</v>
      </c>
      <c r="M478">
        <f t="shared" si="43"/>
        <v>0</v>
      </c>
      <c r="N478">
        <f t="shared" si="44"/>
        <v>0</v>
      </c>
      <c r="O478" s="36">
        <f t="shared" si="45"/>
        <v>0</v>
      </c>
    </row>
    <row r="479" spans="1:15" x14ac:dyDescent="0.3">
      <c r="A479" s="3">
        <f t="shared" si="42"/>
        <v>45982</v>
      </c>
      <c r="B479" s="5"/>
      <c r="E479" s="12">
        <f t="shared" si="46"/>
        <v>40</v>
      </c>
      <c r="F479" s="5"/>
      <c r="K479" s="37">
        <f t="shared" si="47"/>
        <v>23913.014999999999</v>
      </c>
      <c r="M479">
        <f t="shared" si="43"/>
        <v>0</v>
      </c>
      <c r="N479">
        <f t="shared" si="44"/>
        <v>0</v>
      </c>
      <c r="O479" s="36">
        <f t="shared" si="45"/>
        <v>0</v>
      </c>
    </row>
    <row r="480" spans="1:15" x14ac:dyDescent="0.3">
      <c r="A480" s="3">
        <f t="shared" si="42"/>
        <v>45983</v>
      </c>
      <c r="B480" s="5"/>
      <c r="E480" s="12">
        <f t="shared" si="46"/>
        <v>40</v>
      </c>
      <c r="F480" s="5"/>
      <c r="K480" s="37">
        <f t="shared" si="47"/>
        <v>23913.014999999999</v>
      </c>
      <c r="M480">
        <f t="shared" si="43"/>
        <v>0</v>
      </c>
      <c r="N480">
        <f t="shared" si="44"/>
        <v>0</v>
      </c>
      <c r="O480" s="36">
        <f t="shared" si="45"/>
        <v>0</v>
      </c>
    </row>
    <row r="481" spans="1:15" x14ac:dyDescent="0.3">
      <c r="A481" s="3">
        <f t="shared" si="42"/>
        <v>45984</v>
      </c>
      <c r="B481" s="5"/>
      <c r="E481" s="12">
        <f t="shared" si="46"/>
        <v>40</v>
      </c>
      <c r="F481" s="5"/>
      <c r="K481" s="37">
        <f t="shared" si="47"/>
        <v>23913.014999999999</v>
      </c>
      <c r="M481">
        <f t="shared" si="43"/>
        <v>0</v>
      </c>
      <c r="N481">
        <f t="shared" si="44"/>
        <v>0</v>
      </c>
      <c r="O481" s="36">
        <f t="shared" si="45"/>
        <v>0</v>
      </c>
    </row>
    <row r="482" spans="1:15" x14ac:dyDescent="0.3">
      <c r="A482" s="3">
        <f t="shared" si="42"/>
        <v>45985</v>
      </c>
      <c r="B482" s="5"/>
      <c r="E482" s="12">
        <f t="shared" si="46"/>
        <v>40</v>
      </c>
      <c r="F482" s="5"/>
      <c r="K482" s="37">
        <f t="shared" si="47"/>
        <v>23913.014999999999</v>
      </c>
      <c r="M482">
        <f t="shared" si="43"/>
        <v>0</v>
      </c>
      <c r="N482">
        <f t="shared" si="44"/>
        <v>0</v>
      </c>
      <c r="O482" s="36">
        <f t="shared" si="45"/>
        <v>0</v>
      </c>
    </row>
    <row r="483" spans="1:15" x14ac:dyDescent="0.3">
      <c r="A483" s="3">
        <f t="shared" si="42"/>
        <v>45986</v>
      </c>
      <c r="B483" s="5"/>
      <c r="E483" s="12">
        <f t="shared" si="46"/>
        <v>40</v>
      </c>
      <c r="F483" s="5"/>
      <c r="K483" s="37">
        <f t="shared" si="47"/>
        <v>23913.014999999999</v>
      </c>
      <c r="M483">
        <f t="shared" si="43"/>
        <v>0</v>
      </c>
      <c r="N483">
        <f t="shared" si="44"/>
        <v>0</v>
      </c>
      <c r="O483" s="36">
        <f t="shared" si="45"/>
        <v>0</v>
      </c>
    </row>
    <row r="484" spans="1:15" x14ac:dyDescent="0.3">
      <c r="A484" s="3">
        <f t="shared" si="42"/>
        <v>45987</v>
      </c>
      <c r="B484" s="5"/>
      <c r="E484" s="12">
        <f t="shared" si="46"/>
        <v>40</v>
      </c>
      <c r="F484" s="5"/>
      <c r="K484" s="37">
        <f t="shared" si="47"/>
        <v>23913.014999999999</v>
      </c>
      <c r="M484">
        <f t="shared" si="43"/>
        <v>0</v>
      </c>
      <c r="N484">
        <f t="shared" si="44"/>
        <v>0</v>
      </c>
      <c r="O484" s="36">
        <f t="shared" si="45"/>
        <v>0</v>
      </c>
    </row>
    <row r="485" spans="1:15" x14ac:dyDescent="0.3">
      <c r="A485" s="3">
        <f t="shared" si="42"/>
        <v>45988</v>
      </c>
      <c r="B485" s="5"/>
      <c r="E485" s="12">
        <f t="shared" si="46"/>
        <v>40</v>
      </c>
      <c r="F485" s="5"/>
      <c r="K485" s="37">
        <f t="shared" si="47"/>
        <v>23913.014999999999</v>
      </c>
      <c r="M485">
        <f t="shared" si="43"/>
        <v>0</v>
      </c>
      <c r="N485">
        <f t="shared" si="44"/>
        <v>0</v>
      </c>
      <c r="O485" s="36">
        <f t="shared" si="45"/>
        <v>0</v>
      </c>
    </row>
    <row r="486" spans="1:15" x14ac:dyDescent="0.3">
      <c r="A486" s="3">
        <f t="shared" si="42"/>
        <v>45989</v>
      </c>
      <c r="B486" s="5"/>
      <c r="E486" s="12">
        <f t="shared" si="46"/>
        <v>40</v>
      </c>
      <c r="F486" s="5"/>
      <c r="K486" s="37">
        <f t="shared" si="47"/>
        <v>23913.014999999999</v>
      </c>
      <c r="M486">
        <f t="shared" si="43"/>
        <v>0</v>
      </c>
      <c r="N486">
        <f t="shared" si="44"/>
        <v>0</v>
      </c>
      <c r="O486" s="36">
        <f t="shared" si="45"/>
        <v>0</v>
      </c>
    </row>
    <row r="487" spans="1:15" x14ac:dyDescent="0.3">
      <c r="A487" s="3">
        <f t="shared" si="42"/>
        <v>45990</v>
      </c>
      <c r="B487" s="5"/>
      <c r="E487" s="12">
        <f t="shared" si="46"/>
        <v>40</v>
      </c>
      <c r="F487" s="5"/>
      <c r="K487" s="37">
        <f t="shared" si="47"/>
        <v>23913.014999999999</v>
      </c>
      <c r="M487">
        <f t="shared" si="43"/>
        <v>0</v>
      </c>
      <c r="N487">
        <f t="shared" si="44"/>
        <v>0</v>
      </c>
      <c r="O487" s="36">
        <f t="shared" si="45"/>
        <v>0</v>
      </c>
    </row>
    <row r="488" spans="1:15" x14ac:dyDescent="0.3">
      <c r="A488" s="3">
        <f t="shared" si="42"/>
        <v>45991</v>
      </c>
      <c r="B488" s="5"/>
      <c r="E488" s="12">
        <f t="shared" si="46"/>
        <v>40</v>
      </c>
      <c r="F488" s="5"/>
      <c r="K488" s="37">
        <f t="shared" si="47"/>
        <v>23913.014999999999</v>
      </c>
      <c r="M488">
        <f t="shared" si="43"/>
        <v>0</v>
      </c>
      <c r="N488">
        <f t="shared" si="44"/>
        <v>0</v>
      </c>
      <c r="O488" s="36">
        <f t="shared" si="45"/>
        <v>0</v>
      </c>
    </row>
    <row r="489" spans="1:15" x14ac:dyDescent="0.3">
      <c r="A489" s="3">
        <f t="shared" si="42"/>
        <v>45992</v>
      </c>
      <c r="B489" s="5"/>
      <c r="E489" s="12">
        <f t="shared" si="46"/>
        <v>40</v>
      </c>
      <c r="F489" s="5"/>
      <c r="K489" s="37">
        <f t="shared" si="47"/>
        <v>23913.014999999999</v>
      </c>
      <c r="M489">
        <f t="shared" si="43"/>
        <v>0</v>
      </c>
      <c r="N489">
        <f t="shared" si="44"/>
        <v>0</v>
      </c>
      <c r="O489" s="36">
        <f t="shared" si="45"/>
        <v>0</v>
      </c>
    </row>
    <row r="490" spans="1:15" x14ac:dyDescent="0.3">
      <c r="A490" s="3">
        <f t="shared" si="42"/>
        <v>45993</v>
      </c>
      <c r="B490" s="5"/>
      <c r="E490" s="12">
        <f t="shared" si="46"/>
        <v>40</v>
      </c>
      <c r="F490" s="5"/>
      <c r="K490" s="37">
        <f t="shared" si="47"/>
        <v>23913.014999999999</v>
      </c>
      <c r="M490">
        <f t="shared" si="43"/>
        <v>0</v>
      </c>
      <c r="N490">
        <f t="shared" si="44"/>
        <v>0</v>
      </c>
      <c r="O490" s="36">
        <f t="shared" si="45"/>
        <v>0</v>
      </c>
    </row>
    <row r="491" spans="1:15" x14ac:dyDescent="0.3">
      <c r="A491" s="3">
        <f t="shared" ref="A491:A519" si="48">A490+1</f>
        <v>45994</v>
      </c>
      <c r="B491" s="5"/>
      <c r="E491" s="12">
        <f t="shared" si="46"/>
        <v>40</v>
      </c>
      <c r="F491" s="5"/>
      <c r="K491" s="37">
        <f t="shared" si="47"/>
        <v>23913.014999999999</v>
      </c>
      <c r="M491">
        <f t="shared" si="43"/>
        <v>0</v>
      </c>
      <c r="N491">
        <f t="shared" si="44"/>
        <v>0</v>
      </c>
      <c r="O491" s="36">
        <f t="shared" si="45"/>
        <v>0</v>
      </c>
    </row>
    <row r="492" spans="1:15" x14ac:dyDescent="0.3">
      <c r="A492" s="3">
        <f t="shared" si="48"/>
        <v>45995</v>
      </c>
      <c r="B492" s="5"/>
      <c r="E492" s="12">
        <f t="shared" si="46"/>
        <v>40</v>
      </c>
      <c r="F492" s="5"/>
      <c r="K492" s="37">
        <f t="shared" si="47"/>
        <v>23913.014999999999</v>
      </c>
      <c r="M492">
        <f t="shared" si="43"/>
        <v>0</v>
      </c>
      <c r="N492">
        <f t="shared" si="44"/>
        <v>0</v>
      </c>
      <c r="O492" s="36">
        <f t="shared" si="45"/>
        <v>0</v>
      </c>
    </row>
    <row r="493" spans="1:15" x14ac:dyDescent="0.3">
      <c r="A493" s="3">
        <f t="shared" si="48"/>
        <v>45996</v>
      </c>
      <c r="B493" s="5"/>
      <c r="E493" s="12">
        <f t="shared" si="46"/>
        <v>40</v>
      </c>
      <c r="F493" s="5"/>
      <c r="K493" s="37">
        <f t="shared" si="47"/>
        <v>23913.014999999999</v>
      </c>
      <c r="M493">
        <f t="shared" si="43"/>
        <v>0</v>
      </c>
      <c r="N493">
        <f t="shared" si="44"/>
        <v>0</v>
      </c>
      <c r="O493" s="36">
        <f t="shared" si="45"/>
        <v>0</v>
      </c>
    </row>
    <row r="494" spans="1:15" x14ac:dyDescent="0.3">
      <c r="A494" s="3">
        <f t="shared" si="48"/>
        <v>45997</v>
      </c>
      <c r="B494" s="5"/>
      <c r="E494" s="12">
        <f t="shared" si="46"/>
        <v>40</v>
      </c>
      <c r="F494" s="5"/>
      <c r="K494" s="37">
        <f t="shared" si="47"/>
        <v>23913.014999999999</v>
      </c>
      <c r="M494">
        <f t="shared" si="43"/>
        <v>0</v>
      </c>
      <c r="N494">
        <f t="shared" si="44"/>
        <v>0</v>
      </c>
      <c r="O494" s="36">
        <f t="shared" si="45"/>
        <v>0</v>
      </c>
    </row>
    <row r="495" spans="1:15" x14ac:dyDescent="0.3">
      <c r="A495" s="3">
        <f t="shared" si="48"/>
        <v>45998</v>
      </c>
      <c r="B495" s="5"/>
      <c r="E495" s="12">
        <f t="shared" si="46"/>
        <v>40</v>
      </c>
      <c r="F495" s="5"/>
      <c r="K495" s="37">
        <f t="shared" si="47"/>
        <v>23913.014999999999</v>
      </c>
      <c r="M495">
        <f t="shared" si="43"/>
        <v>0</v>
      </c>
      <c r="N495">
        <f t="shared" si="44"/>
        <v>0</v>
      </c>
      <c r="O495" s="36">
        <f t="shared" si="45"/>
        <v>0</v>
      </c>
    </row>
    <row r="496" spans="1:15" x14ac:dyDescent="0.3">
      <c r="A496" s="3">
        <f t="shared" si="48"/>
        <v>45999</v>
      </c>
      <c r="B496" s="5"/>
      <c r="E496" s="12">
        <f t="shared" si="46"/>
        <v>40</v>
      </c>
      <c r="F496" s="5"/>
      <c r="K496" s="37">
        <f t="shared" si="47"/>
        <v>23913.014999999999</v>
      </c>
      <c r="M496">
        <f t="shared" si="43"/>
        <v>0</v>
      </c>
      <c r="N496">
        <f t="shared" si="44"/>
        <v>0</v>
      </c>
      <c r="O496" s="36">
        <f t="shared" si="45"/>
        <v>0</v>
      </c>
    </row>
    <row r="497" spans="1:15" x14ac:dyDescent="0.3">
      <c r="A497" s="3">
        <f t="shared" si="48"/>
        <v>46000</v>
      </c>
      <c r="B497" s="5"/>
      <c r="E497" s="12">
        <f t="shared" si="46"/>
        <v>40</v>
      </c>
      <c r="F497" s="5"/>
      <c r="K497" s="37">
        <f t="shared" si="47"/>
        <v>23913.014999999999</v>
      </c>
      <c r="M497">
        <f t="shared" si="43"/>
        <v>0</v>
      </c>
      <c r="N497">
        <f t="shared" si="44"/>
        <v>0</v>
      </c>
      <c r="O497" s="36">
        <f t="shared" si="45"/>
        <v>0</v>
      </c>
    </row>
    <row r="498" spans="1:15" x14ac:dyDescent="0.3">
      <c r="A498" s="3">
        <f t="shared" si="48"/>
        <v>46001</v>
      </c>
      <c r="B498" s="5"/>
      <c r="E498" s="12">
        <f t="shared" si="46"/>
        <v>40</v>
      </c>
      <c r="F498" s="5"/>
      <c r="K498" s="37">
        <f t="shared" si="47"/>
        <v>23913.014999999999</v>
      </c>
      <c r="M498">
        <f t="shared" si="43"/>
        <v>0</v>
      </c>
      <c r="N498">
        <f t="shared" si="44"/>
        <v>0</v>
      </c>
      <c r="O498" s="36">
        <f t="shared" si="45"/>
        <v>0</v>
      </c>
    </row>
    <row r="499" spans="1:15" x14ac:dyDescent="0.3">
      <c r="A499" s="3">
        <f t="shared" si="48"/>
        <v>46002</v>
      </c>
      <c r="B499" s="5"/>
      <c r="E499" s="12">
        <f t="shared" si="46"/>
        <v>40</v>
      </c>
      <c r="F499" s="5"/>
      <c r="K499" s="37">
        <f t="shared" si="47"/>
        <v>23913.014999999999</v>
      </c>
      <c r="M499">
        <f t="shared" si="43"/>
        <v>0</v>
      </c>
      <c r="N499">
        <f t="shared" si="44"/>
        <v>0</v>
      </c>
      <c r="O499" s="36">
        <f t="shared" si="45"/>
        <v>0</v>
      </c>
    </row>
    <row r="500" spans="1:15" x14ac:dyDescent="0.3">
      <c r="A500" s="3">
        <f t="shared" si="48"/>
        <v>46003</v>
      </c>
      <c r="B500" s="5"/>
      <c r="E500" s="12">
        <f t="shared" si="46"/>
        <v>40</v>
      </c>
      <c r="F500" s="5"/>
      <c r="K500" s="37">
        <f t="shared" si="47"/>
        <v>23913.014999999999</v>
      </c>
      <c r="M500">
        <f t="shared" si="43"/>
        <v>0</v>
      </c>
      <c r="N500">
        <f t="shared" si="44"/>
        <v>0</v>
      </c>
      <c r="O500" s="36">
        <f t="shared" si="45"/>
        <v>0</v>
      </c>
    </row>
    <row r="501" spans="1:15" x14ac:dyDescent="0.3">
      <c r="A501" s="3">
        <f t="shared" si="48"/>
        <v>46004</v>
      </c>
      <c r="B501" s="5"/>
      <c r="E501" s="12">
        <f t="shared" si="46"/>
        <v>40</v>
      </c>
      <c r="F501" s="5"/>
      <c r="K501" s="37">
        <f t="shared" si="47"/>
        <v>23913.014999999999</v>
      </c>
      <c r="M501">
        <f t="shared" si="43"/>
        <v>0</v>
      </c>
      <c r="N501">
        <f t="shared" si="44"/>
        <v>0</v>
      </c>
      <c r="O501" s="36">
        <f t="shared" si="45"/>
        <v>0</v>
      </c>
    </row>
    <row r="502" spans="1:15" x14ac:dyDescent="0.3">
      <c r="A502" s="3">
        <f t="shared" si="48"/>
        <v>46005</v>
      </c>
      <c r="B502" s="5"/>
      <c r="E502" s="12">
        <f t="shared" si="46"/>
        <v>40</v>
      </c>
      <c r="F502" s="5"/>
      <c r="K502" s="37">
        <f t="shared" si="47"/>
        <v>23913.014999999999</v>
      </c>
      <c r="M502">
        <f t="shared" si="43"/>
        <v>0</v>
      </c>
      <c r="N502">
        <f t="shared" si="44"/>
        <v>0</v>
      </c>
      <c r="O502" s="36">
        <f t="shared" si="45"/>
        <v>0</v>
      </c>
    </row>
    <row r="503" spans="1:15" x14ac:dyDescent="0.3">
      <c r="A503" s="3">
        <f t="shared" si="48"/>
        <v>46006</v>
      </c>
      <c r="B503" s="5"/>
      <c r="E503" s="12">
        <f t="shared" si="46"/>
        <v>40</v>
      </c>
      <c r="F503" s="5"/>
      <c r="K503" s="37">
        <f t="shared" si="47"/>
        <v>23913.014999999999</v>
      </c>
      <c r="M503">
        <f t="shared" si="43"/>
        <v>0</v>
      </c>
      <c r="N503">
        <f t="shared" si="44"/>
        <v>0</v>
      </c>
      <c r="O503" s="36">
        <f t="shared" si="45"/>
        <v>0</v>
      </c>
    </row>
    <row r="504" spans="1:15" x14ac:dyDescent="0.3">
      <c r="A504" s="3">
        <f t="shared" si="48"/>
        <v>46007</v>
      </c>
      <c r="B504" s="5"/>
      <c r="E504" s="12">
        <f t="shared" si="46"/>
        <v>40</v>
      </c>
      <c r="F504" s="5"/>
      <c r="K504" s="37">
        <f t="shared" si="47"/>
        <v>23913.014999999999</v>
      </c>
      <c r="M504">
        <f t="shared" si="43"/>
        <v>0</v>
      </c>
      <c r="N504">
        <f t="shared" si="44"/>
        <v>0</v>
      </c>
      <c r="O504" s="36">
        <f t="shared" si="45"/>
        <v>0</v>
      </c>
    </row>
    <row r="505" spans="1:15" x14ac:dyDescent="0.3">
      <c r="A505" s="3">
        <f t="shared" si="48"/>
        <v>46008</v>
      </c>
      <c r="B505" s="5"/>
      <c r="E505" s="12">
        <f t="shared" si="46"/>
        <v>40</v>
      </c>
      <c r="F505" s="5"/>
      <c r="K505" s="37">
        <f t="shared" si="47"/>
        <v>23913.014999999999</v>
      </c>
      <c r="M505">
        <f t="shared" si="43"/>
        <v>0</v>
      </c>
      <c r="N505">
        <f t="shared" si="44"/>
        <v>0</v>
      </c>
      <c r="O505" s="36">
        <f t="shared" si="45"/>
        <v>0</v>
      </c>
    </row>
    <row r="506" spans="1:15" x14ac:dyDescent="0.3">
      <c r="A506" s="3">
        <f t="shared" si="48"/>
        <v>46009</v>
      </c>
      <c r="B506" s="5"/>
      <c r="E506" s="12">
        <f t="shared" si="46"/>
        <v>40</v>
      </c>
      <c r="F506" s="5"/>
      <c r="K506" s="37">
        <f t="shared" si="47"/>
        <v>23913.014999999999</v>
      </c>
      <c r="M506">
        <f t="shared" si="43"/>
        <v>0</v>
      </c>
      <c r="N506">
        <f t="shared" si="44"/>
        <v>0</v>
      </c>
      <c r="O506" s="36">
        <f t="shared" si="45"/>
        <v>0</v>
      </c>
    </row>
    <row r="507" spans="1:15" x14ac:dyDescent="0.3">
      <c r="A507" s="3">
        <f t="shared" si="48"/>
        <v>46010</v>
      </c>
      <c r="B507" s="5"/>
      <c r="E507" s="12">
        <f t="shared" si="46"/>
        <v>40</v>
      </c>
      <c r="F507" s="5"/>
      <c r="K507" s="37">
        <f t="shared" si="47"/>
        <v>23913.014999999999</v>
      </c>
      <c r="M507">
        <f t="shared" si="43"/>
        <v>0</v>
      </c>
      <c r="N507">
        <f t="shared" si="44"/>
        <v>0</v>
      </c>
      <c r="O507" s="36">
        <f t="shared" si="45"/>
        <v>0</v>
      </c>
    </row>
    <row r="508" spans="1:15" x14ac:dyDescent="0.3">
      <c r="A508" s="3">
        <f t="shared" si="48"/>
        <v>46011</v>
      </c>
      <c r="B508" s="5"/>
      <c r="E508" s="12">
        <f t="shared" si="46"/>
        <v>40</v>
      </c>
      <c r="F508" s="5"/>
      <c r="K508" s="37">
        <f t="shared" si="47"/>
        <v>23913.014999999999</v>
      </c>
      <c r="M508">
        <f t="shared" si="43"/>
        <v>0</v>
      </c>
      <c r="N508">
        <f t="shared" si="44"/>
        <v>0</v>
      </c>
      <c r="O508" s="36">
        <f t="shared" si="45"/>
        <v>0</v>
      </c>
    </row>
    <row r="509" spans="1:15" x14ac:dyDescent="0.3">
      <c r="A509" s="3">
        <f t="shared" si="48"/>
        <v>46012</v>
      </c>
      <c r="B509" s="5"/>
      <c r="E509" s="12">
        <f t="shared" si="46"/>
        <v>40</v>
      </c>
      <c r="F509" s="5"/>
      <c r="K509" s="37">
        <f t="shared" si="47"/>
        <v>23913.014999999999</v>
      </c>
      <c r="M509">
        <f t="shared" si="43"/>
        <v>0</v>
      </c>
      <c r="N509">
        <f t="shared" si="44"/>
        <v>0</v>
      </c>
      <c r="O509" s="36">
        <f t="shared" si="45"/>
        <v>0</v>
      </c>
    </row>
    <row r="510" spans="1:15" x14ac:dyDescent="0.3">
      <c r="A510" s="3">
        <f t="shared" si="48"/>
        <v>46013</v>
      </c>
      <c r="B510" s="5"/>
      <c r="E510" s="12">
        <f t="shared" si="46"/>
        <v>40</v>
      </c>
      <c r="F510" s="5"/>
      <c r="K510" s="37">
        <f t="shared" si="47"/>
        <v>23913.014999999999</v>
      </c>
      <c r="M510">
        <f t="shared" si="43"/>
        <v>0</v>
      </c>
      <c r="N510">
        <f t="shared" si="44"/>
        <v>0</v>
      </c>
      <c r="O510" s="36">
        <f t="shared" si="45"/>
        <v>0</v>
      </c>
    </row>
    <row r="511" spans="1:15" x14ac:dyDescent="0.3">
      <c r="A511" s="3">
        <f t="shared" si="48"/>
        <v>46014</v>
      </c>
      <c r="B511" s="5"/>
      <c r="E511" s="12">
        <f t="shared" si="46"/>
        <v>40</v>
      </c>
      <c r="F511" s="5"/>
      <c r="K511" s="37">
        <f t="shared" si="47"/>
        <v>23913.014999999999</v>
      </c>
      <c r="M511">
        <f t="shared" si="43"/>
        <v>0</v>
      </c>
      <c r="N511">
        <f t="shared" si="44"/>
        <v>0</v>
      </c>
      <c r="O511" s="36">
        <f t="shared" si="45"/>
        <v>0</v>
      </c>
    </row>
    <row r="512" spans="1:15" x14ac:dyDescent="0.3">
      <c r="A512" s="3">
        <f t="shared" si="48"/>
        <v>46015</v>
      </c>
      <c r="B512" s="5"/>
      <c r="E512" s="12">
        <f t="shared" si="46"/>
        <v>40</v>
      </c>
      <c r="F512" s="5"/>
      <c r="K512" s="37">
        <f t="shared" si="47"/>
        <v>23913.014999999999</v>
      </c>
      <c r="M512">
        <f t="shared" si="43"/>
        <v>0</v>
      </c>
      <c r="N512">
        <f t="shared" si="44"/>
        <v>0</v>
      </c>
      <c r="O512" s="36">
        <f t="shared" si="45"/>
        <v>0</v>
      </c>
    </row>
    <row r="513" spans="1:15" x14ac:dyDescent="0.3">
      <c r="A513" s="3">
        <f t="shared" si="48"/>
        <v>46016</v>
      </c>
      <c r="B513" s="5"/>
      <c r="E513" s="12">
        <f t="shared" si="46"/>
        <v>40</v>
      </c>
      <c r="F513" s="5"/>
      <c r="K513" s="37">
        <f t="shared" si="47"/>
        <v>23913.014999999999</v>
      </c>
      <c r="M513">
        <f t="shared" si="43"/>
        <v>0</v>
      </c>
      <c r="N513">
        <f t="shared" si="44"/>
        <v>0</v>
      </c>
      <c r="O513" s="36">
        <f t="shared" si="45"/>
        <v>0</v>
      </c>
    </row>
    <row r="514" spans="1:15" x14ac:dyDescent="0.3">
      <c r="A514" s="3">
        <f t="shared" si="48"/>
        <v>46017</v>
      </c>
      <c r="B514" s="5"/>
      <c r="E514" s="12">
        <f t="shared" si="46"/>
        <v>40</v>
      </c>
      <c r="F514" s="5"/>
      <c r="K514" s="37">
        <f t="shared" si="47"/>
        <v>23913.014999999999</v>
      </c>
      <c r="M514">
        <f t="shared" si="43"/>
        <v>0</v>
      </c>
      <c r="N514">
        <f t="shared" si="44"/>
        <v>0</v>
      </c>
      <c r="O514" s="36">
        <f t="shared" si="45"/>
        <v>0</v>
      </c>
    </row>
    <row r="515" spans="1:15" x14ac:dyDescent="0.3">
      <c r="A515" s="3">
        <f t="shared" si="48"/>
        <v>46018</v>
      </c>
      <c r="B515" s="5"/>
      <c r="E515" s="12">
        <f t="shared" si="46"/>
        <v>40</v>
      </c>
      <c r="F515" s="5"/>
      <c r="K515" s="37">
        <f t="shared" si="47"/>
        <v>23913.014999999999</v>
      </c>
      <c r="M515">
        <f t="shared" ref="M515:M519" si="49">C515+G515</f>
        <v>0</v>
      </c>
      <c r="N515">
        <f t="shared" ref="N515:N519" si="50">D515+H515</f>
        <v>0</v>
      </c>
      <c r="O515" s="36">
        <f t="shared" ref="O515:O519" si="51">F515+B515</f>
        <v>0</v>
      </c>
    </row>
    <row r="516" spans="1:15" x14ac:dyDescent="0.3">
      <c r="A516" s="3">
        <f t="shared" si="48"/>
        <v>46019</v>
      </c>
      <c r="B516" s="5"/>
      <c r="E516" s="12">
        <f t="shared" ref="E516:E519" si="52">E515+B516-C516-D516</f>
        <v>40</v>
      </c>
      <c r="F516" s="5"/>
      <c r="K516" s="37">
        <f t="shared" ref="K516:K519" si="53">K515+F516-G516-H516-I516</f>
        <v>23913.014999999999</v>
      </c>
      <c r="M516">
        <f t="shared" si="49"/>
        <v>0</v>
      </c>
      <c r="N516">
        <f t="shared" si="50"/>
        <v>0</v>
      </c>
      <c r="O516" s="36">
        <f t="shared" si="51"/>
        <v>0</v>
      </c>
    </row>
    <row r="517" spans="1:15" x14ac:dyDescent="0.3">
      <c r="A517" s="3">
        <f t="shared" si="48"/>
        <v>46020</v>
      </c>
      <c r="B517" s="5"/>
      <c r="E517" s="12">
        <f t="shared" si="52"/>
        <v>40</v>
      </c>
      <c r="F517" s="5"/>
      <c r="K517" s="37">
        <f t="shared" si="53"/>
        <v>23913.014999999999</v>
      </c>
      <c r="M517">
        <f t="shared" si="49"/>
        <v>0</v>
      </c>
      <c r="N517">
        <f t="shared" si="50"/>
        <v>0</v>
      </c>
      <c r="O517" s="36">
        <f t="shared" si="51"/>
        <v>0</v>
      </c>
    </row>
    <row r="518" spans="1:15" x14ac:dyDescent="0.3">
      <c r="A518" s="3">
        <f t="shared" si="48"/>
        <v>46021</v>
      </c>
      <c r="B518" s="5"/>
      <c r="E518" s="12">
        <f t="shared" si="52"/>
        <v>40</v>
      </c>
      <c r="F518" s="5"/>
      <c r="K518" s="37">
        <f t="shared" si="53"/>
        <v>23913.014999999999</v>
      </c>
      <c r="M518">
        <f t="shared" si="49"/>
        <v>0</v>
      </c>
      <c r="N518">
        <f t="shared" si="50"/>
        <v>0</v>
      </c>
      <c r="O518" s="36">
        <f t="shared" si="51"/>
        <v>0</v>
      </c>
    </row>
    <row r="519" spans="1:15" ht="15" thickBot="1" x14ac:dyDescent="0.35">
      <c r="A519" s="4">
        <f t="shared" si="48"/>
        <v>46022</v>
      </c>
      <c r="B519" s="5"/>
      <c r="E519" s="12">
        <f t="shared" si="52"/>
        <v>40</v>
      </c>
      <c r="F519" s="5"/>
      <c r="K519" s="37">
        <f t="shared" si="53"/>
        <v>23913.014999999999</v>
      </c>
      <c r="M519">
        <f t="shared" si="49"/>
        <v>0</v>
      </c>
      <c r="N519">
        <f t="shared" si="50"/>
        <v>0</v>
      </c>
      <c r="O519" s="36">
        <f t="shared" si="5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44168-025D-456B-9ED3-8B02A846B522}">
  <sheetPr>
    <tabColor theme="7" tint="0.59999389629810485"/>
  </sheetPr>
  <dimension ref="A1:U519"/>
  <sheetViews>
    <sheetView workbookViewId="0">
      <pane xSplit="1" topLeftCell="G1" activePane="topRight" state="frozen"/>
      <selection pane="topRight" activeCell="R11" sqref="R11"/>
    </sheetView>
  </sheetViews>
  <sheetFormatPr defaultRowHeight="14.4" x14ac:dyDescent="0.3"/>
  <cols>
    <col min="1" max="1" width="10.33203125" bestFit="1" customWidth="1"/>
    <col min="2" max="2" width="11.88671875" style="5" bestFit="1" customWidth="1"/>
    <col min="3" max="3" width="9" style="19" bestFit="1" customWidth="1"/>
    <col min="4" max="4" width="8.88671875" style="19"/>
    <col min="5" max="5" width="10.77734375" style="29" bestFit="1" customWidth="1"/>
    <col min="6" max="6" width="13" style="5" bestFit="1" customWidth="1"/>
    <col min="7" max="7" width="10" style="19" bestFit="1" customWidth="1"/>
    <col min="8" max="8" width="9.88671875" style="19" bestFit="1" customWidth="1"/>
    <col min="9" max="9" width="11.88671875" style="29" bestFit="1" customWidth="1"/>
    <col min="10" max="10" width="11.77734375" style="5" bestFit="1" customWidth="1"/>
    <col min="11" max="11" width="8.88671875" style="19"/>
    <col min="12" max="12" width="8.77734375" style="19" bestFit="1" customWidth="1"/>
    <col min="13" max="13" width="10.6640625" style="29" bestFit="1" customWidth="1"/>
    <col min="14" max="14" width="11.77734375" style="5" bestFit="1" customWidth="1"/>
    <col min="15" max="15" width="8.88671875" style="19"/>
    <col min="16" max="16" width="8.77734375" style="19" bestFit="1" customWidth="1"/>
    <col min="17" max="17" width="10.6640625" style="29" bestFit="1" customWidth="1"/>
    <col min="18" max="18" width="14.88671875" style="27" bestFit="1" customWidth="1"/>
    <col min="19" max="19" width="11.21875" bestFit="1" customWidth="1"/>
    <col min="20" max="20" width="10.109375" bestFit="1" customWidth="1"/>
    <col min="21" max="21" width="13.109375" bestFit="1" customWidth="1"/>
  </cols>
  <sheetData>
    <row r="1" spans="1:21" ht="15" thickBot="1" x14ac:dyDescent="0.35">
      <c r="A1" s="28" t="s">
        <v>0</v>
      </c>
      <c r="B1" s="7" t="s">
        <v>10</v>
      </c>
      <c r="C1" s="8" t="s">
        <v>11</v>
      </c>
      <c r="D1" s="8" t="s">
        <v>12</v>
      </c>
      <c r="E1" s="9" t="s">
        <v>13</v>
      </c>
      <c r="F1" s="7" t="s">
        <v>14</v>
      </c>
      <c r="G1" s="8" t="s">
        <v>15</v>
      </c>
      <c r="H1" s="8" t="s">
        <v>16</v>
      </c>
      <c r="I1" s="9" t="s">
        <v>17</v>
      </c>
      <c r="J1" s="7" t="s">
        <v>18</v>
      </c>
      <c r="K1" s="8" t="s">
        <v>19</v>
      </c>
      <c r="L1" s="8" t="s">
        <v>20</v>
      </c>
      <c r="M1" s="9" t="s">
        <v>21</v>
      </c>
      <c r="N1" s="7" t="s">
        <v>22</v>
      </c>
      <c r="O1" s="8" t="s">
        <v>23</v>
      </c>
      <c r="P1" s="8" t="s">
        <v>24</v>
      </c>
      <c r="Q1" s="9" t="s">
        <v>25</v>
      </c>
      <c r="R1" s="31" t="s">
        <v>44</v>
      </c>
      <c r="S1" s="35" t="s">
        <v>40</v>
      </c>
      <c r="T1" s="35" t="s">
        <v>41</v>
      </c>
      <c r="U1" s="35" t="s">
        <v>43</v>
      </c>
    </row>
    <row r="2" spans="1:21" x14ac:dyDescent="0.3">
      <c r="A2" s="6">
        <v>45505</v>
      </c>
      <c r="B2" s="5">
        <f>[1]SECUNDÁRIO!$B4</f>
        <v>0</v>
      </c>
      <c r="C2" s="19">
        <v>5</v>
      </c>
      <c r="D2" s="19">
        <v>10</v>
      </c>
      <c r="E2" s="13">
        <f>+B2-C2-D2</f>
        <v>-15</v>
      </c>
      <c r="F2" s="5">
        <f>[1]SECUNDÁRIO!$F4</f>
        <v>65.739999999999995</v>
      </c>
      <c r="G2" s="19">
        <v>5</v>
      </c>
      <c r="H2" s="19">
        <v>10</v>
      </c>
      <c r="I2" s="13">
        <f>+F2-G2-H2</f>
        <v>50.739999999999995</v>
      </c>
      <c r="J2" s="5">
        <f>[1]SECUNDÁRIO!$J4</f>
        <v>99.02</v>
      </c>
      <c r="K2" s="19">
        <v>5</v>
      </c>
      <c r="L2" s="19">
        <v>10</v>
      </c>
      <c r="M2" s="13">
        <f>+J2-K2-L2</f>
        <v>84.02</v>
      </c>
      <c r="N2" s="5">
        <f>[1]SECUNDÁRIO!$N4</f>
        <v>0</v>
      </c>
      <c r="O2" s="19">
        <v>5</v>
      </c>
      <c r="P2" s="19">
        <v>10</v>
      </c>
      <c r="Q2" s="13">
        <f>+N2-O2-P2</f>
        <v>-15</v>
      </c>
    </row>
    <row r="3" spans="1:21" x14ac:dyDescent="0.3">
      <c r="A3" s="3">
        <f>A2+1</f>
        <v>45506</v>
      </c>
      <c r="B3" s="5">
        <f>[1]SECUNDÁRIO!$B5</f>
        <v>21.86</v>
      </c>
      <c r="C3" s="19">
        <f>[1]SECUNDÁRIO!$C5</f>
        <v>0</v>
      </c>
      <c r="D3" s="19">
        <f>[1]SECUNDÁRIO!$D5</f>
        <v>0</v>
      </c>
      <c r="E3" s="13">
        <f>E2+B3-C3-D3</f>
        <v>6.8599999999999994</v>
      </c>
      <c r="F3" s="5">
        <f>[1]SECUNDÁRIO!$F5</f>
        <v>52.54</v>
      </c>
      <c r="G3" s="19">
        <f>[1]SECUNDÁRIO!$G5</f>
        <v>0</v>
      </c>
      <c r="H3" s="19">
        <f>[1]SECUNDÁRIO!$H5</f>
        <v>0</v>
      </c>
      <c r="I3" s="13">
        <f>I2+F3-G3-H3</f>
        <v>103.28</v>
      </c>
      <c r="J3" s="5">
        <f>[1]SECUNDÁRIO!$J5</f>
        <v>126.28</v>
      </c>
      <c r="K3" s="19">
        <f>[1]SECUNDÁRIO!$K5</f>
        <v>0</v>
      </c>
      <c r="L3" s="19">
        <f>[1]SECUNDÁRIO!$L5</f>
        <v>0</v>
      </c>
      <c r="M3" s="13">
        <f>M2+J3-K3-L3</f>
        <v>210.3</v>
      </c>
      <c r="N3" s="5">
        <f>[1]SECUNDÁRIO!$N5</f>
        <v>0</v>
      </c>
      <c r="O3" s="19">
        <f>[1]SECUNDÁRIO!$O5</f>
        <v>0</v>
      </c>
      <c r="P3" s="19">
        <f>[1]SECUNDÁRIO!$P5</f>
        <v>0</v>
      </c>
      <c r="Q3" s="13">
        <f>Q2+N3-O3-P3</f>
        <v>-15</v>
      </c>
    </row>
    <row r="4" spans="1:21" x14ac:dyDescent="0.3">
      <c r="A4" s="3">
        <f t="shared" ref="A4:A67" si="0">A3+1</f>
        <v>45507</v>
      </c>
      <c r="B4" s="5">
        <f>[1]SECUNDÁRIO!$B6</f>
        <v>10.5</v>
      </c>
      <c r="C4" s="19">
        <f>[1]SECUNDÁRIO!$C6</f>
        <v>0</v>
      </c>
      <c r="D4" s="19">
        <f>[1]SECUNDÁRIO!$D6</f>
        <v>0</v>
      </c>
      <c r="E4" s="13">
        <f t="shared" ref="E4:E67" si="1">E3+B4-C4-D4</f>
        <v>17.36</v>
      </c>
      <c r="F4" s="5">
        <f>[1]SECUNDÁRIO!$F6</f>
        <v>0</v>
      </c>
      <c r="G4" s="19">
        <f>[1]SECUNDÁRIO!$G6</f>
        <v>0</v>
      </c>
      <c r="H4" s="19">
        <f>[1]SECUNDÁRIO!$H6</f>
        <v>0</v>
      </c>
      <c r="I4" s="13">
        <f t="shared" ref="I4:I67" si="2">I3+F4-G4-H4</f>
        <v>103.28</v>
      </c>
      <c r="J4" s="5">
        <f>[1]SECUNDÁRIO!$J6</f>
        <v>109.16</v>
      </c>
      <c r="K4" s="19">
        <f>[1]SECUNDÁRIO!$K6</f>
        <v>0</v>
      </c>
      <c r="L4" s="19">
        <f>[1]SECUNDÁRIO!$L6</f>
        <v>0</v>
      </c>
      <c r="M4" s="13">
        <f t="shared" ref="M4:M67" si="3">M3+J4-K4-L4</f>
        <v>319.46000000000004</v>
      </c>
      <c r="N4" s="5">
        <f>[1]SECUNDÁRIO!$N6</f>
        <v>0</v>
      </c>
      <c r="O4" s="19">
        <f>[1]SECUNDÁRIO!$O6</f>
        <v>0</v>
      </c>
      <c r="P4" s="19">
        <f>[1]SECUNDÁRIO!$P6</f>
        <v>0</v>
      </c>
      <c r="Q4" s="13">
        <f t="shared" ref="Q4:Q67" si="4">Q3+N4-O4-P4</f>
        <v>-15</v>
      </c>
    </row>
    <row r="5" spans="1:21" x14ac:dyDescent="0.3">
      <c r="A5" s="3">
        <f t="shared" si="0"/>
        <v>45508</v>
      </c>
      <c r="B5" s="5">
        <f>[1]SECUNDÁRIO!$B7</f>
        <v>0</v>
      </c>
      <c r="C5" s="19">
        <f>[1]SECUNDÁRIO!$C7</f>
        <v>0</v>
      </c>
      <c r="D5" s="19">
        <f>[1]SECUNDÁRIO!$D7</f>
        <v>0</v>
      </c>
      <c r="E5" s="13">
        <f t="shared" si="1"/>
        <v>17.36</v>
      </c>
      <c r="F5" s="5">
        <f>[1]SECUNDÁRIO!$F7</f>
        <v>0</v>
      </c>
      <c r="G5" s="19">
        <f>[1]SECUNDÁRIO!$G7</f>
        <v>0</v>
      </c>
      <c r="H5" s="19">
        <f>[1]SECUNDÁRIO!$H7</f>
        <v>0</v>
      </c>
      <c r="I5" s="13">
        <f t="shared" si="2"/>
        <v>103.28</v>
      </c>
      <c r="J5" s="5">
        <f>[1]SECUNDÁRIO!$J7</f>
        <v>0</v>
      </c>
      <c r="K5" s="19">
        <f>[1]SECUNDÁRIO!$K7</f>
        <v>0</v>
      </c>
      <c r="L5" s="19">
        <f>[1]SECUNDÁRIO!$L7</f>
        <v>0</v>
      </c>
      <c r="M5" s="13">
        <f t="shared" si="3"/>
        <v>319.46000000000004</v>
      </c>
      <c r="N5" s="5">
        <f>[1]SECUNDÁRIO!$N7</f>
        <v>0</v>
      </c>
      <c r="O5" s="19">
        <f>[1]SECUNDÁRIO!$O7</f>
        <v>0</v>
      </c>
      <c r="P5" s="19">
        <f>[1]SECUNDÁRIO!$P7</f>
        <v>0</v>
      </c>
      <c r="Q5" s="13">
        <f t="shared" si="4"/>
        <v>-15</v>
      </c>
    </row>
    <row r="6" spans="1:21" x14ac:dyDescent="0.3">
      <c r="A6" s="3">
        <f t="shared" si="0"/>
        <v>45509</v>
      </c>
      <c r="B6" s="5">
        <f>[1]SECUNDÁRIO!$B8</f>
        <v>0</v>
      </c>
      <c r="C6" s="19">
        <f>[1]SECUNDÁRIO!$C8</f>
        <v>0</v>
      </c>
      <c r="D6" s="19">
        <f>[1]SECUNDÁRIO!$D8</f>
        <v>0</v>
      </c>
      <c r="E6" s="13">
        <f t="shared" si="1"/>
        <v>17.36</v>
      </c>
      <c r="F6" s="5">
        <f>[1]SECUNDÁRIO!$F8</f>
        <v>13.48</v>
      </c>
      <c r="G6" s="19">
        <f>[1]SECUNDÁRIO!$G8</f>
        <v>0</v>
      </c>
      <c r="H6" s="19">
        <f>[1]SECUNDÁRIO!$H8</f>
        <v>0</v>
      </c>
      <c r="I6" s="13">
        <f t="shared" si="2"/>
        <v>116.76</v>
      </c>
      <c r="J6" s="5">
        <f>[1]SECUNDÁRIO!$J8</f>
        <v>28.7</v>
      </c>
      <c r="K6" s="19">
        <f>[1]SECUNDÁRIO!$K8</f>
        <v>0</v>
      </c>
      <c r="L6" s="19">
        <f>[1]SECUNDÁRIO!$L8</f>
        <v>0</v>
      </c>
      <c r="M6" s="13">
        <f t="shared" si="3"/>
        <v>348.16</v>
      </c>
      <c r="N6" s="5">
        <f>[1]SECUNDÁRIO!$N8</f>
        <v>0</v>
      </c>
      <c r="O6" s="19">
        <f>[1]SECUNDÁRIO!$O8</f>
        <v>0</v>
      </c>
      <c r="P6" s="19">
        <f>[1]SECUNDÁRIO!$P8</f>
        <v>0</v>
      </c>
      <c r="Q6" s="13">
        <f t="shared" si="4"/>
        <v>-15</v>
      </c>
    </row>
    <row r="7" spans="1:21" x14ac:dyDescent="0.3">
      <c r="A7" s="3">
        <f t="shared" si="0"/>
        <v>45510</v>
      </c>
      <c r="B7" s="5">
        <f>[1]SECUNDÁRIO!$B9</f>
        <v>13.34</v>
      </c>
      <c r="C7" s="19">
        <f>[1]SECUNDÁRIO!$C9</f>
        <v>0</v>
      </c>
      <c r="D7" s="19">
        <f>[1]SECUNDÁRIO!$D9</f>
        <v>0</v>
      </c>
      <c r="E7" s="13">
        <f t="shared" si="1"/>
        <v>30.7</v>
      </c>
      <c r="F7" s="5">
        <f>[1]SECUNDÁRIO!$F9</f>
        <v>60.26</v>
      </c>
      <c r="G7" s="19">
        <f>[1]SECUNDÁRIO!$G9</f>
        <v>0</v>
      </c>
      <c r="H7" s="19">
        <f>[1]SECUNDÁRIO!$H9</f>
        <v>0</v>
      </c>
      <c r="I7" s="13">
        <f t="shared" si="2"/>
        <v>177.02</v>
      </c>
      <c r="J7" s="5">
        <f>[1]SECUNDÁRIO!$J9</f>
        <v>83.6</v>
      </c>
      <c r="K7" s="19">
        <f>[1]SECUNDÁRIO!$K9</f>
        <v>0</v>
      </c>
      <c r="L7" s="19">
        <f>[1]SECUNDÁRIO!$L9</f>
        <v>0</v>
      </c>
      <c r="M7" s="13">
        <f t="shared" si="3"/>
        <v>431.76</v>
      </c>
      <c r="N7" s="5">
        <f>[1]SECUNDÁRIO!$N9</f>
        <v>0</v>
      </c>
      <c r="O7" s="19">
        <f>[1]SECUNDÁRIO!$O9</f>
        <v>0</v>
      </c>
      <c r="P7" s="19">
        <f>[1]SECUNDÁRIO!$P9</f>
        <v>0</v>
      </c>
      <c r="Q7" s="13">
        <f t="shared" si="4"/>
        <v>-15</v>
      </c>
    </row>
    <row r="8" spans="1:21" x14ac:dyDescent="0.3">
      <c r="A8" s="3">
        <f t="shared" si="0"/>
        <v>45511</v>
      </c>
      <c r="B8" s="5">
        <f>[1]SECUNDÁRIO!$B10</f>
        <v>0</v>
      </c>
      <c r="C8" s="19">
        <f>[1]SECUNDÁRIO!$C10</f>
        <v>0</v>
      </c>
      <c r="D8" s="19">
        <f>[1]SECUNDÁRIO!$D10</f>
        <v>0</v>
      </c>
      <c r="E8" s="13">
        <f t="shared" si="1"/>
        <v>30.7</v>
      </c>
      <c r="F8" s="5">
        <f>[1]SECUNDÁRIO!$F10</f>
        <v>59.06</v>
      </c>
      <c r="G8" s="19">
        <f>[1]SECUNDÁRIO!$G10</f>
        <v>0</v>
      </c>
      <c r="H8" s="19">
        <f>[1]SECUNDÁRIO!$H10</f>
        <v>0</v>
      </c>
      <c r="I8" s="13">
        <f t="shared" si="2"/>
        <v>236.08</v>
      </c>
      <c r="J8" s="5">
        <f>[1]SECUNDÁRIO!$J10</f>
        <v>0</v>
      </c>
      <c r="K8" s="19">
        <f>[1]SECUNDÁRIO!$K10</f>
        <v>0</v>
      </c>
      <c r="L8" s="19">
        <f>[1]SECUNDÁRIO!$L10</f>
        <v>0</v>
      </c>
      <c r="M8" s="13">
        <f t="shared" si="3"/>
        <v>431.76</v>
      </c>
      <c r="N8" s="5">
        <f>[1]SECUNDÁRIO!$N10</f>
        <v>0</v>
      </c>
      <c r="O8" s="19">
        <f>[1]SECUNDÁRIO!$O10</f>
        <v>0</v>
      </c>
      <c r="P8" s="19">
        <f>[1]SECUNDÁRIO!$P10</f>
        <v>0</v>
      </c>
      <c r="Q8" s="13">
        <f t="shared" si="4"/>
        <v>-15</v>
      </c>
    </row>
    <row r="9" spans="1:21" x14ac:dyDescent="0.3">
      <c r="A9" s="3">
        <f t="shared" si="0"/>
        <v>45512</v>
      </c>
      <c r="B9" s="5">
        <f>[1]SECUNDÁRIO!$B11</f>
        <v>219.68</v>
      </c>
      <c r="C9" s="19">
        <f>[1]SECUNDÁRIO!$C11</f>
        <v>0</v>
      </c>
      <c r="D9" s="19">
        <f>[1]SECUNDÁRIO!$D11</f>
        <v>0</v>
      </c>
      <c r="E9" s="13">
        <f t="shared" si="1"/>
        <v>250.38</v>
      </c>
      <c r="F9" s="5">
        <f>[1]SECUNDÁRIO!$F11</f>
        <v>14.34</v>
      </c>
      <c r="G9" s="19">
        <f>[1]SECUNDÁRIO!$G11</f>
        <v>0</v>
      </c>
      <c r="H9" s="19">
        <f>[1]SECUNDÁRIO!$H11</f>
        <v>0</v>
      </c>
      <c r="I9" s="13">
        <f t="shared" si="2"/>
        <v>250.42000000000002</v>
      </c>
      <c r="J9" s="5">
        <f>[1]SECUNDÁRIO!$J11</f>
        <v>30.82</v>
      </c>
      <c r="K9" s="19">
        <f>[1]SECUNDÁRIO!$K11</f>
        <v>0</v>
      </c>
      <c r="L9" s="19">
        <f>[1]SECUNDÁRIO!$L11</f>
        <v>0</v>
      </c>
      <c r="M9" s="13">
        <f t="shared" si="3"/>
        <v>462.58</v>
      </c>
      <c r="N9" s="5">
        <f>[1]SECUNDÁRIO!$N11</f>
        <v>0</v>
      </c>
      <c r="O9" s="19">
        <f>[1]SECUNDÁRIO!$O11</f>
        <v>0</v>
      </c>
      <c r="P9" s="19">
        <f>[1]SECUNDÁRIO!$P11</f>
        <v>0</v>
      </c>
      <c r="Q9" s="13">
        <f t="shared" si="4"/>
        <v>-15</v>
      </c>
    </row>
    <row r="10" spans="1:21" x14ac:dyDescent="0.3">
      <c r="A10" s="3">
        <f t="shared" si="0"/>
        <v>45513</v>
      </c>
      <c r="B10" s="5">
        <f>[1]SECUNDÁRIO!$B12</f>
        <v>26.5</v>
      </c>
      <c r="C10" s="19">
        <f>[1]SECUNDÁRIO!$C12</f>
        <v>0</v>
      </c>
      <c r="D10" s="19">
        <f>[1]SECUNDÁRIO!$D12</f>
        <v>0</v>
      </c>
      <c r="E10" s="13">
        <f t="shared" si="1"/>
        <v>276.88</v>
      </c>
      <c r="F10" s="5">
        <f>[1]SECUNDÁRIO!$F12</f>
        <v>111.48</v>
      </c>
      <c r="G10" s="19">
        <f>[1]SECUNDÁRIO!$G12</f>
        <v>0</v>
      </c>
      <c r="H10" s="19">
        <f>[1]SECUNDÁRIO!$H12</f>
        <v>0</v>
      </c>
      <c r="I10" s="13">
        <f t="shared" si="2"/>
        <v>361.90000000000003</v>
      </c>
      <c r="J10" s="5">
        <f>[1]SECUNDÁRIO!$J12</f>
        <v>23.24</v>
      </c>
      <c r="K10" s="19">
        <f>[1]SECUNDÁRIO!$K12</f>
        <v>0</v>
      </c>
      <c r="L10" s="19">
        <f>[1]SECUNDÁRIO!$L12</f>
        <v>0</v>
      </c>
      <c r="M10" s="13">
        <f t="shared" si="3"/>
        <v>485.82</v>
      </c>
      <c r="N10" s="5">
        <f>[1]SECUNDÁRIO!$N12</f>
        <v>0</v>
      </c>
      <c r="O10" s="19">
        <f>[1]SECUNDÁRIO!$O12</f>
        <v>0</v>
      </c>
      <c r="P10" s="19">
        <f>[1]SECUNDÁRIO!$P12</f>
        <v>0</v>
      </c>
      <c r="Q10" s="13">
        <f t="shared" si="4"/>
        <v>-15</v>
      </c>
    </row>
    <row r="11" spans="1:21" x14ac:dyDescent="0.3">
      <c r="A11" s="3">
        <f t="shared" si="0"/>
        <v>45514</v>
      </c>
      <c r="B11" s="5">
        <f>[1]SECUNDÁRIO!$B13</f>
        <v>0</v>
      </c>
      <c r="C11" s="19">
        <f>[1]SECUNDÁRIO!$C13</f>
        <v>0</v>
      </c>
      <c r="D11" s="19">
        <f>[1]SECUNDÁRIO!$D13</f>
        <v>0</v>
      </c>
      <c r="E11" s="13">
        <f t="shared" si="1"/>
        <v>276.88</v>
      </c>
      <c r="F11" s="5">
        <f>[1]SECUNDÁRIO!$F13</f>
        <v>0</v>
      </c>
      <c r="G11" s="19">
        <f>[1]SECUNDÁRIO!$G13</f>
        <v>0</v>
      </c>
      <c r="H11" s="19">
        <f>[1]SECUNDÁRIO!$H13</f>
        <v>0</v>
      </c>
      <c r="I11" s="13">
        <f t="shared" si="2"/>
        <v>361.90000000000003</v>
      </c>
      <c r="J11" s="5">
        <f>[1]SECUNDÁRIO!$J13</f>
        <v>0</v>
      </c>
      <c r="K11" s="19">
        <f>[1]SECUNDÁRIO!$K13</f>
        <v>0</v>
      </c>
      <c r="L11" s="19">
        <f>[1]SECUNDÁRIO!$L13</f>
        <v>0</v>
      </c>
      <c r="M11" s="13">
        <f t="shared" si="3"/>
        <v>485.82</v>
      </c>
      <c r="N11" s="5">
        <f>[1]SECUNDÁRIO!$N13</f>
        <v>0</v>
      </c>
      <c r="O11" s="19">
        <f>[1]SECUNDÁRIO!$O13</f>
        <v>0</v>
      </c>
      <c r="P11" s="19">
        <f>[1]SECUNDÁRIO!$P13</f>
        <v>0</v>
      </c>
      <c r="Q11" s="13">
        <f t="shared" si="4"/>
        <v>-15</v>
      </c>
      <c r="R11" s="27" t="s">
        <v>74</v>
      </c>
    </row>
    <row r="12" spans="1:21" x14ac:dyDescent="0.3">
      <c r="A12" s="3">
        <f t="shared" si="0"/>
        <v>45515</v>
      </c>
      <c r="B12" s="5">
        <f>[1]SECUNDÁRIO!$B14</f>
        <v>0</v>
      </c>
      <c r="C12" s="19">
        <f>[1]SECUNDÁRIO!$C14</f>
        <v>0</v>
      </c>
      <c r="D12" s="19">
        <f>[1]SECUNDÁRIO!$D14</f>
        <v>0</v>
      </c>
      <c r="E12" s="13">
        <f t="shared" si="1"/>
        <v>276.88</v>
      </c>
      <c r="F12" s="5">
        <f>[1]SECUNDÁRIO!$F14</f>
        <v>0</v>
      </c>
      <c r="G12" s="19">
        <f>[1]SECUNDÁRIO!$G14</f>
        <v>0</v>
      </c>
      <c r="H12" s="19">
        <f>[1]SECUNDÁRIO!$H14</f>
        <v>0</v>
      </c>
      <c r="I12" s="13">
        <f t="shared" si="2"/>
        <v>361.90000000000003</v>
      </c>
      <c r="J12" s="5">
        <f>[1]SECUNDÁRIO!$J14</f>
        <v>0</v>
      </c>
      <c r="K12" s="19">
        <f>[1]SECUNDÁRIO!$K14</f>
        <v>0</v>
      </c>
      <c r="L12" s="19">
        <f>[1]SECUNDÁRIO!$L14</f>
        <v>0</v>
      </c>
      <c r="M12" s="13">
        <f t="shared" si="3"/>
        <v>485.82</v>
      </c>
      <c r="N12" s="5">
        <f>[1]SECUNDÁRIO!$N14</f>
        <v>0</v>
      </c>
      <c r="O12" s="19">
        <f>[1]SECUNDÁRIO!$O14</f>
        <v>0</v>
      </c>
      <c r="P12" s="19">
        <f>[1]SECUNDÁRIO!$P14</f>
        <v>0</v>
      </c>
      <c r="Q12" s="13">
        <f t="shared" si="4"/>
        <v>-15</v>
      </c>
    </row>
    <row r="13" spans="1:21" x14ac:dyDescent="0.3">
      <c r="A13" s="3">
        <f t="shared" si="0"/>
        <v>45516</v>
      </c>
      <c r="B13" s="5">
        <f>[1]SECUNDÁRIO!$B15</f>
        <v>0</v>
      </c>
      <c r="C13" s="19">
        <f>[1]SECUNDÁRIO!$C15</f>
        <v>0</v>
      </c>
      <c r="D13" s="19">
        <f>[1]SECUNDÁRIO!$D15</f>
        <v>0</v>
      </c>
      <c r="E13" s="13">
        <f t="shared" si="1"/>
        <v>276.88</v>
      </c>
      <c r="F13" s="5">
        <f>[1]SECUNDÁRIO!$F15</f>
        <v>0</v>
      </c>
      <c r="G13" s="19">
        <f>[1]SECUNDÁRIO!$G15</f>
        <v>0</v>
      </c>
      <c r="H13" s="19">
        <f>[1]SECUNDÁRIO!$H15</f>
        <v>0</v>
      </c>
      <c r="I13" s="13">
        <f t="shared" si="2"/>
        <v>361.90000000000003</v>
      </c>
      <c r="J13" s="5">
        <f>[1]SECUNDÁRIO!$J15</f>
        <v>126.06</v>
      </c>
      <c r="K13" s="19">
        <f>[1]SECUNDÁRIO!$K15</f>
        <v>0</v>
      </c>
      <c r="L13" s="19">
        <f>[1]SECUNDÁRIO!$L15</f>
        <v>0</v>
      </c>
      <c r="M13" s="13">
        <f t="shared" si="3"/>
        <v>611.88</v>
      </c>
      <c r="N13" s="5">
        <f>[1]SECUNDÁRIO!$N15</f>
        <v>0</v>
      </c>
      <c r="O13" s="19">
        <f>[1]SECUNDÁRIO!$O15</f>
        <v>0</v>
      </c>
      <c r="P13" s="19">
        <f>[1]SECUNDÁRIO!$P15</f>
        <v>0</v>
      </c>
      <c r="Q13" s="13">
        <f t="shared" si="4"/>
        <v>-15</v>
      </c>
    </row>
    <row r="14" spans="1:21" x14ac:dyDescent="0.3">
      <c r="A14" s="3">
        <f t="shared" si="0"/>
        <v>45517</v>
      </c>
      <c r="B14" s="5">
        <f>[1]SECUNDÁRIO!$B16</f>
        <v>0</v>
      </c>
      <c r="C14" s="19">
        <f>[1]SECUNDÁRIO!$C16</f>
        <v>0</v>
      </c>
      <c r="D14" s="19">
        <f>[1]SECUNDÁRIO!$D16</f>
        <v>0</v>
      </c>
      <c r="E14" s="13">
        <f t="shared" si="1"/>
        <v>276.88</v>
      </c>
      <c r="F14" s="5">
        <f>[1]SECUNDÁRIO!$F16</f>
        <v>13.8</v>
      </c>
      <c r="G14" s="19">
        <f>[1]SECUNDÁRIO!$G16</f>
        <v>0</v>
      </c>
      <c r="H14" s="19">
        <f>[1]SECUNDÁRIO!$H16</f>
        <v>0</v>
      </c>
      <c r="I14" s="13">
        <f t="shared" si="2"/>
        <v>375.70000000000005</v>
      </c>
      <c r="J14" s="5">
        <f>[1]SECUNDÁRIO!$J16</f>
        <v>38.72</v>
      </c>
      <c r="K14" s="19">
        <f>[1]SECUNDÁRIO!$K16</f>
        <v>0</v>
      </c>
      <c r="L14" s="19">
        <f>[1]SECUNDÁRIO!$L16</f>
        <v>0</v>
      </c>
      <c r="M14" s="13">
        <f t="shared" si="3"/>
        <v>650.6</v>
      </c>
      <c r="N14" s="5">
        <f>[1]SECUNDÁRIO!$N16</f>
        <v>0</v>
      </c>
      <c r="O14" s="19">
        <f>[1]SECUNDÁRIO!$O16</f>
        <v>0</v>
      </c>
      <c r="P14" s="19">
        <f>[1]SECUNDÁRIO!$P16</f>
        <v>0</v>
      </c>
      <c r="Q14" s="13">
        <f t="shared" si="4"/>
        <v>-15</v>
      </c>
    </row>
    <row r="15" spans="1:21" x14ac:dyDescent="0.3">
      <c r="A15" s="3">
        <f t="shared" si="0"/>
        <v>45518</v>
      </c>
      <c r="B15" s="5">
        <f>[1]SECUNDÁRIO!$B17</f>
        <v>12.34</v>
      </c>
      <c r="C15" s="19">
        <f>[1]SECUNDÁRIO!$C17</f>
        <v>0</v>
      </c>
      <c r="D15" s="19">
        <f>[1]SECUNDÁRIO!$D17</f>
        <v>0</v>
      </c>
      <c r="E15" s="13">
        <f t="shared" si="1"/>
        <v>289.21999999999997</v>
      </c>
      <c r="F15" s="5">
        <f>[1]SECUNDÁRIO!$F17</f>
        <v>92.9</v>
      </c>
      <c r="G15" s="19">
        <f>[1]SECUNDÁRIO!$G17</f>
        <v>0</v>
      </c>
      <c r="H15" s="19">
        <f>[1]SECUNDÁRIO!$H17</f>
        <v>0</v>
      </c>
      <c r="I15" s="13">
        <f t="shared" si="2"/>
        <v>468.6</v>
      </c>
      <c r="J15" s="5">
        <f>[1]SECUNDÁRIO!$J17</f>
        <v>19.899999999999999</v>
      </c>
      <c r="K15" s="19">
        <f>[1]SECUNDÁRIO!$K17</f>
        <v>0</v>
      </c>
      <c r="L15" s="19">
        <f>[1]SECUNDÁRIO!$L17</f>
        <v>0</v>
      </c>
      <c r="M15" s="13">
        <f t="shared" si="3"/>
        <v>670.5</v>
      </c>
      <c r="N15" s="5">
        <f>[1]SECUNDÁRIO!$N17</f>
        <v>0</v>
      </c>
      <c r="O15" s="19">
        <f>[1]SECUNDÁRIO!$O17</f>
        <v>0</v>
      </c>
      <c r="P15" s="19">
        <f>[1]SECUNDÁRIO!$P17</f>
        <v>0</v>
      </c>
      <c r="Q15" s="13">
        <f t="shared" si="4"/>
        <v>-15</v>
      </c>
    </row>
    <row r="16" spans="1:21" x14ac:dyDescent="0.3">
      <c r="A16" s="3">
        <f t="shared" si="0"/>
        <v>45519</v>
      </c>
      <c r="B16" s="5">
        <f>[1]SECUNDÁRIO!$B18</f>
        <v>119.76</v>
      </c>
      <c r="C16" s="19">
        <f>[1]SECUNDÁRIO!$C18</f>
        <v>0</v>
      </c>
      <c r="D16" s="19">
        <f>[1]SECUNDÁRIO!$D18</f>
        <v>0</v>
      </c>
      <c r="E16" s="13">
        <f t="shared" si="1"/>
        <v>408.97999999999996</v>
      </c>
      <c r="F16" s="5">
        <f>[1]SECUNDÁRIO!$F18</f>
        <v>0</v>
      </c>
      <c r="G16" s="19">
        <f>[1]SECUNDÁRIO!$G18</f>
        <v>0</v>
      </c>
      <c r="H16" s="19">
        <f>[1]SECUNDÁRIO!$H18</f>
        <v>0</v>
      </c>
      <c r="I16" s="13">
        <f t="shared" si="2"/>
        <v>468.6</v>
      </c>
      <c r="J16" s="5">
        <f>[1]SECUNDÁRIO!$J18</f>
        <v>0</v>
      </c>
      <c r="K16" s="19">
        <f>[1]SECUNDÁRIO!$K18</f>
        <v>0</v>
      </c>
      <c r="L16" s="19">
        <f>[1]SECUNDÁRIO!$L18</f>
        <v>0</v>
      </c>
      <c r="M16" s="13">
        <f t="shared" si="3"/>
        <v>670.5</v>
      </c>
      <c r="N16" s="5">
        <f>[1]SECUNDÁRIO!$N18</f>
        <v>0</v>
      </c>
      <c r="O16" s="19">
        <f>[1]SECUNDÁRIO!$O18</f>
        <v>0</v>
      </c>
      <c r="P16" s="19">
        <f>[1]SECUNDÁRIO!$P18</f>
        <v>0</v>
      </c>
      <c r="Q16" s="13">
        <f t="shared" si="4"/>
        <v>-15</v>
      </c>
    </row>
    <row r="17" spans="1:17" x14ac:dyDescent="0.3">
      <c r="A17" s="3">
        <f t="shared" si="0"/>
        <v>45520</v>
      </c>
      <c r="B17" s="5">
        <f>[1]SECUNDÁRIO!$B19</f>
        <v>210.9</v>
      </c>
      <c r="C17" s="19">
        <f>[1]SECUNDÁRIO!$C19</f>
        <v>0</v>
      </c>
      <c r="D17" s="19">
        <f>[1]SECUNDÁRIO!$D19</f>
        <v>0</v>
      </c>
      <c r="E17" s="13">
        <f t="shared" si="1"/>
        <v>619.88</v>
      </c>
      <c r="F17" s="5">
        <f>[1]SECUNDÁRIO!$F19</f>
        <v>102.94</v>
      </c>
      <c r="G17" s="19">
        <f>[1]SECUNDÁRIO!$G19</f>
        <v>0</v>
      </c>
      <c r="H17" s="19">
        <f>[1]SECUNDÁRIO!$H19</f>
        <v>0</v>
      </c>
      <c r="I17" s="13">
        <f t="shared" si="2"/>
        <v>571.54</v>
      </c>
      <c r="J17" s="5">
        <f>[1]SECUNDÁRIO!$J19</f>
        <v>84.68</v>
      </c>
      <c r="K17" s="19">
        <f>[1]SECUNDÁRIO!$K19</f>
        <v>0</v>
      </c>
      <c r="L17" s="19">
        <f>[1]SECUNDÁRIO!$L19</f>
        <v>0</v>
      </c>
      <c r="M17" s="13">
        <f t="shared" si="3"/>
        <v>755.18000000000006</v>
      </c>
      <c r="N17" s="5">
        <f>[1]SECUNDÁRIO!$N19</f>
        <v>0</v>
      </c>
      <c r="O17" s="19">
        <f>[1]SECUNDÁRIO!$O19</f>
        <v>0</v>
      </c>
      <c r="P17" s="19">
        <f>[1]SECUNDÁRIO!$P19</f>
        <v>0</v>
      </c>
      <c r="Q17" s="13">
        <f t="shared" si="4"/>
        <v>-15</v>
      </c>
    </row>
    <row r="18" spans="1:17" x14ac:dyDescent="0.3">
      <c r="A18" s="3">
        <f t="shared" si="0"/>
        <v>45521</v>
      </c>
      <c r="B18" s="5">
        <f>[1]SECUNDÁRIO!$B20</f>
        <v>25.44</v>
      </c>
      <c r="C18" s="19">
        <f>[1]SECUNDÁRIO!$C20</f>
        <v>0</v>
      </c>
      <c r="D18" s="19">
        <f>[1]SECUNDÁRIO!$D20</f>
        <v>0</v>
      </c>
      <c r="E18" s="13">
        <f t="shared" si="1"/>
        <v>645.32000000000005</v>
      </c>
      <c r="F18" s="5">
        <f>[1]SECUNDÁRIO!$F20</f>
        <v>0</v>
      </c>
      <c r="G18" s="19">
        <f>[1]SECUNDÁRIO!$G20</f>
        <v>0</v>
      </c>
      <c r="H18" s="19">
        <f>[1]SECUNDÁRIO!$H20</f>
        <v>0</v>
      </c>
      <c r="I18" s="13">
        <f t="shared" si="2"/>
        <v>571.54</v>
      </c>
      <c r="J18" s="5">
        <f>[1]SECUNDÁRIO!$J20</f>
        <v>0</v>
      </c>
      <c r="K18" s="19">
        <f>[1]SECUNDÁRIO!$K20</f>
        <v>0</v>
      </c>
      <c r="L18" s="19">
        <f>[1]SECUNDÁRIO!$L20</f>
        <v>0</v>
      </c>
      <c r="M18" s="13">
        <f t="shared" si="3"/>
        <v>755.18000000000006</v>
      </c>
      <c r="N18" s="5">
        <f>[1]SECUNDÁRIO!$N20</f>
        <v>0</v>
      </c>
      <c r="O18" s="19">
        <f>[1]SECUNDÁRIO!$O20</f>
        <v>0</v>
      </c>
      <c r="P18" s="19">
        <f>[1]SECUNDÁRIO!$P20</f>
        <v>0</v>
      </c>
      <c r="Q18" s="13">
        <f t="shared" si="4"/>
        <v>-15</v>
      </c>
    </row>
    <row r="19" spans="1:17" x14ac:dyDescent="0.3">
      <c r="A19" s="3">
        <f t="shared" si="0"/>
        <v>45522</v>
      </c>
      <c r="B19" s="5">
        <f>[1]SECUNDÁRIO!$B21</f>
        <v>0</v>
      </c>
      <c r="C19" s="19">
        <f>[1]SECUNDÁRIO!$C21</f>
        <v>0</v>
      </c>
      <c r="D19" s="19">
        <f>[1]SECUNDÁRIO!$D21</f>
        <v>0</v>
      </c>
      <c r="E19" s="13">
        <f t="shared" si="1"/>
        <v>645.32000000000005</v>
      </c>
      <c r="F19" s="5">
        <f>[1]SECUNDÁRIO!$F21</f>
        <v>0</v>
      </c>
      <c r="G19" s="19">
        <f>[1]SECUNDÁRIO!$G21</f>
        <v>0</v>
      </c>
      <c r="H19" s="19">
        <f>[1]SECUNDÁRIO!$H21</f>
        <v>0</v>
      </c>
      <c r="I19" s="13">
        <f t="shared" si="2"/>
        <v>571.54</v>
      </c>
      <c r="J19" s="5">
        <f>[1]SECUNDÁRIO!$J21</f>
        <v>0</v>
      </c>
      <c r="K19" s="19">
        <f>[1]SECUNDÁRIO!$K21</f>
        <v>0</v>
      </c>
      <c r="L19" s="19">
        <f>[1]SECUNDÁRIO!$L21</f>
        <v>0</v>
      </c>
      <c r="M19" s="13">
        <f t="shared" si="3"/>
        <v>755.18000000000006</v>
      </c>
      <c r="N19" s="5">
        <f>[1]SECUNDÁRIO!$N21</f>
        <v>0</v>
      </c>
      <c r="O19" s="19">
        <f>[1]SECUNDÁRIO!$O21</f>
        <v>0</v>
      </c>
      <c r="P19" s="19">
        <f>[1]SECUNDÁRIO!$P21</f>
        <v>0</v>
      </c>
      <c r="Q19" s="13">
        <f t="shared" si="4"/>
        <v>-15</v>
      </c>
    </row>
    <row r="20" spans="1:17" x14ac:dyDescent="0.3">
      <c r="A20" s="3">
        <f t="shared" si="0"/>
        <v>45523</v>
      </c>
      <c r="B20" s="5">
        <f>[1]SECUNDÁRIO!$B22</f>
        <v>13.72</v>
      </c>
      <c r="C20" s="19">
        <f>[1]SECUNDÁRIO!$C22</f>
        <v>0</v>
      </c>
      <c r="D20" s="19">
        <f>[1]SECUNDÁRIO!$D22</f>
        <v>0</v>
      </c>
      <c r="E20" s="13">
        <f t="shared" si="1"/>
        <v>659.04000000000008</v>
      </c>
      <c r="F20" s="5">
        <f>[1]SECUNDÁRIO!$F22</f>
        <v>21.18</v>
      </c>
      <c r="G20" s="19">
        <f>[1]SECUNDÁRIO!$G22</f>
        <v>0</v>
      </c>
      <c r="H20" s="19">
        <f>[1]SECUNDÁRIO!$H22</f>
        <v>0</v>
      </c>
      <c r="I20" s="13">
        <f t="shared" si="2"/>
        <v>592.71999999999991</v>
      </c>
      <c r="J20" s="5">
        <f>[1]SECUNDÁRIO!$J22</f>
        <v>134.26</v>
      </c>
      <c r="K20" s="19">
        <f>[1]SECUNDÁRIO!$K22</f>
        <v>0</v>
      </c>
      <c r="L20" s="19">
        <f>[1]SECUNDÁRIO!$L22</f>
        <v>0</v>
      </c>
      <c r="M20" s="13">
        <f t="shared" si="3"/>
        <v>889.44</v>
      </c>
      <c r="N20" s="5">
        <f>[1]SECUNDÁRIO!$N22</f>
        <v>0</v>
      </c>
      <c r="O20" s="19">
        <f>[1]SECUNDÁRIO!$O22</f>
        <v>0</v>
      </c>
      <c r="P20" s="19">
        <f>[1]SECUNDÁRIO!$P22</f>
        <v>0</v>
      </c>
      <c r="Q20" s="13">
        <f t="shared" si="4"/>
        <v>-15</v>
      </c>
    </row>
    <row r="21" spans="1:17" x14ac:dyDescent="0.3">
      <c r="A21" s="3">
        <f t="shared" si="0"/>
        <v>45524</v>
      </c>
      <c r="B21" s="5">
        <f>[1]SECUNDÁRIO!$B23</f>
        <v>13.36</v>
      </c>
      <c r="C21" s="19">
        <f>[1]SECUNDÁRIO!$C23</f>
        <v>0</v>
      </c>
      <c r="D21" s="19">
        <f>[1]SECUNDÁRIO!$D23</f>
        <v>0</v>
      </c>
      <c r="E21" s="13">
        <f t="shared" si="1"/>
        <v>672.40000000000009</v>
      </c>
      <c r="F21" s="5">
        <f>[1]SECUNDÁRIO!$F23</f>
        <v>100.82</v>
      </c>
      <c r="G21" s="19">
        <f>[1]SECUNDÁRIO!$G23</f>
        <v>0</v>
      </c>
      <c r="H21" s="19">
        <f>[1]SECUNDÁRIO!$H23</f>
        <v>0</v>
      </c>
      <c r="I21" s="13">
        <f t="shared" si="2"/>
        <v>693.54</v>
      </c>
      <c r="J21" s="5">
        <f>[1]SECUNDÁRIO!$J23</f>
        <v>82.14</v>
      </c>
      <c r="K21" s="19">
        <f>[1]SECUNDÁRIO!$K23</f>
        <v>0</v>
      </c>
      <c r="L21" s="19">
        <f>[1]SECUNDÁRIO!$L23</f>
        <v>0</v>
      </c>
      <c r="M21" s="13">
        <f t="shared" si="3"/>
        <v>971.58</v>
      </c>
      <c r="N21" s="5">
        <f>[1]SECUNDÁRIO!$N23</f>
        <v>0</v>
      </c>
      <c r="O21" s="19">
        <f>[1]SECUNDÁRIO!$O23</f>
        <v>0</v>
      </c>
      <c r="P21" s="19">
        <f>[1]SECUNDÁRIO!$P23</f>
        <v>0</v>
      </c>
      <c r="Q21" s="13">
        <f t="shared" si="4"/>
        <v>-15</v>
      </c>
    </row>
    <row r="22" spans="1:17" x14ac:dyDescent="0.3">
      <c r="A22" s="3">
        <f t="shared" si="0"/>
        <v>45525</v>
      </c>
      <c r="B22" s="5">
        <f>[1]SECUNDÁRIO!$B24</f>
        <v>0</v>
      </c>
      <c r="C22" s="19">
        <f>[1]SECUNDÁRIO!$C24</f>
        <v>0</v>
      </c>
      <c r="D22" s="19">
        <f>[1]SECUNDÁRIO!$D24</f>
        <v>0</v>
      </c>
      <c r="E22" s="13">
        <f t="shared" si="1"/>
        <v>672.40000000000009</v>
      </c>
      <c r="F22" s="5">
        <f>[1]SECUNDÁRIO!$F24</f>
        <v>51.6</v>
      </c>
      <c r="G22" s="19">
        <f>[1]SECUNDÁRIO!$G24</f>
        <v>0</v>
      </c>
      <c r="H22" s="19">
        <f>[1]SECUNDÁRIO!$H24</f>
        <v>0</v>
      </c>
      <c r="I22" s="13">
        <f t="shared" si="2"/>
        <v>745.14</v>
      </c>
      <c r="J22" s="5">
        <f>[1]SECUNDÁRIO!$J24</f>
        <v>0</v>
      </c>
      <c r="K22" s="19">
        <f>[1]SECUNDÁRIO!$K24</f>
        <v>0</v>
      </c>
      <c r="L22" s="19">
        <f>[1]SECUNDÁRIO!$L24</f>
        <v>0</v>
      </c>
      <c r="M22" s="13">
        <f t="shared" si="3"/>
        <v>971.58</v>
      </c>
      <c r="N22" s="5">
        <f>[1]SECUNDÁRIO!$N24</f>
        <v>0</v>
      </c>
      <c r="O22" s="19">
        <f>[1]SECUNDÁRIO!$O24</f>
        <v>0</v>
      </c>
      <c r="P22" s="19">
        <f>[1]SECUNDÁRIO!$P24</f>
        <v>0</v>
      </c>
      <c r="Q22" s="13">
        <f t="shared" si="4"/>
        <v>-15</v>
      </c>
    </row>
    <row r="23" spans="1:17" x14ac:dyDescent="0.3">
      <c r="A23" s="3">
        <f t="shared" si="0"/>
        <v>45526</v>
      </c>
      <c r="B23" s="5">
        <f>[1]SECUNDÁRIO!$B25</f>
        <v>0</v>
      </c>
      <c r="C23" s="19">
        <f>[1]SECUNDÁRIO!$C25</f>
        <v>0</v>
      </c>
      <c r="D23" s="19">
        <f>[1]SECUNDÁRIO!$D25</f>
        <v>0</v>
      </c>
      <c r="E23" s="13">
        <f t="shared" si="1"/>
        <v>672.40000000000009</v>
      </c>
      <c r="F23" s="5">
        <f>[1]SECUNDÁRIO!$F25</f>
        <v>301.36</v>
      </c>
      <c r="G23" s="19">
        <f>[1]SECUNDÁRIO!$G25</f>
        <v>0</v>
      </c>
      <c r="H23" s="19">
        <f>[1]SECUNDÁRIO!$H25</f>
        <v>0</v>
      </c>
      <c r="I23" s="13">
        <f t="shared" si="2"/>
        <v>1046.5</v>
      </c>
      <c r="J23" s="5">
        <f>[1]SECUNDÁRIO!$J25</f>
        <v>134.94</v>
      </c>
      <c r="K23" s="19">
        <f>[1]SECUNDÁRIO!$K25</f>
        <v>0</v>
      </c>
      <c r="L23" s="19">
        <f>[1]SECUNDÁRIO!$L25</f>
        <v>0</v>
      </c>
      <c r="M23" s="13">
        <f t="shared" si="3"/>
        <v>1106.52</v>
      </c>
      <c r="N23" s="5">
        <f>[1]SECUNDÁRIO!$N25</f>
        <v>0</v>
      </c>
      <c r="O23" s="19">
        <f>[1]SECUNDÁRIO!$O25</f>
        <v>0</v>
      </c>
      <c r="P23" s="19">
        <f>[1]SECUNDÁRIO!$P25</f>
        <v>0</v>
      </c>
      <c r="Q23" s="13">
        <f t="shared" si="4"/>
        <v>-15</v>
      </c>
    </row>
    <row r="24" spans="1:17" x14ac:dyDescent="0.3">
      <c r="A24" s="3">
        <f t="shared" si="0"/>
        <v>45527</v>
      </c>
      <c r="B24" s="5">
        <f>[1]SECUNDÁRIO!$B26</f>
        <v>221.38</v>
      </c>
      <c r="C24" s="19">
        <f>[1]SECUNDÁRIO!$C26</f>
        <v>0</v>
      </c>
      <c r="D24" s="19">
        <f>[1]SECUNDÁRIO!$D26</f>
        <v>0</v>
      </c>
      <c r="E24" s="13">
        <f t="shared" si="1"/>
        <v>893.78000000000009</v>
      </c>
      <c r="F24" s="5">
        <f>[1]SECUNDÁRIO!$F26</f>
        <v>56.46</v>
      </c>
      <c r="G24" s="19">
        <f>[1]SECUNDÁRIO!$G26</f>
        <v>0</v>
      </c>
      <c r="H24" s="19">
        <f>[1]SECUNDÁRIO!$H26</f>
        <v>0</v>
      </c>
      <c r="I24" s="13">
        <f t="shared" si="2"/>
        <v>1102.96</v>
      </c>
      <c r="J24" s="5">
        <f>[1]SECUNDÁRIO!$J26</f>
        <v>41.48</v>
      </c>
      <c r="K24" s="19">
        <f>[1]SECUNDÁRIO!$K26</f>
        <v>0</v>
      </c>
      <c r="L24" s="19">
        <f>[1]SECUNDÁRIO!$L26</f>
        <v>0</v>
      </c>
      <c r="M24" s="13">
        <f t="shared" si="3"/>
        <v>1148</v>
      </c>
      <c r="N24" s="5">
        <f>[1]SECUNDÁRIO!$N26</f>
        <v>0</v>
      </c>
      <c r="O24" s="19">
        <f>[1]SECUNDÁRIO!$O26</f>
        <v>0</v>
      </c>
      <c r="P24" s="19">
        <f>[1]SECUNDÁRIO!$P26</f>
        <v>0</v>
      </c>
      <c r="Q24" s="13">
        <f t="shared" si="4"/>
        <v>-15</v>
      </c>
    </row>
    <row r="25" spans="1:17" x14ac:dyDescent="0.3">
      <c r="A25" s="3">
        <f t="shared" si="0"/>
        <v>45528</v>
      </c>
      <c r="B25" s="5">
        <f>[1]SECUNDÁRIO!$B27</f>
        <v>0</v>
      </c>
      <c r="C25" s="19">
        <f>[1]SECUNDÁRIO!$C27</f>
        <v>0</v>
      </c>
      <c r="D25" s="19">
        <f>[1]SECUNDÁRIO!$D27</f>
        <v>0</v>
      </c>
      <c r="E25" s="13">
        <f t="shared" si="1"/>
        <v>893.78000000000009</v>
      </c>
      <c r="F25" s="5">
        <f>[1]SECUNDÁRIO!$F27</f>
        <v>98.9</v>
      </c>
      <c r="G25" s="19">
        <f>[1]SECUNDÁRIO!$G27</f>
        <v>0</v>
      </c>
      <c r="H25" s="19">
        <f>[1]SECUNDÁRIO!$H27</f>
        <v>0</v>
      </c>
      <c r="I25" s="13">
        <f t="shared" si="2"/>
        <v>1201.8600000000001</v>
      </c>
      <c r="J25" s="5">
        <f>[1]SECUNDÁRIO!$J27</f>
        <v>0</v>
      </c>
      <c r="K25" s="19">
        <f>[1]SECUNDÁRIO!$K27</f>
        <v>0</v>
      </c>
      <c r="L25" s="19">
        <f>[1]SECUNDÁRIO!$L27</f>
        <v>0</v>
      </c>
      <c r="M25" s="13">
        <f t="shared" si="3"/>
        <v>1148</v>
      </c>
      <c r="N25" s="5">
        <f>[1]SECUNDÁRIO!$N27</f>
        <v>0</v>
      </c>
      <c r="O25" s="19">
        <f>[1]SECUNDÁRIO!$O27</f>
        <v>0</v>
      </c>
      <c r="P25" s="19">
        <f>[1]SECUNDÁRIO!$P27</f>
        <v>0</v>
      </c>
      <c r="Q25" s="13">
        <f t="shared" si="4"/>
        <v>-15</v>
      </c>
    </row>
    <row r="26" spans="1:17" x14ac:dyDescent="0.3">
      <c r="A26" s="3">
        <f t="shared" si="0"/>
        <v>45529</v>
      </c>
      <c r="B26" s="5">
        <f>[1]SECUNDÁRIO!$B28</f>
        <v>0</v>
      </c>
      <c r="C26" s="19">
        <f>[1]SECUNDÁRIO!$C28</f>
        <v>0</v>
      </c>
      <c r="D26" s="19">
        <f>[1]SECUNDÁRIO!$D28</f>
        <v>0</v>
      </c>
      <c r="E26" s="13">
        <f t="shared" si="1"/>
        <v>893.78000000000009</v>
      </c>
      <c r="F26" s="5">
        <f>[1]SECUNDÁRIO!$F28</f>
        <v>0</v>
      </c>
      <c r="G26" s="19">
        <f>[1]SECUNDÁRIO!$G28</f>
        <v>0</v>
      </c>
      <c r="H26" s="19">
        <f>[1]SECUNDÁRIO!$H28</f>
        <v>0</v>
      </c>
      <c r="I26" s="13">
        <f t="shared" si="2"/>
        <v>1201.8600000000001</v>
      </c>
      <c r="J26" s="5">
        <f>[1]SECUNDÁRIO!$J28</f>
        <v>0</v>
      </c>
      <c r="K26" s="19">
        <f>[1]SECUNDÁRIO!$K28</f>
        <v>0</v>
      </c>
      <c r="L26" s="19">
        <f>[1]SECUNDÁRIO!$L28</f>
        <v>0</v>
      </c>
      <c r="M26" s="13">
        <f t="shared" si="3"/>
        <v>1148</v>
      </c>
      <c r="N26" s="5">
        <f>[1]SECUNDÁRIO!$N28</f>
        <v>0</v>
      </c>
      <c r="O26" s="19">
        <f>[1]SECUNDÁRIO!$O28</f>
        <v>0</v>
      </c>
      <c r="P26" s="19">
        <f>[1]SECUNDÁRIO!$P28</f>
        <v>0</v>
      </c>
      <c r="Q26" s="13">
        <f t="shared" si="4"/>
        <v>-15</v>
      </c>
    </row>
    <row r="27" spans="1:17" x14ac:dyDescent="0.3">
      <c r="A27" s="3">
        <f t="shared" si="0"/>
        <v>45530</v>
      </c>
      <c r="B27" s="5">
        <f>[1]SECUNDÁRIO!$B29</f>
        <v>0</v>
      </c>
      <c r="C27" s="19">
        <f>[1]SECUNDÁRIO!$C29</f>
        <v>0</v>
      </c>
      <c r="D27" s="19">
        <f>[1]SECUNDÁRIO!$D29</f>
        <v>0</v>
      </c>
      <c r="E27" s="13">
        <f t="shared" si="1"/>
        <v>893.78000000000009</v>
      </c>
      <c r="F27" s="5">
        <f>[1]SECUNDÁRIO!$F29</f>
        <v>13.62</v>
      </c>
      <c r="G27" s="19">
        <f>[1]SECUNDÁRIO!$G29</f>
        <v>0</v>
      </c>
      <c r="H27" s="19">
        <f>[1]SECUNDÁRIO!$H29</f>
        <v>0</v>
      </c>
      <c r="I27" s="13">
        <f t="shared" si="2"/>
        <v>1215.48</v>
      </c>
      <c r="J27" s="5">
        <f>[1]SECUNDÁRIO!$J29</f>
        <v>11.06</v>
      </c>
      <c r="K27" s="19">
        <f>[1]SECUNDÁRIO!$K29</f>
        <v>0</v>
      </c>
      <c r="L27" s="19">
        <f>[1]SECUNDÁRIO!$L29</f>
        <v>0</v>
      </c>
      <c r="M27" s="13">
        <f t="shared" si="3"/>
        <v>1159.06</v>
      </c>
      <c r="N27" s="5">
        <f>[1]SECUNDÁRIO!$N29</f>
        <v>0</v>
      </c>
      <c r="O27" s="19">
        <f>[1]SECUNDÁRIO!$O29</f>
        <v>0</v>
      </c>
      <c r="P27" s="19">
        <f>[1]SECUNDÁRIO!$P29</f>
        <v>0</v>
      </c>
      <c r="Q27" s="13">
        <f t="shared" si="4"/>
        <v>-15</v>
      </c>
    </row>
    <row r="28" spans="1:17" x14ac:dyDescent="0.3">
      <c r="A28" s="3">
        <f t="shared" si="0"/>
        <v>45531</v>
      </c>
      <c r="B28" s="5">
        <f>[1]SECUNDÁRIO!$B30</f>
        <v>24.06</v>
      </c>
      <c r="C28" s="19">
        <f>[1]SECUNDÁRIO!$C30</f>
        <v>0</v>
      </c>
      <c r="D28" s="19">
        <f>[1]SECUNDÁRIO!$D30</f>
        <v>0</v>
      </c>
      <c r="E28" s="13">
        <f t="shared" si="1"/>
        <v>917.84</v>
      </c>
      <c r="F28" s="5">
        <f>[1]SECUNDÁRIO!$F30</f>
        <v>156.16</v>
      </c>
      <c r="G28" s="19">
        <f>[1]SECUNDÁRIO!$G30</f>
        <v>0</v>
      </c>
      <c r="H28" s="19">
        <f>[1]SECUNDÁRIO!$H30</f>
        <v>0</v>
      </c>
      <c r="I28" s="13">
        <f t="shared" si="2"/>
        <v>1371.64</v>
      </c>
      <c r="J28" s="5">
        <f>[1]SECUNDÁRIO!$J30</f>
        <v>98.04</v>
      </c>
      <c r="K28" s="19">
        <f>[1]SECUNDÁRIO!$K30</f>
        <v>0</v>
      </c>
      <c r="L28" s="19">
        <f>[1]SECUNDÁRIO!$L30</f>
        <v>0</v>
      </c>
      <c r="M28" s="13">
        <f t="shared" si="3"/>
        <v>1257.0999999999999</v>
      </c>
      <c r="N28" s="5">
        <f>[1]SECUNDÁRIO!$N30</f>
        <v>0</v>
      </c>
      <c r="O28" s="19">
        <f>[1]SECUNDÁRIO!$O30</f>
        <v>0</v>
      </c>
      <c r="P28" s="19">
        <f>[1]SECUNDÁRIO!$P30</f>
        <v>0</v>
      </c>
      <c r="Q28" s="13">
        <f t="shared" si="4"/>
        <v>-15</v>
      </c>
    </row>
    <row r="29" spans="1:17" x14ac:dyDescent="0.3">
      <c r="A29" s="3">
        <f t="shared" si="0"/>
        <v>45532</v>
      </c>
      <c r="B29" s="5">
        <f>[1]SECUNDÁRIO!$B31</f>
        <v>463.2</v>
      </c>
      <c r="C29" s="19">
        <f>[1]SECUNDÁRIO!$C31</f>
        <v>0</v>
      </c>
      <c r="D29" s="19">
        <f>[1]SECUNDÁRIO!$D31</f>
        <v>0</v>
      </c>
      <c r="E29" s="13">
        <f t="shared" si="1"/>
        <v>1381.04</v>
      </c>
      <c r="F29" s="5">
        <f>[1]SECUNDÁRIO!$F31</f>
        <v>13.1</v>
      </c>
      <c r="G29" s="19">
        <f>[1]SECUNDÁRIO!$G31</f>
        <v>0</v>
      </c>
      <c r="H29" s="19">
        <f>[1]SECUNDÁRIO!$H31</f>
        <v>0</v>
      </c>
      <c r="I29" s="13">
        <f t="shared" si="2"/>
        <v>1384.74</v>
      </c>
      <c r="J29" s="5">
        <f>[1]SECUNDÁRIO!$J31</f>
        <v>155.13999999999999</v>
      </c>
      <c r="K29" s="19">
        <f>[1]SECUNDÁRIO!$K31</f>
        <v>0</v>
      </c>
      <c r="L29" s="19">
        <f>[1]SECUNDÁRIO!$L31</f>
        <v>0</v>
      </c>
      <c r="M29" s="13">
        <f t="shared" si="3"/>
        <v>1412.2399999999998</v>
      </c>
      <c r="N29" s="5">
        <f>[1]SECUNDÁRIO!$N31</f>
        <v>0</v>
      </c>
      <c r="O29" s="19">
        <f>[1]SECUNDÁRIO!$O31</f>
        <v>0</v>
      </c>
      <c r="P29" s="19">
        <f>[1]SECUNDÁRIO!$P31</f>
        <v>0</v>
      </c>
      <c r="Q29" s="13">
        <f t="shared" si="4"/>
        <v>-15</v>
      </c>
    </row>
    <row r="30" spans="1:17" x14ac:dyDescent="0.3">
      <c r="A30" s="3">
        <f t="shared" si="0"/>
        <v>45533</v>
      </c>
      <c r="B30" s="5">
        <f>[1]SECUNDÁRIO!$B32</f>
        <v>0</v>
      </c>
      <c r="C30" s="19">
        <f>[1]SECUNDÁRIO!$C32</f>
        <v>0</v>
      </c>
      <c r="D30" s="19">
        <f>[1]SECUNDÁRIO!$D32</f>
        <v>0</v>
      </c>
      <c r="E30" s="13">
        <f t="shared" si="1"/>
        <v>1381.04</v>
      </c>
      <c r="F30" s="5">
        <f>[1]SECUNDÁRIO!$F32</f>
        <v>264.10000000000002</v>
      </c>
      <c r="G30" s="19">
        <f>[1]SECUNDÁRIO!$G32</f>
        <v>0</v>
      </c>
      <c r="H30" s="19">
        <f>[1]SECUNDÁRIO!$H32</f>
        <v>0</v>
      </c>
      <c r="I30" s="13">
        <f t="shared" si="2"/>
        <v>1648.8400000000001</v>
      </c>
      <c r="J30" s="5">
        <f>[1]SECUNDÁRIO!$J32</f>
        <v>20.5</v>
      </c>
      <c r="K30" s="19">
        <f>[1]SECUNDÁRIO!$K32</f>
        <v>0</v>
      </c>
      <c r="L30" s="19">
        <f>[1]SECUNDÁRIO!$L32</f>
        <v>0</v>
      </c>
      <c r="M30" s="13">
        <f t="shared" si="3"/>
        <v>1432.7399999999998</v>
      </c>
      <c r="N30" s="5">
        <f>[1]SECUNDÁRIO!$N32</f>
        <v>0</v>
      </c>
      <c r="O30" s="19">
        <f>[1]SECUNDÁRIO!$O32</f>
        <v>0</v>
      </c>
      <c r="P30" s="19">
        <f>[1]SECUNDÁRIO!$P32</f>
        <v>0</v>
      </c>
      <c r="Q30" s="13">
        <f t="shared" si="4"/>
        <v>-15</v>
      </c>
    </row>
    <row r="31" spans="1:17" x14ac:dyDescent="0.3">
      <c r="A31" s="3">
        <f t="shared" si="0"/>
        <v>45534</v>
      </c>
      <c r="B31" s="5">
        <f>[1]SECUNDÁRIO!$B33</f>
        <v>732.28</v>
      </c>
      <c r="C31" s="19">
        <f>[1]SECUNDÁRIO!$C33</f>
        <v>0</v>
      </c>
      <c r="D31" s="19">
        <f>[1]SECUNDÁRIO!$D33</f>
        <v>0</v>
      </c>
      <c r="E31" s="13">
        <f t="shared" si="1"/>
        <v>2113.3199999999997</v>
      </c>
      <c r="F31" s="5">
        <f>[1]SECUNDÁRIO!$F33</f>
        <v>100.76</v>
      </c>
      <c r="G31" s="19">
        <f>[1]SECUNDÁRIO!$G33</f>
        <v>0</v>
      </c>
      <c r="H31" s="19">
        <f>[1]SECUNDÁRIO!$H33</f>
        <v>0</v>
      </c>
      <c r="I31" s="13">
        <f t="shared" si="2"/>
        <v>1749.6000000000001</v>
      </c>
      <c r="J31" s="5">
        <f>[1]SECUNDÁRIO!$J33</f>
        <v>0</v>
      </c>
      <c r="K31" s="19">
        <f>[1]SECUNDÁRIO!$K33</f>
        <v>0</v>
      </c>
      <c r="L31" s="19">
        <f>[1]SECUNDÁRIO!$L33</f>
        <v>0</v>
      </c>
      <c r="M31" s="13">
        <f t="shared" si="3"/>
        <v>1432.7399999999998</v>
      </c>
      <c r="N31" s="5">
        <f>[1]SECUNDÁRIO!$N33</f>
        <v>0</v>
      </c>
      <c r="O31" s="19">
        <f>[1]SECUNDÁRIO!$O33</f>
        <v>0</v>
      </c>
      <c r="P31" s="19">
        <f>[1]SECUNDÁRIO!$P33</f>
        <v>0</v>
      </c>
      <c r="Q31" s="13">
        <f t="shared" si="4"/>
        <v>-15</v>
      </c>
    </row>
    <row r="32" spans="1:17" x14ac:dyDescent="0.3">
      <c r="A32" s="3">
        <f t="shared" si="0"/>
        <v>45535</v>
      </c>
      <c r="B32" s="5">
        <f>[1]SECUNDÁRIO!$B34</f>
        <v>0</v>
      </c>
      <c r="C32" s="19">
        <f>[1]SECUNDÁRIO!$C34</f>
        <v>0</v>
      </c>
      <c r="D32" s="19">
        <f>[1]SECUNDÁRIO!$D34</f>
        <v>0</v>
      </c>
      <c r="E32" s="13">
        <f t="shared" si="1"/>
        <v>2113.3199999999997</v>
      </c>
      <c r="F32" s="5">
        <f>[1]SECUNDÁRIO!$F34</f>
        <v>0</v>
      </c>
      <c r="G32" s="19">
        <f>[1]SECUNDÁRIO!$G34</f>
        <v>0</v>
      </c>
      <c r="H32" s="19">
        <f>[1]SECUNDÁRIO!$H34</f>
        <v>0</v>
      </c>
      <c r="I32" s="13">
        <f t="shared" si="2"/>
        <v>1749.6000000000001</v>
      </c>
      <c r="J32" s="5">
        <f>[1]SECUNDÁRIO!$J34</f>
        <v>0</v>
      </c>
      <c r="K32" s="19">
        <f>[1]SECUNDÁRIO!$K34</f>
        <v>0</v>
      </c>
      <c r="L32" s="19">
        <f>[1]SECUNDÁRIO!$L34</f>
        <v>0</v>
      </c>
      <c r="M32" s="13">
        <f t="shared" si="3"/>
        <v>1432.7399999999998</v>
      </c>
      <c r="N32" s="5">
        <f>[1]SECUNDÁRIO!$N34</f>
        <v>0</v>
      </c>
      <c r="O32" s="19">
        <f>[1]SECUNDÁRIO!$O34</f>
        <v>0</v>
      </c>
      <c r="P32" s="19">
        <f>[1]SECUNDÁRIO!$P34</f>
        <v>0</v>
      </c>
      <c r="Q32" s="13">
        <f t="shared" si="4"/>
        <v>-15</v>
      </c>
    </row>
    <row r="33" spans="1:17" x14ac:dyDescent="0.3">
      <c r="A33" s="3">
        <f t="shared" si="0"/>
        <v>45536</v>
      </c>
      <c r="B33" s="5">
        <f>[1]SECUNDÁRIO!$B35</f>
        <v>0</v>
      </c>
      <c r="C33" s="19">
        <f>[1]SECUNDÁRIO!$C35</f>
        <v>0</v>
      </c>
      <c r="D33" s="19">
        <f>[1]SECUNDÁRIO!$D35</f>
        <v>0</v>
      </c>
      <c r="E33" s="13">
        <f t="shared" si="1"/>
        <v>2113.3199999999997</v>
      </c>
      <c r="F33" s="5">
        <f>[1]SECUNDÁRIO!$F35</f>
        <v>0</v>
      </c>
      <c r="G33" s="19">
        <f>[1]SECUNDÁRIO!$G35</f>
        <v>0</v>
      </c>
      <c r="H33" s="19">
        <f>[1]SECUNDÁRIO!$H35</f>
        <v>0</v>
      </c>
      <c r="I33" s="13">
        <f t="shared" si="2"/>
        <v>1749.6000000000001</v>
      </c>
      <c r="J33" s="5">
        <f>[1]SECUNDÁRIO!$J35</f>
        <v>0</v>
      </c>
      <c r="K33" s="19">
        <f>[1]SECUNDÁRIO!$K35</f>
        <v>0</v>
      </c>
      <c r="L33" s="19">
        <f>[1]SECUNDÁRIO!$L35</f>
        <v>0</v>
      </c>
      <c r="M33" s="13">
        <f t="shared" si="3"/>
        <v>1432.7399999999998</v>
      </c>
      <c r="N33" s="5">
        <f>[1]SECUNDÁRIO!$N35</f>
        <v>0</v>
      </c>
      <c r="O33" s="19">
        <f>[1]SECUNDÁRIO!$O35</f>
        <v>0</v>
      </c>
      <c r="P33" s="19">
        <f>[1]SECUNDÁRIO!$P35</f>
        <v>0</v>
      </c>
      <c r="Q33" s="13">
        <f t="shared" si="4"/>
        <v>-15</v>
      </c>
    </row>
    <row r="34" spans="1:17" x14ac:dyDescent="0.3">
      <c r="A34" s="3">
        <f t="shared" si="0"/>
        <v>45537</v>
      </c>
      <c r="B34" s="5">
        <f>[1]SECUNDÁRIO!$B36</f>
        <v>0</v>
      </c>
      <c r="C34" s="19">
        <f>[1]SECUNDÁRIO!$C36</f>
        <v>0</v>
      </c>
      <c r="D34" s="19">
        <f>[1]SECUNDÁRIO!$D36</f>
        <v>0</v>
      </c>
      <c r="E34" s="13">
        <f t="shared" si="1"/>
        <v>2113.3199999999997</v>
      </c>
      <c r="F34" s="5">
        <f>[1]SECUNDÁRIO!$F36</f>
        <v>93.62</v>
      </c>
      <c r="G34" s="19">
        <f>[1]SECUNDÁRIO!$G36</f>
        <v>0</v>
      </c>
      <c r="H34" s="19">
        <f>[1]SECUNDÁRIO!$H36</f>
        <v>0</v>
      </c>
      <c r="I34" s="13">
        <f t="shared" si="2"/>
        <v>1843.2200000000003</v>
      </c>
      <c r="J34" s="5">
        <f>[1]SECUNDÁRIO!$J36</f>
        <v>287.08</v>
      </c>
      <c r="K34" s="19">
        <f>[1]SECUNDÁRIO!$K36</f>
        <v>0</v>
      </c>
      <c r="L34" s="19">
        <f>[1]SECUNDÁRIO!$L36</f>
        <v>0</v>
      </c>
      <c r="M34" s="13">
        <f t="shared" si="3"/>
        <v>1719.8199999999997</v>
      </c>
      <c r="N34" s="5">
        <f>[1]SECUNDÁRIO!$N36</f>
        <v>0</v>
      </c>
      <c r="O34" s="19">
        <f>[1]SECUNDÁRIO!$O36</f>
        <v>0</v>
      </c>
      <c r="P34" s="19">
        <f>[1]SECUNDÁRIO!$P36</f>
        <v>0</v>
      </c>
      <c r="Q34" s="13">
        <f t="shared" si="4"/>
        <v>-15</v>
      </c>
    </row>
    <row r="35" spans="1:17" x14ac:dyDescent="0.3">
      <c r="A35" s="3">
        <f t="shared" si="0"/>
        <v>45538</v>
      </c>
      <c r="B35" s="5">
        <f>[1]SECUNDÁRIO!$B37</f>
        <v>0</v>
      </c>
      <c r="C35" s="19">
        <f>[1]SECUNDÁRIO!$C37</f>
        <v>0</v>
      </c>
      <c r="D35" s="19">
        <f>[1]SECUNDÁRIO!$D37</f>
        <v>0</v>
      </c>
      <c r="E35" s="13">
        <f t="shared" si="1"/>
        <v>2113.3199999999997</v>
      </c>
      <c r="F35" s="5">
        <f>[1]SECUNDÁRIO!$F37</f>
        <v>135.6</v>
      </c>
      <c r="G35" s="19">
        <f>[1]SECUNDÁRIO!$G37</f>
        <v>0</v>
      </c>
      <c r="H35" s="19">
        <f>[1]SECUNDÁRIO!$H37</f>
        <v>0</v>
      </c>
      <c r="I35" s="13">
        <f t="shared" si="2"/>
        <v>1978.8200000000002</v>
      </c>
      <c r="J35" s="5">
        <f>[1]SECUNDÁRIO!$J37</f>
        <v>125.02</v>
      </c>
      <c r="K35" s="19">
        <f>[1]SECUNDÁRIO!$K37</f>
        <v>0</v>
      </c>
      <c r="L35" s="19">
        <f>[1]SECUNDÁRIO!$L37</f>
        <v>0</v>
      </c>
      <c r="M35" s="13">
        <f t="shared" si="3"/>
        <v>1844.8399999999997</v>
      </c>
      <c r="N35" s="5">
        <f>[1]SECUNDÁRIO!$N37</f>
        <v>0</v>
      </c>
      <c r="O35" s="19">
        <f>[1]SECUNDÁRIO!$O37</f>
        <v>0</v>
      </c>
      <c r="P35" s="19">
        <f>[1]SECUNDÁRIO!$P37</f>
        <v>0</v>
      </c>
      <c r="Q35" s="13">
        <f t="shared" si="4"/>
        <v>-15</v>
      </c>
    </row>
    <row r="36" spans="1:17" x14ac:dyDescent="0.3">
      <c r="A36" s="3">
        <f t="shared" si="0"/>
        <v>45539</v>
      </c>
      <c r="B36" s="5">
        <f>[1]SECUNDÁRIO!$B38</f>
        <v>160.02000000000001</v>
      </c>
      <c r="C36" s="19">
        <f>[1]SECUNDÁRIO!$C38</f>
        <v>0</v>
      </c>
      <c r="D36" s="19">
        <f>[1]SECUNDÁRIO!$D38</f>
        <v>0</v>
      </c>
      <c r="E36" s="13">
        <f t="shared" si="1"/>
        <v>2273.3399999999997</v>
      </c>
      <c r="F36" s="5">
        <f>[1]SECUNDÁRIO!$F38</f>
        <v>142.54</v>
      </c>
      <c r="G36" s="19">
        <f>[1]SECUNDÁRIO!$G38</f>
        <v>0</v>
      </c>
      <c r="H36" s="19">
        <f>[1]SECUNDÁRIO!$H38</f>
        <v>0</v>
      </c>
      <c r="I36" s="13">
        <f t="shared" si="2"/>
        <v>2121.36</v>
      </c>
      <c r="J36" s="5">
        <f>[1]SECUNDÁRIO!$J38</f>
        <v>38.78</v>
      </c>
      <c r="K36" s="19">
        <f>[1]SECUNDÁRIO!$K38</f>
        <v>0</v>
      </c>
      <c r="L36" s="19">
        <f>[1]SECUNDÁRIO!$L38</f>
        <v>0</v>
      </c>
      <c r="M36" s="13">
        <f t="shared" si="3"/>
        <v>1883.6199999999997</v>
      </c>
      <c r="N36" s="5">
        <f>[1]SECUNDÁRIO!$N38</f>
        <v>0</v>
      </c>
      <c r="O36" s="19">
        <f>[1]SECUNDÁRIO!$O38</f>
        <v>0</v>
      </c>
      <c r="P36" s="19">
        <f>[1]SECUNDÁRIO!$P38</f>
        <v>0</v>
      </c>
      <c r="Q36" s="13">
        <f t="shared" si="4"/>
        <v>-15</v>
      </c>
    </row>
    <row r="37" spans="1:17" x14ac:dyDescent="0.3">
      <c r="A37" s="3">
        <f t="shared" si="0"/>
        <v>45540</v>
      </c>
      <c r="B37" s="5">
        <f>[1]SECUNDÁRIO!$B39</f>
        <v>0</v>
      </c>
      <c r="C37" s="19">
        <f>[1]SECUNDÁRIO!$C39</f>
        <v>0</v>
      </c>
      <c r="D37" s="19">
        <f>[1]SECUNDÁRIO!$D39</f>
        <v>0</v>
      </c>
      <c r="E37" s="13">
        <f t="shared" si="1"/>
        <v>2273.3399999999997</v>
      </c>
      <c r="F37" s="5">
        <f>[1]SECUNDÁRIO!$F39</f>
        <v>274.3</v>
      </c>
      <c r="G37" s="19">
        <f>[1]SECUNDÁRIO!$G39</f>
        <v>0</v>
      </c>
      <c r="H37" s="19">
        <f>[1]SECUNDÁRIO!$H39</f>
        <v>0</v>
      </c>
      <c r="I37" s="13">
        <f t="shared" si="2"/>
        <v>2395.6600000000003</v>
      </c>
      <c r="J37" s="5">
        <f>[1]SECUNDÁRIO!$J39</f>
        <v>160.02000000000001</v>
      </c>
      <c r="K37" s="19">
        <f>[1]SECUNDÁRIO!$K39</f>
        <v>0</v>
      </c>
      <c r="L37" s="19">
        <f>[1]SECUNDÁRIO!$L39</f>
        <v>0</v>
      </c>
      <c r="M37" s="13">
        <f t="shared" si="3"/>
        <v>2043.6399999999996</v>
      </c>
      <c r="N37" s="5">
        <f>[1]SECUNDÁRIO!$N39</f>
        <v>0</v>
      </c>
      <c r="O37" s="19">
        <f>[1]SECUNDÁRIO!$O39</f>
        <v>0</v>
      </c>
      <c r="P37" s="19">
        <f>[1]SECUNDÁRIO!$P39</f>
        <v>0</v>
      </c>
      <c r="Q37" s="13">
        <f t="shared" si="4"/>
        <v>-15</v>
      </c>
    </row>
    <row r="38" spans="1:17" x14ac:dyDescent="0.3">
      <c r="A38" s="3">
        <f t="shared" si="0"/>
        <v>45541</v>
      </c>
      <c r="B38" s="5">
        <f>[1]SECUNDÁRIO!$B40</f>
        <v>23.54</v>
      </c>
      <c r="C38" s="19">
        <f>[1]SECUNDÁRIO!$C40</f>
        <v>0</v>
      </c>
      <c r="D38" s="19">
        <f>[1]SECUNDÁRIO!$D40</f>
        <v>0</v>
      </c>
      <c r="E38" s="13">
        <f t="shared" si="1"/>
        <v>2296.8799999999997</v>
      </c>
      <c r="F38" s="5">
        <f>[1]SECUNDÁRIO!$F40</f>
        <v>89.64</v>
      </c>
      <c r="G38" s="19">
        <f>[1]SECUNDÁRIO!$G40</f>
        <v>0</v>
      </c>
      <c r="H38" s="19">
        <f>[1]SECUNDÁRIO!$H40</f>
        <v>0</v>
      </c>
      <c r="I38" s="13">
        <f t="shared" si="2"/>
        <v>2485.3000000000002</v>
      </c>
      <c r="J38" s="5">
        <f>[1]SECUNDÁRIO!$J40</f>
        <v>12.18</v>
      </c>
      <c r="K38" s="19">
        <f>[1]SECUNDÁRIO!$K40</f>
        <v>0</v>
      </c>
      <c r="L38" s="19">
        <f>[1]SECUNDÁRIO!$L40</f>
        <v>0</v>
      </c>
      <c r="M38" s="13">
        <f t="shared" si="3"/>
        <v>2055.8199999999997</v>
      </c>
      <c r="N38" s="5">
        <f>[1]SECUNDÁRIO!$N40</f>
        <v>0</v>
      </c>
      <c r="O38" s="19">
        <f>[1]SECUNDÁRIO!$O40</f>
        <v>0</v>
      </c>
      <c r="P38" s="19">
        <f>[1]SECUNDÁRIO!$P40</f>
        <v>0</v>
      </c>
      <c r="Q38" s="13">
        <f t="shared" si="4"/>
        <v>-15</v>
      </c>
    </row>
    <row r="39" spans="1:17" x14ac:dyDescent="0.3">
      <c r="A39" s="3">
        <f t="shared" si="0"/>
        <v>45542</v>
      </c>
      <c r="B39" s="5">
        <f>[1]SECUNDÁRIO!$B41</f>
        <v>0</v>
      </c>
      <c r="C39" s="19">
        <f>[1]SECUNDÁRIO!$C41</f>
        <v>0</v>
      </c>
      <c r="D39" s="19">
        <f>[1]SECUNDÁRIO!$D41</f>
        <v>0</v>
      </c>
      <c r="E39" s="13">
        <f t="shared" si="1"/>
        <v>2296.8799999999997</v>
      </c>
      <c r="F39" s="5">
        <f>[1]SECUNDÁRIO!$F41</f>
        <v>0</v>
      </c>
      <c r="G39" s="19">
        <f>[1]SECUNDÁRIO!$G41</f>
        <v>0</v>
      </c>
      <c r="H39" s="19">
        <f>[1]SECUNDÁRIO!$H41</f>
        <v>0</v>
      </c>
      <c r="I39" s="13">
        <f t="shared" si="2"/>
        <v>2485.3000000000002</v>
      </c>
      <c r="J39" s="5">
        <f>[1]SECUNDÁRIO!$J41</f>
        <v>0</v>
      </c>
      <c r="K39" s="19">
        <f>[1]SECUNDÁRIO!$K41</f>
        <v>0</v>
      </c>
      <c r="L39" s="19">
        <f>[1]SECUNDÁRIO!$L41</f>
        <v>0</v>
      </c>
      <c r="M39" s="13">
        <f t="shared" si="3"/>
        <v>2055.8199999999997</v>
      </c>
      <c r="N39" s="5">
        <f>[1]SECUNDÁRIO!$N41</f>
        <v>0</v>
      </c>
      <c r="O39" s="19">
        <f>[1]SECUNDÁRIO!$O41</f>
        <v>0</v>
      </c>
      <c r="P39" s="19">
        <f>[1]SECUNDÁRIO!$P41</f>
        <v>0</v>
      </c>
      <c r="Q39" s="13">
        <f t="shared" si="4"/>
        <v>-15</v>
      </c>
    </row>
    <row r="40" spans="1:17" x14ac:dyDescent="0.3">
      <c r="A40" s="3">
        <f t="shared" si="0"/>
        <v>45543</v>
      </c>
      <c r="B40" s="5">
        <f>[1]SECUNDÁRIO!$B42</f>
        <v>0</v>
      </c>
      <c r="C40" s="19">
        <f>[1]SECUNDÁRIO!$C42</f>
        <v>0</v>
      </c>
      <c r="D40" s="19">
        <f>[1]SECUNDÁRIO!$D42</f>
        <v>0</v>
      </c>
      <c r="E40" s="13">
        <f t="shared" si="1"/>
        <v>2296.8799999999997</v>
      </c>
      <c r="F40" s="5">
        <f>[1]SECUNDÁRIO!$F42</f>
        <v>0</v>
      </c>
      <c r="G40" s="19">
        <f>[1]SECUNDÁRIO!$G42</f>
        <v>0</v>
      </c>
      <c r="H40" s="19">
        <f>[1]SECUNDÁRIO!$H42</f>
        <v>0</v>
      </c>
      <c r="I40" s="13">
        <f t="shared" si="2"/>
        <v>2485.3000000000002</v>
      </c>
      <c r="J40" s="5">
        <f>[1]SECUNDÁRIO!$J42</f>
        <v>0</v>
      </c>
      <c r="K40" s="19">
        <f>[1]SECUNDÁRIO!$K42</f>
        <v>0</v>
      </c>
      <c r="L40" s="19">
        <f>[1]SECUNDÁRIO!$L42</f>
        <v>0</v>
      </c>
      <c r="M40" s="13">
        <f t="shared" si="3"/>
        <v>2055.8199999999997</v>
      </c>
      <c r="N40" s="5">
        <f>[1]SECUNDÁRIO!$N42</f>
        <v>0</v>
      </c>
      <c r="O40" s="19">
        <f>[1]SECUNDÁRIO!$O42</f>
        <v>0</v>
      </c>
      <c r="P40" s="19">
        <f>[1]SECUNDÁRIO!$P42</f>
        <v>0</v>
      </c>
      <c r="Q40" s="13">
        <f t="shared" si="4"/>
        <v>-15</v>
      </c>
    </row>
    <row r="41" spans="1:17" x14ac:dyDescent="0.3">
      <c r="A41" s="3">
        <f t="shared" si="0"/>
        <v>45544</v>
      </c>
      <c r="B41" s="5">
        <f>[1]SECUNDÁRIO!$B43</f>
        <v>25.74</v>
      </c>
      <c r="C41" s="19">
        <f>[1]SECUNDÁRIO!$C43</f>
        <v>0</v>
      </c>
      <c r="D41" s="19">
        <f>[1]SECUNDÁRIO!$D43</f>
        <v>0</v>
      </c>
      <c r="E41" s="13">
        <f t="shared" si="1"/>
        <v>2322.6199999999994</v>
      </c>
      <c r="F41" s="5">
        <f>[1]SECUNDÁRIO!$F43</f>
        <v>181.82</v>
      </c>
      <c r="G41" s="19">
        <f>[1]SECUNDÁRIO!$G43</f>
        <v>0</v>
      </c>
      <c r="H41" s="19">
        <f>[1]SECUNDÁRIO!$H43</f>
        <v>0</v>
      </c>
      <c r="I41" s="13">
        <f t="shared" si="2"/>
        <v>2667.1200000000003</v>
      </c>
      <c r="J41" s="5">
        <f>[1]SECUNDÁRIO!$J43</f>
        <v>63.26</v>
      </c>
      <c r="K41" s="19">
        <f>[1]SECUNDÁRIO!$K43</f>
        <v>0</v>
      </c>
      <c r="L41" s="19">
        <f>[1]SECUNDÁRIO!$L43</f>
        <v>0</v>
      </c>
      <c r="M41" s="13">
        <f t="shared" si="3"/>
        <v>2119.08</v>
      </c>
      <c r="N41" s="5">
        <f>[1]SECUNDÁRIO!$N43</f>
        <v>0</v>
      </c>
      <c r="O41" s="19">
        <f>[1]SECUNDÁRIO!$O43</f>
        <v>0</v>
      </c>
      <c r="P41" s="19">
        <f>[1]SECUNDÁRIO!$P43</f>
        <v>0</v>
      </c>
      <c r="Q41" s="13">
        <f t="shared" si="4"/>
        <v>-15</v>
      </c>
    </row>
    <row r="42" spans="1:17" x14ac:dyDescent="0.3">
      <c r="A42" s="3">
        <f t="shared" si="0"/>
        <v>45545</v>
      </c>
      <c r="B42" s="5">
        <f>[1]SECUNDÁRIO!$B44</f>
        <v>11.24</v>
      </c>
      <c r="C42" s="19">
        <f>[1]SECUNDÁRIO!$C44</f>
        <v>0</v>
      </c>
      <c r="D42" s="19">
        <f>[1]SECUNDÁRIO!$D44</f>
        <v>0</v>
      </c>
      <c r="E42" s="13">
        <f t="shared" si="1"/>
        <v>2333.8599999999992</v>
      </c>
      <c r="F42" s="5">
        <f>[1]SECUNDÁRIO!$F44</f>
        <v>39.58</v>
      </c>
      <c r="G42" s="19">
        <f>[1]SECUNDÁRIO!$G44</f>
        <v>0</v>
      </c>
      <c r="H42" s="19">
        <f>[1]SECUNDÁRIO!$H44</f>
        <v>0</v>
      </c>
      <c r="I42" s="13">
        <f t="shared" si="2"/>
        <v>2706.7000000000003</v>
      </c>
      <c r="J42" s="5">
        <f>[1]SECUNDÁRIO!$J44</f>
        <v>0</v>
      </c>
      <c r="K42" s="19">
        <f>[1]SECUNDÁRIO!$K44</f>
        <v>0</v>
      </c>
      <c r="L42" s="19">
        <f>[1]SECUNDÁRIO!$L44</f>
        <v>0</v>
      </c>
      <c r="M42" s="13">
        <f t="shared" si="3"/>
        <v>2119.08</v>
      </c>
      <c r="N42" s="5">
        <f>[1]SECUNDÁRIO!$N44</f>
        <v>0</v>
      </c>
      <c r="O42" s="19">
        <f>[1]SECUNDÁRIO!$O44</f>
        <v>0</v>
      </c>
      <c r="P42" s="19">
        <f>[1]SECUNDÁRIO!$P44</f>
        <v>0</v>
      </c>
      <c r="Q42" s="13">
        <f t="shared" si="4"/>
        <v>-15</v>
      </c>
    </row>
    <row r="43" spans="1:17" x14ac:dyDescent="0.3">
      <c r="A43" s="3">
        <f t="shared" si="0"/>
        <v>45546</v>
      </c>
      <c r="B43" s="5">
        <f>[1]SECUNDÁRIO!$B45</f>
        <v>0</v>
      </c>
      <c r="C43" s="19">
        <f>[1]SECUNDÁRIO!$C45</f>
        <v>0</v>
      </c>
      <c r="D43" s="19">
        <f>[1]SECUNDÁRIO!$D45</f>
        <v>0</v>
      </c>
      <c r="E43" s="13">
        <f t="shared" si="1"/>
        <v>2333.8599999999992</v>
      </c>
      <c r="F43" s="5">
        <f>[1]SECUNDÁRIO!$F45</f>
        <v>12.12</v>
      </c>
      <c r="G43" s="19">
        <f>[1]SECUNDÁRIO!$G45</f>
        <v>0</v>
      </c>
      <c r="H43" s="19">
        <f>[1]SECUNDÁRIO!$H45</f>
        <v>0</v>
      </c>
      <c r="I43" s="13">
        <f t="shared" si="2"/>
        <v>2718.82</v>
      </c>
      <c r="J43" s="5">
        <f>[1]SECUNDÁRIO!$J45</f>
        <v>0</v>
      </c>
      <c r="K43" s="19">
        <f>[1]SECUNDÁRIO!$K45</f>
        <v>0</v>
      </c>
      <c r="L43" s="19">
        <f>[1]SECUNDÁRIO!$L45</f>
        <v>0</v>
      </c>
      <c r="M43" s="13">
        <f t="shared" si="3"/>
        <v>2119.08</v>
      </c>
      <c r="N43" s="5">
        <f>[1]SECUNDÁRIO!$N45</f>
        <v>0</v>
      </c>
      <c r="O43" s="19">
        <f>[1]SECUNDÁRIO!$O45</f>
        <v>0</v>
      </c>
      <c r="P43" s="19">
        <f>[1]SECUNDÁRIO!$P45</f>
        <v>0</v>
      </c>
      <c r="Q43" s="13">
        <f t="shared" si="4"/>
        <v>-15</v>
      </c>
    </row>
    <row r="44" spans="1:17" x14ac:dyDescent="0.3">
      <c r="A44" s="3">
        <f t="shared" si="0"/>
        <v>45547</v>
      </c>
      <c r="B44" s="5">
        <f>[1]SECUNDÁRIO!$B46</f>
        <v>0</v>
      </c>
      <c r="C44" s="19">
        <f>[1]SECUNDÁRIO!$C46</f>
        <v>0</v>
      </c>
      <c r="D44" s="19">
        <f>[1]SECUNDÁRIO!$D46</f>
        <v>0</v>
      </c>
      <c r="E44" s="13">
        <f t="shared" si="1"/>
        <v>2333.8599999999992</v>
      </c>
      <c r="F44" s="5">
        <f>[1]SECUNDÁRIO!$F46</f>
        <v>96.06</v>
      </c>
      <c r="G44" s="19">
        <f>[1]SECUNDÁRIO!$G46</f>
        <v>0</v>
      </c>
      <c r="H44" s="19">
        <f>[1]SECUNDÁRIO!$H46</f>
        <v>0</v>
      </c>
      <c r="I44" s="13">
        <f t="shared" si="2"/>
        <v>2814.88</v>
      </c>
      <c r="J44" s="5">
        <f>[1]SECUNDÁRIO!$J46</f>
        <v>0</v>
      </c>
      <c r="K44" s="19">
        <f>[1]SECUNDÁRIO!$K46</f>
        <v>0</v>
      </c>
      <c r="L44" s="19">
        <f>[1]SECUNDÁRIO!$L46</f>
        <v>0</v>
      </c>
      <c r="M44" s="13">
        <f t="shared" si="3"/>
        <v>2119.08</v>
      </c>
      <c r="N44" s="5">
        <f>[1]SECUNDÁRIO!$N46</f>
        <v>0</v>
      </c>
      <c r="O44" s="19">
        <f>[1]SECUNDÁRIO!$O46</f>
        <v>0</v>
      </c>
      <c r="P44" s="19">
        <f>[1]SECUNDÁRIO!$P46</f>
        <v>0</v>
      </c>
      <c r="Q44" s="13">
        <f t="shared" si="4"/>
        <v>-15</v>
      </c>
    </row>
    <row r="45" spans="1:17" x14ac:dyDescent="0.3">
      <c r="A45" s="3">
        <f t="shared" si="0"/>
        <v>45548</v>
      </c>
      <c r="B45" s="5">
        <f>[1]SECUNDÁRIO!$B47</f>
        <v>14.42</v>
      </c>
      <c r="C45" s="19">
        <f>[1]SECUNDÁRIO!$C47</f>
        <v>0</v>
      </c>
      <c r="D45" s="19">
        <f>[1]SECUNDÁRIO!$D47</f>
        <v>0</v>
      </c>
      <c r="E45" s="13">
        <f t="shared" si="1"/>
        <v>2348.2799999999993</v>
      </c>
      <c r="F45" s="5">
        <f>[1]SECUNDÁRIO!$F47</f>
        <v>102</v>
      </c>
      <c r="G45" s="19">
        <f>[1]SECUNDÁRIO!$G47</f>
        <v>0</v>
      </c>
      <c r="H45" s="19">
        <f>[1]SECUNDÁRIO!$H47</f>
        <v>0</v>
      </c>
      <c r="I45" s="13">
        <f t="shared" si="2"/>
        <v>2916.88</v>
      </c>
      <c r="J45" s="5">
        <f>[1]SECUNDÁRIO!$J47</f>
        <v>11.42</v>
      </c>
      <c r="K45" s="19">
        <f>[1]SECUNDÁRIO!$K47</f>
        <v>0</v>
      </c>
      <c r="L45" s="19">
        <f>[1]SECUNDÁRIO!$L47</f>
        <v>0</v>
      </c>
      <c r="M45" s="13">
        <f t="shared" si="3"/>
        <v>2130.5</v>
      </c>
      <c r="N45" s="5">
        <f>[1]SECUNDÁRIO!$N47</f>
        <v>0</v>
      </c>
      <c r="O45" s="19">
        <f>[1]SECUNDÁRIO!$O47</f>
        <v>0</v>
      </c>
      <c r="P45" s="19">
        <f>[1]SECUNDÁRIO!$P47</f>
        <v>0</v>
      </c>
      <c r="Q45" s="13">
        <f t="shared" si="4"/>
        <v>-15</v>
      </c>
    </row>
    <row r="46" spans="1:17" x14ac:dyDescent="0.3">
      <c r="A46" s="3">
        <f t="shared" si="0"/>
        <v>45549</v>
      </c>
      <c r="B46" s="5">
        <f>[1]SECUNDÁRIO!$B48</f>
        <v>0</v>
      </c>
      <c r="C46" s="19">
        <f>[1]SECUNDÁRIO!$C48</f>
        <v>0</v>
      </c>
      <c r="D46" s="19">
        <f>[1]SECUNDÁRIO!$D48</f>
        <v>0</v>
      </c>
      <c r="E46" s="13">
        <f t="shared" si="1"/>
        <v>2348.2799999999993</v>
      </c>
      <c r="F46" s="5">
        <f>[1]SECUNDÁRIO!$F48</f>
        <v>0</v>
      </c>
      <c r="G46" s="19">
        <f>[1]SECUNDÁRIO!$G48</f>
        <v>0</v>
      </c>
      <c r="H46" s="19">
        <f>[1]SECUNDÁRIO!$H48</f>
        <v>0</v>
      </c>
      <c r="I46" s="13">
        <f t="shared" si="2"/>
        <v>2916.88</v>
      </c>
      <c r="J46" s="5">
        <f>[1]SECUNDÁRIO!$J48</f>
        <v>0</v>
      </c>
      <c r="K46" s="19">
        <f>[1]SECUNDÁRIO!$K48</f>
        <v>0</v>
      </c>
      <c r="L46" s="19">
        <f>[1]SECUNDÁRIO!$L48</f>
        <v>0</v>
      </c>
      <c r="M46" s="13">
        <f t="shared" si="3"/>
        <v>2130.5</v>
      </c>
      <c r="N46" s="5">
        <f>[1]SECUNDÁRIO!$N48</f>
        <v>0</v>
      </c>
      <c r="O46" s="19">
        <f>[1]SECUNDÁRIO!$O48</f>
        <v>0</v>
      </c>
      <c r="P46" s="19">
        <f>[1]SECUNDÁRIO!$P48</f>
        <v>0</v>
      </c>
      <c r="Q46" s="13">
        <f t="shared" si="4"/>
        <v>-15</v>
      </c>
    </row>
    <row r="47" spans="1:17" x14ac:dyDescent="0.3">
      <c r="A47" s="3">
        <f t="shared" si="0"/>
        <v>45550</v>
      </c>
      <c r="B47" s="5">
        <f>[1]SECUNDÁRIO!$B49</f>
        <v>0</v>
      </c>
      <c r="C47" s="19">
        <f>[1]SECUNDÁRIO!$C49</f>
        <v>0</v>
      </c>
      <c r="D47" s="19">
        <f>[1]SECUNDÁRIO!$D49</f>
        <v>0</v>
      </c>
      <c r="E47" s="13">
        <f t="shared" si="1"/>
        <v>2348.2799999999993</v>
      </c>
      <c r="F47" s="5">
        <f>[1]SECUNDÁRIO!$F49</f>
        <v>0</v>
      </c>
      <c r="G47" s="19">
        <f>[1]SECUNDÁRIO!$G49</f>
        <v>0</v>
      </c>
      <c r="H47" s="19">
        <f>[1]SECUNDÁRIO!$H49</f>
        <v>0</v>
      </c>
      <c r="I47" s="13">
        <f t="shared" si="2"/>
        <v>2916.88</v>
      </c>
      <c r="J47" s="5">
        <f>[1]SECUNDÁRIO!$J49</f>
        <v>0</v>
      </c>
      <c r="K47" s="19">
        <f>[1]SECUNDÁRIO!$K49</f>
        <v>0</v>
      </c>
      <c r="L47" s="19">
        <f>[1]SECUNDÁRIO!$L49</f>
        <v>0</v>
      </c>
      <c r="M47" s="13">
        <f t="shared" si="3"/>
        <v>2130.5</v>
      </c>
      <c r="N47" s="5">
        <f>[1]SECUNDÁRIO!$N49</f>
        <v>0</v>
      </c>
      <c r="O47" s="19">
        <f>[1]SECUNDÁRIO!$O49</f>
        <v>0</v>
      </c>
      <c r="P47" s="19">
        <f>[1]SECUNDÁRIO!$P49</f>
        <v>0</v>
      </c>
      <c r="Q47" s="13">
        <f t="shared" si="4"/>
        <v>-15</v>
      </c>
    </row>
    <row r="48" spans="1:17" x14ac:dyDescent="0.3">
      <c r="A48" s="3">
        <f t="shared" si="0"/>
        <v>45551</v>
      </c>
      <c r="B48" s="5">
        <f>[1]SECUNDÁRIO!$B50</f>
        <v>22</v>
      </c>
      <c r="C48" s="19">
        <f>[1]SECUNDÁRIO!$C50</f>
        <v>0</v>
      </c>
      <c r="D48" s="19">
        <f>[1]SECUNDÁRIO!$D50</f>
        <v>0</v>
      </c>
      <c r="E48" s="13">
        <f t="shared" si="1"/>
        <v>2370.2799999999993</v>
      </c>
      <c r="F48" s="5">
        <f>[1]SECUNDÁRIO!$F50</f>
        <v>25.72</v>
      </c>
      <c r="G48" s="19">
        <f>[1]SECUNDÁRIO!$G50</f>
        <v>0</v>
      </c>
      <c r="H48" s="19">
        <f>[1]SECUNDÁRIO!$H50</f>
        <v>0</v>
      </c>
      <c r="I48" s="13">
        <f t="shared" si="2"/>
        <v>2942.6</v>
      </c>
      <c r="J48" s="5">
        <f>[1]SECUNDÁRIO!$J50</f>
        <v>7.7</v>
      </c>
      <c r="K48" s="19">
        <f>[1]SECUNDÁRIO!$K50</f>
        <v>0</v>
      </c>
      <c r="L48" s="19">
        <f>[1]SECUNDÁRIO!$L50</f>
        <v>0</v>
      </c>
      <c r="M48" s="13">
        <f t="shared" si="3"/>
        <v>2138.1999999999998</v>
      </c>
      <c r="N48" s="5">
        <f>[1]SECUNDÁRIO!$N50</f>
        <v>0</v>
      </c>
      <c r="O48" s="19">
        <f>[1]SECUNDÁRIO!$O50</f>
        <v>0</v>
      </c>
      <c r="P48" s="19">
        <f>[1]SECUNDÁRIO!$P50</f>
        <v>0</v>
      </c>
      <c r="Q48" s="13">
        <f t="shared" si="4"/>
        <v>-15</v>
      </c>
    </row>
    <row r="49" spans="1:17" x14ac:dyDescent="0.3">
      <c r="A49" s="3">
        <f t="shared" si="0"/>
        <v>45552</v>
      </c>
      <c r="B49" s="5">
        <f>[1]SECUNDÁRIO!$B51</f>
        <v>0</v>
      </c>
      <c r="C49" s="19">
        <f>[1]SECUNDÁRIO!$C51</f>
        <v>0</v>
      </c>
      <c r="D49" s="19">
        <f>[1]SECUNDÁRIO!$D51</f>
        <v>0</v>
      </c>
      <c r="E49" s="13">
        <f t="shared" si="1"/>
        <v>2370.2799999999993</v>
      </c>
      <c r="F49" s="5">
        <f>[1]SECUNDÁRIO!$F51</f>
        <v>101.7</v>
      </c>
      <c r="G49" s="19">
        <f>[1]SECUNDÁRIO!$G51</f>
        <v>0</v>
      </c>
      <c r="H49" s="19">
        <f>[1]SECUNDÁRIO!$H51</f>
        <v>0</v>
      </c>
      <c r="I49" s="13">
        <f t="shared" si="2"/>
        <v>3044.2999999999997</v>
      </c>
      <c r="J49" s="5">
        <f>[1]SECUNDÁRIO!$J51</f>
        <v>52.42</v>
      </c>
      <c r="K49" s="19">
        <f>[1]SECUNDÁRIO!$K51</f>
        <v>0</v>
      </c>
      <c r="L49" s="19">
        <f>[1]SECUNDÁRIO!$L51</f>
        <v>0</v>
      </c>
      <c r="M49" s="13">
        <f t="shared" si="3"/>
        <v>2190.62</v>
      </c>
      <c r="N49" s="5">
        <f>[1]SECUNDÁRIO!$N51</f>
        <v>0</v>
      </c>
      <c r="O49" s="19">
        <f>[1]SECUNDÁRIO!$O51</f>
        <v>0</v>
      </c>
      <c r="P49" s="19">
        <f>[1]SECUNDÁRIO!$P51</f>
        <v>0</v>
      </c>
      <c r="Q49" s="13">
        <f t="shared" si="4"/>
        <v>-15</v>
      </c>
    </row>
    <row r="50" spans="1:17" x14ac:dyDescent="0.3">
      <c r="A50" s="3">
        <f t="shared" si="0"/>
        <v>45553</v>
      </c>
      <c r="B50" s="5">
        <f>[1]SECUNDÁRIO!$B52</f>
        <v>20.6</v>
      </c>
      <c r="C50" s="19">
        <f>[1]SECUNDÁRIO!$C52</f>
        <v>0</v>
      </c>
      <c r="D50" s="19">
        <f>[1]SECUNDÁRIO!$D52</f>
        <v>0</v>
      </c>
      <c r="E50" s="13">
        <f t="shared" si="1"/>
        <v>2390.8799999999992</v>
      </c>
      <c r="F50" s="5">
        <f>[1]SECUNDÁRIO!$F52</f>
        <v>11.62</v>
      </c>
      <c r="G50" s="19">
        <f>[1]SECUNDÁRIO!$G52</f>
        <v>0</v>
      </c>
      <c r="H50" s="19">
        <f>[1]SECUNDÁRIO!$H52</f>
        <v>0</v>
      </c>
      <c r="I50" s="13">
        <f t="shared" si="2"/>
        <v>3055.9199999999996</v>
      </c>
      <c r="J50" s="5">
        <f>[1]SECUNDÁRIO!$J52</f>
        <v>21.34</v>
      </c>
      <c r="K50" s="19">
        <f>[1]SECUNDÁRIO!$K52</f>
        <v>0</v>
      </c>
      <c r="L50" s="19">
        <f>[1]SECUNDÁRIO!$L52</f>
        <v>0</v>
      </c>
      <c r="M50" s="13">
        <f t="shared" si="3"/>
        <v>2211.96</v>
      </c>
      <c r="N50" s="5">
        <f>[1]SECUNDÁRIO!$N52</f>
        <v>0</v>
      </c>
      <c r="O50" s="19">
        <f>[1]SECUNDÁRIO!$O52</f>
        <v>0</v>
      </c>
      <c r="P50" s="19">
        <f>[1]SECUNDÁRIO!$P52</f>
        <v>0</v>
      </c>
      <c r="Q50" s="13">
        <f t="shared" si="4"/>
        <v>-15</v>
      </c>
    </row>
    <row r="51" spans="1:17" x14ac:dyDescent="0.3">
      <c r="A51" s="3">
        <f t="shared" si="0"/>
        <v>45554</v>
      </c>
      <c r="B51" s="5">
        <f>[1]SECUNDÁRIO!$B53</f>
        <v>0</v>
      </c>
      <c r="C51" s="19">
        <f>[1]SECUNDÁRIO!$C53</f>
        <v>0</v>
      </c>
      <c r="D51" s="19">
        <f>[1]SECUNDÁRIO!$D53</f>
        <v>0</v>
      </c>
      <c r="E51" s="13">
        <f t="shared" si="1"/>
        <v>2390.8799999999992</v>
      </c>
      <c r="F51" s="5">
        <f>[1]SECUNDÁRIO!$F53</f>
        <v>74.900000000000006</v>
      </c>
      <c r="G51" s="19">
        <f>[1]SECUNDÁRIO!$G53</f>
        <v>0</v>
      </c>
      <c r="H51" s="19">
        <f>[1]SECUNDÁRIO!$H53</f>
        <v>0</v>
      </c>
      <c r="I51" s="13">
        <f t="shared" si="2"/>
        <v>3130.8199999999997</v>
      </c>
      <c r="J51" s="5">
        <f>[1]SECUNDÁRIO!$J53</f>
        <v>20.68</v>
      </c>
      <c r="K51" s="19">
        <f>[1]SECUNDÁRIO!$K53</f>
        <v>0</v>
      </c>
      <c r="L51" s="19">
        <f>[1]SECUNDÁRIO!$L53</f>
        <v>0</v>
      </c>
      <c r="M51" s="13">
        <f t="shared" si="3"/>
        <v>2232.64</v>
      </c>
      <c r="N51" s="5">
        <f>[1]SECUNDÁRIO!$N53</f>
        <v>0</v>
      </c>
      <c r="O51" s="19">
        <f>[1]SECUNDÁRIO!$O53</f>
        <v>0</v>
      </c>
      <c r="P51" s="19">
        <f>[1]SECUNDÁRIO!$P53</f>
        <v>0</v>
      </c>
      <c r="Q51" s="13">
        <f t="shared" si="4"/>
        <v>-15</v>
      </c>
    </row>
    <row r="52" spans="1:17" x14ac:dyDescent="0.3">
      <c r="A52" s="3">
        <f t="shared" si="0"/>
        <v>45555</v>
      </c>
      <c r="B52" s="5">
        <f>[1]SECUNDÁRIO!$B54</f>
        <v>0</v>
      </c>
      <c r="C52" s="19">
        <f>[1]SECUNDÁRIO!$C54</f>
        <v>0</v>
      </c>
      <c r="D52" s="19">
        <f>[1]SECUNDÁRIO!$D54</f>
        <v>0</v>
      </c>
      <c r="E52" s="13">
        <f t="shared" si="1"/>
        <v>2390.8799999999992</v>
      </c>
      <c r="F52" s="5">
        <f>[1]SECUNDÁRIO!$F54</f>
        <v>37.1</v>
      </c>
      <c r="G52" s="19">
        <f>[1]SECUNDÁRIO!$G54</f>
        <v>0</v>
      </c>
      <c r="H52" s="19">
        <f>[1]SECUNDÁRIO!$H54</f>
        <v>0</v>
      </c>
      <c r="I52" s="13">
        <f t="shared" si="2"/>
        <v>3167.9199999999996</v>
      </c>
      <c r="J52" s="5">
        <f>[1]SECUNDÁRIO!$J54</f>
        <v>67.86</v>
      </c>
      <c r="K52" s="19">
        <f>[1]SECUNDÁRIO!$K54</f>
        <v>0</v>
      </c>
      <c r="L52" s="19">
        <f>[1]SECUNDÁRIO!$L54</f>
        <v>0</v>
      </c>
      <c r="M52" s="13">
        <f t="shared" si="3"/>
        <v>2300.5</v>
      </c>
      <c r="N52" s="5">
        <f>[1]SECUNDÁRIO!$N54</f>
        <v>0</v>
      </c>
      <c r="O52" s="19">
        <f>[1]SECUNDÁRIO!$O54</f>
        <v>0</v>
      </c>
      <c r="P52" s="19">
        <f>[1]SECUNDÁRIO!$P54</f>
        <v>0</v>
      </c>
      <c r="Q52" s="13">
        <f t="shared" si="4"/>
        <v>-15</v>
      </c>
    </row>
    <row r="53" spans="1:17" x14ac:dyDescent="0.3">
      <c r="A53" s="3">
        <f t="shared" si="0"/>
        <v>45556</v>
      </c>
      <c r="B53" s="5">
        <f>[1]SECUNDÁRIO!$B55</f>
        <v>0</v>
      </c>
      <c r="C53" s="19">
        <f>[1]SECUNDÁRIO!$C55</f>
        <v>0</v>
      </c>
      <c r="D53" s="19">
        <f>[1]SECUNDÁRIO!$D55</f>
        <v>0</v>
      </c>
      <c r="E53" s="13">
        <f t="shared" si="1"/>
        <v>2390.8799999999992</v>
      </c>
      <c r="F53" s="5">
        <f>[1]SECUNDÁRIO!$F55</f>
        <v>0</v>
      </c>
      <c r="G53" s="19">
        <f>[1]SECUNDÁRIO!$G55</f>
        <v>0</v>
      </c>
      <c r="H53" s="19">
        <f>[1]SECUNDÁRIO!$H55</f>
        <v>0</v>
      </c>
      <c r="I53" s="13">
        <f t="shared" si="2"/>
        <v>3167.9199999999996</v>
      </c>
      <c r="J53" s="5">
        <f>[1]SECUNDÁRIO!$J55</f>
        <v>0</v>
      </c>
      <c r="K53" s="19">
        <f>[1]SECUNDÁRIO!$K55</f>
        <v>0</v>
      </c>
      <c r="L53" s="19">
        <f>[1]SECUNDÁRIO!$L55</f>
        <v>0</v>
      </c>
      <c r="M53" s="13">
        <f t="shared" si="3"/>
        <v>2300.5</v>
      </c>
      <c r="N53" s="5">
        <f>[1]SECUNDÁRIO!$N55</f>
        <v>0</v>
      </c>
      <c r="O53" s="19">
        <f>[1]SECUNDÁRIO!$O55</f>
        <v>0</v>
      </c>
      <c r="P53" s="19">
        <f>[1]SECUNDÁRIO!$P55</f>
        <v>0</v>
      </c>
      <c r="Q53" s="13">
        <f t="shared" si="4"/>
        <v>-15</v>
      </c>
    </row>
    <row r="54" spans="1:17" x14ac:dyDescent="0.3">
      <c r="A54" s="3">
        <f t="shared" si="0"/>
        <v>45557</v>
      </c>
      <c r="B54" s="5">
        <f>[1]SECUNDÁRIO!$B56</f>
        <v>0</v>
      </c>
      <c r="C54" s="19">
        <f>[1]SECUNDÁRIO!$C56</f>
        <v>0</v>
      </c>
      <c r="D54" s="19">
        <f>[1]SECUNDÁRIO!$D56</f>
        <v>0</v>
      </c>
      <c r="E54" s="13">
        <f t="shared" si="1"/>
        <v>2390.8799999999992</v>
      </c>
      <c r="F54" s="5">
        <f>[1]SECUNDÁRIO!$F56</f>
        <v>0</v>
      </c>
      <c r="G54" s="19">
        <f>[1]SECUNDÁRIO!$G56</f>
        <v>0</v>
      </c>
      <c r="H54" s="19">
        <f>[1]SECUNDÁRIO!$H56</f>
        <v>0</v>
      </c>
      <c r="I54" s="13">
        <f t="shared" si="2"/>
        <v>3167.9199999999996</v>
      </c>
      <c r="J54" s="5">
        <f>[1]SECUNDÁRIO!$J56</f>
        <v>0</v>
      </c>
      <c r="K54" s="19">
        <f>[1]SECUNDÁRIO!$K56</f>
        <v>0</v>
      </c>
      <c r="L54" s="19">
        <f>[1]SECUNDÁRIO!$L56</f>
        <v>0</v>
      </c>
      <c r="M54" s="13">
        <f t="shared" si="3"/>
        <v>2300.5</v>
      </c>
      <c r="N54" s="5">
        <f>[1]SECUNDÁRIO!$N56</f>
        <v>0</v>
      </c>
      <c r="O54" s="19">
        <f>[1]SECUNDÁRIO!$O56</f>
        <v>0</v>
      </c>
      <c r="P54" s="19">
        <f>[1]SECUNDÁRIO!$P56</f>
        <v>0</v>
      </c>
      <c r="Q54" s="13">
        <f t="shared" si="4"/>
        <v>-15</v>
      </c>
    </row>
    <row r="55" spans="1:17" x14ac:dyDescent="0.3">
      <c r="A55" s="3">
        <f t="shared" si="0"/>
        <v>45558</v>
      </c>
      <c r="B55" s="5">
        <f>[1]SECUNDÁRIO!$B57</f>
        <v>0</v>
      </c>
      <c r="C55" s="19">
        <f>[1]SECUNDÁRIO!$C57</f>
        <v>0</v>
      </c>
      <c r="D55" s="19">
        <f>[1]SECUNDÁRIO!$D57</f>
        <v>0</v>
      </c>
      <c r="E55" s="13">
        <f t="shared" si="1"/>
        <v>2390.8799999999992</v>
      </c>
      <c r="F55" s="5">
        <f>[1]SECUNDÁRIO!$F57</f>
        <v>22.18</v>
      </c>
      <c r="G55" s="19">
        <f>[1]SECUNDÁRIO!$G57</f>
        <v>0</v>
      </c>
      <c r="H55" s="19">
        <f>[1]SECUNDÁRIO!$H57</f>
        <v>0</v>
      </c>
      <c r="I55" s="13">
        <f t="shared" si="2"/>
        <v>3190.0999999999995</v>
      </c>
      <c r="J55" s="5">
        <f>[1]SECUNDÁRIO!$J57</f>
        <v>23.48</v>
      </c>
      <c r="K55" s="19">
        <f>[1]SECUNDÁRIO!$K57</f>
        <v>0</v>
      </c>
      <c r="L55" s="19">
        <f>[1]SECUNDÁRIO!$L57</f>
        <v>0</v>
      </c>
      <c r="M55" s="13">
        <f t="shared" si="3"/>
        <v>2323.98</v>
      </c>
      <c r="N55" s="5">
        <f>[1]SECUNDÁRIO!$N57</f>
        <v>0</v>
      </c>
      <c r="O55" s="19">
        <f>[1]SECUNDÁRIO!$O57</f>
        <v>0</v>
      </c>
      <c r="P55" s="19">
        <f>[1]SECUNDÁRIO!$P57</f>
        <v>0</v>
      </c>
      <c r="Q55" s="13">
        <f t="shared" si="4"/>
        <v>-15</v>
      </c>
    </row>
    <row r="56" spans="1:17" x14ac:dyDescent="0.3">
      <c r="A56" s="3">
        <f t="shared" si="0"/>
        <v>45559</v>
      </c>
      <c r="B56" s="5">
        <f>[1]SECUNDÁRIO!$B58</f>
        <v>22.98</v>
      </c>
      <c r="C56" s="19">
        <f>[1]SECUNDÁRIO!$C58</f>
        <v>0</v>
      </c>
      <c r="D56" s="19">
        <f>[1]SECUNDÁRIO!$D58</f>
        <v>0</v>
      </c>
      <c r="E56" s="13">
        <f t="shared" si="1"/>
        <v>2413.8599999999992</v>
      </c>
      <c r="F56" s="5">
        <f>[1]SECUNDÁRIO!$F58</f>
        <v>130.80000000000001</v>
      </c>
      <c r="G56" s="19">
        <f>[1]SECUNDÁRIO!$G58</f>
        <v>0</v>
      </c>
      <c r="H56" s="19">
        <f>[1]SECUNDÁRIO!$H58</f>
        <v>0</v>
      </c>
      <c r="I56" s="13">
        <f t="shared" si="2"/>
        <v>3320.8999999999996</v>
      </c>
      <c r="J56" s="5">
        <f>[1]SECUNDÁRIO!$J58</f>
        <v>83.02</v>
      </c>
      <c r="K56" s="19">
        <f>[1]SECUNDÁRIO!$K58</f>
        <v>0</v>
      </c>
      <c r="L56" s="19">
        <f>[1]SECUNDÁRIO!$L58</f>
        <v>0</v>
      </c>
      <c r="M56" s="13">
        <f t="shared" si="3"/>
        <v>2407</v>
      </c>
      <c r="N56" s="5">
        <f>[1]SECUNDÁRIO!$N58</f>
        <v>0</v>
      </c>
      <c r="O56" s="19">
        <f>[1]SECUNDÁRIO!$O58</f>
        <v>0</v>
      </c>
      <c r="P56" s="19">
        <f>[1]SECUNDÁRIO!$P58</f>
        <v>0</v>
      </c>
      <c r="Q56" s="13">
        <f t="shared" si="4"/>
        <v>-15</v>
      </c>
    </row>
    <row r="57" spans="1:17" x14ac:dyDescent="0.3">
      <c r="A57" s="3">
        <f t="shared" si="0"/>
        <v>45560</v>
      </c>
      <c r="B57" s="5">
        <f>[1]SECUNDÁRIO!$B59</f>
        <v>0</v>
      </c>
      <c r="C57" s="19">
        <f>[1]SECUNDÁRIO!$C59</f>
        <v>0</v>
      </c>
      <c r="D57" s="19">
        <f>[1]SECUNDÁRIO!$D59</f>
        <v>0</v>
      </c>
      <c r="E57" s="13">
        <f t="shared" si="1"/>
        <v>2413.8599999999992</v>
      </c>
      <c r="F57" s="5">
        <f>[1]SECUNDÁRIO!$F59</f>
        <v>11.44</v>
      </c>
      <c r="G57" s="19">
        <f>[1]SECUNDÁRIO!$G59</f>
        <v>0</v>
      </c>
      <c r="H57" s="19">
        <f>[1]SECUNDÁRIO!$H59</f>
        <v>0</v>
      </c>
      <c r="I57" s="13">
        <f t="shared" si="2"/>
        <v>3332.3399999999997</v>
      </c>
      <c r="J57" s="5">
        <f>[1]SECUNDÁRIO!$J59</f>
        <v>26.66</v>
      </c>
      <c r="K57" s="19">
        <f>[1]SECUNDÁRIO!$K59</f>
        <v>0</v>
      </c>
      <c r="L57" s="19">
        <f>[1]SECUNDÁRIO!$L59</f>
        <v>0</v>
      </c>
      <c r="M57" s="13">
        <f t="shared" si="3"/>
        <v>2433.66</v>
      </c>
      <c r="N57" s="5">
        <f>[1]SECUNDÁRIO!$N59</f>
        <v>0</v>
      </c>
      <c r="O57" s="19">
        <f>[1]SECUNDÁRIO!$O59</f>
        <v>0</v>
      </c>
      <c r="P57" s="19">
        <f>[1]SECUNDÁRIO!$P59</f>
        <v>0</v>
      </c>
      <c r="Q57" s="13">
        <f t="shared" si="4"/>
        <v>-15</v>
      </c>
    </row>
    <row r="58" spans="1:17" x14ac:dyDescent="0.3">
      <c r="A58" s="3">
        <f t="shared" si="0"/>
        <v>45561</v>
      </c>
      <c r="B58" s="5">
        <f>[1]SECUNDÁRIO!$B60</f>
        <v>0</v>
      </c>
      <c r="C58" s="19">
        <f>[1]SECUNDÁRIO!$C60</f>
        <v>0</v>
      </c>
      <c r="D58" s="19">
        <f>[1]SECUNDÁRIO!$D60</f>
        <v>0</v>
      </c>
      <c r="E58" s="13">
        <f t="shared" si="1"/>
        <v>2413.8599999999992</v>
      </c>
      <c r="F58" s="5">
        <f>[1]SECUNDÁRIO!$F60</f>
        <v>153.1</v>
      </c>
      <c r="G58" s="19">
        <f>[1]SECUNDÁRIO!$G60</f>
        <v>0</v>
      </c>
      <c r="H58" s="19">
        <f>[1]SECUNDÁRIO!$H60</f>
        <v>0</v>
      </c>
      <c r="I58" s="13">
        <f t="shared" si="2"/>
        <v>3485.4399999999996</v>
      </c>
      <c r="J58" s="5">
        <f>[1]SECUNDÁRIO!$J60</f>
        <v>4</v>
      </c>
      <c r="K58" s="19">
        <f>[1]SECUNDÁRIO!$K60</f>
        <v>0</v>
      </c>
      <c r="L58" s="19">
        <f>[1]SECUNDÁRIO!$L60</f>
        <v>0</v>
      </c>
      <c r="M58" s="13">
        <f t="shared" si="3"/>
        <v>2437.66</v>
      </c>
      <c r="N58" s="5">
        <f>[1]SECUNDÁRIO!$N60</f>
        <v>0</v>
      </c>
      <c r="O58" s="19">
        <f>[1]SECUNDÁRIO!$O60</f>
        <v>0</v>
      </c>
      <c r="P58" s="19">
        <f>[1]SECUNDÁRIO!$P60</f>
        <v>0</v>
      </c>
      <c r="Q58" s="13">
        <f t="shared" si="4"/>
        <v>-15</v>
      </c>
    </row>
    <row r="59" spans="1:17" x14ac:dyDescent="0.3">
      <c r="A59" s="3">
        <f t="shared" si="0"/>
        <v>45562</v>
      </c>
      <c r="B59" s="5">
        <f>[1]SECUNDÁRIO!$B61</f>
        <v>0</v>
      </c>
      <c r="C59" s="19">
        <f>[1]SECUNDÁRIO!$C61</f>
        <v>0</v>
      </c>
      <c r="D59" s="19">
        <f>[1]SECUNDÁRIO!$D61</f>
        <v>0</v>
      </c>
      <c r="E59" s="13">
        <f t="shared" si="1"/>
        <v>2413.8599999999992</v>
      </c>
      <c r="F59" s="5">
        <f>[1]SECUNDÁRIO!$F61</f>
        <v>172.84</v>
      </c>
      <c r="G59" s="19">
        <f>[1]SECUNDÁRIO!$G61</f>
        <v>0</v>
      </c>
      <c r="H59" s="19">
        <f>[1]SECUNDÁRIO!$H61</f>
        <v>0</v>
      </c>
      <c r="I59" s="13">
        <f t="shared" si="2"/>
        <v>3658.2799999999997</v>
      </c>
      <c r="J59" s="5">
        <f>[1]SECUNDÁRIO!$J61</f>
        <v>88.48</v>
      </c>
      <c r="K59" s="19">
        <f>[1]SECUNDÁRIO!$K61</f>
        <v>0</v>
      </c>
      <c r="L59" s="19">
        <f>[1]SECUNDÁRIO!$L61</f>
        <v>0</v>
      </c>
      <c r="M59" s="13">
        <f t="shared" si="3"/>
        <v>2526.14</v>
      </c>
      <c r="N59" s="5">
        <f>[1]SECUNDÁRIO!$N61</f>
        <v>0</v>
      </c>
      <c r="O59" s="19">
        <f>[1]SECUNDÁRIO!$O61</f>
        <v>0</v>
      </c>
      <c r="P59" s="19">
        <f>[1]SECUNDÁRIO!$P61</f>
        <v>0</v>
      </c>
      <c r="Q59" s="13">
        <f t="shared" si="4"/>
        <v>-15</v>
      </c>
    </row>
    <row r="60" spans="1:17" x14ac:dyDescent="0.3">
      <c r="A60" s="3">
        <f t="shared" si="0"/>
        <v>45563</v>
      </c>
      <c r="B60" s="5">
        <f>[1]SECUNDÁRIO!$B62</f>
        <v>0</v>
      </c>
      <c r="C60" s="19">
        <f>[1]SECUNDÁRIO!$C62</f>
        <v>0</v>
      </c>
      <c r="D60" s="19">
        <f>[1]SECUNDÁRIO!$D62</f>
        <v>0</v>
      </c>
      <c r="E60" s="13">
        <f t="shared" si="1"/>
        <v>2413.8599999999992</v>
      </c>
      <c r="F60" s="5">
        <f>[1]SECUNDÁRIO!$F62</f>
        <v>0</v>
      </c>
      <c r="G60" s="19">
        <f>[1]SECUNDÁRIO!$G62</f>
        <v>0</v>
      </c>
      <c r="H60" s="19">
        <f>[1]SECUNDÁRIO!$H62</f>
        <v>0</v>
      </c>
      <c r="I60" s="13">
        <f t="shared" si="2"/>
        <v>3658.2799999999997</v>
      </c>
      <c r="J60" s="5">
        <f>[1]SECUNDÁRIO!$J62</f>
        <v>0</v>
      </c>
      <c r="K60" s="19">
        <f>[1]SECUNDÁRIO!$K62</f>
        <v>0</v>
      </c>
      <c r="L60" s="19">
        <f>[1]SECUNDÁRIO!$L62</f>
        <v>0</v>
      </c>
      <c r="M60" s="13">
        <f t="shared" si="3"/>
        <v>2526.14</v>
      </c>
      <c r="N60" s="5">
        <f>[1]SECUNDÁRIO!$N62</f>
        <v>0</v>
      </c>
      <c r="O60" s="19">
        <f>[1]SECUNDÁRIO!$O62</f>
        <v>0</v>
      </c>
      <c r="P60" s="19">
        <f>[1]SECUNDÁRIO!$P62</f>
        <v>0</v>
      </c>
      <c r="Q60" s="13">
        <f t="shared" si="4"/>
        <v>-15</v>
      </c>
    </row>
    <row r="61" spans="1:17" x14ac:dyDescent="0.3">
      <c r="A61" s="3">
        <f t="shared" si="0"/>
        <v>45564</v>
      </c>
      <c r="B61" s="5">
        <f>[1]SECUNDÁRIO!$B63</f>
        <v>0</v>
      </c>
      <c r="C61" s="19">
        <f>[1]SECUNDÁRIO!$C63</f>
        <v>0</v>
      </c>
      <c r="D61" s="19">
        <f>[1]SECUNDÁRIO!$D63</f>
        <v>0</v>
      </c>
      <c r="E61" s="13">
        <f t="shared" si="1"/>
        <v>2413.8599999999992</v>
      </c>
      <c r="F61" s="5">
        <f>[1]SECUNDÁRIO!$F63</f>
        <v>0</v>
      </c>
      <c r="G61" s="19">
        <f>[1]SECUNDÁRIO!$G63</f>
        <v>0</v>
      </c>
      <c r="H61" s="19">
        <f>[1]SECUNDÁRIO!$H63</f>
        <v>0</v>
      </c>
      <c r="I61" s="13">
        <f t="shared" si="2"/>
        <v>3658.2799999999997</v>
      </c>
      <c r="J61" s="5">
        <f>[1]SECUNDÁRIO!$J63</f>
        <v>0</v>
      </c>
      <c r="K61" s="19">
        <f>[1]SECUNDÁRIO!$K63</f>
        <v>0</v>
      </c>
      <c r="L61" s="19">
        <f>[1]SECUNDÁRIO!$L63</f>
        <v>0</v>
      </c>
      <c r="M61" s="13">
        <f t="shared" si="3"/>
        <v>2526.14</v>
      </c>
      <c r="N61" s="5">
        <f>[1]SECUNDÁRIO!$N63</f>
        <v>0</v>
      </c>
      <c r="O61" s="19">
        <f>[1]SECUNDÁRIO!$O63</f>
        <v>0</v>
      </c>
      <c r="P61" s="19">
        <f>[1]SECUNDÁRIO!$P63</f>
        <v>0</v>
      </c>
      <c r="Q61" s="13">
        <f t="shared" si="4"/>
        <v>-15</v>
      </c>
    </row>
    <row r="62" spans="1:17" x14ac:dyDescent="0.3">
      <c r="A62" s="3">
        <f t="shared" si="0"/>
        <v>45565</v>
      </c>
      <c r="B62" s="5">
        <f>[1]SECUNDÁRIO!$B64</f>
        <v>0</v>
      </c>
      <c r="C62" s="19">
        <f>[1]SECUNDÁRIO!$C64</f>
        <v>0</v>
      </c>
      <c r="D62" s="19">
        <f>[1]SECUNDÁRIO!$D64</f>
        <v>0</v>
      </c>
      <c r="E62" s="13">
        <f t="shared" si="1"/>
        <v>2413.8599999999992</v>
      </c>
      <c r="F62" s="5">
        <f>[1]SECUNDÁRIO!$F64</f>
        <v>58.64</v>
      </c>
      <c r="G62" s="19">
        <f>[1]SECUNDÁRIO!$G64</f>
        <v>0</v>
      </c>
      <c r="H62" s="19">
        <f>[1]SECUNDÁRIO!$H64</f>
        <v>0</v>
      </c>
      <c r="I62" s="13">
        <f t="shared" si="2"/>
        <v>3716.9199999999996</v>
      </c>
      <c r="J62" s="5">
        <f>[1]SECUNDÁRIO!$J64</f>
        <v>0</v>
      </c>
      <c r="K62" s="19">
        <f>[1]SECUNDÁRIO!$K64</f>
        <v>0</v>
      </c>
      <c r="L62" s="19">
        <f>[1]SECUNDÁRIO!$L64</f>
        <v>0</v>
      </c>
      <c r="M62" s="13">
        <f t="shared" si="3"/>
        <v>2526.14</v>
      </c>
      <c r="N62" s="5">
        <f>[1]SECUNDÁRIO!$N64</f>
        <v>0</v>
      </c>
      <c r="O62" s="19">
        <f>[1]SECUNDÁRIO!$O64</f>
        <v>0</v>
      </c>
      <c r="P62" s="19">
        <f>[1]SECUNDÁRIO!$P64</f>
        <v>0</v>
      </c>
      <c r="Q62" s="13">
        <f t="shared" si="4"/>
        <v>-15</v>
      </c>
    </row>
    <row r="63" spans="1:17" x14ac:dyDescent="0.3">
      <c r="A63" s="3">
        <f t="shared" si="0"/>
        <v>45566</v>
      </c>
      <c r="B63" s="5">
        <f>[1]SECUNDÁRIO!$B65</f>
        <v>824.68</v>
      </c>
      <c r="C63" s="19">
        <f>[1]SECUNDÁRIO!$C65</f>
        <v>0</v>
      </c>
      <c r="D63" s="19">
        <f>[1]SECUNDÁRIO!$D65</f>
        <v>0</v>
      </c>
      <c r="E63" s="13">
        <f t="shared" si="1"/>
        <v>3238.5399999999991</v>
      </c>
      <c r="F63" s="5">
        <f>[1]SECUNDÁRIO!$F65</f>
        <v>43.38</v>
      </c>
      <c r="G63" s="19">
        <f>[1]SECUNDÁRIO!$G65</f>
        <v>0</v>
      </c>
      <c r="H63" s="19">
        <f>[1]SECUNDÁRIO!$H65</f>
        <v>0</v>
      </c>
      <c r="I63" s="13">
        <f t="shared" si="2"/>
        <v>3760.2999999999997</v>
      </c>
      <c r="J63" s="5">
        <f>[1]SECUNDÁRIO!$J65</f>
        <v>0</v>
      </c>
      <c r="K63" s="19">
        <f>[1]SECUNDÁRIO!$K65</f>
        <v>0</v>
      </c>
      <c r="L63" s="19">
        <f>[1]SECUNDÁRIO!$L65</f>
        <v>0</v>
      </c>
      <c r="M63" s="13">
        <f t="shared" si="3"/>
        <v>2526.14</v>
      </c>
      <c r="N63" s="5">
        <f>[1]SECUNDÁRIO!$N65</f>
        <v>0</v>
      </c>
      <c r="O63" s="19">
        <f>[1]SECUNDÁRIO!$O65</f>
        <v>0</v>
      </c>
      <c r="P63" s="19">
        <f>[1]SECUNDÁRIO!$P65</f>
        <v>0</v>
      </c>
      <c r="Q63" s="13">
        <f t="shared" si="4"/>
        <v>-15</v>
      </c>
    </row>
    <row r="64" spans="1:17" x14ac:dyDescent="0.3">
      <c r="A64" s="3">
        <f t="shared" si="0"/>
        <v>45567</v>
      </c>
      <c r="B64" s="5">
        <f>[1]SECUNDÁRIO!$B66</f>
        <v>363.66</v>
      </c>
      <c r="C64" s="19">
        <f>[1]SECUNDÁRIO!$C66</f>
        <v>0</v>
      </c>
      <c r="D64" s="19">
        <f>[1]SECUNDÁRIO!$D66</f>
        <v>0</v>
      </c>
      <c r="E64" s="13">
        <f t="shared" si="1"/>
        <v>3602.1999999999989</v>
      </c>
      <c r="F64" s="5">
        <f>[1]SECUNDÁRIO!$F66</f>
        <v>136.80000000000001</v>
      </c>
      <c r="G64" s="19">
        <f>[1]SECUNDÁRIO!$G66</f>
        <v>0</v>
      </c>
      <c r="H64" s="19">
        <f>[1]SECUNDÁRIO!$H66</f>
        <v>0</v>
      </c>
      <c r="I64" s="13">
        <f t="shared" si="2"/>
        <v>3897.1</v>
      </c>
      <c r="J64" s="5">
        <f>[1]SECUNDÁRIO!$J66</f>
        <v>103.2</v>
      </c>
      <c r="K64" s="19">
        <f>[1]SECUNDÁRIO!$K66</f>
        <v>0</v>
      </c>
      <c r="L64" s="19">
        <f>[1]SECUNDÁRIO!$L66</f>
        <v>0</v>
      </c>
      <c r="M64" s="13">
        <f t="shared" si="3"/>
        <v>2629.3399999999997</v>
      </c>
      <c r="N64" s="5">
        <f>[1]SECUNDÁRIO!$N66</f>
        <v>0</v>
      </c>
      <c r="O64" s="19">
        <f>[1]SECUNDÁRIO!$O66</f>
        <v>0</v>
      </c>
      <c r="P64" s="19">
        <f>[1]SECUNDÁRIO!$P66</f>
        <v>0</v>
      </c>
      <c r="Q64" s="13">
        <f t="shared" si="4"/>
        <v>-15</v>
      </c>
    </row>
    <row r="65" spans="1:17" x14ac:dyDescent="0.3">
      <c r="A65" s="3">
        <f t="shared" si="0"/>
        <v>45568</v>
      </c>
      <c r="B65" s="5">
        <f>[1]SECUNDÁRIO!$B67</f>
        <v>0</v>
      </c>
      <c r="C65" s="19">
        <f>[1]SECUNDÁRIO!$C67</f>
        <v>0</v>
      </c>
      <c r="D65" s="19">
        <f>[1]SECUNDÁRIO!$D67</f>
        <v>0</v>
      </c>
      <c r="E65" s="13">
        <f t="shared" si="1"/>
        <v>3602.1999999999989</v>
      </c>
      <c r="F65" s="5">
        <f>[1]SECUNDÁRIO!$F67</f>
        <v>28.56</v>
      </c>
      <c r="G65" s="19">
        <f>[1]SECUNDÁRIO!$G67</f>
        <v>0</v>
      </c>
      <c r="H65" s="19">
        <f>[1]SECUNDÁRIO!$H67</f>
        <v>0</v>
      </c>
      <c r="I65" s="13">
        <f t="shared" si="2"/>
        <v>3925.66</v>
      </c>
      <c r="J65" s="5">
        <f>[1]SECUNDÁRIO!$J67</f>
        <v>31.4</v>
      </c>
      <c r="K65" s="19">
        <f>[1]SECUNDÁRIO!$K67</f>
        <v>0</v>
      </c>
      <c r="L65" s="19">
        <f>[1]SECUNDÁRIO!$L67</f>
        <v>0</v>
      </c>
      <c r="M65" s="13">
        <f t="shared" si="3"/>
        <v>2660.74</v>
      </c>
      <c r="N65" s="5">
        <f>[1]SECUNDÁRIO!$N67</f>
        <v>0</v>
      </c>
      <c r="O65" s="19">
        <f>[1]SECUNDÁRIO!$O67</f>
        <v>0</v>
      </c>
      <c r="P65" s="19">
        <f>[1]SECUNDÁRIO!$P67</f>
        <v>0</v>
      </c>
      <c r="Q65" s="13">
        <f t="shared" si="4"/>
        <v>-15</v>
      </c>
    </row>
    <row r="66" spans="1:17" x14ac:dyDescent="0.3">
      <c r="A66" s="3">
        <f t="shared" si="0"/>
        <v>45569</v>
      </c>
      <c r="B66" s="5">
        <f>[1]SECUNDÁRIO!$B68</f>
        <v>201.74</v>
      </c>
      <c r="C66" s="19">
        <f>[1]SECUNDÁRIO!$C68</f>
        <v>0</v>
      </c>
      <c r="D66" s="19">
        <f>[1]SECUNDÁRIO!$D68</f>
        <v>0</v>
      </c>
      <c r="E66" s="13">
        <f t="shared" si="1"/>
        <v>3803.9399999999987</v>
      </c>
      <c r="F66" s="5">
        <f>[1]SECUNDÁRIO!$F68</f>
        <v>28.52</v>
      </c>
      <c r="G66" s="19">
        <f>[1]SECUNDÁRIO!$G68</f>
        <v>0</v>
      </c>
      <c r="H66" s="19">
        <f>[1]SECUNDÁRIO!$H68</f>
        <v>0</v>
      </c>
      <c r="I66" s="13">
        <f t="shared" si="2"/>
        <v>3954.18</v>
      </c>
      <c r="J66" s="5">
        <f>[1]SECUNDÁRIO!$J68</f>
        <v>7.58</v>
      </c>
      <c r="K66" s="19">
        <f>[1]SECUNDÁRIO!$K68</f>
        <v>0</v>
      </c>
      <c r="L66" s="19">
        <f>[1]SECUNDÁRIO!$L68</f>
        <v>0</v>
      </c>
      <c r="M66" s="13">
        <f t="shared" si="3"/>
        <v>2668.3199999999997</v>
      </c>
      <c r="N66" s="5">
        <f>[1]SECUNDÁRIO!$N68</f>
        <v>0</v>
      </c>
      <c r="O66" s="19">
        <f>[1]SECUNDÁRIO!$O68</f>
        <v>0</v>
      </c>
      <c r="P66" s="19">
        <f>[1]SECUNDÁRIO!$P68</f>
        <v>0</v>
      </c>
      <c r="Q66" s="13">
        <f t="shared" si="4"/>
        <v>-15</v>
      </c>
    </row>
    <row r="67" spans="1:17" x14ac:dyDescent="0.3">
      <c r="A67" s="3">
        <f t="shared" si="0"/>
        <v>45570</v>
      </c>
      <c r="B67" s="5">
        <f>[1]SECUNDÁRIO!$B69</f>
        <v>99.68</v>
      </c>
      <c r="C67" s="19">
        <f>[1]SECUNDÁRIO!$C69</f>
        <v>0</v>
      </c>
      <c r="D67" s="19">
        <f>[1]SECUNDÁRIO!$D69</f>
        <v>0</v>
      </c>
      <c r="E67" s="13">
        <f t="shared" si="1"/>
        <v>3903.6199999999985</v>
      </c>
      <c r="F67" s="5">
        <f>[1]SECUNDÁRIO!$F69</f>
        <v>0</v>
      </c>
      <c r="G67" s="19">
        <f>[1]SECUNDÁRIO!$G69</f>
        <v>0</v>
      </c>
      <c r="H67" s="19">
        <f>[1]SECUNDÁRIO!$H69</f>
        <v>0</v>
      </c>
      <c r="I67" s="13">
        <f t="shared" si="2"/>
        <v>3954.18</v>
      </c>
      <c r="J67" s="5">
        <f>[1]SECUNDÁRIO!$J69</f>
        <v>0</v>
      </c>
      <c r="K67" s="19">
        <f>[1]SECUNDÁRIO!$K69</f>
        <v>0</v>
      </c>
      <c r="L67" s="19">
        <f>[1]SECUNDÁRIO!$L69</f>
        <v>0</v>
      </c>
      <c r="M67" s="13">
        <f t="shared" si="3"/>
        <v>2668.3199999999997</v>
      </c>
      <c r="N67" s="5">
        <f>[1]SECUNDÁRIO!$N69</f>
        <v>0</v>
      </c>
      <c r="O67" s="19">
        <f>[1]SECUNDÁRIO!$O69</f>
        <v>0</v>
      </c>
      <c r="P67" s="19">
        <f>[1]SECUNDÁRIO!$P69</f>
        <v>0</v>
      </c>
      <c r="Q67" s="13">
        <f t="shared" si="4"/>
        <v>-15</v>
      </c>
    </row>
    <row r="68" spans="1:17" x14ac:dyDescent="0.3">
      <c r="A68" s="3">
        <f t="shared" ref="A68:A131" si="5">A67+1</f>
        <v>45571</v>
      </c>
      <c r="B68" s="5">
        <f>[1]SECUNDÁRIO!$B70</f>
        <v>0</v>
      </c>
      <c r="C68" s="19">
        <f>[1]SECUNDÁRIO!$C70</f>
        <v>0</v>
      </c>
      <c r="D68" s="19">
        <f>[1]SECUNDÁRIO!$D70</f>
        <v>0</v>
      </c>
      <c r="E68" s="13">
        <f t="shared" ref="E68:E131" si="6">E67+B68-C68-D68</f>
        <v>3903.6199999999985</v>
      </c>
      <c r="F68" s="5">
        <f>[1]SECUNDÁRIO!$F70</f>
        <v>0</v>
      </c>
      <c r="G68" s="19">
        <f>[1]SECUNDÁRIO!$G70</f>
        <v>0</v>
      </c>
      <c r="H68" s="19">
        <f>[1]SECUNDÁRIO!$H70</f>
        <v>0</v>
      </c>
      <c r="I68" s="13">
        <f t="shared" ref="I68:I131" si="7">I67+F68-G68-H68</f>
        <v>3954.18</v>
      </c>
      <c r="J68" s="5">
        <f>[1]SECUNDÁRIO!$J70</f>
        <v>0</v>
      </c>
      <c r="K68" s="19">
        <f>[1]SECUNDÁRIO!$K70</f>
        <v>0</v>
      </c>
      <c r="L68" s="19">
        <f>[1]SECUNDÁRIO!$L70</f>
        <v>0</v>
      </c>
      <c r="M68" s="13">
        <f t="shared" ref="M68:M131" si="8">M67+J68-K68-L68</f>
        <v>2668.3199999999997</v>
      </c>
      <c r="N68" s="5">
        <f>[1]SECUNDÁRIO!$N70</f>
        <v>0</v>
      </c>
      <c r="O68" s="19">
        <f>[1]SECUNDÁRIO!$O70</f>
        <v>0</v>
      </c>
      <c r="P68" s="19">
        <f>[1]SECUNDÁRIO!$P70</f>
        <v>0</v>
      </c>
      <c r="Q68" s="13">
        <f t="shared" ref="Q68:Q131" si="9">Q67+N68-O68-P68</f>
        <v>-15</v>
      </c>
    </row>
    <row r="69" spans="1:17" x14ac:dyDescent="0.3">
      <c r="A69" s="3">
        <f t="shared" si="5"/>
        <v>45572</v>
      </c>
      <c r="B69" s="5">
        <f>[1]SECUNDÁRIO!$B71</f>
        <v>21.88</v>
      </c>
      <c r="C69" s="19">
        <f>[1]SECUNDÁRIO!$C71</f>
        <v>0</v>
      </c>
      <c r="D69" s="19">
        <f>[1]SECUNDÁRIO!$D71</f>
        <v>0</v>
      </c>
      <c r="E69" s="13">
        <f t="shared" si="6"/>
        <v>3925.4999999999986</v>
      </c>
      <c r="F69" s="5">
        <f>[1]SECUNDÁRIO!$F71</f>
        <v>193.04</v>
      </c>
      <c r="G69" s="19">
        <f>[1]SECUNDÁRIO!$G71</f>
        <v>0</v>
      </c>
      <c r="H69" s="19">
        <f>[1]SECUNDÁRIO!$H71</f>
        <v>0</v>
      </c>
      <c r="I69" s="13">
        <f t="shared" si="7"/>
        <v>4147.22</v>
      </c>
      <c r="J69" s="5">
        <f>[1]SECUNDÁRIO!$J71</f>
        <v>79.58</v>
      </c>
      <c r="K69" s="19">
        <f>[1]SECUNDÁRIO!$K71</f>
        <v>0</v>
      </c>
      <c r="L69" s="19">
        <f>[1]SECUNDÁRIO!$L71</f>
        <v>0</v>
      </c>
      <c r="M69" s="13">
        <f t="shared" si="8"/>
        <v>2747.8999999999996</v>
      </c>
      <c r="N69" s="5">
        <f>[1]SECUNDÁRIO!$N71</f>
        <v>0</v>
      </c>
      <c r="O69" s="19">
        <f>[1]SECUNDÁRIO!$O71</f>
        <v>0</v>
      </c>
      <c r="P69" s="19">
        <f>[1]SECUNDÁRIO!$P71</f>
        <v>0</v>
      </c>
      <c r="Q69" s="13">
        <f t="shared" si="9"/>
        <v>-15</v>
      </c>
    </row>
    <row r="70" spans="1:17" x14ac:dyDescent="0.3">
      <c r="A70" s="3">
        <f t="shared" si="5"/>
        <v>45573</v>
      </c>
      <c r="B70" s="5">
        <f>[1]SECUNDÁRIO!$B72</f>
        <v>304.33999999999997</v>
      </c>
      <c r="C70" s="19">
        <f>[1]SECUNDÁRIO!$C72</f>
        <v>0</v>
      </c>
      <c r="D70" s="19">
        <f>[1]SECUNDÁRIO!$D72</f>
        <v>0</v>
      </c>
      <c r="E70" s="13">
        <f t="shared" si="6"/>
        <v>4229.8399999999983</v>
      </c>
      <c r="F70" s="5">
        <f>[1]SECUNDÁRIO!$F72</f>
        <v>133</v>
      </c>
      <c r="G70" s="19">
        <f>[1]SECUNDÁRIO!$G72</f>
        <v>0</v>
      </c>
      <c r="H70" s="19">
        <f>[1]SECUNDÁRIO!$H72</f>
        <v>0</v>
      </c>
      <c r="I70" s="13">
        <f t="shared" si="7"/>
        <v>4280.22</v>
      </c>
      <c r="J70" s="5">
        <f>[1]SECUNDÁRIO!$J72</f>
        <v>43.56</v>
      </c>
      <c r="K70" s="19">
        <f>[1]SECUNDÁRIO!$K72</f>
        <v>0</v>
      </c>
      <c r="L70" s="19">
        <f>[1]SECUNDÁRIO!$L72</f>
        <v>0</v>
      </c>
      <c r="M70" s="13">
        <f t="shared" si="8"/>
        <v>2791.4599999999996</v>
      </c>
      <c r="N70" s="5">
        <f>[1]SECUNDÁRIO!$N72</f>
        <v>0</v>
      </c>
      <c r="O70" s="19">
        <f>[1]SECUNDÁRIO!$O72</f>
        <v>0</v>
      </c>
      <c r="P70" s="19">
        <f>[1]SECUNDÁRIO!$P72</f>
        <v>0</v>
      </c>
      <c r="Q70" s="13">
        <f t="shared" si="9"/>
        <v>-15</v>
      </c>
    </row>
    <row r="71" spans="1:17" x14ac:dyDescent="0.3">
      <c r="A71" s="3">
        <f t="shared" si="5"/>
        <v>45574</v>
      </c>
      <c r="B71" s="5">
        <f>[1]SECUNDÁRIO!$B73</f>
        <v>9.2799999999999994</v>
      </c>
      <c r="C71" s="19">
        <f>[1]SECUNDÁRIO!$C73</f>
        <v>0</v>
      </c>
      <c r="D71" s="19">
        <f>[1]SECUNDÁRIO!$D73</f>
        <v>0</v>
      </c>
      <c r="E71" s="13">
        <f t="shared" si="6"/>
        <v>4239.1199999999981</v>
      </c>
      <c r="F71" s="5">
        <f>[1]SECUNDÁRIO!$F73</f>
        <v>145.88</v>
      </c>
      <c r="G71" s="19">
        <f>[1]SECUNDÁRIO!$G73</f>
        <v>0</v>
      </c>
      <c r="H71" s="19">
        <f>[1]SECUNDÁRIO!$H73</f>
        <v>0</v>
      </c>
      <c r="I71" s="13">
        <f t="shared" si="7"/>
        <v>4426.1000000000004</v>
      </c>
      <c r="J71" s="5">
        <f>[1]SECUNDÁRIO!$J73</f>
        <v>0</v>
      </c>
      <c r="K71" s="19">
        <f>[1]SECUNDÁRIO!$K73</f>
        <v>0</v>
      </c>
      <c r="L71" s="19">
        <f>[1]SECUNDÁRIO!$L73</f>
        <v>0</v>
      </c>
      <c r="M71" s="13">
        <f t="shared" si="8"/>
        <v>2791.4599999999996</v>
      </c>
      <c r="N71" s="5">
        <f>[1]SECUNDÁRIO!$N73</f>
        <v>0</v>
      </c>
      <c r="O71" s="19">
        <f>[1]SECUNDÁRIO!$O73</f>
        <v>0</v>
      </c>
      <c r="P71" s="19">
        <f>[1]SECUNDÁRIO!$P73</f>
        <v>0</v>
      </c>
      <c r="Q71" s="13">
        <f t="shared" si="9"/>
        <v>-15</v>
      </c>
    </row>
    <row r="72" spans="1:17" x14ac:dyDescent="0.3">
      <c r="A72" s="3">
        <f t="shared" si="5"/>
        <v>45575</v>
      </c>
      <c r="B72" s="5">
        <f>[1]SECUNDÁRIO!$B74</f>
        <v>0</v>
      </c>
      <c r="C72" s="19">
        <f>[1]SECUNDÁRIO!$C74</f>
        <v>0</v>
      </c>
      <c r="D72" s="19">
        <f>[1]SECUNDÁRIO!$D74</f>
        <v>0</v>
      </c>
      <c r="E72" s="13">
        <f t="shared" si="6"/>
        <v>4239.1199999999981</v>
      </c>
      <c r="F72" s="5">
        <f>[1]SECUNDÁRIO!$F74</f>
        <v>21.86</v>
      </c>
      <c r="G72" s="19">
        <f>[1]SECUNDÁRIO!$G74</f>
        <v>0</v>
      </c>
      <c r="H72" s="19">
        <f>[1]SECUNDÁRIO!$H74</f>
        <v>0</v>
      </c>
      <c r="I72" s="13">
        <f t="shared" si="7"/>
        <v>4447.96</v>
      </c>
      <c r="J72" s="5">
        <f>[1]SECUNDÁRIO!$J74</f>
        <v>0</v>
      </c>
      <c r="K72" s="19">
        <f>[1]SECUNDÁRIO!$K74</f>
        <v>0</v>
      </c>
      <c r="L72" s="19">
        <f>[1]SECUNDÁRIO!$L74</f>
        <v>0</v>
      </c>
      <c r="M72" s="13">
        <f t="shared" si="8"/>
        <v>2791.4599999999996</v>
      </c>
      <c r="N72" s="5">
        <f>[1]SECUNDÁRIO!$N74</f>
        <v>0</v>
      </c>
      <c r="O72" s="19">
        <f>[1]SECUNDÁRIO!$O74</f>
        <v>0</v>
      </c>
      <c r="P72" s="19">
        <f>[1]SECUNDÁRIO!$P74</f>
        <v>0</v>
      </c>
      <c r="Q72" s="13">
        <f t="shared" si="9"/>
        <v>-15</v>
      </c>
    </row>
    <row r="73" spans="1:17" x14ac:dyDescent="0.3">
      <c r="A73" s="3">
        <f t="shared" si="5"/>
        <v>45576</v>
      </c>
      <c r="B73" s="5">
        <f>[1]SECUNDÁRIO!$B75</f>
        <v>22.72</v>
      </c>
      <c r="C73" s="19">
        <f>[1]SECUNDÁRIO!$C75</f>
        <v>0</v>
      </c>
      <c r="D73" s="19">
        <f>[1]SECUNDÁRIO!$D75</f>
        <v>0</v>
      </c>
      <c r="E73" s="13">
        <f t="shared" si="6"/>
        <v>4261.8399999999983</v>
      </c>
      <c r="F73" s="5">
        <f>[1]SECUNDÁRIO!$F75</f>
        <v>0</v>
      </c>
      <c r="G73" s="19">
        <f>[1]SECUNDÁRIO!$G75</f>
        <v>0</v>
      </c>
      <c r="H73" s="19">
        <f>[1]SECUNDÁRIO!$H75</f>
        <v>0</v>
      </c>
      <c r="I73" s="13">
        <f t="shared" si="7"/>
        <v>4447.96</v>
      </c>
      <c r="J73" s="5">
        <f>[1]SECUNDÁRIO!$J75</f>
        <v>0</v>
      </c>
      <c r="K73" s="19">
        <f>[1]SECUNDÁRIO!$K75</f>
        <v>0</v>
      </c>
      <c r="L73" s="19">
        <f>[1]SECUNDÁRIO!$L75</f>
        <v>0</v>
      </c>
      <c r="M73" s="13">
        <f t="shared" si="8"/>
        <v>2791.4599999999996</v>
      </c>
      <c r="N73" s="5">
        <f>[1]SECUNDÁRIO!$N75</f>
        <v>0</v>
      </c>
      <c r="O73" s="19">
        <f>[1]SECUNDÁRIO!$O75</f>
        <v>0</v>
      </c>
      <c r="P73" s="19">
        <f>[1]SECUNDÁRIO!$P75</f>
        <v>0</v>
      </c>
      <c r="Q73" s="13">
        <f t="shared" si="9"/>
        <v>-15</v>
      </c>
    </row>
    <row r="74" spans="1:17" x14ac:dyDescent="0.3">
      <c r="A74" s="3">
        <f t="shared" si="5"/>
        <v>45577</v>
      </c>
      <c r="B74" s="5">
        <f>[1]SECUNDÁRIO!$B76</f>
        <v>0</v>
      </c>
      <c r="C74" s="19">
        <f>[1]SECUNDÁRIO!$C76</f>
        <v>0</v>
      </c>
      <c r="D74" s="19">
        <f>[1]SECUNDÁRIO!$D76</f>
        <v>0</v>
      </c>
      <c r="E74" s="13">
        <f t="shared" si="6"/>
        <v>4261.8399999999983</v>
      </c>
      <c r="F74" s="5">
        <f>[1]SECUNDÁRIO!$F76</f>
        <v>0</v>
      </c>
      <c r="G74" s="19">
        <f>[1]SECUNDÁRIO!$G76</f>
        <v>0</v>
      </c>
      <c r="H74" s="19">
        <f>[1]SECUNDÁRIO!$H76</f>
        <v>0</v>
      </c>
      <c r="I74" s="13">
        <f t="shared" si="7"/>
        <v>4447.96</v>
      </c>
      <c r="J74" s="5">
        <f>[1]SECUNDÁRIO!$J76</f>
        <v>0</v>
      </c>
      <c r="K74" s="19">
        <f>[1]SECUNDÁRIO!$K76</f>
        <v>0</v>
      </c>
      <c r="L74" s="19">
        <f>[1]SECUNDÁRIO!$L76</f>
        <v>0</v>
      </c>
      <c r="M74" s="13">
        <f t="shared" si="8"/>
        <v>2791.4599999999996</v>
      </c>
      <c r="N74" s="5">
        <f>[1]SECUNDÁRIO!$N76</f>
        <v>0</v>
      </c>
      <c r="O74" s="19">
        <f>[1]SECUNDÁRIO!$O76</f>
        <v>0</v>
      </c>
      <c r="P74" s="19">
        <f>[1]SECUNDÁRIO!$P76</f>
        <v>0</v>
      </c>
      <c r="Q74" s="13">
        <f t="shared" si="9"/>
        <v>-15</v>
      </c>
    </row>
    <row r="75" spans="1:17" x14ac:dyDescent="0.3">
      <c r="A75" s="3">
        <f t="shared" si="5"/>
        <v>45578</v>
      </c>
      <c r="B75" s="5">
        <f>[1]SECUNDÁRIO!$B77</f>
        <v>0</v>
      </c>
      <c r="C75" s="19">
        <f>[1]SECUNDÁRIO!$C77</f>
        <v>0</v>
      </c>
      <c r="D75" s="19">
        <f>[1]SECUNDÁRIO!$D77</f>
        <v>0</v>
      </c>
      <c r="E75" s="13">
        <f t="shared" si="6"/>
        <v>4261.8399999999983</v>
      </c>
      <c r="F75" s="5">
        <f>[1]SECUNDÁRIO!$F77</f>
        <v>0</v>
      </c>
      <c r="G75" s="19">
        <f>[1]SECUNDÁRIO!$G77</f>
        <v>0</v>
      </c>
      <c r="H75" s="19">
        <f>[1]SECUNDÁRIO!$H77</f>
        <v>0</v>
      </c>
      <c r="I75" s="13">
        <f t="shared" si="7"/>
        <v>4447.96</v>
      </c>
      <c r="J75" s="5">
        <f>[1]SECUNDÁRIO!$J77</f>
        <v>0</v>
      </c>
      <c r="K75" s="19">
        <f>[1]SECUNDÁRIO!$K77</f>
        <v>0</v>
      </c>
      <c r="L75" s="19">
        <f>[1]SECUNDÁRIO!$L77</f>
        <v>0</v>
      </c>
      <c r="M75" s="13">
        <f t="shared" si="8"/>
        <v>2791.4599999999996</v>
      </c>
      <c r="N75" s="5">
        <f>[1]SECUNDÁRIO!$N77</f>
        <v>0</v>
      </c>
      <c r="O75" s="19">
        <f>[1]SECUNDÁRIO!$O77</f>
        <v>0</v>
      </c>
      <c r="P75" s="19">
        <f>[1]SECUNDÁRIO!$P77</f>
        <v>0</v>
      </c>
      <c r="Q75" s="13">
        <f t="shared" si="9"/>
        <v>-15</v>
      </c>
    </row>
    <row r="76" spans="1:17" x14ac:dyDescent="0.3">
      <c r="A76" s="3">
        <f t="shared" si="5"/>
        <v>45579</v>
      </c>
      <c r="B76" s="5">
        <f>[1]SECUNDÁRIO!$B78</f>
        <v>0</v>
      </c>
      <c r="C76" s="19">
        <f>[1]SECUNDÁRIO!$C78</f>
        <v>0</v>
      </c>
      <c r="D76" s="19">
        <f>[1]SECUNDÁRIO!$D78</f>
        <v>0</v>
      </c>
      <c r="E76" s="13">
        <f t="shared" si="6"/>
        <v>4261.8399999999983</v>
      </c>
      <c r="F76" s="5">
        <f>[1]SECUNDÁRIO!$F78</f>
        <v>20.88</v>
      </c>
      <c r="G76" s="19">
        <f>[1]SECUNDÁRIO!$G78</f>
        <v>0</v>
      </c>
      <c r="H76" s="19">
        <f>[1]SECUNDÁRIO!$H78</f>
        <v>0</v>
      </c>
      <c r="I76" s="13">
        <f t="shared" si="7"/>
        <v>4468.84</v>
      </c>
      <c r="J76" s="5">
        <f>[1]SECUNDÁRIO!$J78</f>
        <v>0</v>
      </c>
      <c r="K76" s="19">
        <f>[1]SECUNDÁRIO!$K78</f>
        <v>0</v>
      </c>
      <c r="L76" s="19">
        <f>[1]SECUNDÁRIO!$L78</f>
        <v>0</v>
      </c>
      <c r="M76" s="13">
        <f t="shared" si="8"/>
        <v>2791.4599999999996</v>
      </c>
      <c r="N76" s="5">
        <f>[1]SECUNDÁRIO!$N78</f>
        <v>0</v>
      </c>
      <c r="O76" s="19">
        <f>[1]SECUNDÁRIO!$O78</f>
        <v>0</v>
      </c>
      <c r="P76" s="19">
        <f>[1]SECUNDÁRIO!$P78</f>
        <v>0</v>
      </c>
      <c r="Q76" s="13">
        <f t="shared" si="9"/>
        <v>-15</v>
      </c>
    </row>
    <row r="77" spans="1:17" x14ac:dyDescent="0.3">
      <c r="A77" s="3">
        <f t="shared" si="5"/>
        <v>45580</v>
      </c>
      <c r="B77" s="5">
        <f>[1]SECUNDÁRIO!$B79</f>
        <v>477.12</v>
      </c>
      <c r="C77" s="19">
        <f>[1]SECUNDÁRIO!$C79</f>
        <v>0</v>
      </c>
      <c r="D77" s="19">
        <f>[1]SECUNDÁRIO!$D79</f>
        <v>0</v>
      </c>
      <c r="E77" s="13">
        <f t="shared" si="6"/>
        <v>4738.9599999999982</v>
      </c>
      <c r="F77" s="5">
        <f>[1]SECUNDÁRIO!$F79</f>
        <v>98.84</v>
      </c>
      <c r="G77" s="19">
        <f>[1]SECUNDÁRIO!$G79</f>
        <v>0</v>
      </c>
      <c r="H77" s="19">
        <f>[1]SECUNDÁRIO!$H79</f>
        <v>0</v>
      </c>
      <c r="I77" s="13">
        <f t="shared" si="7"/>
        <v>4567.68</v>
      </c>
      <c r="J77" s="5">
        <f>[1]SECUNDÁRIO!$J79</f>
        <v>32.78</v>
      </c>
      <c r="K77" s="19">
        <f>[1]SECUNDÁRIO!$K79</f>
        <v>0</v>
      </c>
      <c r="L77" s="19">
        <f>[1]SECUNDÁRIO!$L79</f>
        <v>0</v>
      </c>
      <c r="M77" s="13">
        <f t="shared" si="8"/>
        <v>2824.24</v>
      </c>
      <c r="N77" s="5">
        <f>[1]SECUNDÁRIO!$N79</f>
        <v>0</v>
      </c>
      <c r="O77" s="19">
        <f>[1]SECUNDÁRIO!$O79</f>
        <v>0</v>
      </c>
      <c r="P77" s="19">
        <f>[1]SECUNDÁRIO!$P79</f>
        <v>0</v>
      </c>
      <c r="Q77" s="13">
        <f t="shared" si="9"/>
        <v>-15</v>
      </c>
    </row>
    <row r="78" spans="1:17" x14ac:dyDescent="0.3">
      <c r="A78" s="3">
        <f t="shared" si="5"/>
        <v>45581</v>
      </c>
      <c r="B78" s="5">
        <f>[1]SECUNDÁRIO!$B80</f>
        <v>628.86</v>
      </c>
      <c r="C78" s="19">
        <f>[1]SECUNDÁRIO!$C80</f>
        <v>0</v>
      </c>
      <c r="D78" s="19">
        <f>[1]SECUNDÁRIO!$D80</f>
        <v>0</v>
      </c>
      <c r="E78" s="13">
        <f t="shared" si="6"/>
        <v>5367.8199999999979</v>
      </c>
      <c r="F78" s="5">
        <f>[1]SECUNDÁRIO!$F80</f>
        <v>0</v>
      </c>
      <c r="G78" s="19">
        <f>[1]SECUNDÁRIO!$G80</f>
        <v>0</v>
      </c>
      <c r="H78" s="19">
        <f>[1]SECUNDÁRIO!$H80</f>
        <v>0</v>
      </c>
      <c r="I78" s="13">
        <f t="shared" si="7"/>
        <v>4567.68</v>
      </c>
      <c r="J78" s="5">
        <f>[1]SECUNDÁRIO!$J80</f>
        <v>12.24</v>
      </c>
      <c r="K78" s="19">
        <f>[1]SECUNDÁRIO!$K80</f>
        <v>0</v>
      </c>
      <c r="L78" s="19">
        <f>[1]SECUNDÁRIO!$L80</f>
        <v>0</v>
      </c>
      <c r="M78" s="13">
        <f t="shared" si="8"/>
        <v>2836.4799999999996</v>
      </c>
      <c r="N78" s="5">
        <f>[1]SECUNDÁRIO!$N80</f>
        <v>0</v>
      </c>
      <c r="O78" s="19">
        <f>[1]SECUNDÁRIO!$O80</f>
        <v>0</v>
      </c>
      <c r="P78" s="19">
        <f>[1]SECUNDÁRIO!$P80</f>
        <v>0</v>
      </c>
      <c r="Q78" s="13">
        <f t="shared" si="9"/>
        <v>-15</v>
      </c>
    </row>
    <row r="79" spans="1:17" x14ac:dyDescent="0.3">
      <c r="A79" s="3">
        <f t="shared" si="5"/>
        <v>45582</v>
      </c>
      <c r="B79" s="5">
        <f>[1]SECUNDÁRIO!$B81</f>
        <v>666.78</v>
      </c>
      <c r="C79" s="19">
        <f>[1]SECUNDÁRIO!$C81</f>
        <v>0</v>
      </c>
      <c r="D79" s="19">
        <f>[1]SECUNDÁRIO!$D81</f>
        <v>0</v>
      </c>
      <c r="E79" s="13">
        <f t="shared" si="6"/>
        <v>6034.5999999999976</v>
      </c>
      <c r="F79" s="5">
        <f>[1]SECUNDÁRIO!$F81</f>
        <v>129.4</v>
      </c>
      <c r="G79" s="19">
        <f>[1]SECUNDÁRIO!$G81</f>
        <v>0</v>
      </c>
      <c r="H79" s="19">
        <f>[1]SECUNDÁRIO!$H81</f>
        <v>0</v>
      </c>
      <c r="I79" s="13">
        <f t="shared" si="7"/>
        <v>4697.08</v>
      </c>
      <c r="J79" s="5">
        <f>[1]SECUNDÁRIO!$J81</f>
        <v>123.08</v>
      </c>
      <c r="K79" s="19">
        <f>[1]SECUNDÁRIO!$K81</f>
        <v>0</v>
      </c>
      <c r="L79" s="19">
        <f>[1]SECUNDÁRIO!$L81</f>
        <v>0</v>
      </c>
      <c r="M79" s="13">
        <f t="shared" si="8"/>
        <v>2959.5599999999995</v>
      </c>
      <c r="N79" s="5">
        <f>[1]SECUNDÁRIO!$N81</f>
        <v>0</v>
      </c>
      <c r="O79" s="19">
        <f>[1]SECUNDÁRIO!$O81</f>
        <v>0</v>
      </c>
      <c r="P79" s="19">
        <f>[1]SECUNDÁRIO!$P81</f>
        <v>0</v>
      </c>
      <c r="Q79" s="13">
        <f t="shared" si="9"/>
        <v>-15</v>
      </c>
    </row>
    <row r="80" spans="1:17" x14ac:dyDescent="0.3">
      <c r="A80" s="3">
        <f t="shared" si="5"/>
        <v>45583</v>
      </c>
      <c r="B80" s="5">
        <f>[1]SECUNDÁRIO!$B82</f>
        <v>305.39</v>
      </c>
      <c r="C80" s="19">
        <f>[1]SECUNDÁRIO!$C82</f>
        <v>0</v>
      </c>
      <c r="D80" s="19">
        <f>[1]SECUNDÁRIO!$D82</f>
        <v>0</v>
      </c>
      <c r="E80" s="13">
        <f t="shared" si="6"/>
        <v>6339.989999999998</v>
      </c>
      <c r="F80" s="5">
        <f>[1]SECUNDÁRIO!$F82</f>
        <v>26.66</v>
      </c>
      <c r="G80" s="19">
        <f>[1]SECUNDÁRIO!$G82</f>
        <v>0</v>
      </c>
      <c r="H80" s="19">
        <f>[1]SECUNDÁRIO!$H82</f>
        <v>0</v>
      </c>
      <c r="I80" s="13">
        <f t="shared" si="7"/>
        <v>4723.74</v>
      </c>
      <c r="J80" s="5">
        <f>[1]SECUNDÁRIO!$J82</f>
        <v>0</v>
      </c>
      <c r="K80" s="19">
        <f>[1]SECUNDÁRIO!$K82</f>
        <v>0</v>
      </c>
      <c r="L80" s="19">
        <f>[1]SECUNDÁRIO!$L82</f>
        <v>0</v>
      </c>
      <c r="M80" s="13">
        <f t="shared" si="8"/>
        <v>2959.5599999999995</v>
      </c>
      <c r="N80" s="5">
        <f>[1]SECUNDÁRIO!$N82</f>
        <v>0</v>
      </c>
      <c r="O80" s="19">
        <f>[1]SECUNDÁRIO!$O82</f>
        <v>0</v>
      </c>
      <c r="P80" s="19">
        <f>[1]SECUNDÁRIO!$P82</f>
        <v>0</v>
      </c>
      <c r="Q80" s="13">
        <f t="shared" si="9"/>
        <v>-15</v>
      </c>
    </row>
    <row r="81" spans="1:17" x14ac:dyDescent="0.3">
      <c r="A81" s="3">
        <f t="shared" si="5"/>
        <v>45584</v>
      </c>
      <c r="B81" s="5">
        <f>[1]SECUNDÁRIO!$B83</f>
        <v>0</v>
      </c>
      <c r="C81" s="19">
        <f>[1]SECUNDÁRIO!$C83</f>
        <v>0</v>
      </c>
      <c r="D81" s="19">
        <f>[1]SECUNDÁRIO!$D83</f>
        <v>0</v>
      </c>
      <c r="E81" s="13">
        <f t="shared" si="6"/>
        <v>6339.989999999998</v>
      </c>
      <c r="F81" s="5">
        <f>[1]SECUNDÁRIO!$F83</f>
        <v>0</v>
      </c>
      <c r="G81" s="19">
        <f>[1]SECUNDÁRIO!$G83</f>
        <v>0</v>
      </c>
      <c r="H81" s="19">
        <f>[1]SECUNDÁRIO!$H83</f>
        <v>0</v>
      </c>
      <c r="I81" s="13">
        <f t="shared" si="7"/>
        <v>4723.74</v>
      </c>
      <c r="J81" s="5">
        <f>[1]SECUNDÁRIO!$J83</f>
        <v>0</v>
      </c>
      <c r="K81" s="19">
        <f>[1]SECUNDÁRIO!$K83</f>
        <v>0</v>
      </c>
      <c r="L81" s="19">
        <f>[1]SECUNDÁRIO!$L83</f>
        <v>0</v>
      </c>
      <c r="M81" s="13">
        <f t="shared" si="8"/>
        <v>2959.5599999999995</v>
      </c>
      <c r="N81" s="5">
        <f>[1]SECUNDÁRIO!$N83</f>
        <v>0</v>
      </c>
      <c r="O81" s="19">
        <f>[1]SECUNDÁRIO!$O83</f>
        <v>0</v>
      </c>
      <c r="P81" s="19">
        <f>[1]SECUNDÁRIO!$P83</f>
        <v>0</v>
      </c>
      <c r="Q81" s="13">
        <f t="shared" si="9"/>
        <v>-15</v>
      </c>
    </row>
    <row r="82" spans="1:17" x14ac:dyDescent="0.3">
      <c r="A82" s="3">
        <f t="shared" si="5"/>
        <v>45585</v>
      </c>
      <c r="B82" s="5">
        <f>[1]SECUNDÁRIO!$B84</f>
        <v>0</v>
      </c>
      <c r="C82" s="19">
        <f>[1]SECUNDÁRIO!$C84</f>
        <v>0</v>
      </c>
      <c r="D82" s="19">
        <f>[1]SECUNDÁRIO!$D84</f>
        <v>0</v>
      </c>
      <c r="E82" s="13">
        <f t="shared" si="6"/>
        <v>6339.989999999998</v>
      </c>
      <c r="F82" s="5">
        <f>[1]SECUNDÁRIO!$F84</f>
        <v>0</v>
      </c>
      <c r="G82" s="19">
        <f>[1]SECUNDÁRIO!$G84</f>
        <v>0</v>
      </c>
      <c r="H82" s="19">
        <f>[1]SECUNDÁRIO!$H84</f>
        <v>0</v>
      </c>
      <c r="I82" s="13">
        <f t="shared" si="7"/>
        <v>4723.74</v>
      </c>
      <c r="J82" s="5">
        <f>[1]SECUNDÁRIO!$J84</f>
        <v>0</v>
      </c>
      <c r="K82" s="19">
        <f>[1]SECUNDÁRIO!$K84</f>
        <v>0</v>
      </c>
      <c r="L82" s="19">
        <f>[1]SECUNDÁRIO!$L84</f>
        <v>0</v>
      </c>
      <c r="M82" s="13">
        <f t="shared" si="8"/>
        <v>2959.5599999999995</v>
      </c>
      <c r="N82" s="5">
        <f>[1]SECUNDÁRIO!$N84</f>
        <v>0</v>
      </c>
      <c r="O82" s="19">
        <f>[1]SECUNDÁRIO!$O84</f>
        <v>0</v>
      </c>
      <c r="P82" s="19">
        <f>[1]SECUNDÁRIO!$P84</f>
        <v>0</v>
      </c>
      <c r="Q82" s="13">
        <f t="shared" si="9"/>
        <v>-15</v>
      </c>
    </row>
    <row r="83" spans="1:17" x14ac:dyDescent="0.3">
      <c r="A83" s="3">
        <f t="shared" si="5"/>
        <v>45586</v>
      </c>
      <c r="B83" s="5">
        <f>[1]SECUNDÁRIO!$B85</f>
        <v>0</v>
      </c>
      <c r="C83" s="19">
        <f>[1]SECUNDÁRIO!$C85</f>
        <v>0</v>
      </c>
      <c r="D83" s="19">
        <f>[1]SECUNDÁRIO!$D85</f>
        <v>0</v>
      </c>
      <c r="E83" s="13">
        <f t="shared" si="6"/>
        <v>6339.989999999998</v>
      </c>
      <c r="F83" s="5">
        <f>[1]SECUNDÁRIO!$F85</f>
        <v>129.1</v>
      </c>
      <c r="G83" s="19">
        <f>[1]SECUNDÁRIO!$G85</f>
        <v>0</v>
      </c>
      <c r="H83" s="19">
        <f>[1]SECUNDÁRIO!$H85</f>
        <v>0</v>
      </c>
      <c r="I83" s="13">
        <f t="shared" si="7"/>
        <v>4852.84</v>
      </c>
      <c r="J83" s="5">
        <f>[1]SECUNDÁRIO!$J85</f>
        <v>0</v>
      </c>
      <c r="K83" s="19">
        <f>[1]SECUNDÁRIO!$K85</f>
        <v>0</v>
      </c>
      <c r="L83" s="19">
        <f>[1]SECUNDÁRIO!$L85</f>
        <v>0</v>
      </c>
      <c r="M83" s="13">
        <f t="shared" si="8"/>
        <v>2959.5599999999995</v>
      </c>
      <c r="N83" s="5">
        <f>[1]SECUNDÁRIO!$N85</f>
        <v>0</v>
      </c>
      <c r="O83" s="19">
        <f>[1]SECUNDÁRIO!$O85</f>
        <v>0</v>
      </c>
      <c r="P83" s="19">
        <f>[1]SECUNDÁRIO!$P85</f>
        <v>0</v>
      </c>
      <c r="Q83" s="13">
        <f t="shared" si="9"/>
        <v>-15</v>
      </c>
    </row>
    <row r="84" spans="1:17" x14ac:dyDescent="0.3">
      <c r="A84" s="3">
        <f t="shared" si="5"/>
        <v>45587</v>
      </c>
      <c r="B84" s="5">
        <f>[1]SECUNDÁRIO!$B86</f>
        <v>0</v>
      </c>
      <c r="C84" s="19">
        <f>[1]SECUNDÁRIO!$C86</f>
        <v>0</v>
      </c>
      <c r="D84" s="19">
        <f>[1]SECUNDÁRIO!$D86</f>
        <v>0</v>
      </c>
      <c r="E84" s="13">
        <f t="shared" si="6"/>
        <v>6339.989999999998</v>
      </c>
      <c r="F84" s="5">
        <f>[1]SECUNDÁRIO!$F86</f>
        <v>43.58</v>
      </c>
      <c r="G84" s="19">
        <f>[1]SECUNDÁRIO!$G86</f>
        <v>0</v>
      </c>
      <c r="H84" s="19">
        <f>[1]SECUNDÁRIO!$H86</f>
        <v>0</v>
      </c>
      <c r="I84" s="13">
        <f t="shared" si="7"/>
        <v>4896.42</v>
      </c>
      <c r="J84" s="5">
        <f>[1]SECUNDÁRIO!$J86</f>
        <v>12.62</v>
      </c>
      <c r="K84" s="19">
        <f>[1]SECUNDÁRIO!$K86</f>
        <v>0</v>
      </c>
      <c r="L84" s="19">
        <f>[1]SECUNDÁRIO!$L86</f>
        <v>0</v>
      </c>
      <c r="M84" s="13">
        <f t="shared" si="8"/>
        <v>2972.1799999999994</v>
      </c>
      <c r="N84" s="5">
        <f>[1]SECUNDÁRIO!$N86</f>
        <v>0</v>
      </c>
      <c r="O84" s="19">
        <f>[1]SECUNDÁRIO!$O86</f>
        <v>0</v>
      </c>
      <c r="P84" s="19">
        <f>[1]SECUNDÁRIO!$P86</f>
        <v>0</v>
      </c>
      <c r="Q84" s="13">
        <f t="shared" si="9"/>
        <v>-15</v>
      </c>
    </row>
    <row r="85" spans="1:17" x14ac:dyDescent="0.3">
      <c r="A85" s="3">
        <f t="shared" si="5"/>
        <v>45588</v>
      </c>
      <c r="B85" s="5">
        <f>[1]SECUNDÁRIO!$B87</f>
        <v>532.72</v>
      </c>
      <c r="C85" s="19">
        <f>[1]SECUNDÁRIO!$C87</f>
        <v>0</v>
      </c>
      <c r="D85" s="19">
        <f>[1]SECUNDÁRIO!$D87</f>
        <v>0</v>
      </c>
      <c r="E85" s="13">
        <f t="shared" si="6"/>
        <v>6872.7099999999982</v>
      </c>
      <c r="F85" s="5">
        <f>[1]SECUNDÁRIO!$F87</f>
        <v>52.88</v>
      </c>
      <c r="G85" s="19">
        <f>[1]SECUNDÁRIO!$G87</f>
        <v>0</v>
      </c>
      <c r="H85" s="19">
        <f>[1]SECUNDÁRIO!$H87</f>
        <v>0</v>
      </c>
      <c r="I85" s="13">
        <f t="shared" si="7"/>
        <v>4949.3</v>
      </c>
      <c r="J85" s="5">
        <f>[1]SECUNDÁRIO!$J87</f>
        <v>11.94</v>
      </c>
      <c r="K85" s="19">
        <f>[1]SECUNDÁRIO!$K87</f>
        <v>0</v>
      </c>
      <c r="L85" s="19">
        <f>[1]SECUNDÁRIO!$L87</f>
        <v>0</v>
      </c>
      <c r="M85" s="13">
        <f t="shared" si="8"/>
        <v>2984.1199999999994</v>
      </c>
      <c r="N85" s="5">
        <f>[1]SECUNDÁRIO!$N87</f>
        <v>0</v>
      </c>
      <c r="O85" s="19">
        <f>[1]SECUNDÁRIO!$O87</f>
        <v>0</v>
      </c>
      <c r="P85" s="19">
        <f>[1]SECUNDÁRIO!$P87</f>
        <v>0</v>
      </c>
      <c r="Q85" s="13">
        <f t="shared" si="9"/>
        <v>-15</v>
      </c>
    </row>
    <row r="86" spans="1:17" x14ac:dyDescent="0.3">
      <c r="A86" s="3">
        <f t="shared" si="5"/>
        <v>45589</v>
      </c>
      <c r="B86" s="5">
        <f>[1]SECUNDÁRIO!$B88</f>
        <v>509.54</v>
      </c>
      <c r="C86" s="19">
        <f>[1]SECUNDÁRIO!$C88</f>
        <v>0</v>
      </c>
      <c r="D86" s="19">
        <f>[1]SECUNDÁRIO!$D88</f>
        <v>0</v>
      </c>
      <c r="E86" s="13">
        <f t="shared" si="6"/>
        <v>7382.2499999999982</v>
      </c>
      <c r="F86" s="5">
        <f>[1]SECUNDÁRIO!$F88</f>
        <v>129.44</v>
      </c>
      <c r="G86" s="19">
        <f>[1]SECUNDÁRIO!$G88</f>
        <v>0</v>
      </c>
      <c r="H86" s="19">
        <f>[1]SECUNDÁRIO!$H88</f>
        <v>0</v>
      </c>
      <c r="I86" s="13">
        <f t="shared" si="7"/>
        <v>5078.74</v>
      </c>
      <c r="J86" s="5">
        <f>[1]SECUNDÁRIO!$J88</f>
        <v>21.86</v>
      </c>
      <c r="K86" s="19">
        <f>[1]SECUNDÁRIO!$K88</f>
        <v>0</v>
      </c>
      <c r="L86" s="19">
        <f>[1]SECUNDÁRIO!$L88</f>
        <v>0</v>
      </c>
      <c r="M86" s="13">
        <f t="shared" si="8"/>
        <v>3005.9799999999996</v>
      </c>
      <c r="N86" s="5">
        <f>[1]SECUNDÁRIO!$N88</f>
        <v>0</v>
      </c>
      <c r="O86" s="19">
        <f>[1]SECUNDÁRIO!$O88</f>
        <v>0</v>
      </c>
      <c r="P86" s="19">
        <f>[1]SECUNDÁRIO!$P88</f>
        <v>0</v>
      </c>
      <c r="Q86" s="13">
        <f t="shared" si="9"/>
        <v>-15</v>
      </c>
    </row>
    <row r="87" spans="1:17" x14ac:dyDescent="0.3">
      <c r="A87" s="3">
        <f t="shared" si="5"/>
        <v>45590</v>
      </c>
      <c r="B87" s="5">
        <f>[1]SECUNDÁRIO!$B89</f>
        <v>277.10000000000002</v>
      </c>
      <c r="C87" s="19">
        <f>[1]SECUNDÁRIO!$C89</f>
        <v>0</v>
      </c>
      <c r="D87" s="19">
        <f>[1]SECUNDÁRIO!$D89</f>
        <v>0</v>
      </c>
      <c r="E87" s="13">
        <f t="shared" si="6"/>
        <v>7659.3499999999985</v>
      </c>
      <c r="F87" s="5">
        <f>[1]SECUNDÁRIO!$F89</f>
        <v>65.459999999999994</v>
      </c>
      <c r="G87" s="19">
        <f>[1]SECUNDÁRIO!$G89</f>
        <v>0</v>
      </c>
      <c r="H87" s="19">
        <f>[1]SECUNDÁRIO!$H89</f>
        <v>0</v>
      </c>
      <c r="I87" s="13">
        <f t="shared" si="7"/>
        <v>5144.2</v>
      </c>
      <c r="J87" s="5">
        <f>[1]SECUNDÁRIO!$J89</f>
        <v>0</v>
      </c>
      <c r="K87" s="19">
        <f>[1]SECUNDÁRIO!$K89</f>
        <v>0</v>
      </c>
      <c r="L87" s="19">
        <f>[1]SECUNDÁRIO!$L89</f>
        <v>0</v>
      </c>
      <c r="M87" s="13">
        <f t="shared" si="8"/>
        <v>3005.9799999999996</v>
      </c>
      <c r="N87" s="5">
        <f>[1]SECUNDÁRIO!$N89</f>
        <v>0</v>
      </c>
      <c r="O87" s="19">
        <f>[1]SECUNDÁRIO!$O89</f>
        <v>0</v>
      </c>
      <c r="P87" s="19">
        <f>[1]SECUNDÁRIO!$P89</f>
        <v>0</v>
      </c>
      <c r="Q87" s="13">
        <f t="shared" si="9"/>
        <v>-15</v>
      </c>
    </row>
    <row r="88" spans="1:17" x14ac:dyDescent="0.3">
      <c r="A88" s="3">
        <f t="shared" si="5"/>
        <v>45591</v>
      </c>
      <c r="B88" s="5">
        <f>[1]SECUNDÁRIO!$B90</f>
        <v>0</v>
      </c>
      <c r="C88" s="19">
        <f>[1]SECUNDÁRIO!$C90</f>
        <v>0</v>
      </c>
      <c r="D88" s="19">
        <f>[1]SECUNDÁRIO!$D90</f>
        <v>0</v>
      </c>
      <c r="E88" s="13">
        <f t="shared" si="6"/>
        <v>7659.3499999999985</v>
      </c>
      <c r="F88" s="5">
        <f>[1]SECUNDÁRIO!$F90</f>
        <v>219.7</v>
      </c>
      <c r="G88" s="19">
        <f>[1]SECUNDÁRIO!$G90</f>
        <v>0</v>
      </c>
      <c r="H88" s="19">
        <f>[1]SECUNDÁRIO!$H90</f>
        <v>0</v>
      </c>
      <c r="I88" s="13">
        <f t="shared" si="7"/>
        <v>5363.9</v>
      </c>
      <c r="J88" s="5">
        <f>[1]SECUNDÁRIO!$J90</f>
        <v>198.48</v>
      </c>
      <c r="K88" s="19">
        <f>[1]SECUNDÁRIO!$K90</f>
        <v>0</v>
      </c>
      <c r="L88" s="19">
        <f>[1]SECUNDÁRIO!$L90</f>
        <v>0</v>
      </c>
      <c r="M88" s="13">
        <f t="shared" si="8"/>
        <v>3204.4599999999996</v>
      </c>
      <c r="N88" s="5">
        <f>[1]SECUNDÁRIO!$N90</f>
        <v>0</v>
      </c>
      <c r="O88" s="19">
        <f>[1]SECUNDÁRIO!$O90</f>
        <v>0</v>
      </c>
      <c r="P88" s="19">
        <f>[1]SECUNDÁRIO!$P90</f>
        <v>0</v>
      </c>
      <c r="Q88" s="13">
        <f t="shared" si="9"/>
        <v>-15</v>
      </c>
    </row>
    <row r="89" spans="1:17" x14ac:dyDescent="0.3">
      <c r="A89" s="3">
        <f t="shared" si="5"/>
        <v>45592</v>
      </c>
      <c r="B89" s="5">
        <f>[1]SECUNDÁRIO!$B91</f>
        <v>0</v>
      </c>
      <c r="C89" s="19">
        <f>[1]SECUNDÁRIO!$C91</f>
        <v>0</v>
      </c>
      <c r="D89" s="19">
        <f>[1]SECUNDÁRIO!$D91</f>
        <v>0</v>
      </c>
      <c r="E89" s="13">
        <f t="shared" si="6"/>
        <v>7659.3499999999985</v>
      </c>
      <c r="F89" s="5">
        <f>[1]SECUNDÁRIO!$F91</f>
        <v>0</v>
      </c>
      <c r="G89" s="19">
        <f>[1]SECUNDÁRIO!$G91</f>
        <v>0</v>
      </c>
      <c r="H89" s="19">
        <f>[1]SECUNDÁRIO!$H91</f>
        <v>0</v>
      </c>
      <c r="I89" s="13">
        <f t="shared" si="7"/>
        <v>5363.9</v>
      </c>
      <c r="J89" s="5">
        <f>[1]SECUNDÁRIO!$J91</f>
        <v>0</v>
      </c>
      <c r="K89" s="19">
        <f>[1]SECUNDÁRIO!$K91</f>
        <v>0</v>
      </c>
      <c r="L89" s="19">
        <f>[1]SECUNDÁRIO!$L91</f>
        <v>0</v>
      </c>
      <c r="M89" s="13">
        <f t="shared" si="8"/>
        <v>3204.4599999999996</v>
      </c>
      <c r="N89" s="5">
        <f>[1]SECUNDÁRIO!$N91</f>
        <v>0</v>
      </c>
      <c r="O89" s="19">
        <f>[1]SECUNDÁRIO!$O91</f>
        <v>0</v>
      </c>
      <c r="P89" s="19">
        <f>[1]SECUNDÁRIO!$P91</f>
        <v>0</v>
      </c>
      <c r="Q89" s="13">
        <f t="shared" si="9"/>
        <v>-15</v>
      </c>
    </row>
    <row r="90" spans="1:17" x14ac:dyDescent="0.3">
      <c r="A90" s="3">
        <f t="shared" si="5"/>
        <v>45593</v>
      </c>
      <c r="B90" s="5">
        <f>[1]SECUNDÁRIO!$B92</f>
        <v>20.78</v>
      </c>
      <c r="C90" s="19">
        <f>[1]SECUNDÁRIO!$C92</f>
        <v>0</v>
      </c>
      <c r="D90" s="19">
        <f>[1]SECUNDÁRIO!$D92</f>
        <v>0</v>
      </c>
      <c r="E90" s="13">
        <f t="shared" si="6"/>
        <v>7680.1299999999983</v>
      </c>
      <c r="F90" s="5">
        <f>[1]SECUNDÁRIO!$F92</f>
        <v>131.52000000000001</v>
      </c>
      <c r="G90" s="19">
        <f>[1]SECUNDÁRIO!$G92</f>
        <v>0</v>
      </c>
      <c r="H90" s="19">
        <f>[1]SECUNDÁRIO!$H92</f>
        <v>0</v>
      </c>
      <c r="I90" s="13">
        <f t="shared" si="7"/>
        <v>5495.42</v>
      </c>
      <c r="J90" s="5">
        <f>[1]SECUNDÁRIO!$J92</f>
        <v>12.52</v>
      </c>
      <c r="K90" s="19">
        <f>[1]SECUNDÁRIO!$K92</f>
        <v>0</v>
      </c>
      <c r="L90" s="19">
        <f>[1]SECUNDÁRIO!$L92</f>
        <v>0</v>
      </c>
      <c r="M90" s="13">
        <f t="shared" si="8"/>
        <v>3216.9799999999996</v>
      </c>
      <c r="N90" s="5">
        <f>[1]SECUNDÁRIO!$N92</f>
        <v>0</v>
      </c>
      <c r="O90" s="19">
        <f>[1]SECUNDÁRIO!$O92</f>
        <v>0</v>
      </c>
      <c r="P90" s="19">
        <f>[1]SECUNDÁRIO!$P92</f>
        <v>0</v>
      </c>
      <c r="Q90" s="13">
        <f t="shared" si="9"/>
        <v>-15</v>
      </c>
    </row>
    <row r="91" spans="1:17" x14ac:dyDescent="0.3">
      <c r="A91" s="3">
        <f t="shared" si="5"/>
        <v>45594</v>
      </c>
      <c r="B91" s="5">
        <f>[1]SECUNDÁRIO!$B93</f>
        <v>147</v>
      </c>
      <c r="C91" s="19">
        <f>[1]SECUNDÁRIO!$C93</f>
        <v>0</v>
      </c>
      <c r="D91" s="19">
        <f>[1]SECUNDÁRIO!$D93</f>
        <v>0</v>
      </c>
      <c r="E91" s="13">
        <f t="shared" si="6"/>
        <v>7827.1299999999983</v>
      </c>
      <c r="F91" s="5">
        <f>[1]SECUNDÁRIO!$F93</f>
        <v>248.1</v>
      </c>
      <c r="G91" s="19">
        <f>[1]SECUNDÁRIO!$G93</f>
        <v>0</v>
      </c>
      <c r="H91" s="19">
        <f>[1]SECUNDÁRIO!$H93</f>
        <v>0</v>
      </c>
      <c r="I91" s="13">
        <f t="shared" si="7"/>
        <v>5743.52</v>
      </c>
      <c r="J91" s="5">
        <f>[1]SECUNDÁRIO!$J93</f>
        <v>127.1</v>
      </c>
      <c r="K91" s="19">
        <f>[1]SECUNDÁRIO!$K93</f>
        <v>0</v>
      </c>
      <c r="L91" s="19">
        <f>[1]SECUNDÁRIO!$L93</f>
        <v>0</v>
      </c>
      <c r="M91" s="13">
        <f t="shared" si="8"/>
        <v>3344.0799999999995</v>
      </c>
      <c r="N91" s="5">
        <f>[1]SECUNDÁRIO!$N93</f>
        <v>0</v>
      </c>
      <c r="O91" s="19">
        <f>[1]SECUNDÁRIO!$O93</f>
        <v>0</v>
      </c>
      <c r="P91" s="19">
        <f>[1]SECUNDÁRIO!$P93</f>
        <v>0</v>
      </c>
      <c r="Q91" s="13">
        <f t="shared" si="9"/>
        <v>-15</v>
      </c>
    </row>
    <row r="92" spans="1:17" x14ac:dyDescent="0.3">
      <c r="A92" s="3">
        <f t="shared" si="5"/>
        <v>45595</v>
      </c>
      <c r="B92" s="5">
        <f>[1]SECUNDÁRIO!$B94</f>
        <v>350.9</v>
      </c>
      <c r="C92" s="19">
        <f>[1]SECUNDÁRIO!$C94</f>
        <v>0</v>
      </c>
      <c r="D92" s="19">
        <f>[1]SECUNDÁRIO!$D94</f>
        <v>0</v>
      </c>
      <c r="E92" s="13">
        <f t="shared" si="6"/>
        <v>8178.0299999999979</v>
      </c>
      <c r="F92" s="5">
        <f>[1]SECUNDÁRIO!$F94</f>
        <v>358.98</v>
      </c>
      <c r="G92" s="19">
        <f>[1]SECUNDÁRIO!$G94</f>
        <v>0</v>
      </c>
      <c r="H92" s="19">
        <f>[1]SECUNDÁRIO!$H94</f>
        <v>0</v>
      </c>
      <c r="I92" s="13">
        <f t="shared" si="7"/>
        <v>6102.5</v>
      </c>
      <c r="J92" s="5">
        <f>[1]SECUNDÁRIO!$J94</f>
        <v>224.6</v>
      </c>
      <c r="K92" s="19">
        <f>[1]SECUNDÁRIO!$K94</f>
        <v>0</v>
      </c>
      <c r="L92" s="19">
        <f>[1]SECUNDÁRIO!$L94</f>
        <v>0</v>
      </c>
      <c r="M92" s="13">
        <f t="shared" si="8"/>
        <v>3568.6799999999994</v>
      </c>
      <c r="N92" s="5">
        <f>[1]SECUNDÁRIO!$N94</f>
        <v>0</v>
      </c>
      <c r="O92" s="19">
        <f>[1]SECUNDÁRIO!$O94</f>
        <v>0</v>
      </c>
      <c r="P92" s="19">
        <f>[1]SECUNDÁRIO!$P94</f>
        <v>0</v>
      </c>
      <c r="Q92" s="13">
        <f t="shared" si="9"/>
        <v>-15</v>
      </c>
    </row>
    <row r="93" spans="1:17" x14ac:dyDescent="0.3">
      <c r="A93" s="3">
        <f t="shared" si="5"/>
        <v>45596</v>
      </c>
      <c r="B93" s="5">
        <f>[1]SECUNDÁRIO!$B95</f>
        <v>100.66</v>
      </c>
      <c r="C93" s="19">
        <f>[1]SECUNDÁRIO!$C95</f>
        <v>0</v>
      </c>
      <c r="D93" s="19">
        <f>[1]SECUNDÁRIO!$D95</f>
        <v>0</v>
      </c>
      <c r="E93" s="13">
        <f t="shared" si="6"/>
        <v>8278.6899999999987</v>
      </c>
      <c r="F93" s="5">
        <f>[1]SECUNDÁRIO!$F95</f>
        <v>342.8</v>
      </c>
      <c r="G93" s="19">
        <f>[1]SECUNDÁRIO!$G95</f>
        <v>0</v>
      </c>
      <c r="H93" s="19">
        <f>[1]SECUNDÁRIO!$H95</f>
        <v>0</v>
      </c>
      <c r="I93" s="13">
        <f t="shared" si="7"/>
        <v>6445.3</v>
      </c>
      <c r="J93" s="5">
        <f>[1]SECUNDÁRIO!$J95</f>
        <v>211.56</v>
      </c>
      <c r="K93" s="19">
        <f>[1]SECUNDÁRIO!$K95</f>
        <v>0</v>
      </c>
      <c r="L93" s="19">
        <f>[1]SECUNDÁRIO!$L95</f>
        <v>0</v>
      </c>
      <c r="M93" s="13">
        <f t="shared" si="8"/>
        <v>3780.2399999999993</v>
      </c>
      <c r="N93" s="5">
        <f>[1]SECUNDÁRIO!$N95</f>
        <v>0</v>
      </c>
      <c r="O93" s="19">
        <f>[1]SECUNDÁRIO!$O95</f>
        <v>0</v>
      </c>
      <c r="P93" s="19">
        <f>[1]SECUNDÁRIO!$P95</f>
        <v>0</v>
      </c>
      <c r="Q93" s="13">
        <f t="shared" si="9"/>
        <v>-15</v>
      </c>
    </row>
    <row r="94" spans="1:17" x14ac:dyDescent="0.3">
      <c r="A94" s="3">
        <f t="shared" si="5"/>
        <v>45597</v>
      </c>
      <c r="B94" s="5">
        <f>[1]SECUNDÁRIO!$B96</f>
        <v>24.38</v>
      </c>
      <c r="C94" s="19">
        <f>[1]SECUNDÁRIO!$C96</f>
        <v>0</v>
      </c>
      <c r="D94" s="19">
        <f>[1]SECUNDÁRIO!$D96</f>
        <v>0</v>
      </c>
      <c r="E94" s="13">
        <f t="shared" si="6"/>
        <v>8303.0699999999979</v>
      </c>
      <c r="F94" s="5">
        <f>[1]SECUNDÁRIO!$F96</f>
        <v>306.04000000000002</v>
      </c>
      <c r="G94" s="19">
        <f>[1]SECUNDÁRIO!$G96</f>
        <v>0</v>
      </c>
      <c r="H94" s="19">
        <f>[1]SECUNDÁRIO!$H96</f>
        <v>0</v>
      </c>
      <c r="I94" s="13">
        <f t="shared" si="7"/>
        <v>6751.34</v>
      </c>
      <c r="J94" s="5">
        <f>[1]SECUNDÁRIO!$J96</f>
        <v>224.22</v>
      </c>
      <c r="K94" s="19">
        <f>[1]SECUNDÁRIO!$K96</f>
        <v>0</v>
      </c>
      <c r="L94" s="19">
        <f>[1]SECUNDÁRIO!$L96</f>
        <v>0</v>
      </c>
      <c r="M94" s="13">
        <f t="shared" si="8"/>
        <v>4004.4599999999991</v>
      </c>
      <c r="N94" s="5">
        <f>[1]SECUNDÁRIO!$N96</f>
        <v>0</v>
      </c>
      <c r="O94" s="19">
        <f>[1]SECUNDÁRIO!$O96</f>
        <v>0</v>
      </c>
      <c r="P94" s="19">
        <f>[1]SECUNDÁRIO!$P96</f>
        <v>0</v>
      </c>
      <c r="Q94" s="13">
        <f t="shared" si="9"/>
        <v>-15</v>
      </c>
    </row>
    <row r="95" spans="1:17" x14ac:dyDescent="0.3">
      <c r="A95" s="3">
        <f t="shared" si="5"/>
        <v>45598</v>
      </c>
      <c r="B95" s="5">
        <f>[1]SECUNDÁRIO!$B97</f>
        <v>0</v>
      </c>
      <c r="C95" s="19">
        <f>[1]SECUNDÁRIO!$C97</f>
        <v>0</v>
      </c>
      <c r="D95" s="19">
        <f>[1]SECUNDÁRIO!$D97</f>
        <v>0</v>
      </c>
      <c r="E95" s="13">
        <f t="shared" si="6"/>
        <v>8303.0699999999979</v>
      </c>
      <c r="F95" s="5">
        <f>[1]SECUNDÁRIO!$F97</f>
        <v>0</v>
      </c>
      <c r="G95" s="19">
        <f>[1]SECUNDÁRIO!$G97</f>
        <v>0</v>
      </c>
      <c r="H95" s="19">
        <f>[1]SECUNDÁRIO!$H97</f>
        <v>0</v>
      </c>
      <c r="I95" s="13">
        <f t="shared" si="7"/>
        <v>6751.34</v>
      </c>
      <c r="J95" s="5">
        <f>[1]SECUNDÁRIO!$J97</f>
        <v>0</v>
      </c>
      <c r="K95" s="19">
        <f>[1]SECUNDÁRIO!$K97</f>
        <v>0</v>
      </c>
      <c r="L95" s="19">
        <f>[1]SECUNDÁRIO!$L97</f>
        <v>0</v>
      </c>
      <c r="M95" s="13">
        <f t="shared" si="8"/>
        <v>4004.4599999999991</v>
      </c>
      <c r="N95" s="5">
        <f>[1]SECUNDÁRIO!$N97</f>
        <v>0</v>
      </c>
      <c r="O95" s="19">
        <f>[1]SECUNDÁRIO!$O97</f>
        <v>0</v>
      </c>
      <c r="P95" s="19">
        <f>[1]SECUNDÁRIO!$P97</f>
        <v>0</v>
      </c>
      <c r="Q95" s="13">
        <f t="shared" si="9"/>
        <v>-15</v>
      </c>
    </row>
    <row r="96" spans="1:17" x14ac:dyDescent="0.3">
      <c r="A96" s="3">
        <f t="shared" si="5"/>
        <v>45599</v>
      </c>
      <c r="B96" s="5">
        <f>[1]SECUNDÁRIO!$B98</f>
        <v>0</v>
      </c>
      <c r="C96" s="19">
        <f>[1]SECUNDÁRIO!$C98</f>
        <v>0</v>
      </c>
      <c r="D96" s="19">
        <f>[1]SECUNDÁRIO!$D98</f>
        <v>0</v>
      </c>
      <c r="E96" s="13">
        <f t="shared" si="6"/>
        <v>8303.0699999999979</v>
      </c>
      <c r="F96" s="5">
        <f>[1]SECUNDÁRIO!$F98</f>
        <v>0</v>
      </c>
      <c r="G96" s="19">
        <f>[1]SECUNDÁRIO!$G98</f>
        <v>0</v>
      </c>
      <c r="H96" s="19">
        <f>[1]SECUNDÁRIO!$H98</f>
        <v>0</v>
      </c>
      <c r="I96" s="13">
        <f t="shared" si="7"/>
        <v>6751.34</v>
      </c>
      <c r="J96" s="5">
        <f>[1]SECUNDÁRIO!$J98</f>
        <v>0</v>
      </c>
      <c r="K96" s="19">
        <f>[1]SECUNDÁRIO!$K98</f>
        <v>0</v>
      </c>
      <c r="L96" s="19">
        <f>[1]SECUNDÁRIO!$L98</f>
        <v>0</v>
      </c>
      <c r="M96" s="13">
        <f t="shared" si="8"/>
        <v>4004.4599999999991</v>
      </c>
      <c r="N96" s="5">
        <f>[1]SECUNDÁRIO!$N98</f>
        <v>0</v>
      </c>
      <c r="O96" s="19">
        <f>[1]SECUNDÁRIO!$O98</f>
        <v>0</v>
      </c>
      <c r="P96" s="19">
        <f>[1]SECUNDÁRIO!$P98</f>
        <v>0</v>
      </c>
      <c r="Q96" s="13">
        <f t="shared" si="9"/>
        <v>-15</v>
      </c>
    </row>
    <row r="97" spans="1:17" x14ac:dyDescent="0.3">
      <c r="A97" s="3">
        <f t="shared" si="5"/>
        <v>45600</v>
      </c>
      <c r="B97" s="5">
        <f>[1]SECUNDÁRIO!$B99</f>
        <v>0</v>
      </c>
      <c r="C97" s="19">
        <f>[1]SECUNDÁRIO!$C99</f>
        <v>0</v>
      </c>
      <c r="D97" s="19">
        <f>[1]SECUNDÁRIO!$D99</f>
        <v>0</v>
      </c>
      <c r="E97" s="13">
        <f t="shared" si="6"/>
        <v>8303.0699999999979</v>
      </c>
      <c r="F97" s="5">
        <f>[1]SECUNDÁRIO!$F99</f>
        <v>88.48</v>
      </c>
      <c r="G97" s="19">
        <f>[1]SECUNDÁRIO!$G99</f>
        <v>0</v>
      </c>
      <c r="H97" s="19">
        <f>[1]SECUNDÁRIO!$H99</f>
        <v>0</v>
      </c>
      <c r="I97" s="13">
        <f t="shared" si="7"/>
        <v>6839.82</v>
      </c>
      <c r="J97" s="5">
        <f>[1]SECUNDÁRIO!$J99</f>
        <v>86.68</v>
      </c>
      <c r="K97" s="19">
        <f>[1]SECUNDÁRIO!$K99</f>
        <v>0</v>
      </c>
      <c r="L97" s="19">
        <f>[1]SECUNDÁRIO!$L99</f>
        <v>0</v>
      </c>
      <c r="M97" s="13">
        <f t="shared" si="8"/>
        <v>4091.139999999999</v>
      </c>
      <c r="N97" s="5">
        <f>[1]SECUNDÁRIO!$N99</f>
        <v>0</v>
      </c>
      <c r="O97" s="19">
        <f>[1]SECUNDÁRIO!$O99</f>
        <v>0</v>
      </c>
      <c r="P97" s="19">
        <f>[1]SECUNDÁRIO!$P99</f>
        <v>0</v>
      </c>
      <c r="Q97" s="13">
        <f t="shared" si="9"/>
        <v>-15</v>
      </c>
    </row>
    <row r="98" spans="1:17" x14ac:dyDescent="0.3">
      <c r="A98" s="3">
        <f t="shared" si="5"/>
        <v>45601</v>
      </c>
      <c r="B98" s="5">
        <f>[1]SECUNDÁRIO!$B100</f>
        <v>9.6199999999999992</v>
      </c>
      <c r="C98" s="19">
        <f>[1]SECUNDÁRIO!$C100</f>
        <v>0</v>
      </c>
      <c r="D98" s="19">
        <f>[1]SECUNDÁRIO!$D100</f>
        <v>0</v>
      </c>
      <c r="E98" s="13">
        <f t="shared" si="6"/>
        <v>8312.6899999999987</v>
      </c>
      <c r="F98" s="5">
        <f>[1]SECUNDÁRIO!$F100</f>
        <v>98.42</v>
      </c>
      <c r="G98" s="19">
        <f>[1]SECUNDÁRIO!$G100</f>
        <v>0</v>
      </c>
      <c r="H98" s="19">
        <f>[1]SECUNDÁRIO!$H100</f>
        <v>0</v>
      </c>
      <c r="I98" s="13">
        <f t="shared" si="7"/>
        <v>6938.24</v>
      </c>
      <c r="J98" s="5">
        <f>[1]SECUNDÁRIO!$J100</f>
        <v>83.92</v>
      </c>
      <c r="K98" s="19">
        <f>[1]SECUNDÁRIO!$K100</f>
        <v>0</v>
      </c>
      <c r="L98" s="19">
        <f>[1]SECUNDÁRIO!$L100</f>
        <v>0</v>
      </c>
      <c r="M98" s="13">
        <f t="shared" si="8"/>
        <v>4175.0599999999986</v>
      </c>
      <c r="N98" s="5">
        <f>[1]SECUNDÁRIO!$N100</f>
        <v>0</v>
      </c>
      <c r="O98" s="19">
        <f>[1]SECUNDÁRIO!$O100</f>
        <v>0</v>
      </c>
      <c r="P98" s="19">
        <f>[1]SECUNDÁRIO!$P100</f>
        <v>0</v>
      </c>
      <c r="Q98" s="13">
        <f t="shared" si="9"/>
        <v>-15</v>
      </c>
    </row>
    <row r="99" spans="1:17" x14ac:dyDescent="0.3">
      <c r="A99" s="3">
        <f t="shared" si="5"/>
        <v>45602</v>
      </c>
      <c r="B99" s="5">
        <f>[1]SECUNDÁRIO!$B101</f>
        <v>0</v>
      </c>
      <c r="C99" s="19">
        <f>[1]SECUNDÁRIO!$C101</f>
        <v>0</v>
      </c>
      <c r="D99" s="19">
        <f>[1]SECUNDÁRIO!$D101</f>
        <v>0</v>
      </c>
      <c r="E99" s="13">
        <f t="shared" si="6"/>
        <v>8312.6899999999987</v>
      </c>
      <c r="F99" s="5">
        <f>[1]SECUNDÁRIO!$F101</f>
        <v>130</v>
      </c>
      <c r="G99" s="19">
        <f>[1]SECUNDÁRIO!$G101</f>
        <v>0</v>
      </c>
      <c r="H99" s="19">
        <f>[1]SECUNDÁRIO!$H101</f>
        <v>0</v>
      </c>
      <c r="I99" s="13">
        <f t="shared" si="7"/>
        <v>7068.24</v>
      </c>
      <c r="J99" s="5">
        <f>[1]SECUNDÁRIO!$J101</f>
        <v>0</v>
      </c>
      <c r="K99" s="19">
        <f>[1]SECUNDÁRIO!$K101</f>
        <v>0</v>
      </c>
      <c r="L99" s="19">
        <f>[1]SECUNDÁRIO!$L101</f>
        <v>0</v>
      </c>
      <c r="M99" s="13">
        <f t="shared" si="8"/>
        <v>4175.0599999999986</v>
      </c>
      <c r="N99" s="5">
        <f>[1]SECUNDÁRIO!$N101</f>
        <v>0</v>
      </c>
      <c r="O99" s="19">
        <f>[1]SECUNDÁRIO!$O101</f>
        <v>0</v>
      </c>
      <c r="P99" s="19">
        <f>[1]SECUNDÁRIO!$P101</f>
        <v>0</v>
      </c>
      <c r="Q99" s="13">
        <f t="shared" si="9"/>
        <v>-15</v>
      </c>
    </row>
    <row r="100" spans="1:17" x14ac:dyDescent="0.3">
      <c r="A100" s="3">
        <f t="shared" si="5"/>
        <v>45603</v>
      </c>
      <c r="B100" s="5">
        <f>[1]SECUNDÁRIO!$B102</f>
        <v>67.78</v>
      </c>
      <c r="C100" s="19">
        <f>[1]SECUNDÁRIO!$C102</f>
        <v>0</v>
      </c>
      <c r="D100" s="19">
        <f>[1]SECUNDÁRIO!$D102</f>
        <v>0</v>
      </c>
      <c r="E100" s="13">
        <f t="shared" si="6"/>
        <v>8380.4699999999993</v>
      </c>
      <c r="F100" s="5">
        <f>[1]SECUNDÁRIO!$F102</f>
        <v>12.02</v>
      </c>
      <c r="G100" s="19">
        <f>[1]SECUNDÁRIO!$G102</f>
        <v>0</v>
      </c>
      <c r="H100" s="19">
        <f>[1]SECUNDÁRIO!$H102</f>
        <v>0</v>
      </c>
      <c r="I100" s="13">
        <f t="shared" si="7"/>
        <v>7080.26</v>
      </c>
      <c r="J100" s="5">
        <f>[1]SECUNDÁRIO!$J102</f>
        <v>0</v>
      </c>
      <c r="K100" s="19">
        <f>[1]SECUNDÁRIO!$K102</f>
        <v>0</v>
      </c>
      <c r="L100" s="19">
        <f>[1]SECUNDÁRIO!$L102</f>
        <v>0</v>
      </c>
      <c r="M100" s="13">
        <f t="shared" si="8"/>
        <v>4175.0599999999986</v>
      </c>
      <c r="N100" s="5">
        <f>[1]SECUNDÁRIO!$N102</f>
        <v>0</v>
      </c>
      <c r="O100" s="19">
        <f>[1]SECUNDÁRIO!$O102</f>
        <v>0</v>
      </c>
      <c r="P100" s="19">
        <f>[1]SECUNDÁRIO!$P102</f>
        <v>0</v>
      </c>
      <c r="Q100" s="13">
        <f t="shared" si="9"/>
        <v>-15</v>
      </c>
    </row>
    <row r="101" spans="1:17" x14ac:dyDescent="0.3">
      <c r="A101" s="3">
        <f t="shared" si="5"/>
        <v>45604</v>
      </c>
      <c r="B101" s="5">
        <f>[1]SECUNDÁRIO!$B103</f>
        <v>0</v>
      </c>
      <c r="C101" s="19">
        <f>[1]SECUNDÁRIO!$C103</f>
        <v>0</v>
      </c>
      <c r="D101" s="19">
        <f>[1]SECUNDÁRIO!$D103</f>
        <v>0</v>
      </c>
      <c r="E101" s="13">
        <f t="shared" si="6"/>
        <v>8380.4699999999993</v>
      </c>
      <c r="F101" s="5">
        <f>[1]SECUNDÁRIO!$F103</f>
        <v>200.76</v>
      </c>
      <c r="G101" s="19">
        <f>[1]SECUNDÁRIO!$G103</f>
        <v>0</v>
      </c>
      <c r="H101" s="19">
        <f>[1]SECUNDÁRIO!$H103</f>
        <v>0</v>
      </c>
      <c r="I101" s="13">
        <f t="shared" si="7"/>
        <v>7281.02</v>
      </c>
      <c r="J101" s="5">
        <f>[1]SECUNDÁRIO!$J103</f>
        <v>133.4</v>
      </c>
      <c r="K101" s="19">
        <f>[1]SECUNDÁRIO!$K103</f>
        <v>0</v>
      </c>
      <c r="L101" s="19">
        <f>[1]SECUNDÁRIO!$L103</f>
        <v>0</v>
      </c>
      <c r="M101" s="13">
        <f t="shared" si="8"/>
        <v>4308.4599999999982</v>
      </c>
      <c r="N101" s="5">
        <f>[1]SECUNDÁRIO!$N103</f>
        <v>0</v>
      </c>
      <c r="O101" s="19">
        <f>[1]SECUNDÁRIO!$O103</f>
        <v>0</v>
      </c>
      <c r="P101" s="19">
        <f>[1]SECUNDÁRIO!$P103</f>
        <v>0</v>
      </c>
      <c r="Q101" s="13">
        <f t="shared" si="9"/>
        <v>-15</v>
      </c>
    </row>
    <row r="102" spans="1:17" x14ac:dyDescent="0.3">
      <c r="A102" s="3">
        <f t="shared" si="5"/>
        <v>45605</v>
      </c>
      <c r="B102" s="5">
        <f>[1]SECUNDÁRIO!$B104</f>
        <v>0</v>
      </c>
      <c r="C102" s="19">
        <f>[1]SECUNDÁRIO!$C104</f>
        <v>0</v>
      </c>
      <c r="D102" s="19">
        <f>[1]SECUNDÁRIO!$D104</f>
        <v>0</v>
      </c>
      <c r="E102" s="13">
        <f t="shared" si="6"/>
        <v>8380.4699999999993</v>
      </c>
      <c r="F102" s="5">
        <f>[1]SECUNDÁRIO!$F104</f>
        <v>24.62</v>
      </c>
      <c r="G102" s="19">
        <f>[1]SECUNDÁRIO!$G104</f>
        <v>0</v>
      </c>
      <c r="H102" s="19">
        <f>[1]SECUNDÁRIO!$H104</f>
        <v>0</v>
      </c>
      <c r="I102" s="13">
        <f t="shared" si="7"/>
        <v>7305.64</v>
      </c>
      <c r="J102" s="5">
        <f>[1]SECUNDÁRIO!$J104</f>
        <v>0</v>
      </c>
      <c r="K102" s="19">
        <f>[1]SECUNDÁRIO!$K104</f>
        <v>0</v>
      </c>
      <c r="L102" s="19">
        <f>[1]SECUNDÁRIO!$L104</f>
        <v>0</v>
      </c>
      <c r="M102" s="13">
        <f t="shared" si="8"/>
        <v>4308.4599999999982</v>
      </c>
      <c r="N102" s="5">
        <f>[1]SECUNDÁRIO!$N104</f>
        <v>0</v>
      </c>
      <c r="O102" s="19">
        <f>[1]SECUNDÁRIO!$O104</f>
        <v>0</v>
      </c>
      <c r="P102" s="19">
        <f>[1]SECUNDÁRIO!$P104</f>
        <v>0</v>
      </c>
      <c r="Q102" s="13">
        <f t="shared" si="9"/>
        <v>-15</v>
      </c>
    </row>
    <row r="103" spans="1:17" x14ac:dyDescent="0.3">
      <c r="A103" s="3">
        <f t="shared" si="5"/>
        <v>45606</v>
      </c>
      <c r="B103" s="5">
        <f>[1]SECUNDÁRIO!$B105</f>
        <v>0</v>
      </c>
      <c r="C103" s="19">
        <f>[1]SECUNDÁRIO!$C105</f>
        <v>0</v>
      </c>
      <c r="D103" s="19">
        <f>[1]SECUNDÁRIO!$D105</f>
        <v>0</v>
      </c>
      <c r="E103" s="13">
        <f t="shared" si="6"/>
        <v>8380.4699999999993</v>
      </c>
      <c r="F103" s="5">
        <f>[1]SECUNDÁRIO!$F105</f>
        <v>0</v>
      </c>
      <c r="G103" s="19">
        <f>[1]SECUNDÁRIO!$G105</f>
        <v>0</v>
      </c>
      <c r="H103" s="19">
        <f>[1]SECUNDÁRIO!$H105</f>
        <v>0</v>
      </c>
      <c r="I103" s="13">
        <f t="shared" si="7"/>
        <v>7305.64</v>
      </c>
      <c r="J103" s="5">
        <f>[1]SECUNDÁRIO!$J105</f>
        <v>0</v>
      </c>
      <c r="K103" s="19">
        <f>[1]SECUNDÁRIO!$K105</f>
        <v>0</v>
      </c>
      <c r="L103" s="19">
        <f>[1]SECUNDÁRIO!$L105</f>
        <v>0</v>
      </c>
      <c r="M103" s="13">
        <f t="shared" si="8"/>
        <v>4308.4599999999982</v>
      </c>
      <c r="N103" s="5">
        <f>[1]SECUNDÁRIO!$N105</f>
        <v>0</v>
      </c>
      <c r="O103" s="19">
        <f>[1]SECUNDÁRIO!$O105</f>
        <v>0</v>
      </c>
      <c r="P103" s="19">
        <f>[1]SECUNDÁRIO!$P105</f>
        <v>0</v>
      </c>
      <c r="Q103" s="13">
        <f t="shared" si="9"/>
        <v>-15</v>
      </c>
    </row>
    <row r="104" spans="1:17" x14ac:dyDescent="0.3">
      <c r="A104" s="3">
        <f t="shared" si="5"/>
        <v>45607</v>
      </c>
      <c r="B104" s="5">
        <f>[1]SECUNDÁRIO!$B106</f>
        <v>45.18</v>
      </c>
      <c r="C104" s="19">
        <f>[1]SECUNDÁRIO!$C106</f>
        <v>0</v>
      </c>
      <c r="D104" s="19">
        <f>[1]SECUNDÁRIO!$D106</f>
        <v>0</v>
      </c>
      <c r="E104" s="13">
        <f t="shared" si="6"/>
        <v>8425.65</v>
      </c>
      <c r="F104" s="5">
        <f>[1]SECUNDÁRIO!$F106</f>
        <v>0</v>
      </c>
      <c r="G104" s="19">
        <f>[1]SECUNDÁRIO!$G106</f>
        <v>0</v>
      </c>
      <c r="H104" s="19">
        <f>[1]SECUNDÁRIO!$H106</f>
        <v>0</v>
      </c>
      <c r="I104" s="13">
        <f t="shared" si="7"/>
        <v>7305.64</v>
      </c>
      <c r="J104" s="5">
        <f>[1]SECUNDÁRIO!$J106</f>
        <v>7.8</v>
      </c>
      <c r="K104" s="19">
        <f>[1]SECUNDÁRIO!$K106</f>
        <v>0</v>
      </c>
      <c r="L104" s="19">
        <f>[1]SECUNDÁRIO!$L106</f>
        <v>0</v>
      </c>
      <c r="M104" s="13">
        <f t="shared" si="8"/>
        <v>4316.2599999999984</v>
      </c>
      <c r="N104" s="5">
        <f>[1]SECUNDÁRIO!$N106</f>
        <v>0</v>
      </c>
      <c r="O104" s="19">
        <f>[1]SECUNDÁRIO!$O106</f>
        <v>0</v>
      </c>
      <c r="P104" s="19">
        <f>[1]SECUNDÁRIO!$P106</f>
        <v>0</v>
      </c>
      <c r="Q104" s="13">
        <f t="shared" si="9"/>
        <v>-15</v>
      </c>
    </row>
    <row r="105" spans="1:17" x14ac:dyDescent="0.3">
      <c r="A105" s="3">
        <f t="shared" si="5"/>
        <v>45608</v>
      </c>
      <c r="B105" s="5">
        <f>[1]SECUNDÁRIO!$B107</f>
        <v>537.70000000000005</v>
      </c>
      <c r="C105" s="19">
        <f>[1]SECUNDÁRIO!$C107</f>
        <v>0</v>
      </c>
      <c r="D105" s="19">
        <f>[1]SECUNDÁRIO!$D107</f>
        <v>0</v>
      </c>
      <c r="E105" s="13">
        <f t="shared" si="6"/>
        <v>8963.35</v>
      </c>
      <c r="F105" s="5">
        <f>[1]SECUNDÁRIO!$F107</f>
        <v>221.96</v>
      </c>
      <c r="G105" s="19">
        <f>[1]SECUNDÁRIO!$G107</f>
        <v>0</v>
      </c>
      <c r="H105" s="19">
        <f>[1]SECUNDÁRIO!$H107</f>
        <v>0</v>
      </c>
      <c r="I105" s="13">
        <f t="shared" si="7"/>
        <v>7527.6</v>
      </c>
      <c r="J105" s="5">
        <f>[1]SECUNDÁRIO!$J107</f>
        <v>99.7</v>
      </c>
      <c r="K105" s="19">
        <f>[1]SECUNDÁRIO!$K107</f>
        <v>0</v>
      </c>
      <c r="L105" s="19">
        <f>[1]SECUNDÁRIO!$L107</f>
        <v>0</v>
      </c>
      <c r="M105" s="13">
        <f t="shared" si="8"/>
        <v>4415.9599999999982</v>
      </c>
      <c r="N105" s="5">
        <f>[1]SECUNDÁRIO!$N107</f>
        <v>0</v>
      </c>
      <c r="O105" s="19">
        <f>[1]SECUNDÁRIO!$O107</f>
        <v>0</v>
      </c>
      <c r="P105" s="19">
        <f>[1]SECUNDÁRIO!$P107</f>
        <v>0</v>
      </c>
      <c r="Q105" s="13">
        <f t="shared" si="9"/>
        <v>-15</v>
      </c>
    </row>
    <row r="106" spans="1:17" x14ac:dyDescent="0.3">
      <c r="A106" s="3">
        <f t="shared" si="5"/>
        <v>45609</v>
      </c>
      <c r="B106" s="5">
        <f>[1]SECUNDÁRIO!$B108</f>
        <v>157.82</v>
      </c>
      <c r="C106" s="19">
        <f>[1]SECUNDÁRIO!$C108</f>
        <v>0</v>
      </c>
      <c r="D106" s="19">
        <f>[1]SECUNDÁRIO!$D108</f>
        <v>0</v>
      </c>
      <c r="E106" s="13">
        <f t="shared" si="6"/>
        <v>9121.17</v>
      </c>
      <c r="F106" s="5">
        <f>[1]SECUNDÁRIO!$F108</f>
        <v>84.1</v>
      </c>
      <c r="G106" s="19">
        <f>[1]SECUNDÁRIO!$G108</f>
        <v>0</v>
      </c>
      <c r="H106" s="19">
        <f>[1]SECUNDÁRIO!$H108</f>
        <v>0</v>
      </c>
      <c r="I106" s="13">
        <f t="shared" si="7"/>
        <v>7611.7000000000007</v>
      </c>
      <c r="J106" s="5">
        <f>[1]SECUNDÁRIO!$J108</f>
        <v>7.88</v>
      </c>
      <c r="K106" s="19">
        <f>[1]SECUNDÁRIO!$K108</f>
        <v>0</v>
      </c>
      <c r="L106" s="19">
        <f>[1]SECUNDÁRIO!$L108</f>
        <v>0</v>
      </c>
      <c r="M106" s="13">
        <f t="shared" si="8"/>
        <v>4423.8399999999983</v>
      </c>
      <c r="N106" s="5">
        <f>[1]SECUNDÁRIO!$N108</f>
        <v>0</v>
      </c>
      <c r="O106" s="19">
        <f>[1]SECUNDÁRIO!$O108</f>
        <v>0</v>
      </c>
      <c r="P106" s="19">
        <f>[1]SECUNDÁRIO!$P108</f>
        <v>0</v>
      </c>
      <c r="Q106" s="13">
        <f t="shared" si="9"/>
        <v>-15</v>
      </c>
    </row>
    <row r="107" spans="1:17" x14ac:dyDescent="0.3">
      <c r="A107" s="3">
        <f t="shared" si="5"/>
        <v>45610</v>
      </c>
      <c r="B107" s="5">
        <f>[1]SECUNDÁRIO!$B109</f>
        <v>343.48</v>
      </c>
      <c r="C107" s="19">
        <f>[1]SECUNDÁRIO!$C109</f>
        <v>0</v>
      </c>
      <c r="D107" s="19">
        <f>[1]SECUNDÁRIO!$D109</f>
        <v>0</v>
      </c>
      <c r="E107" s="13">
        <f t="shared" si="6"/>
        <v>9464.65</v>
      </c>
      <c r="F107" s="5">
        <f>[1]SECUNDÁRIO!$F109</f>
        <v>198.54</v>
      </c>
      <c r="G107" s="19">
        <f>[1]SECUNDÁRIO!$G109</f>
        <v>0</v>
      </c>
      <c r="H107" s="19">
        <f>[1]SECUNDÁRIO!$H109</f>
        <v>0</v>
      </c>
      <c r="I107" s="13">
        <f t="shared" si="7"/>
        <v>7810.2400000000007</v>
      </c>
      <c r="J107" s="5">
        <f>[1]SECUNDÁRIO!$J109</f>
        <v>43.12</v>
      </c>
      <c r="K107" s="19">
        <f>[1]SECUNDÁRIO!$K109</f>
        <v>0</v>
      </c>
      <c r="L107" s="19">
        <f>[1]SECUNDÁRIO!$L109</f>
        <v>0</v>
      </c>
      <c r="M107" s="13">
        <f t="shared" si="8"/>
        <v>4466.9599999999982</v>
      </c>
      <c r="N107" s="5">
        <f>[1]SECUNDÁRIO!$N109</f>
        <v>0</v>
      </c>
      <c r="O107" s="19">
        <f>[1]SECUNDÁRIO!$O109</f>
        <v>0</v>
      </c>
      <c r="P107" s="19">
        <f>[1]SECUNDÁRIO!$P109</f>
        <v>0</v>
      </c>
      <c r="Q107" s="13">
        <f t="shared" si="9"/>
        <v>-15</v>
      </c>
    </row>
    <row r="108" spans="1:17" x14ac:dyDescent="0.3">
      <c r="A108" s="3">
        <f t="shared" si="5"/>
        <v>45611</v>
      </c>
      <c r="B108" s="5">
        <f>[1]SECUNDÁRIO!$B110</f>
        <v>0</v>
      </c>
      <c r="C108" s="19">
        <f>[1]SECUNDÁRIO!$C110</f>
        <v>0</v>
      </c>
      <c r="D108" s="19">
        <f>[1]SECUNDÁRIO!$D110</f>
        <v>0</v>
      </c>
      <c r="E108" s="13">
        <f t="shared" si="6"/>
        <v>9464.65</v>
      </c>
      <c r="F108" s="5">
        <f>[1]SECUNDÁRIO!$F110</f>
        <v>0</v>
      </c>
      <c r="G108" s="19">
        <f>[1]SECUNDÁRIO!$G110</f>
        <v>0</v>
      </c>
      <c r="H108" s="19">
        <f>[1]SECUNDÁRIO!$H110</f>
        <v>0</v>
      </c>
      <c r="I108" s="13">
        <f t="shared" si="7"/>
        <v>7810.2400000000007</v>
      </c>
      <c r="J108" s="5">
        <f>[1]SECUNDÁRIO!$J110</f>
        <v>0</v>
      </c>
      <c r="K108" s="19">
        <f>[1]SECUNDÁRIO!$K110</f>
        <v>0</v>
      </c>
      <c r="L108" s="19">
        <f>[1]SECUNDÁRIO!$L110</f>
        <v>0</v>
      </c>
      <c r="M108" s="13">
        <f t="shared" si="8"/>
        <v>4466.9599999999982</v>
      </c>
      <c r="N108" s="5">
        <f>[1]SECUNDÁRIO!$N110</f>
        <v>0</v>
      </c>
      <c r="O108" s="19">
        <f>[1]SECUNDÁRIO!$O110</f>
        <v>0</v>
      </c>
      <c r="P108" s="19">
        <f>[1]SECUNDÁRIO!$P110</f>
        <v>0</v>
      </c>
      <c r="Q108" s="13">
        <f t="shared" si="9"/>
        <v>-15</v>
      </c>
    </row>
    <row r="109" spans="1:17" x14ac:dyDescent="0.3">
      <c r="A109" s="3">
        <f t="shared" si="5"/>
        <v>45612</v>
      </c>
      <c r="B109" s="5">
        <f>[1]SECUNDÁRIO!$B111</f>
        <v>0</v>
      </c>
      <c r="C109" s="19">
        <f>[1]SECUNDÁRIO!$C111</f>
        <v>0</v>
      </c>
      <c r="D109" s="19">
        <f>[1]SECUNDÁRIO!$D111</f>
        <v>0</v>
      </c>
      <c r="E109" s="13">
        <f t="shared" si="6"/>
        <v>9464.65</v>
      </c>
      <c r="F109" s="5">
        <f>[1]SECUNDÁRIO!$F111</f>
        <v>0</v>
      </c>
      <c r="G109" s="19">
        <f>[1]SECUNDÁRIO!$G111</f>
        <v>0</v>
      </c>
      <c r="H109" s="19">
        <f>[1]SECUNDÁRIO!$H111</f>
        <v>0</v>
      </c>
      <c r="I109" s="13">
        <f t="shared" si="7"/>
        <v>7810.2400000000007</v>
      </c>
      <c r="J109" s="5">
        <f>[1]SECUNDÁRIO!$J111</f>
        <v>0</v>
      </c>
      <c r="K109" s="19">
        <f>[1]SECUNDÁRIO!$K111</f>
        <v>0</v>
      </c>
      <c r="L109" s="19">
        <f>[1]SECUNDÁRIO!$L111</f>
        <v>0</v>
      </c>
      <c r="M109" s="13">
        <f t="shared" si="8"/>
        <v>4466.9599999999982</v>
      </c>
      <c r="N109" s="5">
        <f>[1]SECUNDÁRIO!$N111</f>
        <v>0</v>
      </c>
      <c r="O109" s="19">
        <f>[1]SECUNDÁRIO!$O111</f>
        <v>0</v>
      </c>
      <c r="P109" s="19">
        <f>[1]SECUNDÁRIO!$P111</f>
        <v>0</v>
      </c>
      <c r="Q109" s="13">
        <f t="shared" si="9"/>
        <v>-15</v>
      </c>
    </row>
    <row r="110" spans="1:17" x14ac:dyDescent="0.3">
      <c r="A110" s="3">
        <f t="shared" si="5"/>
        <v>45613</v>
      </c>
      <c r="B110" s="5">
        <f>[1]SECUNDÁRIO!$B112</f>
        <v>0</v>
      </c>
      <c r="C110" s="19">
        <f>[1]SECUNDÁRIO!$C112</f>
        <v>0</v>
      </c>
      <c r="D110" s="19">
        <f>[1]SECUNDÁRIO!$D112</f>
        <v>0</v>
      </c>
      <c r="E110" s="13">
        <f t="shared" si="6"/>
        <v>9464.65</v>
      </c>
      <c r="F110" s="5">
        <f>[1]SECUNDÁRIO!$F112</f>
        <v>0</v>
      </c>
      <c r="G110" s="19">
        <f>[1]SECUNDÁRIO!$G112</f>
        <v>0</v>
      </c>
      <c r="H110" s="19">
        <f>[1]SECUNDÁRIO!$H112</f>
        <v>0</v>
      </c>
      <c r="I110" s="13">
        <f t="shared" si="7"/>
        <v>7810.2400000000007</v>
      </c>
      <c r="J110" s="5">
        <f>[1]SECUNDÁRIO!$J112</f>
        <v>0</v>
      </c>
      <c r="K110" s="19">
        <f>[1]SECUNDÁRIO!$K112</f>
        <v>0</v>
      </c>
      <c r="L110" s="19">
        <f>[1]SECUNDÁRIO!$L112</f>
        <v>0</v>
      </c>
      <c r="M110" s="13">
        <f t="shared" si="8"/>
        <v>4466.9599999999982</v>
      </c>
      <c r="N110" s="5">
        <f>[1]SECUNDÁRIO!$N112</f>
        <v>0</v>
      </c>
      <c r="O110" s="19">
        <f>[1]SECUNDÁRIO!$O112</f>
        <v>0</v>
      </c>
      <c r="P110" s="19">
        <f>[1]SECUNDÁRIO!$P112</f>
        <v>0</v>
      </c>
      <c r="Q110" s="13">
        <f t="shared" si="9"/>
        <v>-15</v>
      </c>
    </row>
    <row r="111" spans="1:17" x14ac:dyDescent="0.3">
      <c r="A111" s="3">
        <f t="shared" si="5"/>
        <v>45614</v>
      </c>
      <c r="B111" s="5">
        <f>[1]SECUNDÁRIO!$B113</f>
        <v>37.86</v>
      </c>
      <c r="C111" s="19">
        <f>[1]SECUNDÁRIO!$C113</f>
        <v>0</v>
      </c>
      <c r="D111" s="19">
        <f>[1]SECUNDÁRIO!$D113</f>
        <v>0</v>
      </c>
      <c r="E111" s="13">
        <f t="shared" si="6"/>
        <v>9502.51</v>
      </c>
      <c r="F111" s="5">
        <f>[1]SECUNDÁRIO!$F113</f>
        <v>211.2</v>
      </c>
      <c r="G111" s="19">
        <f>[1]SECUNDÁRIO!$G113</f>
        <v>0</v>
      </c>
      <c r="H111" s="19">
        <f>[1]SECUNDÁRIO!$H113</f>
        <v>0</v>
      </c>
      <c r="I111" s="13">
        <f t="shared" si="7"/>
        <v>8021.4400000000005</v>
      </c>
      <c r="J111" s="5">
        <f>[1]SECUNDÁRIO!$J113</f>
        <v>158.82</v>
      </c>
      <c r="K111" s="19">
        <f>[1]SECUNDÁRIO!$K113</f>
        <v>0</v>
      </c>
      <c r="L111" s="19">
        <f>[1]SECUNDÁRIO!$L113</f>
        <v>0</v>
      </c>
      <c r="M111" s="13">
        <f t="shared" si="8"/>
        <v>4625.7799999999979</v>
      </c>
      <c r="N111" s="5">
        <f>[1]SECUNDÁRIO!$N113</f>
        <v>0</v>
      </c>
      <c r="O111" s="19">
        <f>[1]SECUNDÁRIO!$O113</f>
        <v>0</v>
      </c>
      <c r="P111" s="19">
        <f>[1]SECUNDÁRIO!$P113</f>
        <v>0</v>
      </c>
      <c r="Q111" s="13">
        <f t="shared" si="9"/>
        <v>-15</v>
      </c>
    </row>
    <row r="112" spans="1:17" x14ac:dyDescent="0.3">
      <c r="A112" s="3">
        <f t="shared" si="5"/>
        <v>45615</v>
      </c>
      <c r="B112" s="5">
        <f>[1]SECUNDÁRIO!$B114</f>
        <v>20.68</v>
      </c>
      <c r="C112" s="19">
        <f>[1]SECUNDÁRIO!$C114</f>
        <v>0</v>
      </c>
      <c r="D112" s="19">
        <f>[1]SECUNDÁRIO!$D114</f>
        <v>0</v>
      </c>
      <c r="E112" s="13">
        <f t="shared" si="6"/>
        <v>9523.19</v>
      </c>
      <c r="F112" s="5">
        <f>[1]SECUNDÁRIO!$F114</f>
        <v>77.34</v>
      </c>
      <c r="G112" s="19">
        <f>[1]SECUNDÁRIO!$G114</f>
        <v>0</v>
      </c>
      <c r="H112" s="19">
        <f>[1]SECUNDÁRIO!$H114</f>
        <v>0</v>
      </c>
      <c r="I112" s="13">
        <f t="shared" si="7"/>
        <v>8098.7800000000007</v>
      </c>
      <c r="J112" s="5">
        <f>[1]SECUNDÁRIO!$J114</f>
        <v>0</v>
      </c>
      <c r="K112" s="19">
        <f>[1]SECUNDÁRIO!$K114</f>
        <v>0</v>
      </c>
      <c r="L112" s="19">
        <f>[1]SECUNDÁRIO!$L114</f>
        <v>0</v>
      </c>
      <c r="M112" s="13">
        <f t="shared" si="8"/>
        <v>4625.7799999999979</v>
      </c>
      <c r="N112" s="5">
        <f>[1]SECUNDÁRIO!$N114</f>
        <v>0</v>
      </c>
      <c r="O112" s="19">
        <f>[1]SECUNDÁRIO!$O114</f>
        <v>0</v>
      </c>
      <c r="P112" s="19">
        <f>[1]SECUNDÁRIO!$P114</f>
        <v>0</v>
      </c>
      <c r="Q112" s="13">
        <f t="shared" si="9"/>
        <v>-15</v>
      </c>
    </row>
    <row r="113" spans="1:17" x14ac:dyDescent="0.3">
      <c r="A113" s="3">
        <f t="shared" si="5"/>
        <v>45616</v>
      </c>
      <c r="B113" s="5">
        <f>[1]SECUNDÁRIO!$B115</f>
        <v>0</v>
      </c>
      <c r="C113" s="19">
        <f>[1]SECUNDÁRIO!$C115</f>
        <v>0</v>
      </c>
      <c r="D113" s="19">
        <f>[1]SECUNDÁRIO!$D115</f>
        <v>0</v>
      </c>
      <c r="E113" s="13">
        <f t="shared" si="6"/>
        <v>9523.19</v>
      </c>
      <c r="F113" s="5">
        <f>[1]SECUNDÁRIO!$F115</f>
        <v>0</v>
      </c>
      <c r="G113" s="19">
        <f>[1]SECUNDÁRIO!$G115</f>
        <v>0</v>
      </c>
      <c r="H113" s="19">
        <f>[1]SECUNDÁRIO!$H115</f>
        <v>0</v>
      </c>
      <c r="I113" s="13">
        <f t="shared" si="7"/>
        <v>8098.7800000000007</v>
      </c>
      <c r="J113" s="5">
        <f>[1]SECUNDÁRIO!$J115</f>
        <v>0</v>
      </c>
      <c r="K113" s="19">
        <f>[1]SECUNDÁRIO!$K115</f>
        <v>0</v>
      </c>
      <c r="L113" s="19">
        <f>[1]SECUNDÁRIO!$L115</f>
        <v>0</v>
      </c>
      <c r="M113" s="13">
        <f t="shared" si="8"/>
        <v>4625.7799999999979</v>
      </c>
      <c r="N113" s="5">
        <f>[1]SECUNDÁRIO!$N115</f>
        <v>0</v>
      </c>
      <c r="O113" s="19">
        <f>[1]SECUNDÁRIO!$O115</f>
        <v>0</v>
      </c>
      <c r="P113" s="19">
        <f>[1]SECUNDÁRIO!$P115</f>
        <v>0</v>
      </c>
      <c r="Q113" s="13">
        <f t="shared" si="9"/>
        <v>-15</v>
      </c>
    </row>
    <row r="114" spans="1:17" x14ac:dyDescent="0.3">
      <c r="A114" s="3">
        <f t="shared" si="5"/>
        <v>45617</v>
      </c>
      <c r="B114" s="5">
        <f>[1]SECUNDÁRIO!$B116</f>
        <v>13.18</v>
      </c>
      <c r="C114" s="19">
        <f>[1]SECUNDÁRIO!$C116</f>
        <v>0</v>
      </c>
      <c r="D114" s="19">
        <f>[1]SECUNDÁRIO!$D116</f>
        <v>0</v>
      </c>
      <c r="E114" s="13">
        <f t="shared" si="6"/>
        <v>9536.3700000000008</v>
      </c>
      <c r="F114" s="5">
        <f>[1]SECUNDÁRIO!$F116</f>
        <v>244.94</v>
      </c>
      <c r="G114" s="19">
        <f>[1]SECUNDÁRIO!$G116</f>
        <v>0</v>
      </c>
      <c r="H114" s="19">
        <f>[1]SECUNDÁRIO!$H116</f>
        <v>0</v>
      </c>
      <c r="I114" s="13">
        <f t="shared" si="7"/>
        <v>8343.7200000000012</v>
      </c>
      <c r="J114" s="5">
        <f>[1]SECUNDÁRIO!$J116</f>
        <v>41.26</v>
      </c>
      <c r="K114" s="19">
        <f>[1]SECUNDÁRIO!$K116</f>
        <v>0</v>
      </c>
      <c r="L114" s="19">
        <f>[1]SECUNDÁRIO!$L116</f>
        <v>0</v>
      </c>
      <c r="M114" s="13">
        <f t="shared" si="8"/>
        <v>4667.0399999999981</v>
      </c>
      <c r="N114" s="5">
        <f>[1]SECUNDÁRIO!$N116</f>
        <v>0</v>
      </c>
      <c r="O114" s="19">
        <f>[1]SECUNDÁRIO!$O116</f>
        <v>0</v>
      </c>
      <c r="P114" s="19">
        <f>[1]SECUNDÁRIO!$P116</f>
        <v>0</v>
      </c>
      <c r="Q114" s="13">
        <f t="shared" si="9"/>
        <v>-15</v>
      </c>
    </row>
    <row r="115" spans="1:17" x14ac:dyDescent="0.3">
      <c r="A115" s="3">
        <f t="shared" si="5"/>
        <v>45618</v>
      </c>
      <c r="B115" s="5">
        <f>[1]SECUNDÁRIO!$B117</f>
        <v>13.94</v>
      </c>
      <c r="C115" s="19">
        <f>[1]SECUNDÁRIO!$C117</f>
        <v>0</v>
      </c>
      <c r="D115" s="19">
        <f>[1]SECUNDÁRIO!$D117</f>
        <v>0</v>
      </c>
      <c r="E115" s="13">
        <f t="shared" si="6"/>
        <v>9550.3100000000013</v>
      </c>
      <c r="F115" s="5">
        <f>[1]SECUNDÁRIO!$F117</f>
        <v>153.30000000000001</v>
      </c>
      <c r="G115" s="19">
        <f>[1]SECUNDÁRIO!$G117</f>
        <v>0</v>
      </c>
      <c r="H115" s="19">
        <f>[1]SECUNDÁRIO!$H117</f>
        <v>0</v>
      </c>
      <c r="I115" s="13">
        <f t="shared" si="7"/>
        <v>8497.02</v>
      </c>
      <c r="J115" s="5">
        <f>[1]SECUNDÁRIO!$J117</f>
        <v>0</v>
      </c>
      <c r="K115" s="19">
        <f>[1]SECUNDÁRIO!$K117</f>
        <v>0</v>
      </c>
      <c r="L115" s="19">
        <f>[1]SECUNDÁRIO!$L117</f>
        <v>0</v>
      </c>
      <c r="M115" s="13">
        <f t="shared" si="8"/>
        <v>4667.0399999999981</v>
      </c>
      <c r="N115" s="5">
        <f>[1]SECUNDÁRIO!$N117</f>
        <v>0</v>
      </c>
      <c r="O115" s="19">
        <f>[1]SECUNDÁRIO!$O117</f>
        <v>0</v>
      </c>
      <c r="P115" s="19">
        <f>[1]SECUNDÁRIO!$P117</f>
        <v>0</v>
      </c>
      <c r="Q115" s="13">
        <f t="shared" si="9"/>
        <v>-15</v>
      </c>
    </row>
    <row r="116" spans="1:17" x14ac:dyDescent="0.3">
      <c r="A116" s="3">
        <f t="shared" si="5"/>
        <v>45619</v>
      </c>
      <c r="B116" s="5">
        <f>[1]SECUNDÁRIO!$B118</f>
        <v>0</v>
      </c>
      <c r="C116" s="19">
        <f>[1]SECUNDÁRIO!$C118</f>
        <v>0</v>
      </c>
      <c r="D116" s="19">
        <f>[1]SECUNDÁRIO!$D118</f>
        <v>0</v>
      </c>
      <c r="E116" s="13">
        <f t="shared" si="6"/>
        <v>9550.3100000000013</v>
      </c>
      <c r="F116" s="5">
        <f>[1]SECUNDÁRIO!$F118</f>
        <v>25.44</v>
      </c>
      <c r="G116" s="19">
        <f>[1]SECUNDÁRIO!$G118</f>
        <v>0</v>
      </c>
      <c r="H116" s="19">
        <f>[1]SECUNDÁRIO!$H118</f>
        <v>0</v>
      </c>
      <c r="I116" s="13">
        <f t="shared" si="7"/>
        <v>8522.4600000000009</v>
      </c>
      <c r="J116" s="5">
        <f>[1]SECUNDÁRIO!$J118</f>
        <v>10.9</v>
      </c>
      <c r="K116" s="19">
        <f>[1]SECUNDÁRIO!$K118</f>
        <v>0</v>
      </c>
      <c r="L116" s="19">
        <f>[1]SECUNDÁRIO!$L118</f>
        <v>0</v>
      </c>
      <c r="M116" s="13">
        <f t="shared" si="8"/>
        <v>4677.9399999999978</v>
      </c>
      <c r="N116" s="5">
        <f>[1]SECUNDÁRIO!$N118</f>
        <v>0</v>
      </c>
      <c r="O116" s="19">
        <f>[1]SECUNDÁRIO!$O118</f>
        <v>0</v>
      </c>
      <c r="P116" s="19">
        <f>[1]SECUNDÁRIO!$P118</f>
        <v>0</v>
      </c>
      <c r="Q116" s="13">
        <f t="shared" si="9"/>
        <v>-15</v>
      </c>
    </row>
    <row r="117" spans="1:17" x14ac:dyDescent="0.3">
      <c r="A117" s="3">
        <f t="shared" si="5"/>
        <v>45620</v>
      </c>
      <c r="B117" s="5">
        <f>[1]SECUNDÁRIO!$B119</f>
        <v>0</v>
      </c>
      <c r="C117" s="19">
        <f>[1]SECUNDÁRIO!$C119</f>
        <v>0</v>
      </c>
      <c r="D117" s="19">
        <f>[1]SECUNDÁRIO!$D119</f>
        <v>0</v>
      </c>
      <c r="E117" s="13">
        <f t="shared" si="6"/>
        <v>9550.3100000000013</v>
      </c>
      <c r="F117" s="5">
        <f>[1]SECUNDÁRIO!$F119</f>
        <v>0</v>
      </c>
      <c r="G117" s="19">
        <f>[1]SECUNDÁRIO!$G119</f>
        <v>0</v>
      </c>
      <c r="H117" s="19">
        <f>[1]SECUNDÁRIO!$H119</f>
        <v>0</v>
      </c>
      <c r="I117" s="13">
        <f t="shared" si="7"/>
        <v>8522.4600000000009</v>
      </c>
      <c r="J117" s="5">
        <f>[1]SECUNDÁRIO!$J119</f>
        <v>0</v>
      </c>
      <c r="K117" s="19">
        <f>[1]SECUNDÁRIO!$K119</f>
        <v>0</v>
      </c>
      <c r="L117" s="19">
        <f>[1]SECUNDÁRIO!$L119</f>
        <v>0</v>
      </c>
      <c r="M117" s="13">
        <f t="shared" si="8"/>
        <v>4677.9399999999978</v>
      </c>
      <c r="N117" s="5">
        <f>[1]SECUNDÁRIO!$N119</f>
        <v>0</v>
      </c>
      <c r="O117" s="19">
        <f>[1]SECUNDÁRIO!$O119</f>
        <v>0</v>
      </c>
      <c r="P117" s="19">
        <f>[1]SECUNDÁRIO!$P119</f>
        <v>0</v>
      </c>
      <c r="Q117" s="13">
        <f t="shared" si="9"/>
        <v>-15</v>
      </c>
    </row>
    <row r="118" spans="1:17" x14ac:dyDescent="0.3">
      <c r="A118" s="3">
        <f t="shared" si="5"/>
        <v>45621</v>
      </c>
      <c r="B118" s="5">
        <f>[1]SECUNDÁRIO!$B120</f>
        <v>23.58</v>
      </c>
      <c r="C118" s="19">
        <f>[1]SECUNDÁRIO!$C120</f>
        <v>0</v>
      </c>
      <c r="D118" s="19">
        <f>[1]SECUNDÁRIO!$D120</f>
        <v>0</v>
      </c>
      <c r="E118" s="13">
        <f t="shared" si="6"/>
        <v>9573.8900000000012</v>
      </c>
      <c r="F118" s="5">
        <f>[1]SECUNDÁRIO!$F120</f>
        <v>240.68</v>
      </c>
      <c r="G118" s="19">
        <f>[1]SECUNDÁRIO!$G120</f>
        <v>0</v>
      </c>
      <c r="H118" s="19">
        <f>[1]SECUNDÁRIO!$H120</f>
        <v>0</v>
      </c>
      <c r="I118" s="13">
        <f t="shared" si="7"/>
        <v>8763.1400000000012</v>
      </c>
      <c r="J118" s="5">
        <f>[1]SECUNDÁRIO!$J120</f>
        <v>22.94</v>
      </c>
      <c r="K118" s="19">
        <f>[1]SECUNDÁRIO!$K120</f>
        <v>0</v>
      </c>
      <c r="L118" s="19">
        <f>[1]SECUNDÁRIO!$L120</f>
        <v>0</v>
      </c>
      <c r="M118" s="13">
        <f t="shared" si="8"/>
        <v>4700.8799999999974</v>
      </c>
      <c r="N118" s="5">
        <f>[1]SECUNDÁRIO!$N120</f>
        <v>0</v>
      </c>
      <c r="O118" s="19">
        <f>[1]SECUNDÁRIO!$O120</f>
        <v>0</v>
      </c>
      <c r="P118" s="19">
        <f>[1]SECUNDÁRIO!$P120</f>
        <v>0</v>
      </c>
      <c r="Q118" s="13">
        <f t="shared" si="9"/>
        <v>-15</v>
      </c>
    </row>
    <row r="119" spans="1:17" x14ac:dyDescent="0.3">
      <c r="A119" s="3">
        <f t="shared" si="5"/>
        <v>45622</v>
      </c>
      <c r="B119" s="5">
        <f>[1]SECUNDÁRIO!$B121</f>
        <v>0</v>
      </c>
      <c r="C119" s="19">
        <f>[1]SECUNDÁRIO!$C121</f>
        <v>0</v>
      </c>
      <c r="D119" s="19">
        <f>[1]SECUNDÁRIO!$D121</f>
        <v>0</v>
      </c>
      <c r="E119" s="13">
        <f t="shared" si="6"/>
        <v>9573.8900000000012</v>
      </c>
      <c r="F119" s="5">
        <f>[1]SECUNDÁRIO!$F121</f>
        <v>165.16</v>
      </c>
      <c r="G119" s="19">
        <f>[1]SECUNDÁRIO!$G121</f>
        <v>0</v>
      </c>
      <c r="H119" s="19">
        <f>[1]SECUNDÁRIO!$H121</f>
        <v>0</v>
      </c>
      <c r="I119" s="13">
        <f t="shared" si="7"/>
        <v>8928.3000000000011</v>
      </c>
      <c r="J119" s="5">
        <f>[1]SECUNDÁRIO!$J121</f>
        <v>62.34</v>
      </c>
      <c r="K119" s="19">
        <f>[1]SECUNDÁRIO!$K121</f>
        <v>0</v>
      </c>
      <c r="L119" s="19">
        <f>[1]SECUNDÁRIO!$L121</f>
        <v>0</v>
      </c>
      <c r="M119" s="13">
        <f t="shared" si="8"/>
        <v>4763.2199999999975</v>
      </c>
      <c r="N119" s="5">
        <f>[1]SECUNDÁRIO!$N121</f>
        <v>0</v>
      </c>
      <c r="O119" s="19">
        <f>[1]SECUNDÁRIO!$O121</f>
        <v>0</v>
      </c>
      <c r="P119" s="19">
        <f>[1]SECUNDÁRIO!$P121</f>
        <v>0</v>
      </c>
      <c r="Q119" s="13">
        <f t="shared" si="9"/>
        <v>-15</v>
      </c>
    </row>
    <row r="120" spans="1:17" x14ac:dyDescent="0.3">
      <c r="A120" s="3">
        <f t="shared" si="5"/>
        <v>45623</v>
      </c>
      <c r="B120" s="5">
        <f>[1]SECUNDÁRIO!$B122</f>
        <v>21.42</v>
      </c>
      <c r="C120" s="19">
        <f>[1]SECUNDÁRIO!$C122</f>
        <v>0</v>
      </c>
      <c r="D120" s="19">
        <f>[1]SECUNDÁRIO!$D122</f>
        <v>0</v>
      </c>
      <c r="E120" s="13">
        <f t="shared" si="6"/>
        <v>9595.3100000000013</v>
      </c>
      <c r="F120" s="5">
        <f>[1]SECUNDÁRIO!$F122</f>
        <v>217.02</v>
      </c>
      <c r="G120" s="19">
        <f>[1]SECUNDÁRIO!$G122</f>
        <v>0</v>
      </c>
      <c r="H120" s="19">
        <f>[1]SECUNDÁRIO!$H122</f>
        <v>0</v>
      </c>
      <c r="I120" s="13">
        <f t="shared" si="7"/>
        <v>9145.3200000000015</v>
      </c>
      <c r="J120" s="5">
        <f>[1]SECUNDÁRIO!$J122</f>
        <v>19.68</v>
      </c>
      <c r="K120" s="19">
        <f>[1]SECUNDÁRIO!$K122</f>
        <v>0</v>
      </c>
      <c r="L120" s="19">
        <f>[1]SECUNDÁRIO!$L122</f>
        <v>0</v>
      </c>
      <c r="M120" s="13">
        <f t="shared" si="8"/>
        <v>4782.8999999999978</v>
      </c>
      <c r="N120" s="5">
        <f>[1]SECUNDÁRIO!$N122</f>
        <v>0</v>
      </c>
      <c r="O120" s="19">
        <f>[1]SECUNDÁRIO!$O122</f>
        <v>0</v>
      </c>
      <c r="P120" s="19">
        <f>[1]SECUNDÁRIO!$P122</f>
        <v>0</v>
      </c>
      <c r="Q120" s="13">
        <f t="shared" si="9"/>
        <v>-15</v>
      </c>
    </row>
    <row r="121" spans="1:17" x14ac:dyDescent="0.3">
      <c r="A121" s="3">
        <f t="shared" si="5"/>
        <v>45624</v>
      </c>
      <c r="B121" s="5">
        <f>[1]SECUNDÁRIO!$B123</f>
        <v>0</v>
      </c>
      <c r="C121" s="19">
        <f>[1]SECUNDÁRIO!$C123</f>
        <v>0</v>
      </c>
      <c r="D121" s="19">
        <f>[1]SECUNDÁRIO!$D123</f>
        <v>0</v>
      </c>
      <c r="E121" s="13">
        <f t="shared" si="6"/>
        <v>9595.3100000000013</v>
      </c>
      <c r="F121" s="5">
        <f>[1]SECUNDÁRIO!$F123</f>
        <v>171.2</v>
      </c>
      <c r="G121" s="19">
        <f>[1]SECUNDÁRIO!$G123</f>
        <v>0</v>
      </c>
      <c r="H121" s="19">
        <f>[1]SECUNDÁRIO!$H123</f>
        <v>0</v>
      </c>
      <c r="I121" s="13">
        <f t="shared" si="7"/>
        <v>9316.5200000000023</v>
      </c>
      <c r="J121" s="5">
        <f>[1]SECUNDÁRIO!$J123</f>
        <v>0</v>
      </c>
      <c r="K121" s="19">
        <f>[1]SECUNDÁRIO!$K123</f>
        <v>0</v>
      </c>
      <c r="L121" s="19">
        <f>[1]SECUNDÁRIO!$L123</f>
        <v>0</v>
      </c>
      <c r="M121" s="13">
        <f t="shared" si="8"/>
        <v>4782.8999999999978</v>
      </c>
      <c r="N121" s="5">
        <f>[1]SECUNDÁRIO!$N123</f>
        <v>0</v>
      </c>
      <c r="O121" s="19">
        <f>[1]SECUNDÁRIO!$O123</f>
        <v>0</v>
      </c>
      <c r="P121" s="19">
        <f>[1]SECUNDÁRIO!$P123</f>
        <v>0</v>
      </c>
      <c r="Q121" s="13">
        <f t="shared" si="9"/>
        <v>-15</v>
      </c>
    </row>
    <row r="122" spans="1:17" x14ac:dyDescent="0.3">
      <c r="A122" s="3">
        <f t="shared" si="5"/>
        <v>45625</v>
      </c>
      <c r="B122" s="5">
        <f>[1]SECUNDÁRIO!$B124</f>
        <v>0</v>
      </c>
      <c r="C122" s="19">
        <f>[1]SECUNDÁRIO!$C124</f>
        <v>0</v>
      </c>
      <c r="D122" s="19">
        <f>[1]SECUNDÁRIO!$D124</f>
        <v>0</v>
      </c>
      <c r="E122" s="13">
        <f t="shared" si="6"/>
        <v>9595.3100000000013</v>
      </c>
      <c r="F122" s="5">
        <f>[1]SECUNDÁRIO!$F124</f>
        <v>138.04</v>
      </c>
      <c r="G122" s="19">
        <f>[1]SECUNDÁRIO!$G124</f>
        <v>0</v>
      </c>
      <c r="H122" s="19">
        <f>[1]SECUNDÁRIO!$H124</f>
        <v>0</v>
      </c>
      <c r="I122" s="13">
        <f t="shared" si="7"/>
        <v>9454.5600000000031</v>
      </c>
      <c r="J122" s="5">
        <f>[1]SECUNDÁRIO!$J124</f>
        <v>0</v>
      </c>
      <c r="K122" s="19">
        <f>[1]SECUNDÁRIO!$K124</f>
        <v>0</v>
      </c>
      <c r="L122" s="19">
        <f>[1]SECUNDÁRIO!$L124</f>
        <v>0</v>
      </c>
      <c r="M122" s="13">
        <f t="shared" si="8"/>
        <v>4782.8999999999978</v>
      </c>
      <c r="N122" s="5">
        <f>[1]SECUNDÁRIO!$N124</f>
        <v>0</v>
      </c>
      <c r="O122" s="19">
        <f>[1]SECUNDÁRIO!$O124</f>
        <v>0</v>
      </c>
      <c r="P122" s="19">
        <f>[1]SECUNDÁRIO!$P124</f>
        <v>0</v>
      </c>
      <c r="Q122" s="13">
        <f t="shared" si="9"/>
        <v>-15</v>
      </c>
    </row>
    <row r="123" spans="1:17" x14ac:dyDescent="0.3">
      <c r="A123" s="3">
        <f t="shared" si="5"/>
        <v>45626</v>
      </c>
      <c r="B123" s="5">
        <f>[1]SECUNDÁRIO!$B125</f>
        <v>0</v>
      </c>
      <c r="C123" s="19">
        <f>[1]SECUNDÁRIO!$C125</f>
        <v>0</v>
      </c>
      <c r="D123" s="19">
        <f>[1]SECUNDÁRIO!$D125</f>
        <v>0</v>
      </c>
      <c r="E123" s="13">
        <f t="shared" si="6"/>
        <v>9595.3100000000013</v>
      </c>
      <c r="F123" s="5">
        <f>[1]SECUNDÁRIO!$F125</f>
        <v>0</v>
      </c>
      <c r="G123" s="19">
        <f>[1]SECUNDÁRIO!$G125</f>
        <v>0</v>
      </c>
      <c r="H123" s="19">
        <f>[1]SECUNDÁRIO!$H125</f>
        <v>0</v>
      </c>
      <c r="I123" s="13">
        <f t="shared" si="7"/>
        <v>9454.5600000000031</v>
      </c>
      <c r="J123" s="5">
        <f>[1]SECUNDÁRIO!$J125</f>
        <v>0</v>
      </c>
      <c r="K123" s="19">
        <f>[1]SECUNDÁRIO!$K125</f>
        <v>0</v>
      </c>
      <c r="L123" s="19">
        <f>[1]SECUNDÁRIO!$L125</f>
        <v>0</v>
      </c>
      <c r="M123" s="13">
        <f t="shared" si="8"/>
        <v>4782.8999999999978</v>
      </c>
      <c r="N123" s="5">
        <f>[1]SECUNDÁRIO!$N125</f>
        <v>0</v>
      </c>
      <c r="O123" s="19">
        <f>[1]SECUNDÁRIO!$O125</f>
        <v>0</v>
      </c>
      <c r="P123" s="19">
        <f>[1]SECUNDÁRIO!$P125</f>
        <v>0</v>
      </c>
      <c r="Q123" s="13">
        <f t="shared" si="9"/>
        <v>-15</v>
      </c>
    </row>
    <row r="124" spans="1:17" x14ac:dyDescent="0.3">
      <c r="A124" s="3">
        <f t="shared" si="5"/>
        <v>45627</v>
      </c>
      <c r="B124" s="5">
        <f>[1]SECUNDÁRIO!$B126</f>
        <v>0</v>
      </c>
      <c r="C124" s="19">
        <f>[1]SECUNDÁRIO!$C126</f>
        <v>0</v>
      </c>
      <c r="D124" s="19">
        <f>[1]SECUNDÁRIO!$D126</f>
        <v>0</v>
      </c>
      <c r="E124" s="13">
        <f t="shared" si="6"/>
        <v>9595.3100000000013</v>
      </c>
      <c r="F124" s="5">
        <f>[1]SECUNDÁRIO!$F126</f>
        <v>0</v>
      </c>
      <c r="G124" s="19">
        <f>[1]SECUNDÁRIO!$G126</f>
        <v>0</v>
      </c>
      <c r="H124" s="19">
        <f>[1]SECUNDÁRIO!$H126</f>
        <v>0</v>
      </c>
      <c r="I124" s="13">
        <f t="shared" si="7"/>
        <v>9454.5600000000031</v>
      </c>
      <c r="J124" s="5">
        <f>[1]SECUNDÁRIO!$J126</f>
        <v>0</v>
      </c>
      <c r="K124" s="19">
        <f>[1]SECUNDÁRIO!$K126</f>
        <v>0</v>
      </c>
      <c r="L124" s="19">
        <f>[1]SECUNDÁRIO!$L126</f>
        <v>0</v>
      </c>
      <c r="M124" s="13">
        <f t="shared" si="8"/>
        <v>4782.8999999999978</v>
      </c>
      <c r="N124" s="5">
        <f>[1]SECUNDÁRIO!$N126</f>
        <v>0</v>
      </c>
      <c r="O124" s="19">
        <f>[1]SECUNDÁRIO!$O126</f>
        <v>0</v>
      </c>
      <c r="P124" s="19">
        <f>[1]SECUNDÁRIO!$P126</f>
        <v>0</v>
      </c>
      <c r="Q124" s="13">
        <f t="shared" si="9"/>
        <v>-15</v>
      </c>
    </row>
    <row r="125" spans="1:17" x14ac:dyDescent="0.3">
      <c r="A125" s="3">
        <f t="shared" si="5"/>
        <v>45628</v>
      </c>
      <c r="B125" s="5">
        <f>[1]SECUNDÁRIO!$B127</f>
        <v>8.9</v>
      </c>
      <c r="C125" s="19">
        <f>[1]SECUNDÁRIO!$C127</f>
        <v>0</v>
      </c>
      <c r="D125" s="19">
        <f>[1]SECUNDÁRIO!$D127</f>
        <v>0</v>
      </c>
      <c r="E125" s="13">
        <f t="shared" si="6"/>
        <v>9604.2100000000009</v>
      </c>
      <c r="F125" s="5">
        <f>[1]SECUNDÁRIO!$F127</f>
        <v>74.099999999999994</v>
      </c>
      <c r="G125" s="19">
        <f>[1]SECUNDÁRIO!$G127</f>
        <v>0</v>
      </c>
      <c r="H125" s="19">
        <f>[1]SECUNDÁRIO!$H127</f>
        <v>0</v>
      </c>
      <c r="I125" s="13">
        <f t="shared" si="7"/>
        <v>9528.6600000000035</v>
      </c>
      <c r="J125" s="5">
        <f>[1]SECUNDÁRIO!$J127</f>
        <v>23.18</v>
      </c>
      <c r="K125" s="19">
        <f>[1]SECUNDÁRIO!$K127</f>
        <v>0</v>
      </c>
      <c r="L125" s="19">
        <f>[1]SECUNDÁRIO!$L127</f>
        <v>0</v>
      </c>
      <c r="M125" s="13">
        <f t="shared" si="8"/>
        <v>4806.0799999999981</v>
      </c>
      <c r="N125" s="5">
        <f>[1]SECUNDÁRIO!$N127</f>
        <v>0</v>
      </c>
      <c r="O125" s="19">
        <f>[1]SECUNDÁRIO!$O127</f>
        <v>0</v>
      </c>
      <c r="P125" s="19">
        <f>[1]SECUNDÁRIO!$P127</f>
        <v>0</v>
      </c>
      <c r="Q125" s="13">
        <f t="shared" si="9"/>
        <v>-15</v>
      </c>
    </row>
    <row r="126" spans="1:17" x14ac:dyDescent="0.3">
      <c r="A126" s="3">
        <f t="shared" si="5"/>
        <v>45629</v>
      </c>
      <c r="B126" s="5">
        <f>[1]SECUNDÁRIO!$B128</f>
        <v>0</v>
      </c>
      <c r="C126" s="19">
        <f>[1]SECUNDÁRIO!$C128</f>
        <v>0</v>
      </c>
      <c r="D126" s="19">
        <f>[1]SECUNDÁRIO!$D128</f>
        <v>0</v>
      </c>
      <c r="E126" s="13">
        <f t="shared" si="6"/>
        <v>9604.2100000000009</v>
      </c>
      <c r="F126" s="5">
        <f>[1]SECUNDÁRIO!$F128</f>
        <v>142.36000000000001</v>
      </c>
      <c r="G126" s="19">
        <f>[1]SECUNDÁRIO!$G128</f>
        <v>0</v>
      </c>
      <c r="H126" s="19">
        <f>[1]SECUNDÁRIO!$H128</f>
        <v>0</v>
      </c>
      <c r="I126" s="13">
        <f t="shared" si="7"/>
        <v>9671.0200000000041</v>
      </c>
      <c r="J126" s="5">
        <f>[1]SECUNDÁRIO!$J128</f>
        <v>0</v>
      </c>
      <c r="K126" s="19">
        <f>[1]SECUNDÁRIO!$K128</f>
        <v>0</v>
      </c>
      <c r="L126" s="19">
        <f>[1]SECUNDÁRIO!$L128</f>
        <v>0</v>
      </c>
      <c r="M126" s="13">
        <f t="shared" si="8"/>
        <v>4806.0799999999981</v>
      </c>
      <c r="N126" s="5">
        <f>[1]SECUNDÁRIO!$N128</f>
        <v>0</v>
      </c>
      <c r="O126" s="19">
        <f>[1]SECUNDÁRIO!$O128</f>
        <v>0</v>
      </c>
      <c r="P126" s="19">
        <f>[1]SECUNDÁRIO!$P128</f>
        <v>0</v>
      </c>
      <c r="Q126" s="13">
        <f t="shared" si="9"/>
        <v>-15</v>
      </c>
    </row>
    <row r="127" spans="1:17" x14ac:dyDescent="0.3">
      <c r="A127" s="3">
        <f t="shared" si="5"/>
        <v>45630</v>
      </c>
      <c r="B127" s="5">
        <f>[1]SECUNDÁRIO!$B129</f>
        <v>199.78</v>
      </c>
      <c r="C127" s="19">
        <f>[1]SECUNDÁRIO!$C129</f>
        <v>0</v>
      </c>
      <c r="D127" s="19">
        <f>[1]SECUNDÁRIO!$D129</f>
        <v>0</v>
      </c>
      <c r="E127" s="13">
        <f t="shared" si="6"/>
        <v>9803.9900000000016</v>
      </c>
      <c r="F127" s="5">
        <f>[1]SECUNDÁRIO!$F129</f>
        <v>40.020000000000003</v>
      </c>
      <c r="G127" s="19">
        <f>[1]SECUNDÁRIO!$G129</f>
        <v>0</v>
      </c>
      <c r="H127" s="19">
        <f>[1]SECUNDÁRIO!$H129</f>
        <v>0</v>
      </c>
      <c r="I127" s="13">
        <f t="shared" si="7"/>
        <v>9711.0400000000045</v>
      </c>
      <c r="J127" s="5">
        <f>[1]SECUNDÁRIO!$J129</f>
        <v>0</v>
      </c>
      <c r="K127" s="19">
        <f>[1]SECUNDÁRIO!$K129</f>
        <v>0</v>
      </c>
      <c r="L127" s="19">
        <f>[1]SECUNDÁRIO!$L129</f>
        <v>0</v>
      </c>
      <c r="M127" s="13">
        <f t="shared" si="8"/>
        <v>4806.0799999999981</v>
      </c>
      <c r="N127" s="5">
        <f>[1]SECUNDÁRIO!$N129</f>
        <v>0</v>
      </c>
      <c r="O127" s="19">
        <f>[1]SECUNDÁRIO!$O129</f>
        <v>0</v>
      </c>
      <c r="P127" s="19">
        <f>[1]SECUNDÁRIO!$P129</f>
        <v>0</v>
      </c>
      <c r="Q127" s="13">
        <f t="shared" si="9"/>
        <v>-15</v>
      </c>
    </row>
    <row r="128" spans="1:17" x14ac:dyDescent="0.3">
      <c r="A128" s="3">
        <f t="shared" si="5"/>
        <v>45631</v>
      </c>
      <c r="B128" s="5">
        <f>[1]SECUNDÁRIO!$B130</f>
        <v>0</v>
      </c>
      <c r="C128" s="19">
        <f>[1]SECUNDÁRIO!$C130</f>
        <v>0</v>
      </c>
      <c r="D128" s="19">
        <f>[1]SECUNDÁRIO!$D130</f>
        <v>0</v>
      </c>
      <c r="E128" s="13">
        <f t="shared" si="6"/>
        <v>9803.9900000000016</v>
      </c>
      <c r="F128" s="5">
        <f>[1]SECUNDÁRIO!$F130</f>
        <v>42.54</v>
      </c>
      <c r="G128" s="19">
        <f>[1]SECUNDÁRIO!$G130</f>
        <v>0</v>
      </c>
      <c r="H128" s="19">
        <f>[1]SECUNDÁRIO!$H130</f>
        <v>0</v>
      </c>
      <c r="I128" s="13">
        <f t="shared" si="7"/>
        <v>9753.5800000000054</v>
      </c>
      <c r="J128" s="5">
        <f>[1]SECUNDÁRIO!$J130</f>
        <v>11.74</v>
      </c>
      <c r="K128" s="19">
        <f>[1]SECUNDÁRIO!$K130</f>
        <v>0</v>
      </c>
      <c r="L128" s="19">
        <f>[1]SECUNDÁRIO!$L130</f>
        <v>0</v>
      </c>
      <c r="M128" s="13">
        <f t="shared" si="8"/>
        <v>4817.8199999999979</v>
      </c>
      <c r="N128" s="5">
        <f>[1]SECUNDÁRIO!$N130</f>
        <v>0</v>
      </c>
      <c r="O128" s="19">
        <f>[1]SECUNDÁRIO!$O130</f>
        <v>0</v>
      </c>
      <c r="P128" s="19">
        <f>[1]SECUNDÁRIO!$P130</f>
        <v>0</v>
      </c>
      <c r="Q128" s="13">
        <f t="shared" si="9"/>
        <v>-15</v>
      </c>
    </row>
    <row r="129" spans="1:17" x14ac:dyDescent="0.3">
      <c r="A129" s="3">
        <f t="shared" si="5"/>
        <v>45632</v>
      </c>
      <c r="B129" s="5">
        <f>[1]SECUNDÁRIO!$B131</f>
        <v>22.2</v>
      </c>
      <c r="C129" s="19">
        <f>[1]SECUNDÁRIO!$C131</f>
        <v>0</v>
      </c>
      <c r="D129" s="19">
        <f>[1]SECUNDÁRIO!$D131</f>
        <v>0</v>
      </c>
      <c r="E129" s="13">
        <f t="shared" si="6"/>
        <v>9826.1900000000023</v>
      </c>
      <c r="F129" s="5">
        <f>[1]SECUNDÁRIO!$F131</f>
        <v>126.28</v>
      </c>
      <c r="G129" s="19">
        <f>[1]SECUNDÁRIO!$G131</f>
        <v>0</v>
      </c>
      <c r="H129" s="19">
        <f>[1]SECUNDÁRIO!$H131</f>
        <v>0</v>
      </c>
      <c r="I129" s="13">
        <f t="shared" si="7"/>
        <v>9879.860000000006</v>
      </c>
      <c r="J129" s="5">
        <f>[1]SECUNDÁRIO!$J131</f>
        <v>0</v>
      </c>
      <c r="K129" s="19">
        <f>[1]SECUNDÁRIO!$K131</f>
        <v>0</v>
      </c>
      <c r="L129" s="19">
        <f>[1]SECUNDÁRIO!$L131</f>
        <v>0</v>
      </c>
      <c r="M129" s="13">
        <f t="shared" si="8"/>
        <v>4817.8199999999979</v>
      </c>
      <c r="N129" s="5">
        <f>[1]SECUNDÁRIO!$N131</f>
        <v>0</v>
      </c>
      <c r="O129" s="19">
        <f>[1]SECUNDÁRIO!$O131</f>
        <v>0</v>
      </c>
      <c r="P129" s="19">
        <f>[1]SECUNDÁRIO!$P131</f>
        <v>0</v>
      </c>
      <c r="Q129" s="13">
        <f t="shared" si="9"/>
        <v>-15</v>
      </c>
    </row>
    <row r="130" spans="1:17" x14ac:dyDescent="0.3">
      <c r="A130" s="3">
        <f t="shared" si="5"/>
        <v>45633</v>
      </c>
      <c r="B130" s="5">
        <f>[1]SECUNDÁRIO!$B132</f>
        <v>0</v>
      </c>
      <c r="C130" s="19">
        <f>[1]SECUNDÁRIO!$C132</f>
        <v>0</v>
      </c>
      <c r="D130" s="19">
        <f>[1]SECUNDÁRIO!$D132</f>
        <v>0</v>
      </c>
      <c r="E130" s="13">
        <f t="shared" si="6"/>
        <v>9826.1900000000023</v>
      </c>
      <c r="F130" s="5">
        <f>[1]SECUNDÁRIO!$F132</f>
        <v>0</v>
      </c>
      <c r="G130" s="19">
        <f>[1]SECUNDÁRIO!$G132</f>
        <v>0</v>
      </c>
      <c r="H130" s="19">
        <f>[1]SECUNDÁRIO!$H132</f>
        <v>0</v>
      </c>
      <c r="I130" s="13">
        <f t="shared" si="7"/>
        <v>9879.860000000006</v>
      </c>
      <c r="J130" s="5">
        <f>[1]SECUNDÁRIO!$J132</f>
        <v>0</v>
      </c>
      <c r="K130" s="19">
        <f>[1]SECUNDÁRIO!$K132</f>
        <v>0</v>
      </c>
      <c r="L130" s="19">
        <f>[1]SECUNDÁRIO!$L132</f>
        <v>0</v>
      </c>
      <c r="M130" s="13">
        <f t="shared" si="8"/>
        <v>4817.8199999999979</v>
      </c>
      <c r="N130" s="5">
        <f>[1]SECUNDÁRIO!$N132</f>
        <v>0</v>
      </c>
      <c r="O130" s="19">
        <f>[1]SECUNDÁRIO!$O132</f>
        <v>0</v>
      </c>
      <c r="P130" s="19">
        <f>[1]SECUNDÁRIO!$P132</f>
        <v>0</v>
      </c>
      <c r="Q130" s="13">
        <f t="shared" si="9"/>
        <v>-15</v>
      </c>
    </row>
    <row r="131" spans="1:17" x14ac:dyDescent="0.3">
      <c r="A131" s="3">
        <f t="shared" si="5"/>
        <v>45634</v>
      </c>
      <c r="B131" s="5">
        <f>[1]SECUNDÁRIO!$B133</f>
        <v>0</v>
      </c>
      <c r="C131" s="19">
        <f>[1]SECUNDÁRIO!$C133</f>
        <v>0</v>
      </c>
      <c r="D131" s="19">
        <f>[1]SECUNDÁRIO!$D133</f>
        <v>0</v>
      </c>
      <c r="E131" s="13">
        <f t="shared" si="6"/>
        <v>9826.1900000000023</v>
      </c>
      <c r="F131" s="5">
        <f>[1]SECUNDÁRIO!$F133</f>
        <v>0</v>
      </c>
      <c r="G131" s="19">
        <f>[1]SECUNDÁRIO!$G133</f>
        <v>0</v>
      </c>
      <c r="H131" s="19">
        <f>[1]SECUNDÁRIO!$H133</f>
        <v>0</v>
      </c>
      <c r="I131" s="13">
        <f t="shared" si="7"/>
        <v>9879.860000000006</v>
      </c>
      <c r="J131" s="5">
        <f>[1]SECUNDÁRIO!$J133</f>
        <v>0</v>
      </c>
      <c r="K131" s="19">
        <f>[1]SECUNDÁRIO!$K133</f>
        <v>0</v>
      </c>
      <c r="L131" s="19">
        <f>[1]SECUNDÁRIO!$L133</f>
        <v>0</v>
      </c>
      <c r="M131" s="13">
        <f t="shared" si="8"/>
        <v>4817.8199999999979</v>
      </c>
      <c r="N131" s="5">
        <f>[1]SECUNDÁRIO!$N133</f>
        <v>0</v>
      </c>
      <c r="O131" s="19">
        <f>[1]SECUNDÁRIO!$O133</f>
        <v>0</v>
      </c>
      <c r="P131" s="19">
        <f>[1]SECUNDÁRIO!$P133</f>
        <v>0</v>
      </c>
      <c r="Q131" s="13">
        <f t="shared" si="9"/>
        <v>-15</v>
      </c>
    </row>
    <row r="132" spans="1:17" x14ac:dyDescent="0.3">
      <c r="A132" s="3">
        <f t="shared" ref="A132:A195" si="10">A131+1</f>
        <v>45635</v>
      </c>
      <c r="B132" s="5">
        <f>[1]SECUNDÁRIO!$B134</f>
        <v>0</v>
      </c>
      <c r="C132" s="19">
        <f>[1]SECUNDÁRIO!$C134</f>
        <v>0</v>
      </c>
      <c r="D132" s="19">
        <f>[1]SECUNDÁRIO!$D134</f>
        <v>0</v>
      </c>
      <c r="E132" s="13">
        <f t="shared" ref="E132:E195" si="11">E131+B132-C132-D132</f>
        <v>9826.1900000000023</v>
      </c>
      <c r="F132" s="5">
        <f>[1]SECUNDÁRIO!$F134</f>
        <v>67.2</v>
      </c>
      <c r="G132" s="19">
        <f>[1]SECUNDÁRIO!$G134</f>
        <v>0</v>
      </c>
      <c r="H132" s="19">
        <f>[1]SECUNDÁRIO!$H134</f>
        <v>0</v>
      </c>
      <c r="I132" s="13">
        <f t="shared" ref="I132:I195" si="12">I131+F132-G132-H132</f>
        <v>9947.0600000000068</v>
      </c>
      <c r="J132" s="5">
        <f>[1]SECUNDÁRIO!$J134</f>
        <v>22.74</v>
      </c>
      <c r="K132" s="19">
        <f>[1]SECUNDÁRIO!$K134</f>
        <v>0</v>
      </c>
      <c r="L132" s="19">
        <f>[1]SECUNDÁRIO!$L134</f>
        <v>0</v>
      </c>
      <c r="M132" s="13">
        <f t="shared" ref="M132:M195" si="13">M131+J132-K132-L132</f>
        <v>4840.5599999999977</v>
      </c>
      <c r="N132" s="5">
        <f>[1]SECUNDÁRIO!$N134</f>
        <v>0</v>
      </c>
      <c r="O132" s="19">
        <f>[1]SECUNDÁRIO!$O134</f>
        <v>0</v>
      </c>
      <c r="P132" s="19">
        <f>[1]SECUNDÁRIO!$P134</f>
        <v>0</v>
      </c>
      <c r="Q132" s="13">
        <f t="shared" ref="Q132:Q195" si="14">Q131+N132-O132-P132</f>
        <v>-15</v>
      </c>
    </row>
    <row r="133" spans="1:17" x14ac:dyDescent="0.3">
      <c r="A133" s="3">
        <f t="shared" si="10"/>
        <v>45636</v>
      </c>
      <c r="B133" s="5">
        <f>[1]SECUNDÁRIO!$B135</f>
        <v>0</v>
      </c>
      <c r="C133" s="19">
        <f>[1]SECUNDÁRIO!$C135</f>
        <v>0</v>
      </c>
      <c r="D133" s="19">
        <f>[1]SECUNDÁRIO!$D135</f>
        <v>0</v>
      </c>
      <c r="E133" s="13">
        <f t="shared" si="11"/>
        <v>9826.1900000000023</v>
      </c>
      <c r="F133" s="5">
        <f>[1]SECUNDÁRIO!$F135</f>
        <v>53.98</v>
      </c>
      <c r="G133" s="19">
        <f>[1]SECUNDÁRIO!$G135</f>
        <v>0</v>
      </c>
      <c r="H133" s="19">
        <f>[1]SECUNDÁRIO!$H135</f>
        <v>0</v>
      </c>
      <c r="I133" s="13">
        <f t="shared" si="12"/>
        <v>10001.040000000006</v>
      </c>
      <c r="J133" s="5">
        <f>[1]SECUNDÁRIO!$J135</f>
        <v>0</v>
      </c>
      <c r="K133" s="19">
        <f>[1]SECUNDÁRIO!$K135</f>
        <v>0</v>
      </c>
      <c r="L133" s="19">
        <f>[1]SECUNDÁRIO!$L135</f>
        <v>0</v>
      </c>
      <c r="M133" s="13">
        <f t="shared" si="13"/>
        <v>4840.5599999999977</v>
      </c>
      <c r="N133" s="5">
        <f>[1]SECUNDÁRIO!$N135</f>
        <v>0</v>
      </c>
      <c r="O133" s="19">
        <f>[1]SECUNDÁRIO!$O135</f>
        <v>0</v>
      </c>
      <c r="P133" s="19">
        <f>[1]SECUNDÁRIO!$P135</f>
        <v>0</v>
      </c>
      <c r="Q133" s="13">
        <f t="shared" si="14"/>
        <v>-15</v>
      </c>
    </row>
    <row r="134" spans="1:17" x14ac:dyDescent="0.3">
      <c r="A134" s="3">
        <f t="shared" si="10"/>
        <v>45637</v>
      </c>
      <c r="B134" s="5">
        <f>[1]SECUNDÁRIO!$B136</f>
        <v>19.62</v>
      </c>
      <c r="C134" s="19">
        <f>[1]SECUNDÁRIO!$C136</f>
        <v>0</v>
      </c>
      <c r="D134" s="19">
        <f>[1]SECUNDÁRIO!$D136</f>
        <v>0</v>
      </c>
      <c r="E134" s="13">
        <f t="shared" si="11"/>
        <v>9845.8100000000031</v>
      </c>
      <c r="F134" s="5">
        <f>[1]SECUNDÁRIO!$F136</f>
        <v>12.9</v>
      </c>
      <c r="G134" s="19">
        <f>[1]SECUNDÁRIO!$G136</f>
        <v>0</v>
      </c>
      <c r="H134" s="19">
        <f>[1]SECUNDÁRIO!$H136</f>
        <v>0</v>
      </c>
      <c r="I134" s="13">
        <f t="shared" si="12"/>
        <v>10013.940000000006</v>
      </c>
      <c r="J134" s="5">
        <f>[1]SECUNDÁRIO!$J136</f>
        <v>14.86</v>
      </c>
      <c r="K134" s="19">
        <f>[1]SECUNDÁRIO!$K136</f>
        <v>0</v>
      </c>
      <c r="L134" s="19">
        <f>[1]SECUNDÁRIO!$L136</f>
        <v>0</v>
      </c>
      <c r="M134" s="13">
        <f t="shared" si="13"/>
        <v>4855.4199999999973</v>
      </c>
      <c r="N134" s="5">
        <f>[1]SECUNDÁRIO!$N136</f>
        <v>0</v>
      </c>
      <c r="O134" s="19">
        <f>[1]SECUNDÁRIO!$O136</f>
        <v>0</v>
      </c>
      <c r="P134" s="19">
        <f>[1]SECUNDÁRIO!$P136</f>
        <v>0</v>
      </c>
      <c r="Q134" s="13">
        <f t="shared" si="14"/>
        <v>-15</v>
      </c>
    </row>
    <row r="135" spans="1:17" x14ac:dyDescent="0.3">
      <c r="A135" s="3">
        <f t="shared" si="10"/>
        <v>45638</v>
      </c>
      <c r="B135" s="5">
        <f>[1]SECUNDÁRIO!$B137</f>
        <v>13.18</v>
      </c>
      <c r="C135" s="19">
        <f>[1]SECUNDÁRIO!$C137</f>
        <v>0</v>
      </c>
      <c r="D135" s="19">
        <f>[1]SECUNDÁRIO!$D137</f>
        <v>0</v>
      </c>
      <c r="E135" s="13">
        <f t="shared" si="11"/>
        <v>9858.9900000000034</v>
      </c>
      <c r="F135" s="5">
        <f>[1]SECUNDÁRIO!$F137</f>
        <v>0</v>
      </c>
      <c r="G135" s="19">
        <f>[1]SECUNDÁRIO!$G137</f>
        <v>0</v>
      </c>
      <c r="H135" s="19">
        <f>[1]SECUNDÁRIO!$H137</f>
        <v>0</v>
      </c>
      <c r="I135" s="13">
        <f t="shared" si="12"/>
        <v>10013.940000000006</v>
      </c>
      <c r="J135" s="5">
        <f>[1]SECUNDÁRIO!$J137</f>
        <v>12.48</v>
      </c>
      <c r="K135" s="19">
        <f>[1]SECUNDÁRIO!$K137</f>
        <v>0</v>
      </c>
      <c r="L135" s="19">
        <f>[1]SECUNDÁRIO!$L137</f>
        <v>0</v>
      </c>
      <c r="M135" s="13">
        <f t="shared" si="13"/>
        <v>4867.8999999999969</v>
      </c>
      <c r="N135" s="5">
        <f>[1]SECUNDÁRIO!$N137</f>
        <v>0</v>
      </c>
      <c r="O135" s="19">
        <f>[1]SECUNDÁRIO!$O137</f>
        <v>0</v>
      </c>
      <c r="P135" s="19">
        <f>[1]SECUNDÁRIO!$P137</f>
        <v>0</v>
      </c>
      <c r="Q135" s="13">
        <f t="shared" si="14"/>
        <v>-15</v>
      </c>
    </row>
    <row r="136" spans="1:17" x14ac:dyDescent="0.3">
      <c r="A136" s="3">
        <f t="shared" si="10"/>
        <v>45639</v>
      </c>
      <c r="B136" s="5">
        <f>[1]SECUNDÁRIO!$B138</f>
        <v>13.78</v>
      </c>
      <c r="C136" s="19">
        <f>[1]SECUNDÁRIO!$C138</f>
        <v>0</v>
      </c>
      <c r="D136" s="19">
        <f>[1]SECUNDÁRIO!$D138</f>
        <v>0</v>
      </c>
      <c r="E136" s="13">
        <f t="shared" si="11"/>
        <v>9872.7700000000041</v>
      </c>
      <c r="F136" s="5">
        <f>[1]SECUNDÁRIO!$F138</f>
        <v>215.88</v>
      </c>
      <c r="G136" s="19">
        <f>[1]SECUNDÁRIO!$G138</f>
        <v>0</v>
      </c>
      <c r="H136" s="19">
        <f>[1]SECUNDÁRIO!$H138</f>
        <v>0</v>
      </c>
      <c r="I136" s="13">
        <f t="shared" si="12"/>
        <v>10229.820000000005</v>
      </c>
      <c r="J136" s="5">
        <f>[1]SECUNDÁRIO!$J138</f>
        <v>0</v>
      </c>
      <c r="K136" s="19">
        <f>[1]SECUNDÁRIO!$K138</f>
        <v>0</v>
      </c>
      <c r="L136" s="19">
        <f>[1]SECUNDÁRIO!$L138</f>
        <v>0</v>
      </c>
      <c r="M136" s="13">
        <f t="shared" si="13"/>
        <v>4867.8999999999969</v>
      </c>
      <c r="N136" s="5">
        <f>[1]SECUNDÁRIO!$N138</f>
        <v>0</v>
      </c>
      <c r="O136" s="19">
        <f>[1]SECUNDÁRIO!$O138</f>
        <v>0</v>
      </c>
      <c r="P136" s="19">
        <f>[1]SECUNDÁRIO!$P138</f>
        <v>0</v>
      </c>
      <c r="Q136" s="13">
        <f t="shared" si="14"/>
        <v>-15</v>
      </c>
    </row>
    <row r="137" spans="1:17" x14ac:dyDescent="0.3">
      <c r="A137" s="3">
        <f t="shared" si="10"/>
        <v>45640</v>
      </c>
      <c r="B137" s="5">
        <f>[1]SECUNDÁRIO!$B139</f>
        <v>0</v>
      </c>
      <c r="C137" s="19">
        <f>[1]SECUNDÁRIO!$C139</f>
        <v>0</v>
      </c>
      <c r="D137" s="19">
        <f>[1]SECUNDÁRIO!$D139</f>
        <v>0</v>
      </c>
      <c r="E137" s="13">
        <f t="shared" si="11"/>
        <v>9872.7700000000041</v>
      </c>
      <c r="F137" s="5">
        <f>[1]SECUNDÁRIO!$F139</f>
        <v>0</v>
      </c>
      <c r="G137" s="19">
        <f>[1]SECUNDÁRIO!$G139</f>
        <v>0</v>
      </c>
      <c r="H137" s="19">
        <f>[1]SECUNDÁRIO!$H139</f>
        <v>0</v>
      </c>
      <c r="I137" s="13">
        <f t="shared" si="12"/>
        <v>10229.820000000005</v>
      </c>
      <c r="J137" s="5">
        <f>[1]SECUNDÁRIO!$J139</f>
        <v>0</v>
      </c>
      <c r="K137" s="19">
        <f>[1]SECUNDÁRIO!$K139</f>
        <v>0</v>
      </c>
      <c r="L137" s="19">
        <f>[1]SECUNDÁRIO!$L139</f>
        <v>0</v>
      </c>
      <c r="M137" s="13">
        <f t="shared" si="13"/>
        <v>4867.8999999999969</v>
      </c>
      <c r="N137" s="5">
        <f>[1]SECUNDÁRIO!$N139</f>
        <v>0</v>
      </c>
      <c r="O137" s="19">
        <f>[1]SECUNDÁRIO!$O139</f>
        <v>0</v>
      </c>
      <c r="P137" s="19">
        <f>[1]SECUNDÁRIO!$P139</f>
        <v>0</v>
      </c>
      <c r="Q137" s="13">
        <f t="shared" si="14"/>
        <v>-15</v>
      </c>
    </row>
    <row r="138" spans="1:17" x14ac:dyDescent="0.3">
      <c r="A138" s="3">
        <f t="shared" si="10"/>
        <v>45641</v>
      </c>
      <c r="B138" s="5">
        <f>[1]SECUNDÁRIO!$B140</f>
        <v>0</v>
      </c>
      <c r="C138" s="19">
        <f>[1]SECUNDÁRIO!$C140</f>
        <v>0</v>
      </c>
      <c r="D138" s="19">
        <f>[1]SECUNDÁRIO!$D140</f>
        <v>0</v>
      </c>
      <c r="E138" s="13">
        <f t="shared" si="11"/>
        <v>9872.7700000000041</v>
      </c>
      <c r="F138" s="5">
        <f>[1]SECUNDÁRIO!$F140</f>
        <v>0</v>
      </c>
      <c r="G138" s="19">
        <f>[1]SECUNDÁRIO!$G140</f>
        <v>0</v>
      </c>
      <c r="H138" s="19">
        <f>[1]SECUNDÁRIO!$H140</f>
        <v>0</v>
      </c>
      <c r="I138" s="13">
        <f t="shared" si="12"/>
        <v>10229.820000000005</v>
      </c>
      <c r="J138" s="5">
        <f>[1]SECUNDÁRIO!$J140</f>
        <v>0</v>
      </c>
      <c r="K138" s="19">
        <f>[1]SECUNDÁRIO!$K140</f>
        <v>0</v>
      </c>
      <c r="L138" s="19">
        <f>[1]SECUNDÁRIO!$L140</f>
        <v>0</v>
      </c>
      <c r="M138" s="13">
        <f t="shared" si="13"/>
        <v>4867.8999999999969</v>
      </c>
      <c r="N138" s="5">
        <f>[1]SECUNDÁRIO!$N140</f>
        <v>0</v>
      </c>
      <c r="O138" s="19">
        <f>[1]SECUNDÁRIO!$O140</f>
        <v>0</v>
      </c>
      <c r="P138" s="19">
        <f>[1]SECUNDÁRIO!$P140</f>
        <v>0</v>
      </c>
      <c r="Q138" s="13">
        <f t="shared" si="14"/>
        <v>-15</v>
      </c>
    </row>
    <row r="139" spans="1:17" x14ac:dyDescent="0.3">
      <c r="A139" s="3">
        <f t="shared" si="10"/>
        <v>45642</v>
      </c>
      <c r="B139" s="5">
        <f>[1]SECUNDÁRIO!$B141</f>
        <v>0</v>
      </c>
      <c r="C139" s="19">
        <f>[1]SECUNDÁRIO!$C141</f>
        <v>0</v>
      </c>
      <c r="D139" s="19">
        <f>[1]SECUNDÁRIO!$D141</f>
        <v>0</v>
      </c>
      <c r="E139" s="13">
        <f t="shared" si="11"/>
        <v>9872.7700000000041</v>
      </c>
      <c r="F139" s="5">
        <f>[1]SECUNDÁRIO!$F141</f>
        <v>24.08</v>
      </c>
      <c r="G139" s="19">
        <f>[1]SECUNDÁRIO!$G141</f>
        <v>0</v>
      </c>
      <c r="H139" s="19">
        <f>[1]SECUNDÁRIO!$H141</f>
        <v>0</v>
      </c>
      <c r="I139" s="13">
        <f t="shared" si="12"/>
        <v>10253.900000000005</v>
      </c>
      <c r="J139" s="5">
        <f>[1]SECUNDÁRIO!$J141</f>
        <v>40.96</v>
      </c>
      <c r="K139" s="19">
        <f>[1]SECUNDÁRIO!$K141</f>
        <v>0</v>
      </c>
      <c r="L139" s="19">
        <f>[1]SECUNDÁRIO!$L141</f>
        <v>0</v>
      </c>
      <c r="M139" s="13">
        <f t="shared" si="13"/>
        <v>4908.8599999999969</v>
      </c>
      <c r="N139" s="5">
        <f>[1]SECUNDÁRIO!$N141</f>
        <v>0</v>
      </c>
      <c r="O139" s="19">
        <f>[1]SECUNDÁRIO!$O141</f>
        <v>0</v>
      </c>
      <c r="P139" s="19">
        <f>[1]SECUNDÁRIO!$P141</f>
        <v>0</v>
      </c>
      <c r="Q139" s="13">
        <f t="shared" si="14"/>
        <v>-15</v>
      </c>
    </row>
    <row r="140" spans="1:17" x14ac:dyDescent="0.3">
      <c r="A140" s="3">
        <f t="shared" si="10"/>
        <v>45643</v>
      </c>
      <c r="B140" s="5">
        <f>[1]SECUNDÁRIO!$B142</f>
        <v>0</v>
      </c>
      <c r="C140" s="19">
        <f>[1]SECUNDÁRIO!$C142</f>
        <v>0</v>
      </c>
      <c r="D140" s="19">
        <f>[1]SECUNDÁRIO!$D142</f>
        <v>0</v>
      </c>
      <c r="E140" s="13">
        <f t="shared" si="11"/>
        <v>9872.7700000000041</v>
      </c>
      <c r="F140" s="5">
        <f>[1]SECUNDÁRIO!$F142</f>
        <v>0</v>
      </c>
      <c r="G140" s="19">
        <f>[1]SECUNDÁRIO!$G142</f>
        <v>0</v>
      </c>
      <c r="H140" s="19">
        <f>[1]SECUNDÁRIO!$H142</f>
        <v>0</v>
      </c>
      <c r="I140" s="13">
        <f t="shared" si="12"/>
        <v>10253.900000000005</v>
      </c>
      <c r="J140" s="5">
        <f>[1]SECUNDÁRIO!$J142</f>
        <v>0</v>
      </c>
      <c r="K140" s="19">
        <f>[1]SECUNDÁRIO!$K142</f>
        <v>0</v>
      </c>
      <c r="L140" s="19">
        <f>[1]SECUNDÁRIO!$L142</f>
        <v>0</v>
      </c>
      <c r="M140" s="13">
        <f t="shared" si="13"/>
        <v>4908.8599999999969</v>
      </c>
      <c r="N140" s="5">
        <f>[1]SECUNDÁRIO!$N142</f>
        <v>0</v>
      </c>
      <c r="O140" s="19">
        <f>[1]SECUNDÁRIO!$O142</f>
        <v>0</v>
      </c>
      <c r="P140" s="19">
        <f>[1]SECUNDÁRIO!$P142</f>
        <v>0</v>
      </c>
      <c r="Q140" s="13">
        <f t="shared" si="14"/>
        <v>-15</v>
      </c>
    </row>
    <row r="141" spans="1:17" x14ac:dyDescent="0.3">
      <c r="A141" s="3">
        <f t="shared" si="10"/>
        <v>45644</v>
      </c>
      <c r="B141" s="5">
        <f>[1]SECUNDÁRIO!$B143</f>
        <v>0</v>
      </c>
      <c r="C141" s="19">
        <f>[1]SECUNDÁRIO!$C143</f>
        <v>0</v>
      </c>
      <c r="D141" s="19">
        <f>[1]SECUNDÁRIO!$D143</f>
        <v>0</v>
      </c>
      <c r="E141" s="13">
        <f t="shared" si="11"/>
        <v>9872.7700000000041</v>
      </c>
      <c r="F141" s="5">
        <f>[1]SECUNDÁRIO!$F143</f>
        <v>0</v>
      </c>
      <c r="G141" s="19">
        <f>[1]SECUNDÁRIO!$G143</f>
        <v>0</v>
      </c>
      <c r="H141" s="19">
        <f>[1]SECUNDÁRIO!$H143</f>
        <v>0</v>
      </c>
      <c r="I141" s="13">
        <f t="shared" si="12"/>
        <v>10253.900000000005</v>
      </c>
      <c r="J141" s="5">
        <f>[1]SECUNDÁRIO!$J143</f>
        <v>0</v>
      </c>
      <c r="K141" s="19">
        <f>[1]SECUNDÁRIO!$K143</f>
        <v>0</v>
      </c>
      <c r="L141" s="19">
        <f>[1]SECUNDÁRIO!$L143</f>
        <v>0</v>
      </c>
      <c r="M141" s="13">
        <f t="shared" si="13"/>
        <v>4908.8599999999969</v>
      </c>
      <c r="N141" s="5">
        <f>[1]SECUNDÁRIO!$N143</f>
        <v>0</v>
      </c>
      <c r="O141" s="19">
        <f>[1]SECUNDÁRIO!$O143</f>
        <v>0</v>
      </c>
      <c r="P141" s="19">
        <f>[1]SECUNDÁRIO!$P143</f>
        <v>0</v>
      </c>
      <c r="Q141" s="13">
        <f t="shared" si="14"/>
        <v>-15</v>
      </c>
    </row>
    <row r="142" spans="1:17" x14ac:dyDescent="0.3">
      <c r="A142" s="3">
        <f t="shared" si="10"/>
        <v>45645</v>
      </c>
      <c r="B142" s="5">
        <f>[1]SECUNDÁRIO!$B144</f>
        <v>0</v>
      </c>
      <c r="C142" s="19">
        <f>[1]SECUNDÁRIO!$C144</f>
        <v>0</v>
      </c>
      <c r="D142" s="19">
        <f>[1]SECUNDÁRIO!$D144</f>
        <v>0</v>
      </c>
      <c r="E142" s="13">
        <f t="shared" si="11"/>
        <v>9872.7700000000041</v>
      </c>
      <c r="F142" s="5">
        <f>[1]SECUNDÁRIO!$F144</f>
        <v>0</v>
      </c>
      <c r="G142" s="19">
        <f>[1]SECUNDÁRIO!$G144</f>
        <v>0</v>
      </c>
      <c r="H142" s="19">
        <f>[1]SECUNDÁRIO!$H144</f>
        <v>0</v>
      </c>
      <c r="I142" s="13">
        <f t="shared" si="12"/>
        <v>10253.900000000005</v>
      </c>
      <c r="J142" s="5">
        <f>[1]SECUNDÁRIO!$J144</f>
        <v>0</v>
      </c>
      <c r="K142" s="19">
        <f>[1]SECUNDÁRIO!$K144</f>
        <v>0</v>
      </c>
      <c r="L142" s="19">
        <f>[1]SECUNDÁRIO!$L144</f>
        <v>0</v>
      </c>
      <c r="M142" s="13">
        <f t="shared" si="13"/>
        <v>4908.8599999999969</v>
      </c>
      <c r="N142" s="5">
        <f>[1]SECUNDÁRIO!$N144</f>
        <v>0</v>
      </c>
      <c r="O142" s="19">
        <f>[1]SECUNDÁRIO!$O144</f>
        <v>0</v>
      </c>
      <c r="P142" s="19">
        <f>[1]SECUNDÁRIO!$P144</f>
        <v>0</v>
      </c>
      <c r="Q142" s="13">
        <f t="shared" si="14"/>
        <v>-15</v>
      </c>
    </row>
    <row r="143" spans="1:17" x14ac:dyDescent="0.3">
      <c r="A143" s="3">
        <f t="shared" si="10"/>
        <v>45646</v>
      </c>
      <c r="B143" s="5">
        <f>[1]SECUNDÁRIO!$B145</f>
        <v>0</v>
      </c>
      <c r="C143" s="19">
        <f>[1]SECUNDÁRIO!$C145</f>
        <v>0</v>
      </c>
      <c r="D143" s="19">
        <f>[1]SECUNDÁRIO!$D145</f>
        <v>0</v>
      </c>
      <c r="E143" s="13">
        <f t="shared" si="11"/>
        <v>9872.7700000000041</v>
      </c>
      <c r="F143" s="5">
        <f>[1]SECUNDÁRIO!$F145</f>
        <v>0</v>
      </c>
      <c r="G143" s="19">
        <f>[1]SECUNDÁRIO!$G145</f>
        <v>0</v>
      </c>
      <c r="H143" s="19">
        <f>[1]SECUNDÁRIO!$H145</f>
        <v>0</v>
      </c>
      <c r="I143" s="13">
        <f t="shared" si="12"/>
        <v>10253.900000000005</v>
      </c>
      <c r="J143" s="5">
        <f>[1]SECUNDÁRIO!$J145</f>
        <v>0</v>
      </c>
      <c r="K143" s="19">
        <f>[1]SECUNDÁRIO!$K145</f>
        <v>0</v>
      </c>
      <c r="L143" s="19">
        <f>[1]SECUNDÁRIO!$L145</f>
        <v>0</v>
      </c>
      <c r="M143" s="13">
        <f t="shared" si="13"/>
        <v>4908.8599999999969</v>
      </c>
      <c r="N143" s="5">
        <f>[1]SECUNDÁRIO!$N145</f>
        <v>0</v>
      </c>
      <c r="O143" s="19">
        <f>[1]SECUNDÁRIO!$O145</f>
        <v>0</v>
      </c>
      <c r="P143" s="19">
        <f>[1]SECUNDÁRIO!$P145</f>
        <v>0</v>
      </c>
      <c r="Q143" s="13">
        <f t="shared" si="14"/>
        <v>-15</v>
      </c>
    </row>
    <row r="144" spans="1:17" x14ac:dyDescent="0.3">
      <c r="A144" s="3">
        <f t="shared" si="10"/>
        <v>45647</v>
      </c>
      <c r="B144" s="5">
        <f>[1]SECUNDÁRIO!$B146</f>
        <v>0</v>
      </c>
      <c r="C144" s="19">
        <f>[1]SECUNDÁRIO!$C146</f>
        <v>0</v>
      </c>
      <c r="D144" s="19">
        <f>[1]SECUNDÁRIO!$D146</f>
        <v>0</v>
      </c>
      <c r="E144" s="13">
        <f t="shared" si="11"/>
        <v>9872.7700000000041</v>
      </c>
      <c r="F144" s="5">
        <f>[1]SECUNDÁRIO!$F146</f>
        <v>0</v>
      </c>
      <c r="G144" s="19">
        <f>[1]SECUNDÁRIO!$G146</f>
        <v>0</v>
      </c>
      <c r="H144" s="19">
        <f>[1]SECUNDÁRIO!$H146</f>
        <v>0</v>
      </c>
      <c r="I144" s="13">
        <f t="shared" si="12"/>
        <v>10253.900000000005</v>
      </c>
      <c r="J144" s="5">
        <f>[1]SECUNDÁRIO!$J146</f>
        <v>0</v>
      </c>
      <c r="K144" s="19">
        <f>[1]SECUNDÁRIO!$K146</f>
        <v>0</v>
      </c>
      <c r="L144" s="19">
        <f>[1]SECUNDÁRIO!$L146</f>
        <v>0</v>
      </c>
      <c r="M144" s="13">
        <f t="shared" si="13"/>
        <v>4908.8599999999969</v>
      </c>
      <c r="N144" s="5">
        <f>[1]SECUNDÁRIO!$N146</f>
        <v>0</v>
      </c>
      <c r="O144" s="19">
        <f>[1]SECUNDÁRIO!$O146</f>
        <v>0</v>
      </c>
      <c r="P144" s="19">
        <f>[1]SECUNDÁRIO!$P146</f>
        <v>0</v>
      </c>
      <c r="Q144" s="13">
        <f t="shared" si="14"/>
        <v>-15</v>
      </c>
    </row>
    <row r="145" spans="1:17" x14ac:dyDescent="0.3">
      <c r="A145" s="3">
        <f t="shared" si="10"/>
        <v>45648</v>
      </c>
      <c r="B145" s="5">
        <f>[1]SECUNDÁRIO!$B147</f>
        <v>0</v>
      </c>
      <c r="C145" s="19">
        <f>[1]SECUNDÁRIO!$C147</f>
        <v>0</v>
      </c>
      <c r="D145" s="19">
        <f>[1]SECUNDÁRIO!$D147</f>
        <v>0</v>
      </c>
      <c r="E145" s="13">
        <f t="shared" si="11"/>
        <v>9872.7700000000041</v>
      </c>
      <c r="F145" s="5">
        <f>[1]SECUNDÁRIO!$F147</f>
        <v>0</v>
      </c>
      <c r="G145" s="19">
        <f>[1]SECUNDÁRIO!$G147</f>
        <v>0</v>
      </c>
      <c r="H145" s="19">
        <f>[1]SECUNDÁRIO!$H147</f>
        <v>0</v>
      </c>
      <c r="I145" s="13">
        <f t="shared" si="12"/>
        <v>10253.900000000005</v>
      </c>
      <c r="J145" s="5">
        <f>[1]SECUNDÁRIO!$J147</f>
        <v>0</v>
      </c>
      <c r="K145" s="19">
        <f>[1]SECUNDÁRIO!$K147</f>
        <v>0</v>
      </c>
      <c r="L145" s="19">
        <f>[1]SECUNDÁRIO!$L147</f>
        <v>0</v>
      </c>
      <c r="M145" s="13">
        <f t="shared" si="13"/>
        <v>4908.8599999999969</v>
      </c>
      <c r="N145" s="5">
        <f>[1]SECUNDÁRIO!$N147</f>
        <v>0</v>
      </c>
      <c r="O145" s="19">
        <f>[1]SECUNDÁRIO!$O147</f>
        <v>0</v>
      </c>
      <c r="P145" s="19">
        <f>[1]SECUNDÁRIO!$P147</f>
        <v>0</v>
      </c>
      <c r="Q145" s="13">
        <f t="shared" si="14"/>
        <v>-15</v>
      </c>
    </row>
    <row r="146" spans="1:17" x14ac:dyDescent="0.3">
      <c r="A146" s="3">
        <f t="shared" si="10"/>
        <v>45649</v>
      </c>
      <c r="B146" s="5">
        <f>[1]SECUNDÁRIO!$B148</f>
        <v>0</v>
      </c>
      <c r="C146" s="19">
        <f>[1]SECUNDÁRIO!$C148</f>
        <v>0</v>
      </c>
      <c r="D146" s="19">
        <f>[1]SECUNDÁRIO!$D148</f>
        <v>0</v>
      </c>
      <c r="E146" s="13">
        <f t="shared" si="11"/>
        <v>9872.7700000000041</v>
      </c>
      <c r="F146" s="5">
        <f>[1]SECUNDÁRIO!$F148</f>
        <v>0</v>
      </c>
      <c r="G146" s="19">
        <f>[1]SECUNDÁRIO!$G148</f>
        <v>0</v>
      </c>
      <c r="H146" s="19">
        <f>[1]SECUNDÁRIO!$H148</f>
        <v>0</v>
      </c>
      <c r="I146" s="13">
        <f t="shared" si="12"/>
        <v>10253.900000000005</v>
      </c>
      <c r="J146" s="5">
        <f>[1]SECUNDÁRIO!$J148</f>
        <v>0</v>
      </c>
      <c r="K146" s="19">
        <f>[1]SECUNDÁRIO!$K148</f>
        <v>0</v>
      </c>
      <c r="L146" s="19">
        <f>[1]SECUNDÁRIO!$L148</f>
        <v>0</v>
      </c>
      <c r="M146" s="13">
        <f t="shared" si="13"/>
        <v>4908.8599999999969</v>
      </c>
      <c r="N146" s="5">
        <f>[1]SECUNDÁRIO!$N148</f>
        <v>0</v>
      </c>
      <c r="O146" s="19">
        <f>[1]SECUNDÁRIO!$O148</f>
        <v>0</v>
      </c>
      <c r="P146" s="19">
        <f>[1]SECUNDÁRIO!$P148</f>
        <v>0</v>
      </c>
      <c r="Q146" s="13">
        <f t="shared" si="14"/>
        <v>-15</v>
      </c>
    </row>
    <row r="147" spans="1:17" x14ac:dyDescent="0.3">
      <c r="A147" s="3">
        <f t="shared" si="10"/>
        <v>45650</v>
      </c>
      <c r="B147" s="5">
        <f>[1]SECUNDÁRIO!$B149</f>
        <v>0</v>
      </c>
      <c r="C147" s="19">
        <f>[1]SECUNDÁRIO!$C149</f>
        <v>0</v>
      </c>
      <c r="D147" s="19">
        <f>[1]SECUNDÁRIO!$D149</f>
        <v>0</v>
      </c>
      <c r="E147" s="13">
        <f t="shared" si="11"/>
        <v>9872.7700000000041</v>
      </c>
      <c r="F147" s="5">
        <f>[1]SECUNDÁRIO!$F149</f>
        <v>0</v>
      </c>
      <c r="G147" s="19">
        <f>[1]SECUNDÁRIO!$G149</f>
        <v>0</v>
      </c>
      <c r="H147" s="19">
        <f>[1]SECUNDÁRIO!$H149</f>
        <v>0</v>
      </c>
      <c r="I147" s="13">
        <f t="shared" si="12"/>
        <v>10253.900000000005</v>
      </c>
      <c r="J147" s="5">
        <f>[1]SECUNDÁRIO!$J149</f>
        <v>0</v>
      </c>
      <c r="K147" s="19">
        <f>[1]SECUNDÁRIO!$K149</f>
        <v>0</v>
      </c>
      <c r="L147" s="19">
        <f>[1]SECUNDÁRIO!$L149</f>
        <v>0</v>
      </c>
      <c r="M147" s="13">
        <f t="shared" si="13"/>
        <v>4908.8599999999969</v>
      </c>
      <c r="N147" s="5">
        <f>[1]SECUNDÁRIO!$N149</f>
        <v>0</v>
      </c>
      <c r="O147" s="19">
        <f>[1]SECUNDÁRIO!$O149</f>
        <v>0</v>
      </c>
      <c r="P147" s="19">
        <f>[1]SECUNDÁRIO!$P149</f>
        <v>0</v>
      </c>
      <c r="Q147" s="13">
        <f t="shared" si="14"/>
        <v>-15</v>
      </c>
    </row>
    <row r="148" spans="1:17" x14ac:dyDescent="0.3">
      <c r="A148" s="3">
        <f t="shared" si="10"/>
        <v>45651</v>
      </c>
      <c r="B148" s="5">
        <f>[1]SECUNDÁRIO!$B150</f>
        <v>0</v>
      </c>
      <c r="C148" s="19">
        <f>[1]SECUNDÁRIO!$C150</f>
        <v>0</v>
      </c>
      <c r="D148" s="19">
        <f>[1]SECUNDÁRIO!$D150</f>
        <v>0</v>
      </c>
      <c r="E148" s="13">
        <f t="shared" si="11"/>
        <v>9872.7700000000041</v>
      </c>
      <c r="F148" s="5">
        <f>[1]SECUNDÁRIO!$F150</f>
        <v>0</v>
      </c>
      <c r="G148" s="19">
        <f>[1]SECUNDÁRIO!$G150</f>
        <v>0</v>
      </c>
      <c r="H148" s="19">
        <f>[1]SECUNDÁRIO!$H150</f>
        <v>0</v>
      </c>
      <c r="I148" s="13">
        <f t="shared" si="12"/>
        <v>10253.900000000005</v>
      </c>
      <c r="J148" s="5">
        <f>[1]SECUNDÁRIO!$J150</f>
        <v>0</v>
      </c>
      <c r="K148" s="19">
        <f>[1]SECUNDÁRIO!$K150</f>
        <v>0</v>
      </c>
      <c r="L148" s="19">
        <f>[1]SECUNDÁRIO!$L150</f>
        <v>0</v>
      </c>
      <c r="M148" s="13">
        <f t="shared" si="13"/>
        <v>4908.8599999999969</v>
      </c>
      <c r="N148" s="5">
        <f>[1]SECUNDÁRIO!$N150</f>
        <v>0</v>
      </c>
      <c r="O148" s="19">
        <f>[1]SECUNDÁRIO!$O150</f>
        <v>0</v>
      </c>
      <c r="P148" s="19">
        <f>[1]SECUNDÁRIO!$P150</f>
        <v>0</v>
      </c>
      <c r="Q148" s="13">
        <f t="shared" si="14"/>
        <v>-15</v>
      </c>
    </row>
    <row r="149" spans="1:17" x14ac:dyDescent="0.3">
      <c r="A149" s="3">
        <f t="shared" si="10"/>
        <v>45652</v>
      </c>
      <c r="B149" s="5">
        <f>[1]SECUNDÁRIO!$B151</f>
        <v>0</v>
      </c>
      <c r="C149" s="19">
        <f>[1]SECUNDÁRIO!$C151</f>
        <v>0</v>
      </c>
      <c r="D149" s="19">
        <f>[1]SECUNDÁRIO!$D151</f>
        <v>0</v>
      </c>
      <c r="E149" s="13">
        <f t="shared" si="11"/>
        <v>9872.7700000000041</v>
      </c>
      <c r="F149" s="5">
        <f>[1]SECUNDÁRIO!$F151</f>
        <v>0</v>
      </c>
      <c r="G149" s="19">
        <f>[1]SECUNDÁRIO!$G151</f>
        <v>0</v>
      </c>
      <c r="H149" s="19">
        <f>[1]SECUNDÁRIO!$H151</f>
        <v>0</v>
      </c>
      <c r="I149" s="13">
        <f t="shared" si="12"/>
        <v>10253.900000000005</v>
      </c>
      <c r="J149" s="5">
        <f>[1]SECUNDÁRIO!$J151</f>
        <v>0</v>
      </c>
      <c r="K149" s="19">
        <f>[1]SECUNDÁRIO!$K151</f>
        <v>0</v>
      </c>
      <c r="L149" s="19">
        <f>[1]SECUNDÁRIO!$L151</f>
        <v>0</v>
      </c>
      <c r="M149" s="13">
        <f t="shared" si="13"/>
        <v>4908.8599999999969</v>
      </c>
      <c r="N149" s="5">
        <f>[1]SECUNDÁRIO!$N151</f>
        <v>0</v>
      </c>
      <c r="O149" s="19">
        <f>[1]SECUNDÁRIO!$O151</f>
        <v>0</v>
      </c>
      <c r="P149" s="19">
        <f>[1]SECUNDÁRIO!$P151</f>
        <v>0</v>
      </c>
      <c r="Q149" s="13">
        <f t="shared" si="14"/>
        <v>-15</v>
      </c>
    </row>
    <row r="150" spans="1:17" x14ac:dyDescent="0.3">
      <c r="A150" s="3">
        <f t="shared" si="10"/>
        <v>45653</v>
      </c>
      <c r="B150" s="5">
        <f>[1]SECUNDÁRIO!$B152</f>
        <v>0</v>
      </c>
      <c r="C150" s="19">
        <f>[1]SECUNDÁRIO!$C152</f>
        <v>0</v>
      </c>
      <c r="D150" s="19">
        <f>[1]SECUNDÁRIO!$D152</f>
        <v>0</v>
      </c>
      <c r="E150" s="13">
        <f t="shared" si="11"/>
        <v>9872.7700000000041</v>
      </c>
      <c r="F150" s="5">
        <f>[1]SECUNDÁRIO!$F152</f>
        <v>0</v>
      </c>
      <c r="G150" s="19">
        <f>[1]SECUNDÁRIO!$G152</f>
        <v>0</v>
      </c>
      <c r="H150" s="19">
        <f>[1]SECUNDÁRIO!$H152</f>
        <v>0</v>
      </c>
      <c r="I150" s="13">
        <f t="shared" si="12"/>
        <v>10253.900000000005</v>
      </c>
      <c r="J150" s="5">
        <f>[1]SECUNDÁRIO!$J152</f>
        <v>0</v>
      </c>
      <c r="K150" s="19">
        <f>[1]SECUNDÁRIO!$K152</f>
        <v>0</v>
      </c>
      <c r="L150" s="19">
        <f>[1]SECUNDÁRIO!$L152</f>
        <v>0</v>
      </c>
      <c r="M150" s="13">
        <f t="shared" si="13"/>
        <v>4908.8599999999969</v>
      </c>
      <c r="N150" s="5">
        <f>[1]SECUNDÁRIO!$N152</f>
        <v>0</v>
      </c>
      <c r="O150" s="19">
        <f>[1]SECUNDÁRIO!$O152</f>
        <v>0</v>
      </c>
      <c r="P150" s="19">
        <f>[1]SECUNDÁRIO!$P152</f>
        <v>0</v>
      </c>
      <c r="Q150" s="13">
        <f t="shared" si="14"/>
        <v>-15</v>
      </c>
    </row>
    <row r="151" spans="1:17" x14ac:dyDescent="0.3">
      <c r="A151" s="3">
        <f t="shared" si="10"/>
        <v>45654</v>
      </c>
      <c r="B151" s="5">
        <f>[1]SECUNDÁRIO!$B153</f>
        <v>0</v>
      </c>
      <c r="C151" s="19">
        <f>[1]SECUNDÁRIO!$C153</f>
        <v>0</v>
      </c>
      <c r="D151" s="19">
        <f>[1]SECUNDÁRIO!$D153</f>
        <v>0</v>
      </c>
      <c r="E151" s="13">
        <f t="shared" si="11"/>
        <v>9872.7700000000041</v>
      </c>
      <c r="F151" s="5">
        <f>[1]SECUNDÁRIO!$F153</f>
        <v>0</v>
      </c>
      <c r="G151" s="19">
        <f>[1]SECUNDÁRIO!$G153</f>
        <v>0</v>
      </c>
      <c r="H151" s="19">
        <f>[1]SECUNDÁRIO!$H153</f>
        <v>0</v>
      </c>
      <c r="I151" s="13">
        <f t="shared" si="12"/>
        <v>10253.900000000005</v>
      </c>
      <c r="J151" s="5">
        <f>[1]SECUNDÁRIO!$J153</f>
        <v>0</v>
      </c>
      <c r="K151" s="19">
        <f>[1]SECUNDÁRIO!$K153</f>
        <v>0</v>
      </c>
      <c r="L151" s="19">
        <f>[1]SECUNDÁRIO!$L153</f>
        <v>0</v>
      </c>
      <c r="M151" s="13">
        <f t="shared" si="13"/>
        <v>4908.8599999999969</v>
      </c>
      <c r="N151" s="5">
        <f>[1]SECUNDÁRIO!$N153</f>
        <v>0</v>
      </c>
      <c r="O151" s="19">
        <f>[1]SECUNDÁRIO!$O153</f>
        <v>0</v>
      </c>
      <c r="P151" s="19">
        <f>[1]SECUNDÁRIO!$P153</f>
        <v>0</v>
      </c>
      <c r="Q151" s="13">
        <f t="shared" si="14"/>
        <v>-15</v>
      </c>
    </row>
    <row r="152" spans="1:17" x14ac:dyDescent="0.3">
      <c r="A152" s="3">
        <f t="shared" si="10"/>
        <v>45655</v>
      </c>
      <c r="B152" s="5">
        <f>[1]SECUNDÁRIO!$B154</f>
        <v>0</v>
      </c>
      <c r="C152" s="19">
        <f>[1]SECUNDÁRIO!$C154</f>
        <v>0</v>
      </c>
      <c r="D152" s="19">
        <f>[1]SECUNDÁRIO!$D154</f>
        <v>0</v>
      </c>
      <c r="E152" s="13">
        <f t="shared" si="11"/>
        <v>9872.7700000000041</v>
      </c>
      <c r="F152" s="5">
        <f>[1]SECUNDÁRIO!$F154</f>
        <v>0</v>
      </c>
      <c r="G152" s="19">
        <f>[1]SECUNDÁRIO!$G154</f>
        <v>0</v>
      </c>
      <c r="H152" s="19">
        <f>[1]SECUNDÁRIO!$H154</f>
        <v>0</v>
      </c>
      <c r="I152" s="13">
        <f t="shared" si="12"/>
        <v>10253.900000000005</v>
      </c>
      <c r="J152" s="5">
        <f>[1]SECUNDÁRIO!$J154</f>
        <v>0</v>
      </c>
      <c r="K152" s="19">
        <f>[1]SECUNDÁRIO!$K154</f>
        <v>0</v>
      </c>
      <c r="L152" s="19">
        <f>[1]SECUNDÁRIO!$L154</f>
        <v>0</v>
      </c>
      <c r="M152" s="13">
        <f t="shared" si="13"/>
        <v>4908.8599999999969</v>
      </c>
      <c r="N152" s="5">
        <f>[1]SECUNDÁRIO!$N154</f>
        <v>0</v>
      </c>
      <c r="O152" s="19">
        <f>[1]SECUNDÁRIO!$O154</f>
        <v>0</v>
      </c>
      <c r="P152" s="19">
        <f>[1]SECUNDÁRIO!$P154</f>
        <v>0</v>
      </c>
      <c r="Q152" s="13">
        <f t="shared" si="14"/>
        <v>-15</v>
      </c>
    </row>
    <row r="153" spans="1:17" x14ac:dyDescent="0.3">
      <c r="A153" s="3">
        <f t="shared" si="10"/>
        <v>45656</v>
      </c>
      <c r="B153" s="5">
        <f>[1]SECUNDÁRIO!$B155</f>
        <v>0</v>
      </c>
      <c r="C153" s="19">
        <f>[1]SECUNDÁRIO!$C155</f>
        <v>0</v>
      </c>
      <c r="D153" s="19">
        <f>[1]SECUNDÁRIO!$D155</f>
        <v>0</v>
      </c>
      <c r="E153" s="13">
        <f t="shared" si="11"/>
        <v>9872.7700000000041</v>
      </c>
      <c r="F153" s="5">
        <f>[1]SECUNDÁRIO!$F155</f>
        <v>0</v>
      </c>
      <c r="G153" s="19">
        <f>[1]SECUNDÁRIO!$G155</f>
        <v>0</v>
      </c>
      <c r="H153" s="19">
        <f>[1]SECUNDÁRIO!$H155</f>
        <v>0</v>
      </c>
      <c r="I153" s="13">
        <f t="shared" si="12"/>
        <v>10253.900000000005</v>
      </c>
      <c r="J153" s="5">
        <f>[1]SECUNDÁRIO!$J155</f>
        <v>0</v>
      </c>
      <c r="K153" s="19">
        <f>[1]SECUNDÁRIO!$K155</f>
        <v>0</v>
      </c>
      <c r="L153" s="19">
        <f>[1]SECUNDÁRIO!$L155</f>
        <v>0</v>
      </c>
      <c r="M153" s="13">
        <f t="shared" si="13"/>
        <v>4908.8599999999969</v>
      </c>
      <c r="N153" s="5">
        <f>[1]SECUNDÁRIO!$N155</f>
        <v>0</v>
      </c>
      <c r="O153" s="19">
        <f>[1]SECUNDÁRIO!$O155</f>
        <v>0</v>
      </c>
      <c r="P153" s="19">
        <f>[1]SECUNDÁRIO!$P155</f>
        <v>0</v>
      </c>
      <c r="Q153" s="13">
        <f t="shared" si="14"/>
        <v>-15</v>
      </c>
    </row>
    <row r="154" spans="1:17" x14ac:dyDescent="0.3">
      <c r="A154" s="3">
        <f t="shared" si="10"/>
        <v>45657</v>
      </c>
      <c r="B154" s="5">
        <f>[1]SECUNDÁRIO!$B156</f>
        <v>0</v>
      </c>
      <c r="C154" s="19">
        <f>[1]SECUNDÁRIO!$C156</f>
        <v>0</v>
      </c>
      <c r="D154" s="19">
        <f>[1]SECUNDÁRIO!$D156</f>
        <v>0</v>
      </c>
      <c r="E154" s="13">
        <f t="shared" si="11"/>
        <v>9872.7700000000041</v>
      </c>
      <c r="F154" s="5">
        <f>[1]SECUNDÁRIO!$F156</f>
        <v>0</v>
      </c>
      <c r="G154" s="19">
        <f>[1]SECUNDÁRIO!$G156</f>
        <v>0</v>
      </c>
      <c r="H154" s="19">
        <f>[1]SECUNDÁRIO!$H156</f>
        <v>0</v>
      </c>
      <c r="I154" s="13">
        <f t="shared" si="12"/>
        <v>10253.900000000005</v>
      </c>
      <c r="J154" s="5">
        <f>[1]SECUNDÁRIO!$J156</f>
        <v>0</v>
      </c>
      <c r="K154" s="19">
        <f>[1]SECUNDÁRIO!$K156</f>
        <v>0</v>
      </c>
      <c r="L154" s="19">
        <f>[1]SECUNDÁRIO!$L156</f>
        <v>0</v>
      </c>
      <c r="M154" s="13">
        <f t="shared" si="13"/>
        <v>4908.8599999999969</v>
      </c>
      <c r="N154" s="5">
        <f>[1]SECUNDÁRIO!$N156</f>
        <v>0</v>
      </c>
      <c r="O154" s="19">
        <f>[1]SECUNDÁRIO!$O156</f>
        <v>0</v>
      </c>
      <c r="P154" s="19">
        <f>[1]SECUNDÁRIO!$P156</f>
        <v>0</v>
      </c>
      <c r="Q154" s="13">
        <f t="shared" si="14"/>
        <v>-15</v>
      </c>
    </row>
    <row r="155" spans="1:17" x14ac:dyDescent="0.3">
      <c r="A155" s="3">
        <f t="shared" si="10"/>
        <v>45658</v>
      </c>
      <c r="B155" s="5">
        <f>[1]SECUNDÁRIO!$B157</f>
        <v>0</v>
      </c>
      <c r="C155" s="19">
        <f>[1]SECUNDÁRIO!$C157</f>
        <v>0</v>
      </c>
      <c r="D155" s="19">
        <f>[1]SECUNDÁRIO!$D157</f>
        <v>0</v>
      </c>
      <c r="E155" s="13">
        <f t="shared" si="11"/>
        <v>9872.7700000000041</v>
      </c>
      <c r="F155" s="5">
        <f>[1]SECUNDÁRIO!$F157</f>
        <v>0</v>
      </c>
      <c r="G155" s="19">
        <f>[1]SECUNDÁRIO!$G157</f>
        <v>0</v>
      </c>
      <c r="H155" s="19">
        <f>[1]SECUNDÁRIO!$H157</f>
        <v>0</v>
      </c>
      <c r="I155" s="13">
        <f t="shared" si="12"/>
        <v>10253.900000000005</v>
      </c>
      <c r="J155" s="5">
        <f>[1]SECUNDÁRIO!$J157</f>
        <v>0</v>
      </c>
      <c r="K155" s="19">
        <f>[1]SECUNDÁRIO!$K157</f>
        <v>0</v>
      </c>
      <c r="L155" s="19">
        <f>[1]SECUNDÁRIO!$L157</f>
        <v>0</v>
      </c>
      <c r="M155" s="13">
        <f t="shared" si="13"/>
        <v>4908.8599999999969</v>
      </c>
      <c r="N155" s="5">
        <f>[1]SECUNDÁRIO!$N157</f>
        <v>0</v>
      </c>
      <c r="O155" s="19">
        <f>[1]SECUNDÁRIO!$O157</f>
        <v>0</v>
      </c>
      <c r="P155" s="19">
        <f>[1]SECUNDÁRIO!$P157</f>
        <v>0</v>
      </c>
      <c r="Q155" s="13">
        <f t="shared" si="14"/>
        <v>-15</v>
      </c>
    </row>
    <row r="156" spans="1:17" x14ac:dyDescent="0.3">
      <c r="A156" s="3">
        <f t="shared" si="10"/>
        <v>45659</v>
      </c>
      <c r="B156" s="5">
        <f>[1]SECUNDÁRIO!$B158</f>
        <v>0</v>
      </c>
      <c r="C156" s="19">
        <f>[1]SECUNDÁRIO!$C158</f>
        <v>0</v>
      </c>
      <c r="D156" s="19">
        <f>[1]SECUNDÁRIO!$D158</f>
        <v>0</v>
      </c>
      <c r="E156" s="13">
        <f t="shared" si="11"/>
        <v>9872.7700000000041</v>
      </c>
      <c r="F156" s="5">
        <f>[1]SECUNDÁRIO!$F158</f>
        <v>0</v>
      </c>
      <c r="G156" s="19">
        <f>[1]SECUNDÁRIO!$G158</f>
        <v>0</v>
      </c>
      <c r="H156" s="19">
        <f>[1]SECUNDÁRIO!$H158</f>
        <v>0</v>
      </c>
      <c r="I156" s="13">
        <f t="shared" si="12"/>
        <v>10253.900000000005</v>
      </c>
      <c r="J156" s="5">
        <f>[1]SECUNDÁRIO!$J158</f>
        <v>0</v>
      </c>
      <c r="K156" s="19">
        <f>[1]SECUNDÁRIO!$K158</f>
        <v>0</v>
      </c>
      <c r="L156" s="19">
        <f>[1]SECUNDÁRIO!$L158</f>
        <v>0</v>
      </c>
      <c r="M156" s="13">
        <f t="shared" si="13"/>
        <v>4908.8599999999969</v>
      </c>
      <c r="N156" s="5">
        <f>[1]SECUNDÁRIO!$N158</f>
        <v>0</v>
      </c>
      <c r="O156" s="19">
        <f>[1]SECUNDÁRIO!$O158</f>
        <v>0</v>
      </c>
      <c r="P156" s="19">
        <f>[1]SECUNDÁRIO!$P158</f>
        <v>0</v>
      </c>
      <c r="Q156" s="13">
        <f t="shared" si="14"/>
        <v>-15</v>
      </c>
    </row>
    <row r="157" spans="1:17" x14ac:dyDescent="0.3">
      <c r="A157" s="3">
        <f t="shared" si="10"/>
        <v>45660</v>
      </c>
      <c r="B157" s="5">
        <f>[1]SECUNDÁRIO!$B159</f>
        <v>0</v>
      </c>
      <c r="C157" s="19">
        <f>[1]SECUNDÁRIO!$C159</f>
        <v>0</v>
      </c>
      <c r="D157" s="19">
        <f>[1]SECUNDÁRIO!$D159</f>
        <v>0</v>
      </c>
      <c r="E157" s="13">
        <f t="shared" si="11"/>
        <v>9872.7700000000041</v>
      </c>
      <c r="F157" s="5">
        <f>[1]SECUNDÁRIO!$F159</f>
        <v>0</v>
      </c>
      <c r="G157" s="19">
        <f>[1]SECUNDÁRIO!$G159</f>
        <v>0</v>
      </c>
      <c r="H157" s="19">
        <f>[1]SECUNDÁRIO!$H159</f>
        <v>0</v>
      </c>
      <c r="I157" s="13">
        <f t="shared" si="12"/>
        <v>10253.900000000005</v>
      </c>
      <c r="J157" s="5">
        <f>[1]SECUNDÁRIO!$J159</f>
        <v>0</v>
      </c>
      <c r="K157" s="19">
        <f>[1]SECUNDÁRIO!$K159</f>
        <v>0</v>
      </c>
      <c r="L157" s="19">
        <f>[1]SECUNDÁRIO!$L159</f>
        <v>0</v>
      </c>
      <c r="M157" s="13">
        <f t="shared" si="13"/>
        <v>4908.8599999999969</v>
      </c>
      <c r="N157" s="5">
        <f>[1]SECUNDÁRIO!$N159</f>
        <v>0</v>
      </c>
      <c r="O157" s="19">
        <f>[1]SECUNDÁRIO!$O159</f>
        <v>0</v>
      </c>
      <c r="P157" s="19">
        <f>[1]SECUNDÁRIO!$P159</f>
        <v>0</v>
      </c>
      <c r="Q157" s="13">
        <f t="shared" si="14"/>
        <v>-15</v>
      </c>
    </row>
    <row r="158" spans="1:17" x14ac:dyDescent="0.3">
      <c r="A158" s="3">
        <f t="shared" si="10"/>
        <v>45661</v>
      </c>
      <c r="B158" s="5">
        <f>[1]SECUNDÁRIO!$B160</f>
        <v>0</v>
      </c>
      <c r="C158" s="19">
        <f>[1]SECUNDÁRIO!$C160</f>
        <v>0</v>
      </c>
      <c r="D158" s="19">
        <f>[1]SECUNDÁRIO!$D160</f>
        <v>0</v>
      </c>
      <c r="E158" s="13">
        <f t="shared" si="11"/>
        <v>9872.7700000000041</v>
      </c>
      <c r="F158" s="5">
        <f>[1]SECUNDÁRIO!$F160</f>
        <v>0</v>
      </c>
      <c r="G158" s="19">
        <f>[1]SECUNDÁRIO!$G160</f>
        <v>0</v>
      </c>
      <c r="H158" s="19">
        <f>[1]SECUNDÁRIO!$H160</f>
        <v>0</v>
      </c>
      <c r="I158" s="13">
        <f t="shared" si="12"/>
        <v>10253.900000000005</v>
      </c>
      <c r="J158" s="5">
        <f>[1]SECUNDÁRIO!$J160</f>
        <v>0</v>
      </c>
      <c r="K158" s="19">
        <f>[1]SECUNDÁRIO!$K160</f>
        <v>0</v>
      </c>
      <c r="L158" s="19">
        <f>[1]SECUNDÁRIO!$L160</f>
        <v>0</v>
      </c>
      <c r="M158" s="13">
        <f t="shared" si="13"/>
        <v>4908.8599999999969</v>
      </c>
      <c r="N158" s="5">
        <f>[1]SECUNDÁRIO!$N160</f>
        <v>0</v>
      </c>
      <c r="O158" s="19">
        <f>[1]SECUNDÁRIO!$O160</f>
        <v>0</v>
      </c>
      <c r="P158" s="19">
        <f>[1]SECUNDÁRIO!$P160</f>
        <v>0</v>
      </c>
      <c r="Q158" s="13">
        <f t="shared" si="14"/>
        <v>-15</v>
      </c>
    </row>
    <row r="159" spans="1:17" x14ac:dyDescent="0.3">
      <c r="A159" s="3">
        <f t="shared" si="10"/>
        <v>45662</v>
      </c>
      <c r="B159" s="5">
        <f>[1]SECUNDÁRIO!$B161</f>
        <v>0</v>
      </c>
      <c r="C159" s="19">
        <f>[1]SECUNDÁRIO!$C161</f>
        <v>0</v>
      </c>
      <c r="D159" s="19">
        <f>[1]SECUNDÁRIO!$D161</f>
        <v>0</v>
      </c>
      <c r="E159" s="13">
        <f t="shared" si="11"/>
        <v>9872.7700000000041</v>
      </c>
      <c r="F159" s="5">
        <f>[1]SECUNDÁRIO!$F161</f>
        <v>0</v>
      </c>
      <c r="G159" s="19">
        <f>[1]SECUNDÁRIO!$G161</f>
        <v>0</v>
      </c>
      <c r="H159" s="19">
        <f>[1]SECUNDÁRIO!$H161</f>
        <v>0</v>
      </c>
      <c r="I159" s="13">
        <f t="shared" si="12"/>
        <v>10253.900000000005</v>
      </c>
      <c r="J159" s="5">
        <f>[1]SECUNDÁRIO!$J161</f>
        <v>0</v>
      </c>
      <c r="K159" s="19">
        <f>[1]SECUNDÁRIO!$K161</f>
        <v>0</v>
      </c>
      <c r="L159" s="19">
        <f>[1]SECUNDÁRIO!$L161</f>
        <v>0</v>
      </c>
      <c r="M159" s="13">
        <f t="shared" si="13"/>
        <v>4908.8599999999969</v>
      </c>
      <c r="N159" s="5">
        <f>[1]SECUNDÁRIO!$N161</f>
        <v>0</v>
      </c>
      <c r="O159" s="19">
        <f>[1]SECUNDÁRIO!$O161</f>
        <v>0</v>
      </c>
      <c r="P159" s="19">
        <f>[1]SECUNDÁRIO!$P161</f>
        <v>0</v>
      </c>
      <c r="Q159" s="13">
        <f t="shared" si="14"/>
        <v>-15</v>
      </c>
    </row>
    <row r="160" spans="1:17" x14ac:dyDescent="0.3">
      <c r="A160" s="3">
        <f t="shared" si="10"/>
        <v>45663</v>
      </c>
      <c r="B160" s="5">
        <f>[1]SECUNDÁRIO!$B162</f>
        <v>0</v>
      </c>
      <c r="C160" s="19">
        <f>[1]SECUNDÁRIO!$C162</f>
        <v>0</v>
      </c>
      <c r="D160" s="19">
        <f>[1]SECUNDÁRIO!$D162</f>
        <v>0</v>
      </c>
      <c r="E160" s="13">
        <f t="shared" si="11"/>
        <v>9872.7700000000041</v>
      </c>
      <c r="F160" s="5">
        <f>[1]SECUNDÁRIO!$F162</f>
        <v>0</v>
      </c>
      <c r="G160" s="19">
        <f>[1]SECUNDÁRIO!$G162</f>
        <v>0</v>
      </c>
      <c r="H160" s="19">
        <f>[1]SECUNDÁRIO!$H162</f>
        <v>0</v>
      </c>
      <c r="I160" s="13">
        <f t="shared" si="12"/>
        <v>10253.900000000005</v>
      </c>
      <c r="J160" s="5">
        <f>[1]SECUNDÁRIO!$J162</f>
        <v>0</v>
      </c>
      <c r="K160" s="19">
        <f>[1]SECUNDÁRIO!$K162</f>
        <v>0</v>
      </c>
      <c r="L160" s="19">
        <f>[1]SECUNDÁRIO!$L162</f>
        <v>0</v>
      </c>
      <c r="M160" s="13">
        <f t="shared" si="13"/>
        <v>4908.8599999999969</v>
      </c>
      <c r="N160" s="5">
        <f>[1]SECUNDÁRIO!$N162</f>
        <v>0</v>
      </c>
      <c r="O160" s="19">
        <f>[1]SECUNDÁRIO!$O162</f>
        <v>0</v>
      </c>
      <c r="P160" s="19">
        <f>[1]SECUNDÁRIO!$P162</f>
        <v>0</v>
      </c>
      <c r="Q160" s="13">
        <f t="shared" si="14"/>
        <v>-15</v>
      </c>
    </row>
    <row r="161" spans="1:17" x14ac:dyDescent="0.3">
      <c r="A161" s="3">
        <f t="shared" si="10"/>
        <v>45664</v>
      </c>
      <c r="B161" s="5">
        <f>[1]SECUNDÁRIO!$B163</f>
        <v>0</v>
      </c>
      <c r="C161" s="19">
        <f>[1]SECUNDÁRIO!$C163</f>
        <v>0</v>
      </c>
      <c r="D161" s="19">
        <f>[1]SECUNDÁRIO!$D163</f>
        <v>0</v>
      </c>
      <c r="E161" s="13">
        <f t="shared" si="11"/>
        <v>9872.7700000000041</v>
      </c>
      <c r="F161" s="5">
        <f>[1]SECUNDÁRIO!$F163</f>
        <v>0</v>
      </c>
      <c r="G161" s="19">
        <f>[1]SECUNDÁRIO!$G163</f>
        <v>0</v>
      </c>
      <c r="H161" s="19">
        <f>[1]SECUNDÁRIO!$H163</f>
        <v>0</v>
      </c>
      <c r="I161" s="13">
        <f t="shared" si="12"/>
        <v>10253.900000000005</v>
      </c>
      <c r="J161" s="5">
        <f>[1]SECUNDÁRIO!$J163</f>
        <v>0</v>
      </c>
      <c r="K161" s="19">
        <f>[1]SECUNDÁRIO!$K163</f>
        <v>0</v>
      </c>
      <c r="L161" s="19">
        <f>[1]SECUNDÁRIO!$L163</f>
        <v>0</v>
      </c>
      <c r="M161" s="13">
        <f t="shared" si="13"/>
        <v>4908.8599999999969</v>
      </c>
      <c r="N161" s="5">
        <f>[1]SECUNDÁRIO!$N163</f>
        <v>0</v>
      </c>
      <c r="O161" s="19">
        <f>[1]SECUNDÁRIO!$O163</f>
        <v>0</v>
      </c>
      <c r="P161" s="19">
        <f>[1]SECUNDÁRIO!$P163</f>
        <v>0</v>
      </c>
      <c r="Q161" s="13">
        <f t="shared" si="14"/>
        <v>-15</v>
      </c>
    </row>
    <row r="162" spans="1:17" x14ac:dyDescent="0.3">
      <c r="A162" s="3">
        <f t="shared" si="10"/>
        <v>45665</v>
      </c>
      <c r="B162" s="5">
        <f>[1]SECUNDÁRIO!$B164</f>
        <v>0</v>
      </c>
      <c r="C162" s="19">
        <f>[1]SECUNDÁRIO!$C164</f>
        <v>0</v>
      </c>
      <c r="D162" s="19">
        <f>[1]SECUNDÁRIO!$D164</f>
        <v>0</v>
      </c>
      <c r="E162" s="13">
        <f t="shared" si="11"/>
        <v>9872.7700000000041</v>
      </c>
      <c r="F162" s="5">
        <f>[1]SECUNDÁRIO!$F164</f>
        <v>0</v>
      </c>
      <c r="G162" s="19">
        <f>[1]SECUNDÁRIO!$G164</f>
        <v>0</v>
      </c>
      <c r="H162" s="19">
        <f>[1]SECUNDÁRIO!$H164</f>
        <v>0</v>
      </c>
      <c r="I162" s="13">
        <f t="shared" si="12"/>
        <v>10253.900000000005</v>
      </c>
      <c r="J162" s="5">
        <f>[1]SECUNDÁRIO!$J164</f>
        <v>0</v>
      </c>
      <c r="K162" s="19">
        <f>[1]SECUNDÁRIO!$K164</f>
        <v>0</v>
      </c>
      <c r="L162" s="19">
        <f>[1]SECUNDÁRIO!$L164</f>
        <v>0</v>
      </c>
      <c r="M162" s="13">
        <f t="shared" si="13"/>
        <v>4908.8599999999969</v>
      </c>
      <c r="N162" s="5">
        <f>[1]SECUNDÁRIO!$N164</f>
        <v>0</v>
      </c>
      <c r="O162" s="19">
        <f>[1]SECUNDÁRIO!$O164</f>
        <v>0</v>
      </c>
      <c r="P162" s="19">
        <f>[1]SECUNDÁRIO!$P164</f>
        <v>0</v>
      </c>
      <c r="Q162" s="13">
        <f t="shared" si="14"/>
        <v>-15</v>
      </c>
    </row>
    <row r="163" spans="1:17" x14ac:dyDescent="0.3">
      <c r="A163" s="3">
        <f t="shared" si="10"/>
        <v>45666</v>
      </c>
      <c r="B163" s="5">
        <f>[1]SECUNDÁRIO!$B165</f>
        <v>0</v>
      </c>
      <c r="C163" s="19">
        <f>[1]SECUNDÁRIO!$C165</f>
        <v>0</v>
      </c>
      <c r="D163" s="19">
        <f>[1]SECUNDÁRIO!$D165</f>
        <v>0</v>
      </c>
      <c r="E163" s="13">
        <f t="shared" si="11"/>
        <v>9872.7700000000041</v>
      </c>
      <c r="F163" s="5">
        <f>[1]SECUNDÁRIO!$F165</f>
        <v>0</v>
      </c>
      <c r="G163" s="19">
        <f>[1]SECUNDÁRIO!$G165</f>
        <v>0</v>
      </c>
      <c r="H163" s="19">
        <f>[1]SECUNDÁRIO!$H165</f>
        <v>0</v>
      </c>
      <c r="I163" s="13">
        <f t="shared" si="12"/>
        <v>10253.900000000005</v>
      </c>
      <c r="J163" s="5">
        <f>[1]SECUNDÁRIO!$J165</f>
        <v>0</v>
      </c>
      <c r="K163" s="19">
        <f>[1]SECUNDÁRIO!$K165</f>
        <v>0</v>
      </c>
      <c r="L163" s="19">
        <f>[1]SECUNDÁRIO!$L165</f>
        <v>0</v>
      </c>
      <c r="M163" s="13">
        <f t="shared" si="13"/>
        <v>4908.8599999999969</v>
      </c>
      <c r="N163" s="5">
        <f>[1]SECUNDÁRIO!$N165</f>
        <v>0</v>
      </c>
      <c r="O163" s="19">
        <f>[1]SECUNDÁRIO!$O165</f>
        <v>0</v>
      </c>
      <c r="P163" s="19">
        <f>[1]SECUNDÁRIO!$P165</f>
        <v>0</v>
      </c>
      <c r="Q163" s="13">
        <f t="shared" si="14"/>
        <v>-15</v>
      </c>
    </row>
    <row r="164" spans="1:17" x14ac:dyDescent="0.3">
      <c r="A164" s="3">
        <f t="shared" si="10"/>
        <v>45667</v>
      </c>
      <c r="B164" s="5">
        <f>[1]SECUNDÁRIO!$B166</f>
        <v>0</v>
      </c>
      <c r="C164" s="19">
        <f>[1]SECUNDÁRIO!$C166</f>
        <v>0</v>
      </c>
      <c r="D164" s="19">
        <f>[1]SECUNDÁRIO!$D166</f>
        <v>0</v>
      </c>
      <c r="E164" s="13">
        <f t="shared" si="11"/>
        <v>9872.7700000000041</v>
      </c>
      <c r="F164" s="5">
        <f>[1]SECUNDÁRIO!$F166</f>
        <v>0</v>
      </c>
      <c r="G164" s="19">
        <f>[1]SECUNDÁRIO!$G166</f>
        <v>0</v>
      </c>
      <c r="H164" s="19">
        <f>[1]SECUNDÁRIO!$H166</f>
        <v>0</v>
      </c>
      <c r="I164" s="13">
        <f t="shared" si="12"/>
        <v>10253.900000000005</v>
      </c>
      <c r="J164" s="5">
        <f>[1]SECUNDÁRIO!$J166</f>
        <v>0</v>
      </c>
      <c r="K164" s="19">
        <f>[1]SECUNDÁRIO!$K166</f>
        <v>0</v>
      </c>
      <c r="L164" s="19">
        <f>[1]SECUNDÁRIO!$L166</f>
        <v>0</v>
      </c>
      <c r="M164" s="13">
        <f t="shared" si="13"/>
        <v>4908.8599999999969</v>
      </c>
      <c r="N164" s="5">
        <f>[1]SECUNDÁRIO!$N166</f>
        <v>0</v>
      </c>
      <c r="O164" s="19">
        <f>[1]SECUNDÁRIO!$O166</f>
        <v>0</v>
      </c>
      <c r="P164" s="19">
        <f>[1]SECUNDÁRIO!$P166</f>
        <v>0</v>
      </c>
      <c r="Q164" s="13">
        <f t="shared" si="14"/>
        <v>-15</v>
      </c>
    </row>
    <row r="165" spans="1:17" x14ac:dyDescent="0.3">
      <c r="A165" s="3">
        <f t="shared" si="10"/>
        <v>45668</v>
      </c>
      <c r="B165" s="5">
        <f>[1]SECUNDÁRIO!$B167</f>
        <v>0</v>
      </c>
      <c r="C165" s="19">
        <f>[1]SECUNDÁRIO!$C167</f>
        <v>0</v>
      </c>
      <c r="D165" s="19">
        <f>[1]SECUNDÁRIO!$D167</f>
        <v>0</v>
      </c>
      <c r="E165" s="13">
        <f t="shared" si="11"/>
        <v>9872.7700000000041</v>
      </c>
      <c r="F165" s="5">
        <f>[1]SECUNDÁRIO!$F167</f>
        <v>0</v>
      </c>
      <c r="G165" s="19">
        <f>[1]SECUNDÁRIO!$G167</f>
        <v>0</v>
      </c>
      <c r="H165" s="19">
        <f>[1]SECUNDÁRIO!$H167</f>
        <v>0</v>
      </c>
      <c r="I165" s="13">
        <f t="shared" si="12"/>
        <v>10253.900000000005</v>
      </c>
      <c r="J165" s="5">
        <f>[1]SECUNDÁRIO!$J167</f>
        <v>0</v>
      </c>
      <c r="K165" s="19">
        <f>[1]SECUNDÁRIO!$K167</f>
        <v>0</v>
      </c>
      <c r="L165" s="19">
        <f>[1]SECUNDÁRIO!$L167</f>
        <v>0</v>
      </c>
      <c r="M165" s="13">
        <f t="shared" si="13"/>
        <v>4908.8599999999969</v>
      </c>
      <c r="N165" s="5">
        <f>[1]SECUNDÁRIO!$N167</f>
        <v>0</v>
      </c>
      <c r="O165" s="19">
        <f>[1]SECUNDÁRIO!$O167</f>
        <v>0</v>
      </c>
      <c r="P165" s="19">
        <f>[1]SECUNDÁRIO!$P167</f>
        <v>0</v>
      </c>
      <c r="Q165" s="13">
        <f t="shared" si="14"/>
        <v>-15</v>
      </c>
    </row>
    <row r="166" spans="1:17" x14ac:dyDescent="0.3">
      <c r="A166" s="3">
        <f t="shared" si="10"/>
        <v>45669</v>
      </c>
      <c r="B166" s="5">
        <f>[1]SECUNDÁRIO!$B168</f>
        <v>0</v>
      </c>
      <c r="C166" s="19">
        <f>[1]SECUNDÁRIO!$C168</f>
        <v>0</v>
      </c>
      <c r="D166" s="19">
        <f>[1]SECUNDÁRIO!$D168</f>
        <v>0</v>
      </c>
      <c r="E166" s="13">
        <f t="shared" si="11"/>
        <v>9872.7700000000041</v>
      </c>
      <c r="F166" s="5">
        <f>[1]SECUNDÁRIO!$F168</f>
        <v>0</v>
      </c>
      <c r="G166" s="19">
        <f>[1]SECUNDÁRIO!$G168</f>
        <v>0</v>
      </c>
      <c r="H166" s="19">
        <f>[1]SECUNDÁRIO!$H168</f>
        <v>0</v>
      </c>
      <c r="I166" s="13">
        <f t="shared" si="12"/>
        <v>10253.900000000005</v>
      </c>
      <c r="J166" s="5">
        <f>[1]SECUNDÁRIO!$J168</f>
        <v>0</v>
      </c>
      <c r="K166" s="19">
        <f>[1]SECUNDÁRIO!$K168</f>
        <v>0</v>
      </c>
      <c r="L166" s="19">
        <f>[1]SECUNDÁRIO!$L168</f>
        <v>0</v>
      </c>
      <c r="M166" s="13">
        <f t="shared" si="13"/>
        <v>4908.8599999999969</v>
      </c>
      <c r="N166" s="5">
        <f>[1]SECUNDÁRIO!$N168</f>
        <v>0</v>
      </c>
      <c r="O166" s="19">
        <f>[1]SECUNDÁRIO!$O168</f>
        <v>0</v>
      </c>
      <c r="P166" s="19">
        <f>[1]SECUNDÁRIO!$P168</f>
        <v>0</v>
      </c>
      <c r="Q166" s="13">
        <f t="shared" si="14"/>
        <v>-15</v>
      </c>
    </row>
    <row r="167" spans="1:17" x14ac:dyDescent="0.3">
      <c r="A167" s="3">
        <f t="shared" si="10"/>
        <v>45670</v>
      </c>
      <c r="B167" s="5">
        <f>[1]SECUNDÁRIO!$B169</f>
        <v>0</v>
      </c>
      <c r="C167" s="19">
        <f>[1]SECUNDÁRIO!$C169</f>
        <v>0</v>
      </c>
      <c r="D167" s="19">
        <f>[1]SECUNDÁRIO!$D169</f>
        <v>0</v>
      </c>
      <c r="E167" s="13">
        <f t="shared" si="11"/>
        <v>9872.7700000000041</v>
      </c>
      <c r="F167" s="5">
        <f>[1]SECUNDÁRIO!$F169</f>
        <v>0</v>
      </c>
      <c r="G167" s="19">
        <f>[1]SECUNDÁRIO!$G169</f>
        <v>0</v>
      </c>
      <c r="H167" s="19">
        <f>[1]SECUNDÁRIO!$H169</f>
        <v>0</v>
      </c>
      <c r="I167" s="13">
        <f t="shared" si="12"/>
        <v>10253.900000000005</v>
      </c>
      <c r="J167" s="5">
        <f>[1]SECUNDÁRIO!$J169</f>
        <v>0</v>
      </c>
      <c r="K167" s="19">
        <f>[1]SECUNDÁRIO!$K169</f>
        <v>0</v>
      </c>
      <c r="L167" s="19">
        <f>[1]SECUNDÁRIO!$L169</f>
        <v>0</v>
      </c>
      <c r="M167" s="13">
        <f t="shared" si="13"/>
        <v>4908.8599999999969</v>
      </c>
      <c r="N167" s="5">
        <f>[1]SECUNDÁRIO!$N169</f>
        <v>0</v>
      </c>
      <c r="O167" s="19">
        <f>[1]SECUNDÁRIO!$O169</f>
        <v>0</v>
      </c>
      <c r="P167" s="19">
        <f>[1]SECUNDÁRIO!$P169</f>
        <v>0</v>
      </c>
      <c r="Q167" s="13">
        <f t="shared" si="14"/>
        <v>-15</v>
      </c>
    </row>
    <row r="168" spans="1:17" x14ac:dyDescent="0.3">
      <c r="A168" s="3">
        <f t="shared" si="10"/>
        <v>45671</v>
      </c>
      <c r="B168" s="5">
        <f>[1]SECUNDÁRIO!$B170</f>
        <v>0</v>
      </c>
      <c r="C168" s="19">
        <f>[1]SECUNDÁRIO!$C170</f>
        <v>0</v>
      </c>
      <c r="D168" s="19">
        <f>[1]SECUNDÁRIO!$D170</f>
        <v>0</v>
      </c>
      <c r="E168" s="13">
        <f t="shared" si="11"/>
        <v>9872.7700000000041</v>
      </c>
      <c r="F168" s="5">
        <f>[1]SECUNDÁRIO!$F170</f>
        <v>0</v>
      </c>
      <c r="G168" s="19">
        <f>[1]SECUNDÁRIO!$G170</f>
        <v>0</v>
      </c>
      <c r="H168" s="19">
        <f>[1]SECUNDÁRIO!$H170</f>
        <v>0</v>
      </c>
      <c r="I168" s="13">
        <f t="shared" si="12"/>
        <v>10253.900000000005</v>
      </c>
      <c r="J168" s="5">
        <f>[1]SECUNDÁRIO!$J170</f>
        <v>0</v>
      </c>
      <c r="K168" s="19">
        <f>[1]SECUNDÁRIO!$K170</f>
        <v>0</v>
      </c>
      <c r="L168" s="19">
        <f>[1]SECUNDÁRIO!$L170</f>
        <v>0</v>
      </c>
      <c r="M168" s="13">
        <f t="shared" si="13"/>
        <v>4908.8599999999969</v>
      </c>
      <c r="N168" s="5">
        <f>[1]SECUNDÁRIO!$N170</f>
        <v>0</v>
      </c>
      <c r="O168" s="19">
        <f>[1]SECUNDÁRIO!$O170</f>
        <v>0</v>
      </c>
      <c r="P168" s="19">
        <f>[1]SECUNDÁRIO!$P170</f>
        <v>0</v>
      </c>
      <c r="Q168" s="13">
        <f t="shared" si="14"/>
        <v>-15</v>
      </c>
    </row>
    <row r="169" spans="1:17" x14ac:dyDescent="0.3">
      <c r="A169" s="3">
        <f t="shared" si="10"/>
        <v>45672</v>
      </c>
      <c r="B169" s="5">
        <f>[1]SECUNDÁRIO!$B171</f>
        <v>0</v>
      </c>
      <c r="C169" s="19">
        <f>[1]SECUNDÁRIO!$C171</f>
        <v>0</v>
      </c>
      <c r="D169" s="19">
        <f>[1]SECUNDÁRIO!$D171</f>
        <v>0</v>
      </c>
      <c r="E169" s="13">
        <f t="shared" si="11"/>
        <v>9872.7700000000041</v>
      </c>
      <c r="F169" s="5">
        <f>[1]SECUNDÁRIO!$F171</f>
        <v>0</v>
      </c>
      <c r="G169" s="19">
        <f>[1]SECUNDÁRIO!$G171</f>
        <v>0</v>
      </c>
      <c r="H169" s="19">
        <f>[1]SECUNDÁRIO!$H171</f>
        <v>0</v>
      </c>
      <c r="I169" s="13">
        <f t="shared" si="12"/>
        <v>10253.900000000005</v>
      </c>
      <c r="J169" s="5">
        <f>[1]SECUNDÁRIO!$J171</f>
        <v>0</v>
      </c>
      <c r="K169" s="19">
        <f>[1]SECUNDÁRIO!$K171</f>
        <v>0</v>
      </c>
      <c r="L169" s="19">
        <f>[1]SECUNDÁRIO!$L171</f>
        <v>0</v>
      </c>
      <c r="M169" s="13">
        <f t="shared" si="13"/>
        <v>4908.8599999999969</v>
      </c>
      <c r="N169" s="5">
        <f>[1]SECUNDÁRIO!$N171</f>
        <v>0</v>
      </c>
      <c r="O169" s="19">
        <f>[1]SECUNDÁRIO!$O171</f>
        <v>0</v>
      </c>
      <c r="P169" s="19">
        <f>[1]SECUNDÁRIO!$P171</f>
        <v>0</v>
      </c>
      <c r="Q169" s="13">
        <f t="shared" si="14"/>
        <v>-15</v>
      </c>
    </row>
    <row r="170" spans="1:17" x14ac:dyDescent="0.3">
      <c r="A170" s="3">
        <f t="shared" si="10"/>
        <v>45673</v>
      </c>
      <c r="B170" s="5">
        <f>[1]SECUNDÁRIO!$B172</f>
        <v>0</v>
      </c>
      <c r="C170" s="19">
        <f>[1]SECUNDÁRIO!$C172</f>
        <v>0</v>
      </c>
      <c r="D170" s="19">
        <f>[1]SECUNDÁRIO!$D172</f>
        <v>0</v>
      </c>
      <c r="E170" s="13">
        <f t="shared" si="11"/>
        <v>9872.7700000000041</v>
      </c>
      <c r="F170" s="5">
        <f>[1]SECUNDÁRIO!$F172</f>
        <v>0</v>
      </c>
      <c r="G170" s="19">
        <f>[1]SECUNDÁRIO!$G172</f>
        <v>0</v>
      </c>
      <c r="H170" s="19">
        <f>[1]SECUNDÁRIO!$H172</f>
        <v>0</v>
      </c>
      <c r="I170" s="13">
        <f t="shared" si="12"/>
        <v>10253.900000000005</v>
      </c>
      <c r="J170" s="5">
        <f>[1]SECUNDÁRIO!$J172</f>
        <v>0</v>
      </c>
      <c r="K170" s="19">
        <f>[1]SECUNDÁRIO!$K172</f>
        <v>0</v>
      </c>
      <c r="L170" s="19">
        <f>[1]SECUNDÁRIO!$L172</f>
        <v>0</v>
      </c>
      <c r="M170" s="13">
        <f t="shared" si="13"/>
        <v>4908.8599999999969</v>
      </c>
      <c r="N170" s="5">
        <f>[1]SECUNDÁRIO!$N172</f>
        <v>0</v>
      </c>
      <c r="O170" s="19">
        <f>[1]SECUNDÁRIO!$O172</f>
        <v>0</v>
      </c>
      <c r="P170" s="19">
        <f>[1]SECUNDÁRIO!$P172</f>
        <v>0</v>
      </c>
      <c r="Q170" s="13">
        <f t="shared" si="14"/>
        <v>-15</v>
      </c>
    </row>
    <row r="171" spans="1:17" x14ac:dyDescent="0.3">
      <c r="A171" s="3">
        <f t="shared" si="10"/>
        <v>45674</v>
      </c>
      <c r="B171" s="5">
        <f>[1]SECUNDÁRIO!$B173</f>
        <v>0</v>
      </c>
      <c r="C171" s="19">
        <f>[1]SECUNDÁRIO!$C173</f>
        <v>0</v>
      </c>
      <c r="D171" s="19">
        <f>[1]SECUNDÁRIO!$D173</f>
        <v>0</v>
      </c>
      <c r="E171" s="13">
        <f t="shared" si="11"/>
        <v>9872.7700000000041</v>
      </c>
      <c r="F171" s="5">
        <f>[1]SECUNDÁRIO!$F173</f>
        <v>0</v>
      </c>
      <c r="G171" s="19">
        <f>[1]SECUNDÁRIO!$G173</f>
        <v>0</v>
      </c>
      <c r="H171" s="19">
        <f>[1]SECUNDÁRIO!$H173</f>
        <v>0</v>
      </c>
      <c r="I171" s="13">
        <f t="shared" si="12"/>
        <v>10253.900000000005</v>
      </c>
      <c r="J171" s="5">
        <f>[1]SECUNDÁRIO!$J173</f>
        <v>0</v>
      </c>
      <c r="K171" s="19">
        <f>[1]SECUNDÁRIO!$K173</f>
        <v>0</v>
      </c>
      <c r="L171" s="19">
        <f>[1]SECUNDÁRIO!$L173</f>
        <v>0</v>
      </c>
      <c r="M171" s="13">
        <f t="shared" si="13"/>
        <v>4908.8599999999969</v>
      </c>
      <c r="N171" s="5">
        <f>[1]SECUNDÁRIO!$N173</f>
        <v>0</v>
      </c>
      <c r="O171" s="19">
        <f>[1]SECUNDÁRIO!$O173</f>
        <v>0</v>
      </c>
      <c r="P171" s="19">
        <f>[1]SECUNDÁRIO!$P173</f>
        <v>0</v>
      </c>
      <c r="Q171" s="13">
        <f t="shared" si="14"/>
        <v>-15</v>
      </c>
    </row>
    <row r="172" spans="1:17" x14ac:dyDescent="0.3">
      <c r="A172" s="3">
        <f t="shared" si="10"/>
        <v>45675</v>
      </c>
      <c r="B172" s="5">
        <f>[1]SECUNDÁRIO!$B174</f>
        <v>0</v>
      </c>
      <c r="C172" s="19">
        <f>[1]SECUNDÁRIO!$C174</f>
        <v>0</v>
      </c>
      <c r="D172" s="19">
        <f>[1]SECUNDÁRIO!$D174</f>
        <v>0</v>
      </c>
      <c r="E172" s="13">
        <f t="shared" si="11"/>
        <v>9872.7700000000041</v>
      </c>
      <c r="F172" s="5">
        <f>[1]SECUNDÁRIO!$F174</f>
        <v>0</v>
      </c>
      <c r="G172" s="19">
        <f>[1]SECUNDÁRIO!$G174</f>
        <v>0</v>
      </c>
      <c r="H172" s="19">
        <f>[1]SECUNDÁRIO!$H174</f>
        <v>0</v>
      </c>
      <c r="I172" s="13">
        <f t="shared" si="12"/>
        <v>10253.900000000005</v>
      </c>
      <c r="J172" s="5">
        <f>[1]SECUNDÁRIO!$J174</f>
        <v>0</v>
      </c>
      <c r="K172" s="19">
        <f>[1]SECUNDÁRIO!$K174</f>
        <v>0</v>
      </c>
      <c r="L172" s="19">
        <f>[1]SECUNDÁRIO!$L174</f>
        <v>0</v>
      </c>
      <c r="M172" s="13">
        <f t="shared" si="13"/>
        <v>4908.8599999999969</v>
      </c>
      <c r="N172" s="5">
        <f>[1]SECUNDÁRIO!$N174</f>
        <v>0</v>
      </c>
      <c r="O172" s="19">
        <f>[1]SECUNDÁRIO!$O174</f>
        <v>0</v>
      </c>
      <c r="P172" s="19">
        <f>[1]SECUNDÁRIO!$P174</f>
        <v>0</v>
      </c>
      <c r="Q172" s="13">
        <f t="shared" si="14"/>
        <v>-15</v>
      </c>
    </row>
    <row r="173" spans="1:17" x14ac:dyDescent="0.3">
      <c r="A173" s="3">
        <f t="shared" si="10"/>
        <v>45676</v>
      </c>
      <c r="B173" s="5">
        <f>[1]SECUNDÁRIO!$B175</f>
        <v>0</v>
      </c>
      <c r="C173" s="19">
        <f>[1]SECUNDÁRIO!$C175</f>
        <v>0</v>
      </c>
      <c r="D173" s="19">
        <f>[1]SECUNDÁRIO!$D175</f>
        <v>0</v>
      </c>
      <c r="E173" s="13">
        <f t="shared" si="11"/>
        <v>9872.7700000000041</v>
      </c>
      <c r="F173" s="5">
        <f>[1]SECUNDÁRIO!$F175</f>
        <v>0</v>
      </c>
      <c r="G173" s="19">
        <f>[1]SECUNDÁRIO!$G175</f>
        <v>0</v>
      </c>
      <c r="H173" s="19">
        <f>[1]SECUNDÁRIO!$H175</f>
        <v>0</v>
      </c>
      <c r="I173" s="13">
        <f t="shared" si="12"/>
        <v>10253.900000000005</v>
      </c>
      <c r="J173" s="5">
        <f>[1]SECUNDÁRIO!$J175</f>
        <v>0</v>
      </c>
      <c r="K173" s="19">
        <f>[1]SECUNDÁRIO!$K175</f>
        <v>0</v>
      </c>
      <c r="L173" s="19">
        <f>[1]SECUNDÁRIO!$L175</f>
        <v>0</v>
      </c>
      <c r="M173" s="13">
        <f t="shared" si="13"/>
        <v>4908.8599999999969</v>
      </c>
      <c r="N173" s="5">
        <f>[1]SECUNDÁRIO!$N175</f>
        <v>0</v>
      </c>
      <c r="O173" s="19">
        <f>[1]SECUNDÁRIO!$O175</f>
        <v>0</v>
      </c>
      <c r="P173" s="19">
        <f>[1]SECUNDÁRIO!$P175</f>
        <v>0</v>
      </c>
      <c r="Q173" s="13">
        <f t="shared" si="14"/>
        <v>-15</v>
      </c>
    </row>
    <row r="174" spans="1:17" x14ac:dyDescent="0.3">
      <c r="A174" s="3">
        <f t="shared" si="10"/>
        <v>45677</v>
      </c>
      <c r="B174" s="5">
        <f>[1]SECUNDÁRIO!$B176</f>
        <v>0</v>
      </c>
      <c r="C174" s="19">
        <f>[1]SECUNDÁRIO!$C176</f>
        <v>0</v>
      </c>
      <c r="D174" s="19">
        <f>[1]SECUNDÁRIO!$D176</f>
        <v>0</v>
      </c>
      <c r="E174" s="13">
        <f t="shared" si="11"/>
        <v>9872.7700000000041</v>
      </c>
      <c r="F174" s="5">
        <f>[1]SECUNDÁRIO!$F176</f>
        <v>0</v>
      </c>
      <c r="G174" s="19">
        <f>[1]SECUNDÁRIO!$G176</f>
        <v>0</v>
      </c>
      <c r="H174" s="19">
        <f>[1]SECUNDÁRIO!$H176</f>
        <v>0</v>
      </c>
      <c r="I174" s="13">
        <f t="shared" si="12"/>
        <v>10253.900000000005</v>
      </c>
      <c r="J174" s="5">
        <f>[1]SECUNDÁRIO!$J176</f>
        <v>0</v>
      </c>
      <c r="K174" s="19">
        <f>[1]SECUNDÁRIO!$K176</f>
        <v>0</v>
      </c>
      <c r="L174" s="19">
        <f>[1]SECUNDÁRIO!$L176</f>
        <v>0</v>
      </c>
      <c r="M174" s="13">
        <f t="shared" si="13"/>
        <v>4908.8599999999969</v>
      </c>
      <c r="N174" s="5">
        <f>[1]SECUNDÁRIO!$N176</f>
        <v>0</v>
      </c>
      <c r="O174" s="19">
        <f>[1]SECUNDÁRIO!$O176</f>
        <v>0</v>
      </c>
      <c r="P174" s="19">
        <f>[1]SECUNDÁRIO!$P176</f>
        <v>0</v>
      </c>
      <c r="Q174" s="13">
        <f t="shared" si="14"/>
        <v>-15</v>
      </c>
    </row>
    <row r="175" spans="1:17" x14ac:dyDescent="0.3">
      <c r="A175" s="3">
        <f t="shared" si="10"/>
        <v>45678</v>
      </c>
      <c r="B175" s="5">
        <f>[1]SECUNDÁRIO!$B177</f>
        <v>0</v>
      </c>
      <c r="C175" s="19">
        <f>[1]SECUNDÁRIO!$C177</f>
        <v>0</v>
      </c>
      <c r="D175" s="19">
        <f>[1]SECUNDÁRIO!$D177</f>
        <v>0</v>
      </c>
      <c r="E175" s="13">
        <f t="shared" si="11"/>
        <v>9872.7700000000041</v>
      </c>
      <c r="F175" s="5">
        <f>[1]SECUNDÁRIO!$F177</f>
        <v>0</v>
      </c>
      <c r="G175" s="19">
        <f>[1]SECUNDÁRIO!$G177</f>
        <v>0</v>
      </c>
      <c r="H175" s="19">
        <f>[1]SECUNDÁRIO!$H177</f>
        <v>0</v>
      </c>
      <c r="I175" s="13">
        <f t="shared" si="12"/>
        <v>10253.900000000005</v>
      </c>
      <c r="J175" s="5">
        <f>[1]SECUNDÁRIO!$J177</f>
        <v>0</v>
      </c>
      <c r="K175" s="19">
        <f>[1]SECUNDÁRIO!$K177</f>
        <v>0</v>
      </c>
      <c r="L175" s="19">
        <f>[1]SECUNDÁRIO!$L177</f>
        <v>0</v>
      </c>
      <c r="M175" s="13">
        <f t="shared" si="13"/>
        <v>4908.8599999999969</v>
      </c>
      <c r="N175" s="5">
        <f>[1]SECUNDÁRIO!$N177</f>
        <v>0</v>
      </c>
      <c r="O175" s="19">
        <f>[1]SECUNDÁRIO!$O177</f>
        <v>0</v>
      </c>
      <c r="P175" s="19">
        <f>[1]SECUNDÁRIO!$P177</f>
        <v>0</v>
      </c>
      <c r="Q175" s="13">
        <f t="shared" si="14"/>
        <v>-15</v>
      </c>
    </row>
    <row r="176" spans="1:17" x14ac:dyDescent="0.3">
      <c r="A176" s="3">
        <f t="shared" si="10"/>
        <v>45679</v>
      </c>
      <c r="B176" s="5">
        <f>[1]SECUNDÁRIO!$B178</f>
        <v>0</v>
      </c>
      <c r="C176" s="19">
        <f>[1]SECUNDÁRIO!$C178</f>
        <v>0</v>
      </c>
      <c r="D176" s="19">
        <f>[1]SECUNDÁRIO!$D178</f>
        <v>0</v>
      </c>
      <c r="E176" s="13">
        <f t="shared" si="11"/>
        <v>9872.7700000000041</v>
      </c>
      <c r="F176" s="5">
        <f>[1]SECUNDÁRIO!$F178</f>
        <v>0</v>
      </c>
      <c r="G176" s="19">
        <f>[1]SECUNDÁRIO!$G178</f>
        <v>0</v>
      </c>
      <c r="H176" s="19">
        <f>[1]SECUNDÁRIO!$H178</f>
        <v>0</v>
      </c>
      <c r="I176" s="13">
        <f t="shared" si="12"/>
        <v>10253.900000000005</v>
      </c>
      <c r="J176" s="5">
        <f>[1]SECUNDÁRIO!$J178</f>
        <v>0</v>
      </c>
      <c r="K176" s="19">
        <f>[1]SECUNDÁRIO!$K178</f>
        <v>0</v>
      </c>
      <c r="L176" s="19">
        <f>[1]SECUNDÁRIO!$L178</f>
        <v>0</v>
      </c>
      <c r="M176" s="13">
        <f t="shared" si="13"/>
        <v>4908.8599999999969</v>
      </c>
      <c r="N176" s="5">
        <f>[1]SECUNDÁRIO!$N178</f>
        <v>0</v>
      </c>
      <c r="O176" s="19">
        <f>[1]SECUNDÁRIO!$O178</f>
        <v>0</v>
      </c>
      <c r="P176" s="19">
        <f>[1]SECUNDÁRIO!$P178</f>
        <v>0</v>
      </c>
      <c r="Q176" s="13">
        <f t="shared" si="14"/>
        <v>-15</v>
      </c>
    </row>
    <row r="177" spans="1:17" x14ac:dyDescent="0.3">
      <c r="A177" s="3">
        <f t="shared" si="10"/>
        <v>45680</v>
      </c>
      <c r="B177" s="5">
        <f>[1]SECUNDÁRIO!$B179</f>
        <v>0</v>
      </c>
      <c r="C177" s="19">
        <f>[1]SECUNDÁRIO!$C179</f>
        <v>0</v>
      </c>
      <c r="D177" s="19">
        <f>[1]SECUNDÁRIO!$D179</f>
        <v>0</v>
      </c>
      <c r="E177" s="13">
        <f t="shared" si="11"/>
        <v>9872.7700000000041</v>
      </c>
      <c r="F177" s="5">
        <f>[1]SECUNDÁRIO!$F179</f>
        <v>0</v>
      </c>
      <c r="G177" s="19">
        <f>[1]SECUNDÁRIO!$G179</f>
        <v>0</v>
      </c>
      <c r="H177" s="19">
        <f>[1]SECUNDÁRIO!$H179</f>
        <v>0</v>
      </c>
      <c r="I177" s="13">
        <f t="shared" si="12"/>
        <v>10253.900000000005</v>
      </c>
      <c r="J177" s="5">
        <f>[1]SECUNDÁRIO!$J179</f>
        <v>0</v>
      </c>
      <c r="K177" s="19">
        <f>[1]SECUNDÁRIO!$K179</f>
        <v>0</v>
      </c>
      <c r="L177" s="19">
        <f>[1]SECUNDÁRIO!$L179</f>
        <v>0</v>
      </c>
      <c r="M177" s="13">
        <f t="shared" si="13"/>
        <v>4908.8599999999969</v>
      </c>
      <c r="N177" s="5">
        <f>[1]SECUNDÁRIO!$N179</f>
        <v>0</v>
      </c>
      <c r="O177" s="19">
        <f>[1]SECUNDÁRIO!$O179</f>
        <v>0</v>
      </c>
      <c r="P177" s="19">
        <f>[1]SECUNDÁRIO!$P179</f>
        <v>0</v>
      </c>
      <c r="Q177" s="13">
        <f t="shared" si="14"/>
        <v>-15</v>
      </c>
    </row>
    <row r="178" spans="1:17" x14ac:dyDescent="0.3">
      <c r="A178" s="3">
        <f t="shared" si="10"/>
        <v>45681</v>
      </c>
      <c r="B178" s="5">
        <f>[1]SECUNDÁRIO!$B180</f>
        <v>0</v>
      </c>
      <c r="C178" s="19">
        <f>[1]SECUNDÁRIO!$C180</f>
        <v>0</v>
      </c>
      <c r="D178" s="19">
        <f>[1]SECUNDÁRIO!$D180</f>
        <v>0</v>
      </c>
      <c r="E178" s="13">
        <f t="shared" si="11"/>
        <v>9872.7700000000041</v>
      </c>
      <c r="F178" s="5">
        <f>[1]SECUNDÁRIO!$F180</f>
        <v>0</v>
      </c>
      <c r="G178" s="19">
        <f>[1]SECUNDÁRIO!$G180</f>
        <v>0</v>
      </c>
      <c r="H178" s="19">
        <f>[1]SECUNDÁRIO!$H180</f>
        <v>0</v>
      </c>
      <c r="I178" s="13">
        <f t="shared" si="12"/>
        <v>10253.900000000005</v>
      </c>
      <c r="J178" s="5">
        <f>[1]SECUNDÁRIO!$J180</f>
        <v>0</v>
      </c>
      <c r="K178" s="19">
        <f>[1]SECUNDÁRIO!$K180</f>
        <v>0</v>
      </c>
      <c r="L178" s="19">
        <f>[1]SECUNDÁRIO!$L180</f>
        <v>0</v>
      </c>
      <c r="M178" s="13">
        <f t="shared" si="13"/>
        <v>4908.8599999999969</v>
      </c>
      <c r="N178" s="5">
        <f>[1]SECUNDÁRIO!$N180</f>
        <v>0</v>
      </c>
      <c r="O178" s="19">
        <f>[1]SECUNDÁRIO!$O180</f>
        <v>0</v>
      </c>
      <c r="P178" s="19">
        <f>[1]SECUNDÁRIO!$P180</f>
        <v>0</v>
      </c>
      <c r="Q178" s="13">
        <f t="shared" si="14"/>
        <v>-15</v>
      </c>
    </row>
    <row r="179" spans="1:17" x14ac:dyDescent="0.3">
      <c r="A179" s="3">
        <f t="shared" si="10"/>
        <v>45682</v>
      </c>
      <c r="B179" s="5">
        <f>[1]SECUNDÁRIO!$B181</f>
        <v>0</v>
      </c>
      <c r="C179" s="19">
        <f>[1]SECUNDÁRIO!$C181</f>
        <v>0</v>
      </c>
      <c r="D179" s="19">
        <f>[1]SECUNDÁRIO!$D181</f>
        <v>0</v>
      </c>
      <c r="E179" s="13">
        <f t="shared" si="11"/>
        <v>9872.7700000000041</v>
      </c>
      <c r="F179" s="5">
        <f>[1]SECUNDÁRIO!$F181</f>
        <v>0</v>
      </c>
      <c r="G179" s="19">
        <f>[1]SECUNDÁRIO!$G181</f>
        <v>0</v>
      </c>
      <c r="H179" s="19">
        <f>[1]SECUNDÁRIO!$H181</f>
        <v>0</v>
      </c>
      <c r="I179" s="13">
        <f t="shared" si="12"/>
        <v>10253.900000000005</v>
      </c>
      <c r="J179" s="5">
        <f>[1]SECUNDÁRIO!$J181</f>
        <v>0</v>
      </c>
      <c r="K179" s="19">
        <f>[1]SECUNDÁRIO!$K181</f>
        <v>0</v>
      </c>
      <c r="L179" s="19">
        <f>[1]SECUNDÁRIO!$L181</f>
        <v>0</v>
      </c>
      <c r="M179" s="13">
        <f t="shared" si="13"/>
        <v>4908.8599999999969</v>
      </c>
      <c r="N179" s="5">
        <f>[1]SECUNDÁRIO!$N181</f>
        <v>0</v>
      </c>
      <c r="O179" s="19">
        <f>[1]SECUNDÁRIO!$O181</f>
        <v>0</v>
      </c>
      <c r="P179" s="19">
        <f>[1]SECUNDÁRIO!$P181</f>
        <v>0</v>
      </c>
      <c r="Q179" s="13">
        <f t="shared" si="14"/>
        <v>-15</v>
      </c>
    </row>
    <row r="180" spans="1:17" x14ac:dyDescent="0.3">
      <c r="A180" s="3">
        <f t="shared" si="10"/>
        <v>45683</v>
      </c>
      <c r="B180" s="5">
        <f>[1]SECUNDÁRIO!$B182</f>
        <v>0</v>
      </c>
      <c r="C180" s="19">
        <f>[1]SECUNDÁRIO!$C182</f>
        <v>0</v>
      </c>
      <c r="D180" s="19">
        <f>[1]SECUNDÁRIO!$D182</f>
        <v>0</v>
      </c>
      <c r="E180" s="13">
        <f t="shared" si="11"/>
        <v>9872.7700000000041</v>
      </c>
      <c r="F180" s="5">
        <f>[1]SECUNDÁRIO!$F182</f>
        <v>0</v>
      </c>
      <c r="G180" s="19">
        <f>[1]SECUNDÁRIO!$G182</f>
        <v>0</v>
      </c>
      <c r="H180" s="19">
        <f>[1]SECUNDÁRIO!$H182</f>
        <v>0</v>
      </c>
      <c r="I180" s="13">
        <f t="shared" si="12"/>
        <v>10253.900000000005</v>
      </c>
      <c r="J180" s="5">
        <f>[1]SECUNDÁRIO!$J182</f>
        <v>0</v>
      </c>
      <c r="K180" s="19">
        <f>[1]SECUNDÁRIO!$K182</f>
        <v>0</v>
      </c>
      <c r="L180" s="19">
        <f>[1]SECUNDÁRIO!$L182</f>
        <v>0</v>
      </c>
      <c r="M180" s="13">
        <f t="shared" si="13"/>
        <v>4908.8599999999969</v>
      </c>
      <c r="N180" s="5">
        <f>[1]SECUNDÁRIO!$N182</f>
        <v>0</v>
      </c>
      <c r="O180" s="19">
        <f>[1]SECUNDÁRIO!$O182</f>
        <v>0</v>
      </c>
      <c r="P180" s="19">
        <f>[1]SECUNDÁRIO!$P182</f>
        <v>0</v>
      </c>
      <c r="Q180" s="13">
        <f t="shared" si="14"/>
        <v>-15</v>
      </c>
    </row>
    <row r="181" spans="1:17" x14ac:dyDescent="0.3">
      <c r="A181" s="3">
        <f t="shared" si="10"/>
        <v>45684</v>
      </c>
      <c r="B181" s="5">
        <f>[1]SECUNDÁRIO!$B183</f>
        <v>0</v>
      </c>
      <c r="C181" s="19">
        <f>[1]SECUNDÁRIO!$C183</f>
        <v>0</v>
      </c>
      <c r="D181" s="19">
        <f>[1]SECUNDÁRIO!$D183</f>
        <v>0</v>
      </c>
      <c r="E181" s="13">
        <f t="shared" si="11"/>
        <v>9872.7700000000041</v>
      </c>
      <c r="F181" s="5">
        <f>[1]SECUNDÁRIO!$F183</f>
        <v>0</v>
      </c>
      <c r="G181" s="19">
        <f>[1]SECUNDÁRIO!$G183</f>
        <v>0</v>
      </c>
      <c r="H181" s="19">
        <f>[1]SECUNDÁRIO!$H183</f>
        <v>0</v>
      </c>
      <c r="I181" s="13">
        <f t="shared" si="12"/>
        <v>10253.900000000005</v>
      </c>
      <c r="J181" s="5">
        <f>[1]SECUNDÁRIO!$J183</f>
        <v>0</v>
      </c>
      <c r="K181" s="19">
        <f>[1]SECUNDÁRIO!$K183</f>
        <v>0</v>
      </c>
      <c r="L181" s="19">
        <f>[1]SECUNDÁRIO!$L183</f>
        <v>0</v>
      </c>
      <c r="M181" s="13">
        <f t="shared" si="13"/>
        <v>4908.8599999999969</v>
      </c>
      <c r="N181" s="5">
        <f>[1]SECUNDÁRIO!$N183</f>
        <v>0</v>
      </c>
      <c r="O181" s="19">
        <f>[1]SECUNDÁRIO!$O183</f>
        <v>0</v>
      </c>
      <c r="P181" s="19">
        <f>[1]SECUNDÁRIO!$P183</f>
        <v>0</v>
      </c>
      <c r="Q181" s="13">
        <f t="shared" si="14"/>
        <v>-15</v>
      </c>
    </row>
    <row r="182" spans="1:17" x14ac:dyDescent="0.3">
      <c r="A182" s="3">
        <f t="shared" si="10"/>
        <v>45685</v>
      </c>
      <c r="B182" s="5">
        <f>[1]SECUNDÁRIO!$B184</f>
        <v>0</v>
      </c>
      <c r="C182" s="19">
        <f>[1]SECUNDÁRIO!$C184</f>
        <v>0</v>
      </c>
      <c r="D182" s="19">
        <f>[1]SECUNDÁRIO!$D184</f>
        <v>0</v>
      </c>
      <c r="E182" s="13">
        <f t="shared" si="11"/>
        <v>9872.7700000000041</v>
      </c>
      <c r="F182" s="5">
        <f>[1]SECUNDÁRIO!$F184</f>
        <v>0</v>
      </c>
      <c r="G182" s="19">
        <f>[1]SECUNDÁRIO!$G184</f>
        <v>0</v>
      </c>
      <c r="H182" s="19">
        <f>[1]SECUNDÁRIO!$H184</f>
        <v>0</v>
      </c>
      <c r="I182" s="13">
        <f t="shared" si="12"/>
        <v>10253.900000000005</v>
      </c>
      <c r="J182" s="5">
        <f>[1]SECUNDÁRIO!$J184</f>
        <v>0</v>
      </c>
      <c r="K182" s="19">
        <f>[1]SECUNDÁRIO!$K184</f>
        <v>0</v>
      </c>
      <c r="L182" s="19">
        <f>[1]SECUNDÁRIO!$L184</f>
        <v>0</v>
      </c>
      <c r="M182" s="13">
        <f t="shared" si="13"/>
        <v>4908.8599999999969</v>
      </c>
      <c r="N182" s="5">
        <f>[1]SECUNDÁRIO!$N184</f>
        <v>0</v>
      </c>
      <c r="O182" s="19">
        <f>[1]SECUNDÁRIO!$O184</f>
        <v>0</v>
      </c>
      <c r="P182" s="19">
        <f>[1]SECUNDÁRIO!$P184</f>
        <v>0</v>
      </c>
      <c r="Q182" s="13">
        <f t="shared" si="14"/>
        <v>-15</v>
      </c>
    </row>
    <row r="183" spans="1:17" x14ac:dyDescent="0.3">
      <c r="A183" s="3">
        <f t="shared" si="10"/>
        <v>45686</v>
      </c>
      <c r="B183" s="5">
        <f>[1]SECUNDÁRIO!$B185</f>
        <v>0</v>
      </c>
      <c r="C183" s="19">
        <f>[1]SECUNDÁRIO!$C185</f>
        <v>0</v>
      </c>
      <c r="D183" s="19">
        <f>[1]SECUNDÁRIO!$D185</f>
        <v>0</v>
      </c>
      <c r="E183" s="13">
        <f t="shared" si="11"/>
        <v>9872.7700000000041</v>
      </c>
      <c r="F183" s="5">
        <f>[1]SECUNDÁRIO!$F185</f>
        <v>0</v>
      </c>
      <c r="G183" s="19">
        <f>[1]SECUNDÁRIO!$G185</f>
        <v>0</v>
      </c>
      <c r="H183" s="19">
        <f>[1]SECUNDÁRIO!$H185</f>
        <v>0</v>
      </c>
      <c r="I183" s="13">
        <f t="shared" si="12"/>
        <v>10253.900000000005</v>
      </c>
      <c r="J183" s="5">
        <f>[1]SECUNDÁRIO!$J185</f>
        <v>0</v>
      </c>
      <c r="K183" s="19">
        <f>[1]SECUNDÁRIO!$K185</f>
        <v>0</v>
      </c>
      <c r="L183" s="19">
        <f>[1]SECUNDÁRIO!$L185</f>
        <v>0</v>
      </c>
      <c r="M183" s="13">
        <f t="shared" si="13"/>
        <v>4908.8599999999969</v>
      </c>
      <c r="N183" s="5">
        <f>[1]SECUNDÁRIO!$N185</f>
        <v>0</v>
      </c>
      <c r="O183" s="19">
        <f>[1]SECUNDÁRIO!$O185</f>
        <v>0</v>
      </c>
      <c r="P183" s="19">
        <f>[1]SECUNDÁRIO!$P185</f>
        <v>0</v>
      </c>
      <c r="Q183" s="13">
        <f t="shared" si="14"/>
        <v>-15</v>
      </c>
    </row>
    <row r="184" spans="1:17" x14ac:dyDescent="0.3">
      <c r="A184" s="3">
        <f t="shared" si="10"/>
        <v>45687</v>
      </c>
      <c r="B184" s="5">
        <f>[1]SECUNDÁRIO!$B186</f>
        <v>0</v>
      </c>
      <c r="C184" s="19">
        <f>[1]SECUNDÁRIO!$C186</f>
        <v>0</v>
      </c>
      <c r="D184" s="19">
        <f>[1]SECUNDÁRIO!$D186</f>
        <v>0</v>
      </c>
      <c r="E184" s="13">
        <f t="shared" si="11"/>
        <v>9872.7700000000041</v>
      </c>
      <c r="F184" s="5">
        <f>[1]SECUNDÁRIO!$F186</f>
        <v>0</v>
      </c>
      <c r="G184" s="19">
        <f>[1]SECUNDÁRIO!$G186</f>
        <v>0</v>
      </c>
      <c r="H184" s="19">
        <f>[1]SECUNDÁRIO!$H186</f>
        <v>0</v>
      </c>
      <c r="I184" s="13">
        <f t="shared" si="12"/>
        <v>10253.900000000005</v>
      </c>
      <c r="J184" s="5">
        <f>[1]SECUNDÁRIO!$J186</f>
        <v>0</v>
      </c>
      <c r="K184" s="19">
        <f>[1]SECUNDÁRIO!$K186</f>
        <v>0</v>
      </c>
      <c r="L184" s="19">
        <f>[1]SECUNDÁRIO!$L186</f>
        <v>0</v>
      </c>
      <c r="M184" s="13">
        <f t="shared" si="13"/>
        <v>4908.8599999999969</v>
      </c>
      <c r="N184" s="5">
        <f>[1]SECUNDÁRIO!$N186</f>
        <v>0</v>
      </c>
      <c r="O184" s="19">
        <f>[1]SECUNDÁRIO!$O186</f>
        <v>0</v>
      </c>
      <c r="P184" s="19">
        <f>[1]SECUNDÁRIO!$P186</f>
        <v>0</v>
      </c>
      <c r="Q184" s="13">
        <f t="shared" si="14"/>
        <v>-15</v>
      </c>
    </row>
    <row r="185" spans="1:17" x14ac:dyDescent="0.3">
      <c r="A185" s="3">
        <f t="shared" si="10"/>
        <v>45688</v>
      </c>
      <c r="B185" s="5">
        <f>[1]SECUNDÁRIO!$B187</f>
        <v>0</v>
      </c>
      <c r="C185" s="19">
        <f>[1]SECUNDÁRIO!$C187</f>
        <v>0</v>
      </c>
      <c r="D185" s="19">
        <f>[1]SECUNDÁRIO!$D187</f>
        <v>0</v>
      </c>
      <c r="E185" s="13">
        <f t="shared" si="11"/>
        <v>9872.7700000000041</v>
      </c>
      <c r="F185" s="5">
        <f>[1]SECUNDÁRIO!$F187</f>
        <v>0</v>
      </c>
      <c r="G185" s="19">
        <f>[1]SECUNDÁRIO!$G187</f>
        <v>0</v>
      </c>
      <c r="H185" s="19">
        <f>[1]SECUNDÁRIO!$H187</f>
        <v>0</v>
      </c>
      <c r="I185" s="13">
        <f t="shared" si="12"/>
        <v>10253.900000000005</v>
      </c>
      <c r="J185" s="5">
        <f>[1]SECUNDÁRIO!$J187</f>
        <v>0</v>
      </c>
      <c r="K185" s="19">
        <f>[1]SECUNDÁRIO!$K187</f>
        <v>0</v>
      </c>
      <c r="L185" s="19">
        <f>[1]SECUNDÁRIO!$L187</f>
        <v>0</v>
      </c>
      <c r="M185" s="13">
        <f t="shared" si="13"/>
        <v>4908.8599999999969</v>
      </c>
      <c r="N185" s="5">
        <f>[1]SECUNDÁRIO!$N187</f>
        <v>0</v>
      </c>
      <c r="O185" s="19">
        <f>[1]SECUNDÁRIO!$O187</f>
        <v>0</v>
      </c>
      <c r="P185" s="19">
        <f>[1]SECUNDÁRIO!$P187</f>
        <v>0</v>
      </c>
      <c r="Q185" s="13">
        <f t="shared" si="14"/>
        <v>-15</v>
      </c>
    </row>
    <row r="186" spans="1:17" x14ac:dyDescent="0.3">
      <c r="A186" s="3">
        <f t="shared" si="10"/>
        <v>45689</v>
      </c>
      <c r="B186" s="5">
        <f>[1]SECUNDÁRIO!$B188</f>
        <v>0</v>
      </c>
      <c r="C186" s="19">
        <f>[1]SECUNDÁRIO!$C188</f>
        <v>0</v>
      </c>
      <c r="D186" s="19">
        <f>[1]SECUNDÁRIO!$D188</f>
        <v>0</v>
      </c>
      <c r="E186" s="13">
        <f t="shared" si="11"/>
        <v>9872.7700000000041</v>
      </c>
      <c r="F186" s="5">
        <f>[1]SECUNDÁRIO!$F188</f>
        <v>0</v>
      </c>
      <c r="G186" s="19">
        <f>[1]SECUNDÁRIO!$G188</f>
        <v>0</v>
      </c>
      <c r="H186" s="19">
        <f>[1]SECUNDÁRIO!$H188</f>
        <v>0</v>
      </c>
      <c r="I186" s="13">
        <f t="shared" si="12"/>
        <v>10253.900000000005</v>
      </c>
      <c r="J186" s="5">
        <f>[1]SECUNDÁRIO!$J188</f>
        <v>0</v>
      </c>
      <c r="K186" s="19">
        <f>[1]SECUNDÁRIO!$K188</f>
        <v>0</v>
      </c>
      <c r="L186" s="19">
        <f>[1]SECUNDÁRIO!$L188</f>
        <v>0</v>
      </c>
      <c r="M186" s="13">
        <f t="shared" si="13"/>
        <v>4908.8599999999969</v>
      </c>
      <c r="N186" s="5">
        <f>[1]SECUNDÁRIO!$N188</f>
        <v>0</v>
      </c>
      <c r="O186" s="19">
        <f>[1]SECUNDÁRIO!$O188</f>
        <v>0</v>
      </c>
      <c r="P186" s="19">
        <f>[1]SECUNDÁRIO!$P188</f>
        <v>0</v>
      </c>
      <c r="Q186" s="13">
        <f t="shared" si="14"/>
        <v>-15</v>
      </c>
    </row>
    <row r="187" spans="1:17" x14ac:dyDescent="0.3">
      <c r="A187" s="3">
        <f t="shared" si="10"/>
        <v>45690</v>
      </c>
      <c r="B187" s="5">
        <f>[1]SECUNDÁRIO!$B189</f>
        <v>0</v>
      </c>
      <c r="C187" s="19">
        <f>[1]SECUNDÁRIO!$C189</f>
        <v>0</v>
      </c>
      <c r="D187" s="19">
        <f>[1]SECUNDÁRIO!$D189</f>
        <v>0</v>
      </c>
      <c r="E187" s="13">
        <f t="shared" si="11"/>
        <v>9872.7700000000041</v>
      </c>
      <c r="F187" s="5">
        <f>[1]SECUNDÁRIO!$F189</f>
        <v>0</v>
      </c>
      <c r="G187" s="19">
        <f>[1]SECUNDÁRIO!$G189</f>
        <v>0</v>
      </c>
      <c r="H187" s="19">
        <f>[1]SECUNDÁRIO!$H189</f>
        <v>0</v>
      </c>
      <c r="I187" s="13">
        <f t="shared" si="12"/>
        <v>10253.900000000005</v>
      </c>
      <c r="J187" s="5">
        <f>[1]SECUNDÁRIO!$J189</f>
        <v>0</v>
      </c>
      <c r="K187" s="19">
        <f>[1]SECUNDÁRIO!$K189</f>
        <v>0</v>
      </c>
      <c r="L187" s="19">
        <f>[1]SECUNDÁRIO!$L189</f>
        <v>0</v>
      </c>
      <c r="M187" s="13">
        <f t="shared" si="13"/>
        <v>4908.8599999999969</v>
      </c>
      <c r="N187" s="5">
        <f>[1]SECUNDÁRIO!$N189</f>
        <v>0</v>
      </c>
      <c r="O187" s="19">
        <f>[1]SECUNDÁRIO!$O189</f>
        <v>0</v>
      </c>
      <c r="P187" s="19">
        <f>[1]SECUNDÁRIO!$P189</f>
        <v>0</v>
      </c>
      <c r="Q187" s="13">
        <f t="shared" si="14"/>
        <v>-15</v>
      </c>
    </row>
    <row r="188" spans="1:17" x14ac:dyDescent="0.3">
      <c r="A188" s="3">
        <f t="shared" si="10"/>
        <v>45691</v>
      </c>
      <c r="B188" s="5">
        <f>[1]SECUNDÁRIO!$B190</f>
        <v>0</v>
      </c>
      <c r="C188" s="19">
        <f>[1]SECUNDÁRIO!$C190</f>
        <v>0</v>
      </c>
      <c r="D188" s="19">
        <f>[1]SECUNDÁRIO!$D190</f>
        <v>0</v>
      </c>
      <c r="E188" s="13">
        <f t="shared" si="11"/>
        <v>9872.7700000000041</v>
      </c>
      <c r="F188" s="5">
        <f>[1]SECUNDÁRIO!$F190</f>
        <v>0</v>
      </c>
      <c r="G188" s="19">
        <f>[1]SECUNDÁRIO!$G190</f>
        <v>0</v>
      </c>
      <c r="H188" s="19">
        <f>[1]SECUNDÁRIO!$H190</f>
        <v>0</v>
      </c>
      <c r="I188" s="13">
        <f t="shared" si="12"/>
        <v>10253.900000000005</v>
      </c>
      <c r="J188" s="5">
        <f>[1]SECUNDÁRIO!$J190</f>
        <v>0</v>
      </c>
      <c r="K188" s="19">
        <f>[1]SECUNDÁRIO!$K190</f>
        <v>0</v>
      </c>
      <c r="L188" s="19">
        <f>[1]SECUNDÁRIO!$L190</f>
        <v>0</v>
      </c>
      <c r="M188" s="13">
        <f t="shared" si="13"/>
        <v>4908.8599999999969</v>
      </c>
      <c r="N188" s="5">
        <f>[1]SECUNDÁRIO!$N190</f>
        <v>0</v>
      </c>
      <c r="O188" s="19">
        <f>[1]SECUNDÁRIO!$O190</f>
        <v>0</v>
      </c>
      <c r="P188" s="19">
        <f>[1]SECUNDÁRIO!$P190</f>
        <v>0</v>
      </c>
      <c r="Q188" s="13">
        <f t="shared" si="14"/>
        <v>-15</v>
      </c>
    </row>
    <row r="189" spans="1:17" x14ac:dyDescent="0.3">
      <c r="A189" s="3">
        <f t="shared" si="10"/>
        <v>45692</v>
      </c>
      <c r="B189" s="5">
        <f>[1]SECUNDÁRIO!$B191</f>
        <v>0</v>
      </c>
      <c r="C189" s="19">
        <f>[1]SECUNDÁRIO!$C191</f>
        <v>0</v>
      </c>
      <c r="D189" s="19">
        <f>[1]SECUNDÁRIO!$D191</f>
        <v>0</v>
      </c>
      <c r="E189" s="13">
        <f t="shared" si="11"/>
        <v>9872.7700000000041</v>
      </c>
      <c r="F189" s="5">
        <f>[1]SECUNDÁRIO!$F191</f>
        <v>0</v>
      </c>
      <c r="G189" s="19">
        <f>[1]SECUNDÁRIO!$G191</f>
        <v>0</v>
      </c>
      <c r="H189" s="19">
        <f>[1]SECUNDÁRIO!$H191</f>
        <v>0</v>
      </c>
      <c r="I189" s="13">
        <f t="shared" si="12"/>
        <v>10253.900000000005</v>
      </c>
      <c r="J189" s="5">
        <f>[1]SECUNDÁRIO!$J191</f>
        <v>0</v>
      </c>
      <c r="K189" s="19">
        <f>[1]SECUNDÁRIO!$K191</f>
        <v>0</v>
      </c>
      <c r="L189" s="19">
        <f>[1]SECUNDÁRIO!$L191</f>
        <v>0</v>
      </c>
      <c r="M189" s="13">
        <f t="shared" si="13"/>
        <v>4908.8599999999969</v>
      </c>
      <c r="N189" s="5">
        <f>[1]SECUNDÁRIO!$N191</f>
        <v>0</v>
      </c>
      <c r="O189" s="19">
        <f>[1]SECUNDÁRIO!$O191</f>
        <v>0</v>
      </c>
      <c r="P189" s="19">
        <f>[1]SECUNDÁRIO!$P191</f>
        <v>0</v>
      </c>
      <c r="Q189" s="13">
        <f t="shared" si="14"/>
        <v>-15</v>
      </c>
    </row>
    <row r="190" spans="1:17" x14ac:dyDescent="0.3">
      <c r="A190" s="3">
        <f t="shared" si="10"/>
        <v>45693</v>
      </c>
      <c r="B190" s="5">
        <f>[1]SECUNDÁRIO!$B192</f>
        <v>0</v>
      </c>
      <c r="C190" s="19">
        <f>[1]SECUNDÁRIO!$C192</f>
        <v>0</v>
      </c>
      <c r="D190" s="19">
        <f>[1]SECUNDÁRIO!$D192</f>
        <v>0</v>
      </c>
      <c r="E190" s="13">
        <f t="shared" si="11"/>
        <v>9872.7700000000041</v>
      </c>
      <c r="F190" s="5">
        <f>[1]SECUNDÁRIO!$F192</f>
        <v>0</v>
      </c>
      <c r="G190" s="19">
        <f>[1]SECUNDÁRIO!$G192</f>
        <v>0</v>
      </c>
      <c r="H190" s="19">
        <f>[1]SECUNDÁRIO!$H192</f>
        <v>0</v>
      </c>
      <c r="I190" s="13">
        <f t="shared" si="12"/>
        <v>10253.900000000005</v>
      </c>
      <c r="J190" s="5">
        <f>[1]SECUNDÁRIO!$J192</f>
        <v>0</v>
      </c>
      <c r="K190" s="19">
        <f>[1]SECUNDÁRIO!$K192</f>
        <v>0</v>
      </c>
      <c r="L190" s="19">
        <f>[1]SECUNDÁRIO!$L192</f>
        <v>0</v>
      </c>
      <c r="M190" s="13">
        <f t="shared" si="13"/>
        <v>4908.8599999999969</v>
      </c>
      <c r="N190" s="5">
        <f>[1]SECUNDÁRIO!$N192</f>
        <v>0</v>
      </c>
      <c r="O190" s="19">
        <f>[1]SECUNDÁRIO!$O192</f>
        <v>0</v>
      </c>
      <c r="P190" s="19">
        <f>[1]SECUNDÁRIO!$P192</f>
        <v>0</v>
      </c>
      <c r="Q190" s="13">
        <f t="shared" si="14"/>
        <v>-15</v>
      </c>
    </row>
    <row r="191" spans="1:17" x14ac:dyDescent="0.3">
      <c r="A191" s="3">
        <f t="shared" si="10"/>
        <v>45694</v>
      </c>
      <c r="B191" s="5">
        <f>[1]SECUNDÁRIO!$B193</f>
        <v>0</v>
      </c>
      <c r="C191" s="19">
        <f>[1]SECUNDÁRIO!$C193</f>
        <v>0</v>
      </c>
      <c r="D191" s="19">
        <f>[1]SECUNDÁRIO!$D193</f>
        <v>0</v>
      </c>
      <c r="E191" s="13">
        <f t="shared" si="11"/>
        <v>9872.7700000000041</v>
      </c>
      <c r="F191" s="5">
        <f>[1]SECUNDÁRIO!$F193</f>
        <v>0</v>
      </c>
      <c r="G191" s="19">
        <f>[1]SECUNDÁRIO!$G193</f>
        <v>0</v>
      </c>
      <c r="H191" s="19">
        <f>[1]SECUNDÁRIO!$H193</f>
        <v>0</v>
      </c>
      <c r="I191" s="13">
        <f t="shared" si="12"/>
        <v>10253.900000000005</v>
      </c>
      <c r="J191" s="5">
        <f>[1]SECUNDÁRIO!$J193</f>
        <v>0</v>
      </c>
      <c r="K191" s="19">
        <f>[1]SECUNDÁRIO!$K193</f>
        <v>0</v>
      </c>
      <c r="L191" s="19">
        <f>[1]SECUNDÁRIO!$L193</f>
        <v>0</v>
      </c>
      <c r="M191" s="13">
        <f t="shared" si="13"/>
        <v>4908.8599999999969</v>
      </c>
      <c r="N191" s="5">
        <f>[1]SECUNDÁRIO!$N193</f>
        <v>0</v>
      </c>
      <c r="O191" s="19">
        <f>[1]SECUNDÁRIO!$O193</f>
        <v>0</v>
      </c>
      <c r="P191" s="19">
        <f>[1]SECUNDÁRIO!$P193</f>
        <v>0</v>
      </c>
      <c r="Q191" s="13">
        <f t="shared" si="14"/>
        <v>-15</v>
      </c>
    </row>
    <row r="192" spans="1:17" x14ac:dyDescent="0.3">
      <c r="A192" s="3">
        <f t="shared" si="10"/>
        <v>45695</v>
      </c>
      <c r="B192" s="5">
        <f>[1]SECUNDÁRIO!$B194</f>
        <v>0</v>
      </c>
      <c r="C192" s="19">
        <f>[1]SECUNDÁRIO!$C194</f>
        <v>0</v>
      </c>
      <c r="D192" s="19">
        <f>[1]SECUNDÁRIO!$D194</f>
        <v>0</v>
      </c>
      <c r="E192" s="13">
        <f t="shared" si="11"/>
        <v>9872.7700000000041</v>
      </c>
      <c r="F192" s="5">
        <f>[1]SECUNDÁRIO!$F194</f>
        <v>0</v>
      </c>
      <c r="G192" s="19">
        <f>[1]SECUNDÁRIO!$G194</f>
        <v>0</v>
      </c>
      <c r="H192" s="19">
        <f>[1]SECUNDÁRIO!$H194</f>
        <v>0</v>
      </c>
      <c r="I192" s="13">
        <f t="shared" si="12"/>
        <v>10253.900000000005</v>
      </c>
      <c r="J192" s="5">
        <f>[1]SECUNDÁRIO!$J194</f>
        <v>0</v>
      </c>
      <c r="K192" s="19">
        <f>[1]SECUNDÁRIO!$K194</f>
        <v>0</v>
      </c>
      <c r="L192" s="19">
        <f>[1]SECUNDÁRIO!$L194</f>
        <v>0</v>
      </c>
      <c r="M192" s="13">
        <f t="shared" si="13"/>
        <v>4908.8599999999969</v>
      </c>
      <c r="N192" s="5">
        <f>[1]SECUNDÁRIO!$N194</f>
        <v>0</v>
      </c>
      <c r="O192" s="19">
        <f>[1]SECUNDÁRIO!$O194</f>
        <v>0</v>
      </c>
      <c r="P192" s="19">
        <f>[1]SECUNDÁRIO!$P194</f>
        <v>0</v>
      </c>
      <c r="Q192" s="13">
        <f t="shared" si="14"/>
        <v>-15</v>
      </c>
    </row>
    <row r="193" spans="1:17" x14ac:dyDescent="0.3">
      <c r="A193" s="3">
        <f t="shared" si="10"/>
        <v>45696</v>
      </c>
      <c r="B193" s="5">
        <f>[1]SECUNDÁRIO!$B195</f>
        <v>0</v>
      </c>
      <c r="C193" s="19">
        <f>[1]SECUNDÁRIO!$C195</f>
        <v>0</v>
      </c>
      <c r="D193" s="19">
        <f>[1]SECUNDÁRIO!$D195</f>
        <v>0</v>
      </c>
      <c r="E193" s="13">
        <f t="shared" si="11"/>
        <v>9872.7700000000041</v>
      </c>
      <c r="F193" s="5">
        <f>[1]SECUNDÁRIO!$F195</f>
        <v>0</v>
      </c>
      <c r="G193" s="19">
        <f>[1]SECUNDÁRIO!$G195</f>
        <v>0</v>
      </c>
      <c r="H193" s="19">
        <f>[1]SECUNDÁRIO!$H195</f>
        <v>0</v>
      </c>
      <c r="I193" s="13">
        <f t="shared" si="12"/>
        <v>10253.900000000005</v>
      </c>
      <c r="J193" s="5">
        <f>[1]SECUNDÁRIO!$J195</f>
        <v>0</v>
      </c>
      <c r="K193" s="19">
        <f>[1]SECUNDÁRIO!$K195</f>
        <v>0</v>
      </c>
      <c r="L193" s="19">
        <f>[1]SECUNDÁRIO!$L195</f>
        <v>0</v>
      </c>
      <c r="M193" s="13">
        <f t="shared" si="13"/>
        <v>4908.8599999999969</v>
      </c>
      <c r="N193" s="5">
        <f>[1]SECUNDÁRIO!$N195</f>
        <v>0</v>
      </c>
      <c r="O193" s="19">
        <f>[1]SECUNDÁRIO!$O195</f>
        <v>0</v>
      </c>
      <c r="P193" s="19">
        <f>[1]SECUNDÁRIO!$P195</f>
        <v>0</v>
      </c>
      <c r="Q193" s="13">
        <f t="shared" si="14"/>
        <v>-15</v>
      </c>
    </row>
    <row r="194" spans="1:17" x14ac:dyDescent="0.3">
      <c r="A194" s="3">
        <f t="shared" si="10"/>
        <v>45697</v>
      </c>
      <c r="B194" s="5">
        <f>[1]SECUNDÁRIO!$B196</f>
        <v>0</v>
      </c>
      <c r="C194" s="19">
        <f>[1]SECUNDÁRIO!$C196</f>
        <v>0</v>
      </c>
      <c r="D194" s="19">
        <f>[1]SECUNDÁRIO!$D196</f>
        <v>0</v>
      </c>
      <c r="E194" s="13">
        <f t="shared" si="11"/>
        <v>9872.7700000000041</v>
      </c>
      <c r="F194" s="5">
        <f>[1]SECUNDÁRIO!$F196</f>
        <v>0</v>
      </c>
      <c r="G194" s="19">
        <f>[1]SECUNDÁRIO!$G196</f>
        <v>0</v>
      </c>
      <c r="H194" s="19">
        <f>[1]SECUNDÁRIO!$H196</f>
        <v>0</v>
      </c>
      <c r="I194" s="13">
        <f t="shared" si="12"/>
        <v>10253.900000000005</v>
      </c>
      <c r="J194" s="5">
        <f>[1]SECUNDÁRIO!$J196</f>
        <v>0</v>
      </c>
      <c r="K194" s="19">
        <f>[1]SECUNDÁRIO!$K196</f>
        <v>0</v>
      </c>
      <c r="L194" s="19">
        <f>[1]SECUNDÁRIO!$L196</f>
        <v>0</v>
      </c>
      <c r="M194" s="13">
        <f t="shared" si="13"/>
        <v>4908.8599999999969</v>
      </c>
      <c r="N194" s="5">
        <f>[1]SECUNDÁRIO!$N196</f>
        <v>0</v>
      </c>
      <c r="O194" s="19">
        <f>[1]SECUNDÁRIO!$O196</f>
        <v>0</v>
      </c>
      <c r="P194" s="19">
        <f>[1]SECUNDÁRIO!$P196</f>
        <v>0</v>
      </c>
      <c r="Q194" s="13">
        <f t="shared" si="14"/>
        <v>-15</v>
      </c>
    </row>
    <row r="195" spans="1:17" x14ac:dyDescent="0.3">
      <c r="A195" s="3">
        <f t="shared" si="10"/>
        <v>45698</v>
      </c>
      <c r="B195" s="5">
        <f>[1]SECUNDÁRIO!$B197</f>
        <v>0</v>
      </c>
      <c r="C195" s="19">
        <f>[1]SECUNDÁRIO!$C197</f>
        <v>0</v>
      </c>
      <c r="D195" s="19">
        <f>[1]SECUNDÁRIO!$D197</f>
        <v>0</v>
      </c>
      <c r="E195" s="13">
        <f t="shared" si="11"/>
        <v>9872.7700000000041</v>
      </c>
      <c r="F195" s="5">
        <f>[1]SECUNDÁRIO!$F197</f>
        <v>0</v>
      </c>
      <c r="G195" s="19">
        <f>[1]SECUNDÁRIO!$G197</f>
        <v>0</v>
      </c>
      <c r="H195" s="19">
        <f>[1]SECUNDÁRIO!$H197</f>
        <v>0</v>
      </c>
      <c r="I195" s="13">
        <f t="shared" si="12"/>
        <v>10253.900000000005</v>
      </c>
      <c r="J195" s="5">
        <f>[1]SECUNDÁRIO!$J197</f>
        <v>0</v>
      </c>
      <c r="K195" s="19">
        <f>[1]SECUNDÁRIO!$K197</f>
        <v>0</v>
      </c>
      <c r="L195" s="19">
        <f>[1]SECUNDÁRIO!$L197</f>
        <v>0</v>
      </c>
      <c r="M195" s="13">
        <f t="shared" si="13"/>
        <v>4908.8599999999969</v>
      </c>
      <c r="N195" s="5">
        <f>[1]SECUNDÁRIO!$N197</f>
        <v>0</v>
      </c>
      <c r="O195" s="19">
        <f>[1]SECUNDÁRIO!$O197</f>
        <v>0</v>
      </c>
      <c r="P195" s="19">
        <f>[1]SECUNDÁRIO!$P197</f>
        <v>0</v>
      </c>
      <c r="Q195" s="13">
        <f t="shared" si="14"/>
        <v>-15</v>
      </c>
    </row>
    <row r="196" spans="1:17" x14ac:dyDescent="0.3">
      <c r="A196" s="3">
        <f t="shared" ref="A196:A259" si="15">A195+1</f>
        <v>45699</v>
      </c>
      <c r="B196" s="5">
        <f>[1]SECUNDÁRIO!$B198</f>
        <v>0</v>
      </c>
      <c r="C196" s="19">
        <f>[1]SECUNDÁRIO!$C198</f>
        <v>0</v>
      </c>
      <c r="D196" s="19">
        <f>[1]SECUNDÁRIO!$D198</f>
        <v>0</v>
      </c>
      <c r="E196" s="13">
        <f t="shared" ref="E196:E259" si="16">E195+B196-C196-D196</f>
        <v>9872.7700000000041</v>
      </c>
      <c r="F196" s="5">
        <f>[1]SECUNDÁRIO!$F198</f>
        <v>0</v>
      </c>
      <c r="G196" s="19">
        <f>[1]SECUNDÁRIO!$G198</f>
        <v>0</v>
      </c>
      <c r="H196" s="19">
        <f>[1]SECUNDÁRIO!$H198</f>
        <v>0</v>
      </c>
      <c r="I196" s="13">
        <f t="shared" ref="I196:I259" si="17">I195+F196-G196-H196</f>
        <v>10253.900000000005</v>
      </c>
      <c r="J196" s="5">
        <f>[1]SECUNDÁRIO!$J198</f>
        <v>0</v>
      </c>
      <c r="K196" s="19">
        <f>[1]SECUNDÁRIO!$K198</f>
        <v>0</v>
      </c>
      <c r="L196" s="19">
        <f>[1]SECUNDÁRIO!$L198</f>
        <v>0</v>
      </c>
      <c r="M196" s="13">
        <f t="shared" ref="M196:M259" si="18">M195+J196-K196-L196</f>
        <v>4908.8599999999969</v>
      </c>
      <c r="N196" s="5">
        <f>[1]SECUNDÁRIO!$N198</f>
        <v>0</v>
      </c>
      <c r="O196" s="19">
        <f>[1]SECUNDÁRIO!$O198</f>
        <v>0</v>
      </c>
      <c r="P196" s="19">
        <f>[1]SECUNDÁRIO!$P198</f>
        <v>0</v>
      </c>
      <c r="Q196" s="13">
        <f t="shared" ref="Q196:Q259" si="19">Q195+N196-O196-P196</f>
        <v>-15</v>
      </c>
    </row>
    <row r="197" spans="1:17" x14ac:dyDescent="0.3">
      <c r="A197" s="3">
        <f t="shared" si="15"/>
        <v>45700</v>
      </c>
      <c r="B197" s="5">
        <f>[1]SECUNDÁRIO!$B199</f>
        <v>0</v>
      </c>
      <c r="C197" s="19">
        <f>[1]SECUNDÁRIO!$C199</f>
        <v>0</v>
      </c>
      <c r="D197" s="19">
        <f>[1]SECUNDÁRIO!$D199</f>
        <v>0</v>
      </c>
      <c r="E197" s="13">
        <f t="shared" si="16"/>
        <v>9872.7700000000041</v>
      </c>
      <c r="F197" s="5">
        <f>[1]SECUNDÁRIO!$F199</f>
        <v>0</v>
      </c>
      <c r="G197" s="19">
        <f>[1]SECUNDÁRIO!$G199</f>
        <v>0</v>
      </c>
      <c r="H197" s="19">
        <f>[1]SECUNDÁRIO!$H199</f>
        <v>0</v>
      </c>
      <c r="I197" s="13">
        <f t="shared" si="17"/>
        <v>10253.900000000005</v>
      </c>
      <c r="J197" s="5">
        <f>[1]SECUNDÁRIO!$J199</f>
        <v>0</v>
      </c>
      <c r="K197" s="19">
        <f>[1]SECUNDÁRIO!$K199</f>
        <v>0</v>
      </c>
      <c r="L197" s="19">
        <f>[1]SECUNDÁRIO!$L199</f>
        <v>0</v>
      </c>
      <c r="M197" s="13">
        <f t="shared" si="18"/>
        <v>4908.8599999999969</v>
      </c>
      <c r="N197" s="5">
        <f>[1]SECUNDÁRIO!$N199</f>
        <v>0</v>
      </c>
      <c r="O197" s="19">
        <f>[1]SECUNDÁRIO!$O199</f>
        <v>0</v>
      </c>
      <c r="P197" s="19">
        <f>[1]SECUNDÁRIO!$P199</f>
        <v>0</v>
      </c>
      <c r="Q197" s="13">
        <f t="shared" si="19"/>
        <v>-15</v>
      </c>
    </row>
    <row r="198" spans="1:17" x14ac:dyDescent="0.3">
      <c r="A198" s="3">
        <f t="shared" si="15"/>
        <v>45701</v>
      </c>
      <c r="B198" s="5">
        <f>[1]SECUNDÁRIO!$B200</f>
        <v>0</v>
      </c>
      <c r="C198" s="19">
        <f>[1]SECUNDÁRIO!$C200</f>
        <v>0</v>
      </c>
      <c r="D198" s="19">
        <f>[1]SECUNDÁRIO!$D200</f>
        <v>0</v>
      </c>
      <c r="E198" s="13">
        <f t="shared" si="16"/>
        <v>9872.7700000000041</v>
      </c>
      <c r="F198" s="5">
        <f>[1]SECUNDÁRIO!$F200</f>
        <v>0</v>
      </c>
      <c r="G198" s="19">
        <f>[1]SECUNDÁRIO!$G200</f>
        <v>0</v>
      </c>
      <c r="H198" s="19">
        <f>[1]SECUNDÁRIO!$H200</f>
        <v>0</v>
      </c>
      <c r="I198" s="13">
        <f t="shared" si="17"/>
        <v>10253.900000000005</v>
      </c>
      <c r="J198" s="5">
        <f>[1]SECUNDÁRIO!$J200</f>
        <v>0</v>
      </c>
      <c r="K198" s="19">
        <f>[1]SECUNDÁRIO!$K200</f>
        <v>0</v>
      </c>
      <c r="L198" s="19">
        <f>[1]SECUNDÁRIO!$L200</f>
        <v>0</v>
      </c>
      <c r="M198" s="13">
        <f t="shared" si="18"/>
        <v>4908.8599999999969</v>
      </c>
      <c r="N198" s="5">
        <f>[1]SECUNDÁRIO!$N200</f>
        <v>0</v>
      </c>
      <c r="O198" s="19">
        <f>[1]SECUNDÁRIO!$O200</f>
        <v>0</v>
      </c>
      <c r="P198" s="19">
        <f>[1]SECUNDÁRIO!$P200</f>
        <v>0</v>
      </c>
      <c r="Q198" s="13">
        <f t="shared" si="19"/>
        <v>-15</v>
      </c>
    </row>
    <row r="199" spans="1:17" x14ac:dyDescent="0.3">
      <c r="A199" s="3">
        <f t="shared" si="15"/>
        <v>45702</v>
      </c>
      <c r="B199" s="5">
        <f>[1]SECUNDÁRIO!$B201</f>
        <v>0</v>
      </c>
      <c r="C199" s="19">
        <f>[1]SECUNDÁRIO!$C201</f>
        <v>0</v>
      </c>
      <c r="D199" s="19">
        <f>[1]SECUNDÁRIO!$D201</f>
        <v>0</v>
      </c>
      <c r="E199" s="13">
        <f t="shared" si="16"/>
        <v>9872.7700000000041</v>
      </c>
      <c r="F199" s="5">
        <f>[1]SECUNDÁRIO!$F201</f>
        <v>0</v>
      </c>
      <c r="G199" s="19">
        <f>[1]SECUNDÁRIO!$G201</f>
        <v>0</v>
      </c>
      <c r="H199" s="19">
        <f>[1]SECUNDÁRIO!$H201</f>
        <v>0</v>
      </c>
      <c r="I199" s="13">
        <f t="shared" si="17"/>
        <v>10253.900000000005</v>
      </c>
      <c r="J199" s="5">
        <f>[1]SECUNDÁRIO!$J201</f>
        <v>0</v>
      </c>
      <c r="K199" s="19">
        <f>[1]SECUNDÁRIO!$K201</f>
        <v>0</v>
      </c>
      <c r="L199" s="19">
        <f>[1]SECUNDÁRIO!$L201</f>
        <v>0</v>
      </c>
      <c r="M199" s="13">
        <f t="shared" si="18"/>
        <v>4908.8599999999969</v>
      </c>
      <c r="N199" s="5">
        <f>[1]SECUNDÁRIO!$N201</f>
        <v>0</v>
      </c>
      <c r="O199" s="19">
        <f>[1]SECUNDÁRIO!$O201</f>
        <v>0</v>
      </c>
      <c r="P199" s="19">
        <f>[1]SECUNDÁRIO!$P201</f>
        <v>0</v>
      </c>
      <c r="Q199" s="13">
        <f t="shared" si="19"/>
        <v>-15</v>
      </c>
    </row>
    <row r="200" spans="1:17" x14ac:dyDescent="0.3">
      <c r="A200" s="3">
        <f t="shared" si="15"/>
        <v>45703</v>
      </c>
      <c r="B200" s="5">
        <f>[1]SECUNDÁRIO!$B202</f>
        <v>0</v>
      </c>
      <c r="C200" s="19">
        <f>[1]SECUNDÁRIO!$C202</f>
        <v>0</v>
      </c>
      <c r="D200" s="19">
        <f>[1]SECUNDÁRIO!$D202</f>
        <v>0</v>
      </c>
      <c r="E200" s="13">
        <f t="shared" si="16"/>
        <v>9872.7700000000041</v>
      </c>
      <c r="F200" s="5">
        <f>[1]SECUNDÁRIO!$F202</f>
        <v>0</v>
      </c>
      <c r="G200" s="19">
        <f>[1]SECUNDÁRIO!$G202</f>
        <v>0</v>
      </c>
      <c r="H200" s="19">
        <f>[1]SECUNDÁRIO!$H202</f>
        <v>0</v>
      </c>
      <c r="I200" s="13">
        <f t="shared" si="17"/>
        <v>10253.900000000005</v>
      </c>
      <c r="J200" s="5">
        <f>[1]SECUNDÁRIO!$J202</f>
        <v>0</v>
      </c>
      <c r="K200" s="19">
        <f>[1]SECUNDÁRIO!$K202</f>
        <v>0</v>
      </c>
      <c r="L200" s="19">
        <f>[1]SECUNDÁRIO!$L202</f>
        <v>0</v>
      </c>
      <c r="M200" s="13">
        <f t="shared" si="18"/>
        <v>4908.8599999999969</v>
      </c>
      <c r="N200" s="5">
        <f>[1]SECUNDÁRIO!$N202</f>
        <v>0</v>
      </c>
      <c r="O200" s="19">
        <f>[1]SECUNDÁRIO!$O202</f>
        <v>0</v>
      </c>
      <c r="P200" s="19">
        <f>[1]SECUNDÁRIO!$P202</f>
        <v>0</v>
      </c>
      <c r="Q200" s="13">
        <f t="shared" si="19"/>
        <v>-15</v>
      </c>
    </row>
    <row r="201" spans="1:17" x14ac:dyDescent="0.3">
      <c r="A201" s="3">
        <f t="shared" si="15"/>
        <v>45704</v>
      </c>
      <c r="B201" s="5">
        <f>[1]SECUNDÁRIO!$B203</f>
        <v>0</v>
      </c>
      <c r="C201" s="19">
        <f>[1]SECUNDÁRIO!$C203</f>
        <v>0</v>
      </c>
      <c r="D201" s="19">
        <f>[1]SECUNDÁRIO!$D203</f>
        <v>0</v>
      </c>
      <c r="E201" s="13">
        <f t="shared" si="16"/>
        <v>9872.7700000000041</v>
      </c>
      <c r="F201" s="5">
        <f>[1]SECUNDÁRIO!$F203</f>
        <v>0</v>
      </c>
      <c r="G201" s="19">
        <f>[1]SECUNDÁRIO!$G203</f>
        <v>0</v>
      </c>
      <c r="H201" s="19">
        <f>[1]SECUNDÁRIO!$H203</f>
        <v>0</v>
      </c>
      <c r="I201" s="13">
        <f t="shared" si="17"/>
        <v>10253.900000000005</v>
      </c>
      <c r="J201" s="5">
        <f>[1]SECUNDÁRIO!$J203</f>
        <v>0</v>
      </c>
      <c r="K201" s="19">
        <f>[1]SECUNDÁRIO!$K203</f>
        <v>0</v>
      </c>
      <c r="L201" s="19">
        <f>[1]SECUNDÁRIO!$L203</f>
        <v>0</v>
      </c>
      <c r="M201" s="13">
        <f t="shared" si="18"/>
        <v>4908.8599999999969</v>
      </c>
      <c r="N201" s="5">
        <f>[1]SECUNDÁRIO!$N203</f>
        <v>0</v>
      </c>
      <c r="O201" s="19">
        <f>[1]SECUNDÁRIO!$O203</f>
        <v>0</v>
      </c>
      <c r="P201" s="19">
        <f>[1]SECUNDÁRIO!$P203</f>
        <v>0</v>
      </c>
      <c r="Q201" s="13">
        <f t="shared" si="19"/>
        <v>-15</v>
      </c>
    </row>
    <row r="202" spans="1:17" x14ac:dyDescent="0.3">
      <c r="A202" s="3">
        <f t="shared" si="15"/>
        <v>45705</v>
      </c>
      <c r="B202" s="5">
        <f>[1]SECUNDÁRIO!$B204</f>
        <v>0</v>
      </c>
      <c r="C202" s="19">
        <f>[1]SECUNDÁRIO!$C204</f>
        <v>0</v>
      </c>
      <c r="D202" s="19">
        <f>[1]SECUNDÁRIO!$D204</f>
        <v>0</v>
      </c>
      <c r="E202" s="13">
        <f t="shared" si="16"/>
        <v>9872.7700000000041</v>
      </c>
      <c r="F202" s="5">
        <f>[1]SECUNDÁRIO!$F204</f>
        <v>0</v>
      </c>
      <c r="G202" s="19">
        <f>[1]SECUNDÁRIO!$G204</f>
        <v>0</v>
      </c>
      <c r="H202" s="19">
        <f>[1]SECUNDÁRIO!$H204</f>
        <v>0</v>
      </c>
      <c r="I202" s="13">
        <f t="shared" si="17"/>
        <v>10253.900000000005</v>
      </c>
      <c r="J202" s="5">
        <f>[1]SECUNDÁRIO!$J204</f>
        <v>0</v>
      </c>
      <c r="K202" s="19">
        <f>[1]SECUNDÁRIO!$K204</f>
        <v>0</v>
      </c>
      <c r="L202" s="19">
        <f>[1]SECUNDÁRIO!$L204</f>
        <v>0</v>
      </c>
      <c r="M202" s="13">
        <f t="shared" si="18"/>
        <v>4908.8599999999969</v>
      </c>
      <c r="N202" s="5">
        <f>[1]SECUNDÁRIO!$N204</f>
        <v>0</v>
      </c>
      <c r="O202" s="19">
        <f>[1]SECUNDÁRIO!$O204</f>
        <v>0</v>
      </c>
      <c r="P202" s="19">
        <f>[1]SECUNDÁRIO!$P204</f>
        <v>0</v>
      </c>
      <c r="Q202" s="13">
        <f t="shared" si="19"/>
        <v>-15</v>
      </c>
    </row>
    <row r="203" spans="1:17" x14ac:dyDescent="0.3">
      <c r="A203" s="3">
        <f t="shared" si="15"/>
        <v>45706</v>
      </c>
      <c r="B203" s="5">
        <f>[1]SECUNDÁRIO!$B205</f>
        <v>0</v>
      </c>
      <c r="C203" s="19">
        <f>[1]SECUNDÁRIO!$C205</f>
        <v>0</v>
      </c>
      <c r="D203" s="19">
        <f>[1]SECUNDÁRIO!$D205</f>
        <v>0</v>
      </c>
      <c r="E203" s="13">
        <f t="shared" si="16"/>
        <v>9872.7700000000041</v>
      </c>
      <c r="F203" s="5">
        <f>[1]SECUNDÁRIO!$F205</f>
        <v>0</v>
      </c>
      <c r="G203" s="19">
        <f>[1]SECUNDÁRIO!$G205</f>
        <v>0</v>
      </c>
      <c r="H203" s="19">
        <f>[1]SECUNDÁRIO!$H205</f>
        <v>0</v>
      </c>
      <c r="I203" s="13">
        <f t="shared" si="17"/>
        <v>10253.900000000005</v>
      </c>
      <c r="J203" s="5">
        <f>[1]SECUNDÁRIO!$J205</f>
        <v>0</v>
      </c>
      <c r="K203" s="19">
        <f>[1]SECUNDÁRIO!$K205</f>
        <v>0</v>
      </c>
      <c r="L203" s="19">
        <f>[1]SECUNDÁRIO!$L205</f>
        <v>0</v>
      </c>
      <c r="M203" s="13">
        <f t="shared" si="18"/>
        <v>4908.8599999999969</v>
      </c>
      <c r="N203" s="5">
        <f>[1]SECUNDÁRIO!$N205</f>
        <v>0</v>
      </c>
      <c r="O203" s="19">
        <f>[1]SECUNDÁRIO!$O205</f>
        <v>0</v>
      </c>
      <c r="P203" s="19">
        <f>[1]SECUNDÁRIO!$P205</f>
        <v>0</v>
      </c>
      <c r="Q203" s="13">
        <f t="shared" si="19"/>
        <v>-15</v>
      </c>
    </row>
    <row r="204" spans="1:17" x14ac:dyDescent="0.3">
      <c r="A204" s="3">
        <f t="shared" si="15"/>
        <v>45707</v>
      </c>
      <c r="B204" s="5">
        <f>[1]SECUNDÁRIO!$B206</f>
        <v>0</v>
      </c>
      <c r="C204" s="19">
        <f>[1]SECUNDÁRIO!$C206</f>
        <v>0</v>
      </c>
      <c r="D204" s="19">
        <f>[1]SECUNDÁRIO!$D206</f>
        <v>0</v>
      </c>
      <c r="E204" s="13">
        <f t="shared" si="16"/>
        <v>9872.7700000000041</v>
      </c>
      <c r="F204" s="5">
        <f>[1]SECUNDÁRIO!$F206</f>
        <v>0</v>
      </c>
      <c r="G204" s="19">
        <f>[1]SECUNDÁRIO!$G206</f>
        <v>0</v>
      </c>
      <c r="H204" s="19">
        <f>[1]SECUNDÁRIO!$H206</f>
        <v>0</v>
      </c>
      <c r="I204" s="13">
        <f t="shared" si="17"/>
        <v>10253.900000000005</v>
      </c>
      <c r="J204" s="5">
        <f>[1]SECUNDÁRIO!$J206</f>
        <v>0</v>
      </c>
      <c r="K204" s="19">
        <f>[1]SECUNDÁRIO!$K206</f>
        <v>0</v>
      </c>
      <c r="L204" s="19">
        <f>[1]SECUNDÁRIO!$L206</f>
        <v>0</v>
      </c>
      <c r="M204" s="13">
        <f t="shared" si="18"/>
        <v>4908.8599999999969</v>
      </c>
      <c r="N204" s="5">
        <f>[1]SECUNDÁRIO!$N206</f>
        <v>0</v>
      </c>
      <c r="O204" s="19">
        <f>[1]SECUNDÁRIO!$O206</f>
        <v>0</v>
      </c>
      <c r="P204" s="19">
        <f>[1]SECUNDÁRIO!$P206</f>
        <v>0</v>
      </c>
      <c r="Q204" s="13">
        <f t="shared" si="19"/>
        <v>-15</v>
      </c>
    </row>
    <row r="205" spans="1:17" x14ac:dyDescent="0.3">
      <c r="A205" s="3">
        <f t="shared" si="15"/>
        <v>45708</v>
      </c>
      <c r="B205" s="5">
        <f>[1]SECUNDÁRIO!$B207</f>
        <v>0</v>
      </c>
      <c r="C205" s="19">
        <f>[1]SECUNDÁRIO!$C207</f>
        <v>0</v>
      </c>
      <c r="D205" s="19">
        <f>[1]SECUNDÁRIO!$D207</f>
        <v>0</v>
      </c>
      <c r="E205" s="13">
        <f t="shared" si="16"/>
        <v>9872.7700000000041</v>
      </c>
      <c r="F205" s="5">
        <f>[1]SECUNDÁRIO!$F207</f>
        <v>0</v>
      </c>
      <c r="G205" s="19">
        <f>[1]SECUNDÁRIO!$G207</f>
        <v>0</v>
      </c>
      <c r="H205" s="19">
        <f>[1]SECUNDÁRIO!$H207</f>
        <v>0</v>
      </c>
      <c r="I205" s="13">
        <f t="shared" si="17"/>
        <v>10253.900000000005</v>
      </c>
      <c r="J205" s="5">
        <f>[1]SECUNDÁRIO!$J207</f>
        <v>0</v>
      </c>
      <c r="K205" s="19">
        <f>[1]SECUNDÁRIO!$K207</f>
        <v>0</v>
      </c>
      <c r="L205" s="19">
        <f>[1]SECUNDÁRIO!$L207</f>
        <v>0</v>
      </c>
      <c r="M205" s="13">
        <f t="shared" si="18"/>
        <v>4908.8599999999969</v>
      </c>
      <c r="N205" s="5">
        <f>[1]SECUNDÁRIO!$N207</f>
        <v>0</v>
      </c>
      <c r="O205" s="19">
        <f>[1]SECUNDÁRIO!$O207</f>
        <v>0</v>
      </c>
      <c r="P205" s="19">
        <f>[1]SECUNDÁRIO!$P207</f>
        <v>0</v>
      </c>
      <c r="Q205" s="13">
        <f t="shared" si="19"/>
        <v>-15</v>
      </c>
    </row>
    <row r="206" spans="1:17" x14ac:dyDescent="0.3">
      <c r="A206" s="3">
        <f t="shared" si="15"/>
        <v>45709</v>
      </c>
      <c r="B206" s="5">
        <f>[1]SECUNDÁRIO!$B208</f>
        <v>0</v>
      </c>
      <c r="C206" s="19">
        <f>[1]SECUNDÁRIO!$C208</f>
        <v>0</v>
      </c>
      <c r="D206" s="19">
        <f>[1]SECUNDÁRIO!$D208</f>
        <v>0</v>
      </c>
      <c r="E206" s="13">
        <f t="shared" si="16"/>
        <v>9872.7700000000041</v>
      </c>
      <c r="F206" s="5">
        <f>[1]SECUNDÁRIO!$F208</f>
        <v>0</v>
      </c>
      <c r="G206" s="19">
        <f>[1]SECUNDÁRIO!$G208</f>
        <v>0</v>
      </c>
      <c r="H206" s="19">
        <f>[1]SECUNDÁRIO!$H208</f>
        <v>0</v>
      </c>
      <c r="I206" s="13">
        <f t="shared" si="17"/>
        <v>10253.900000000005</v>
      </c>
      <c r="J206" s="5">
        <f>[1]SECUNDÁRIO!$J208</f>
        <v>0</v>
      </c>
      <c r="K206" s="19">
        <f>[1]SECUNDÁRIO!$K208</f>
        <v>0</v>
      </c>
      <c r="L206" s="19">
        <f>[1]SECUNDÁRIO!$L208</f>
        <v>0</v>
      </c>
      <c r="M206" s="13">
        <f t="shared" si="18"/>
        <v>4908.8599999999969</v>
      </c>
      <c r="N206" s="5">
        <f>[1]SECUNDÁRIO!$N208</f>
        <v>0</v>
      </c>
      <c r="O206" s="19">
        <f>[1]SECUNDÁRIO!$O208</f>
        <v>0</v>
      </c>
      <c r="P206" s="19">
        <f>[1]SECUNDÁRIO!$P208</f>
        <v>0</v>
      </c>
      <c r="Q206" s="13">
        <f t="shared" si="19"/>
        <v>-15</v>
      </c>
    </row>
    <row r="207" spans="1:17" x14ac:dyDescent="0.3">
      <c r="A207" s="3">
        <f t="shared" si="15"/>
        <v>45710</v>
      </c>
      <c r="B207" s="5">
        <f>[1]SECUNDÁRIO!$B209</f>
        <v>0</v>
      </c>
      <c r="C207" s="19">
        <f>[1]SECUNDÁRIO!$C209</f>
        <v>0</v>
      </c>
      <c r="D207" s="19">
        <f>[1]SECUNDÁRIO!$D209</f>
        <v>0</v>
      </c>
      <c r="E207" s="13">
        <f t="shared" si="16"/>
        <v>9872.7700000000041</v>
      </c>
      <c r="F207" s="5">
        <f>[1]SECUNDÁRIO!$F209</f>
        <v>0</v>
      </c>
      <c r="G207" s="19">
        <f>[1]SECUNDÁRIO!$G209</f>
        <v>0</v>
      </c>
      <c r="H207" s="19">
        <f>[1]SECUNDÁRIO!$H209</f>
        <v>0</v>
      </c>
      <c r="I207" s="13">
        <f t="shared" si="17"/>
        <v>10253.900000000005</v>
      </c>
      <c r="J207" s="5">
        <f>[1]SECUNDÁRIO!$J209</f>
        <v>0</v>
      </c>
      <c r="K207" s="19">
        <f>[1]SECUNDÁRIO!$K209</f>
        <v>0</v>
      </c>
      <c r="L207" s="19">
        <f>[1]SECUNDÁRIO!$L209</f>
        <v>0</v>
      </c>
      <c r="M207" s="13">
        <f t="shared" si="18"/>
        <v>4908.8599999999969</v>
      </c>
      <c r="N207" s="5">
        <f>[1]SECUNDÁRIO!$N209</f>
        <v>0</v>
      </c>
      <c r="O207" s="19">
        <f>[1]SECUNDÁRIO!$O209</f>
        <v>0</v>
      </c>
      <c r="P207" s="19">
        <f>[1]SECUNDÁRIO!$P209</f>
        <v>0</v>
      </c>
      <c r="Q207" s="13">
        <f t="shared" si="19"/>
        <v>-15</v>
      </c>
    </row>
    <row r="208" spans="1:17" x14ac:dyDescent="0.3">
      <c r="A208" s="3">
        <f t="shared" si="15"/>
        <v>45711</v>
      </c>
      <c r="B208" s="5">
        <f>[1]SECUNDÁRIO!$B210</f>
        <v>0</v>
      </c>
      <c r="C208" s="19">
        <f>[1]SECUNDÁRIO!$C210</f>
        <v>0</v>
      </c>
      <c r="D208" s="19">
        <f>[1]SECUNDÁRIO!$D210</f>
        <v>0</v>
      </c>
      <c r="E208" s="13">
        <f t="shared" si="16"/>
        <v>9872.7700000000041</v>
      </c>
      <c r="F208" s="5">
        <f>[1]SECUNDÁRIO!$F210</f>
        <v>0</v>
      </c>
      <c r="G208" s="19">
        <f>[1]SECUNDÁRIO!$G210</f>
        <v>0</v>
      </c>
      <c r="H208" s="19">
        <f>[1]SECUNDÁRIO!$H210</f>
        <v>0</v>
      </c>
      <c r="I208" s="13">
        <f t="shared" si="17"/>
        <v>10253.900000000005</v>
      </c>
      <c r="J208" s="5">
        <f>[1]SECUNDÁRIO!$J210</f>
        <v>0</v>
      </c>
      <c r="K208" s="19">
        <f>[1]SECUNDÁRIO!$K210</f>
        <v>0</v>
      </c>
      <c r="L208" s="19">
        <f>[1]SECUNDÁRIO!$L210</f>
        <v>0</v>
      </c>
      <c r="M208" s="13">
        <f t="shared" si="18"/>
        <v>4908.8599999999969</v>
      </c>
      <c r="N208" s="5">
        <f>[1]SECUNDÁRIO!$N210</f>
        <v>0</v>
      </c>
      <c r="O208" s="19">
        <f>[1]SECUNDÁRIO!$O210</f>
        <v>0</v>
      </c>
      <c r="P208" s="19">
        <f>[1]SECUNDÁRIO!$P210</f>
        <v>0</v>
      </c>
      <c r="Q208" s="13">
        <f t="shared" si="19"/>
        <v>-15</v>
      </c>
    </row>
    <row r="209" spans="1:17" x14ac:dyDescent="0.3">
      <c r="A209" s="3">
        <f t="shared" si="15"/>
        <v>45712</v>
      </c>
      <c r="B209" s="5">
        <f>[1]SECUNDÁRIO!$B211</f>
        <v>0</v>
      </c>
      <c r="C209" s="19">
        <f>[1]SECUNDÁRIO!$C211</f>
        <v>0</v>
      </c>
      <c r="D209" s="19">
        <f>[1]SECUNDÁRIO!$D211</f>
        <v>0</v>
      </c>
      <c r="E209" s="13">
        <f t="shared" si="16"/>
        <v>9872.7700000000041</v>
      </c>
      <c r="F209" s="5">
        <f>[1]SECUNDÁRIO!$F211</f>
        <v>0</v>
      </c>
      <c r="G209" s="19">
        <f>[1]SECUNDÁRIO!$G211</f>
        <v>0</v>
      </c>
      <c r="H209" s="19">
        <f>[1]SECUNDÁRIO!$H211</f>
        <v>0</v>
      </c>
      <c r="I209" s="13">
        <f t="shared" si="17"/>
        <v>10253.900000000005</v>
      </c>
      <c r="J209" s="5">
        <f>[1]SECUNDÁRIO!$J211</f>
        <v>0</v>
      </c>
      <c r="K209" s="19">
        <f>[1]SECUNDÁRIO!$K211</f>
        <v>0</v>
      </c>
      <c r="L209" s="19">
        <f>[1]SECUNDÁRIO!$L211</f>
        <v>0</v>
      </c>
      <c r="M209" s="13">
        <f t="shared" si="18"/>
        <v>4908.8599999999969</v>
      </c>
      <c r="N209" s="5">
        <f>[1]SECUNDÁRIO!$N211</f>
        <v>0</v>
      </c>
      <c r="O209" s="19">
        <f>[1]SECUNDÁRIO!$O211</f>
        <v>0</v>
      </c>
      <c r="P209" s="19">
        <f>[1]SECUNDÁRIO!$P211</f>
        <v>0</v>
      </c>
      <c r="Q209" s="13">
        <f t="shared" si="19"/>
        <v>-15</v>
      </c>
    </row>
    <row r="210" spans="1:17" x14ac:dyDescent="0.3">
      <c r="A210" s="3">
        <f t="shared" si="15"/>
        <v>45713</v>
      </c>
      <c r="B210" s="5">
        <f>[1]SECUNDÁRIO!$B212</f>
        <v>0</v>
      </c>
      <c r="C210" s="19">
        <f>[1]SECUNDÁRIO!$C212</f>
        <v>0</v>
      </c>
      <c r="D210" s="19">
        <f>[1]SECUNDÁRIO!$D212</f>
        <v>0</v>
      </c>
      <c r="E210" s="13">
        <f t="shared" si="16"/>
        <v>9872.7700000000041</v>
      </c>
      <c r="F210" s="5">
        <f>[1]SECUNDÁRIO!$F212</f>
        <v>0</v>
      </c>
      <c r="G210" s="19">
        <f>[1]SECUNDÁRIO!$G212</f>
        <v>0</v>
      </c>
      <c r="H210" s="19">
        <f>[1]SECUNDÁRIO!$H212</f>
        <v>0</v>
      </c>
      <c r="I210" s="13">
        <f t="shared" si="17"/>
        <v>10253.900000000005</v>
      </c>
      <c r="J210" s="5">
        <f>[1]SECUNDÁRIO!$J212</f>
        <v>0</v>
      </c>
      <c r="K210" s="19">
        <f>[1]SECUNDÁRIO!$K212</f>
        <v>0</v>
      </c>
      <c r="L210" s="19">
        <f>[1]SECUNDÁRIO!$L212</f>
        <v>0</v>
      </c>
      <c r="M210" s="13">
        <f t="shared" si="18"/>
        <v>4908.8599999999969</v>
      </c>
      <c r="N210" s="5">
        <f>[1]SECUNDÁRIO!$N212</f>
        <v>0</v>
      </c>
      <c r="O210" s="19">
        <f>[1]SECUNDÁRIO!$O212</f>
        <v>0</v>
      </c>
      <c r="P210" s="19">
        <f>[1]SECUNDÁRIO!$P212</f>
        <v>0</v>
      </c>
      <c r="Q210" s="13">
        <f t="shared" si="19"/>
        <v>-15</v>
      </c>
    </row>
    <row r="211" spans="1:17" x14ac:dyDescent="0.3">
      <c r="A211" s="3">
        <f t="shared" si="15"/>
        <v>45714</v>
      </c>
      <c r="B211" s="5">
        <f>[1]SECUNDÁRIO!$B213</f>
        <v>0</v>
      </c>
      <c r="C211" s="19">
        <f>[1]SECUNDÁRIO!$C213</f>
        <v>0</v>
      </c>
      <c r="D211" s="19">
        <f>[1]SECUNDÁRIO!$D213</f>
        <v>0</v>
      </c>
      <c r="E211" s="13">
        <f t="shared" si="16"/>
        <v>9872.7700000000041</v>
      </c>
      <c r="F211" s="5">
        <f>[1]SECUNDÁRIO!$F213</f>
        <v>0</v>
      </c>
      <c r="G211" s="19">
        <f>[1]SECUNDÁRIO!$G213</f>
        <v>0</v>
      </c>
      <c r="H211" s="19">
        <f>[1]SECUNDÁRIO!$H213</f>
        <v>0</v>
      </c>
      <c r="I211" s="13">
        <f t="shared" si="17"/>
        <v>10253.900000000005</v>
      </c>
      <c r="J211" s="5">
        <f>[1]SECUNDÁRIO!$J213</f>
        <v>0</v>
      </c>
      <c r="K211" s="19">
        <f>[1]SECUNDÁRIO!$K213</f>
        <v>0</v>
      </c>
      <c r="L211" s="19">
        <f>[1]SECUNDÁRIO!$L213</f>
        <v>0</v>
      </c>
      <c r="M211" s="13">
        <f t="shared" si="18"/>
        <v>4908.8599999999969</v>
      </c>
      <c r="N211" s="5">
        <f>[1]SECUNDÁRIO!$N213</f>
        <v>0</v>
      </c>
      <c r="O211" s="19">
        <f>[1]SECUNDÁRIO!$O213</f>
        <v>0</v>
      </c>
      <c r="P211" s="19">
        <f>[1]SECUNDÁRIO!$P213</f>
        <v>0</v>
      </c>
      <c r="Q211" s="13">
        <f t="shared" si="19"/>
        <v>-15</v>
      </c>
    </row>
    <row r="212" spans="1:17" x14ac:dyDescent="0.3">
      <c r="A212" s="3">
        <f t="shared" si="15"/>
        <v>45715</v>
      </c>
      <c r="B212" s="5">
        <f>[1]SECUNDÁRIO!$B214</f>
        <v>0</v>
      </c>
      <c r="C212" s="19">
        <f>[1]SECUNDÁRIO!$C214</f>
        <v>0</v>
      </c>
      <c r="D212" s="19">
        <f>[1]SECUNDÁRIO!$D214</f>
        <v>0</v>
      </c>
      <c r="E212" s="13">
        <f t="shared" si="16"/>
        <v>9872.7700000000041</v>
      </c>
      <c r="F212" s="5">
        <f>[1]SECUNDÁRIO!$F214</f>
        <v>0</v>
      </c>
      <c r="G212" s="19">
        <f>[1]SECUNDÁRIO!$G214</f>
        <v>0</v>
      </c>
      <c r="H212" s="19">
        <f>[1]SECUNDÁRIO!$H214</f>
        <v>0</v>
      </c>
      <c r="I212" s="13">
        <f t="shared" si="17"/>
        <v>10253.900000000005</v>
      </c>
      <c r="J212" s="5">
        <f>[1]SECUNDÁRIO!$J214</f>
        <v>0</v>
      </c>
      <c r="K212" s="19">
        <f>[1]SECUNDÁRIO!$K214</f>
        <v>0</v>
      </c>
      <c r="L212" s="19">
        <f>[1]SECUNDÁRIO!$L214</f>
        <v>0</v>
      </c>
      <c r="M212" s="13">
        <f t="shared" si="18"/>
        <v>4908.8599999999969</v>
      </c>
      <c r="N212" s="5">
        <f>[1]SECUNDÁRIO!$N214</f>
        <v>0</v>
      </c>
      <c r="O212" s="19">
        <f>[1]SECUNDÁRIO!$O214</f>
        <v>0</v>
      </c>
      <c r="P212" s="19">
        <f>[1]SECUNDÁRIO!$P214</f>
        <v>0</v>
      </c>
      <c r="Q212" s="13">
        <f t="shared" si="19"/>
        <v>-15</v>
      </c>
    </row>
    <row r="213" spans="1:17" x14ac:dyDescent="0.3">
      <c r="A213" s="3">
        <f t="shared" si="15"/>
        <v>45716</v>
      </c>
      <c r="B213" s="5">
        <f>[1]SECUNDÁRIO!$B215</f>
        <v>0</v>
      </c>
      <c r="C213" s="19">
        <f>[1]SECUNDÁRIO!$C215</f>
        <v>0</v>
      </c>
      <c r="D213" s="19">
        <f>[1]SECUNDÁRIO!$D215</f>
        <v>0</v>
      </c>
      <c r="E213" s="13">
        <f t="shared" si="16"/>
        <v>9872.7700000000041</v>
      </c>
      <c r="F213" s="5">
        <f>[1]SECUNDÁRIO!$F215</f>
        <v>0</v>
      </c>
      <c r="G213" s="19">
        <f>[1]SECUNDÁRIO!$G215</f>
        <v>0</v>
      </c>
      <c r="H213" s="19">
        <f>[1]SECUNDÁRIO!$H215</f>
        <v>0</v>
      </c>
      <c r="I213" s="13">
        <f t="shared" si="17"/>
        <v>10253.900000000005</v>
      </c>
      <c r="J213" s="5">
        <f>[1]SECUNDÁRIO!$J215</f>
        <v>0</v>
      </c>
      <c r="K213" s="19">
        <f>[1]SECUNDÁRIO!$K215</f>
        <v>0</v>
      </c>
      <c r="L213" s="19">
        <f>[1]SECUNDÁRIO!$L215</f>
        <v>0</v>
      </c>
      <c r="M213" s="13">
        <f t="shared" si="18"/>
        <v>4908.8599999999969</v>
      </c>
      <c r="N213" s="5">
        <f>[1]SECUNDÁRIO!$N215</f>
        <v>0</v>
      </c>
      <c r="O213" s="19">
        <f>[1]SECUNDÁRIO!$O215</f>
        <v>0</v>
      </c>
      <c r="P213" s="19">
        <f>[1]SECUNDÁRIO!$P215</f>
        <v>0</v>
      </c>
      <c r="Q213" s="13">
        <f t="shared" si="19"/>
        <v>-15</v>
      </c>
    </row>
    <row r="214" spans="1:17" x14ac:dyDescent="0.3">
      <c r="A214" s="3">
        <f t="shared" si="15"/>
        <v>45717</v>
      </c>
      <c r="B214" s="5">
        <f>[1]SECUNDÁRIO!$B216</f>
        <v>0</v>
      </c>
      <c r="C214" s="19">
        <f>[1]SECUNDÁRIO!$C216</f>
        <v>0</v>
      </c>
      <c r="D214" s="19">
        <f>[1]SECUNDÁRIO!$D216</f>
        <v>0</v>
      </c>
      <c r="E214" s="13">
        <f t="shared" si="16"/>
        <v>9872.7700000000041</v>
      </c>
      <c r="F214" s="5">
        <f>[1]SECUNDÁRIO!$F216</f>
        <v>0</v>
      </c>
      <c r="G214" s="19">
        <f>[1]SECUNDÁRIO!$G216</f>
        <v>0</v>
      </c>
      <c r="H214" s="19">
        <f>[1]SECUNDÁRIO!$H216</f>
        <v>0</v>
      </c>
      <c r="I214" s="13">
        <f t="shared" si="17"/>
        <v>10253.900000000005</v>
      </c>
      <c r="J214" s="5">
        <f>[1]SECUNDÁRIO!$J216</f>
        <v>0</v>
      </c>
      <c r="K214" s="19">
        <f>[1]SECUNDÁRIO!$K216</f>
        <v>0</v>
      </c>
      <c r="L214" s="19">
        <f>[1]SECUNDÁRIO!$L216</f>
        <v>0</v>
      </c>
      <c r="M214" s="13">
        <f t="shared" si="18"/>
        <v>4908.8599999999969</v>
      </c>
      <c r="N214" s="5">
        <f>[1]SECUNDÁRIO!$N216</f>
        <v>0</v>
      </c>
      <c r="O214" s="19">
        <f>[1]SECUNDÁRIO!$O216</f>
        <v>0</v>
      </c>
      <c r="P214" s="19">
        <f>[1]SECUNDÁRIO!$P216</f>
        <v>0</v>
      </c>
      <c r="Q214" s="13">
        <f t="shared" si="19"/>
        <v>-15</v>
      </c>
    </row>
    <row r="215" spans="1:17" x14ac:dyDescent="0.3">
      <c r="A215" s="3">
        <f t="shared" si="15"/>
        <v>45718</v>
      </c>
      <c r="B215" s="5">
        <f>[1]SECUNDÁRIO!$B217</f>
        <v>0</v>
      </c>
      <c r="C215" s="19">
        <f>[1]SECUNDÁRIO!$C217</f>
        <v>0</v>
      </c>
      <c r="D215" s="19">
        <f>[1]SECUNDÁRIO!$D217</f>
        <v>0</v>
      </c>
      <c r="E215" s="13">
        <f t="shared" si="16"/>
        <v>9872.7700000000041</v>
      </c>
      <c r="F215" s="5">
        <f>[1]SECUNDÁRIO!$F217</f>
        <v>0</v>
      </c>
      <c r="G215" s="19">
        <f>[1]SECUNDÁRIO!$G217</f>
        <v>0</v>
      </c>
      <c r="H215" s="19">
        <f>[1]SECUNDÁRIO!$H217</f>
        <v>0</v>
      </c>
      <c r="I215" s="13">
        <f t="shared" si="17"/>
        <v>10253.900000000005</v>
      </c>
      <c r="J215" s="5">
        <f>[1]SECUNDÁRIO!$J217</f>
        <v>0</v>
      </c>
      <c r="K215" s="19">
        <f>[1]SECUNDÁRIO!$K217</f>
        <v>0</v>
      </c>
      <c r="L215" s="19">
        <f>[1]SECUNDÁRIO!$L217</f>
        <v>0</v>
      </c>
      <c r="M215" s="13">
        <f t="shared" si="18"/>
        <v>4908.8599999999969</v>
      </c>
      <c r="N215" s="5">
        <f>[1]SECUNDÁRIO!$N217</f>
        <v>0</v>
      </c>
      <c r="O215" s="19">
        <f>[1]SECUNDÁRIO!$O217</f>
        <v>0</v>
      </c>
      <c r="P215" s="19">
        <f>[1]SECUNDÁRIO!$P217</f>
        <v>0</v>
      </c>
      <c r="Q215" s="13">
        <f t="shared" si="19"/>
        <v>-15</v>
      </c>
    </row>
    <row r="216" spans="1:17" x14ac:dyDescent="0.3">
      <c r="A216" s="3">
        <f t="shared" si="15"/>
        <v>45719</v>
      </c>
      <c r="B216" s="5">
        <f>[1]SECUNDÁRIO!$B218</f>
        <v>0</v>
      </c>
      <c r="C216" s="19">
        <f>[1]SECUNDÁRIO!$C218</f>
        <v>0</v>
      </c>
      <c r="D216" s="19">
        <f>[1]SECUNDÁRIO!$D218</f>
        <v>0</v>
      </c>
      <c r="E216" s="13">
        <f t="shared" si="16"/>
        <v>9872.7700000000041</v>
      </c>
      <c r="F216" s="5">
        <f>[1]SECUNDÁRIO!$F218</f>
        <v>0</v>
      </c>
      <c r="G216" s="19">
        <f>[1]SECUNDÁRIO!$G218</f>
        <v>0</v>
      </c>
      <c r="H216" s="19">
        <f>[1]SECUNDÁRIO!$H218</f>
        <v>0</v>
      </c>
      <c r="I216" s="13">
        <f t="shared" si="17"/>
        <v>10253.900000000005</v>
      </c>
      <c r="J216" s="5">
        <f>[1]SECUNDÁRIO!$J218</f>
        <v>0</v>
      </c>
      <c r="K216" s="19">
        <f>[1]SECUNDÁRIO!$K218</f>
        <v>0</v>
      </c>
      <c r="L216" s="19">
        <f>[1]SECUNDÁRIO!$L218</f>
        <v>0</v>
      </c>
      <c r="M216" s="13">
        <f t="shared" si="18"/>
        <v>4908.8599999999969</v>
      </c>
      <c r="N216" s="5">
        <f>[1]SECUNDÁRIO!$N218</f>
        <v>0</v>
      </c>
      <c r="O216" s="19">
        <f>[1]SECUNDÁRIO!$O218</f>
        <v>0</v>
      </c>
      <c r="P216" s="19">
        <f>[1]SECUNDÁRIO!$P218</f>
        <v>0</v>
      </c>
      <c r="Q216" s="13">
        <f t="shared" si="19"/>
        <v>-15</v>
      </c>
    </row>
    <row r="217" spans="1:17" x14ac:dyDescent="0.3">
      <c r="A217" s="3">
        <f t="shared" si="15"/>
        <v>45720</v>
      </c>
      <c r="B217" s="5">
        <f>[1]SECUNDÁRIO!$B219</f>
        <v>0</v>
      </c>
      <c r="C217" s="19">
        <f>[1]SECUNDÁRIO!$C219</f>
        <v>0</v>
      </c>
      <c r="D217" s="19">
        <f>[1]SECUNDÁRIO!$D219</f>
        <v>0</v>
      </c>
      <c r="E217" s="13">
        <f t="shared" si="16"/>
        <v>9872.7700000000041</v>
      </c>
      <c r="F217" s="5">
        <f>[1]SECUNDÁRIO!$F219</f>
        <v>0</v>
      </c>
      <c r="G217" s="19">
        <f>[1]SECUNDÁRIO!$G219</f>
        <v>0</v>
      </c>
      <c r="H217" s="19">
        <f>[1]SECUNDÁRIO!$H219</f>
        <v>0</v>
      </c>
      <c r="I217" s="13">
        <f t="shared" si="17"/>
        <v>10253.900000000005</v>
      </c>
      <c r="J217" s="5">
        <f>[1]SECUNDÁRIO!$J219</f>
        <v>0</v>
      </c>
      <c r="K217" s="19">
        <f>[1]SECUNDÁRIO!$K219</f>
        <v>0</v>
      </c>
      <c r="L217" s="19">
        <f>[1]SECUNDÁRIO!$L219</f>
        <v>0</v>
      </c>
      <c r="M217" s="13">
        <f t="shared" si="18"/>
        <v>4908.8599999999969</v>
      </c>
      <c r="N217" s="5">
        <f>[1]SECUNDÁRIO!$N219</f>
        <v>0</v>
      </c>
      <c r="O217" s="19">
        <f>[1]SECUNDÁRIO!$O219</f>
        <v>0</v>
      </c>
      <c r="P217" s="19">
        <f>[1]SECUNDÁRIO!$P219</f>
        <v>0</v>
      </c>
      <c r="Q217" s="13">
        <f t="shared" si="19"/>
        <v>-15</v>
      </c>
    </row>
    <row r="218" spans="1:17" x14ac:dyDescent="0.3">
      <c r="A218" s="3">
        <f t="shared" si="15"/>
        <v>45721</v>
      </c>
      <c r="B218" s="5">
        <f>[1]SECUNDÁRIO!$B220</f>
        <v>0</v>
      </c>
      <c r="C218" s="19">
        <f>[1]SECUNDÁRIO!$C220</f>
        <v>0</v>
      </c>
      <c r="D218" s="19">
        <f>[1]SECUNDÁRIO!$D220</f>
        <v>0</v>
      </c>
      <c r="E218" s="13">
        <f t="shared" si="16"/>
        <v>9872.7700000000041</v>
      </c>
      <c r="F218" s="5">
        <f>[1]SECUNDÁRIO!$F220</f>
        <v>0</v>
      </c>
      <c r="G218" s="19">
        <f>[1]SECUNDÁRIO!$G220</f>
        <v>0</v>
      </c>
      <c r="H218" s="19">
        <f>[1]SECUNDÁRIO!$H220</f>
        <v>0</v>
      </c>
      <c r="I218" s="13">
        <f t="shared" si="17"/>
        <v>10253.900000000005</v>
      </c>
      <c r="J218" s="5">
        <f>[1]SECUNDÁRIO!$J220</f>
        <v>0</v>
      </c>
      <c r="K218" s="19">
        <f>[1]SECUNDÁRIO!$K220</f>
        <v>0</v>
      </c>
      <c r="L218" s="19">
        <f>[1]SECUNDÁRIO!$L220</f>
        <v>0</v>
      </c>
      <c r="M218" s="13">
        <f t="shared" si="18"/>
        <v>4908.8599999999969</v>
      </c>
      <c r="N218" s="5">
        <f>[1]SECUNDÁRIO!$N220</f>
        <v>0</v>
      </c>
      <c r="O218" s="19">
        <f>[1]SECUNDÁRIO!$O220</f>
        <v>0</v>
      </c>
      <c r="P218" s="19">
        <f>[1]SECUNDÁRIO!$P220</f>
        <v>0</v>
      </c>
      <c r="Q218" s="13">
        <f t="shared" si="19"/>
        <v>-15</v>
      </c>
    </row>
    <row r="219" spans="1:17" x14ac:dyDescent="0.3">
      <c r="A219" s="3">
        <f t="shared" si="15"/>
        <v>45722</v>
      </c>
      <c r="B219" s="5">
        <f>[1]SECUNDÁRIO!$B221</f>
        <v>0</v>
      </c>
      <c r="C219" s="19">
        <f>[1]SECUNDÁRIO!$C221</f>
        <v>0</v>
      </c>
      <c r="D219" s="19">
        <f>[1]SECUNDÁRIO!$D221</f>
        <v>0</v>
      </c>
      <c r="E219" s="13">
        <f t="shared" si="16"/>
        <v>9872.7700000000041</v>
      </c>
      <c r="F219" s="5">
        <f>[1]SECUNDÁRIO!$F221</f>
        <v>0</v>
      </c>
      <c r="G219" s="19">
        <f>[1]SECUNDÁRIO!$G221</f>
        <v>0</v>
      </c>
      <c r="H219" s="19">
        <f>[1]SECUNDÁRIO!$H221</f>
        <v>0</v>
      </c>
      <c r="I219" s="13">
        <f t="shared" si="17"/>
        <v>10253.900000000005</v>
      </c>
      <c r="J219" s="5">
        <f>[1]SECUNDÁRIO!$J221</f>
        <v>0</v>
      </c>
      <c r="K219" s="19">
        <f>[1]SECUNDÁRIO!$K221</f>
        <v>0</v>
      </c>
      <c r="L219" s="19">
        <f>[1]SECUNDÁRIO!$L221</f>
        <v>0</v>
      </c>
      <c r="M219" s="13">
        <f t="shared" si="18"/>
        <v>4908.8599999999969</v>
      </c>
      <c r="N219" s="5">
        <f>[1]SECUNDÁRIO!$N221</f>
        <v>0</v>
      </c>
      <c r="O219" s="19">
        <f>[1]SECUNDÁRIO!$O221</f>
        <v>0</v>
      </c>
      <c r="P219" s="19">
        <f>[1]SECUNDÁRIO!$P221</f>
        <v>0</v>
      </c>
      <c r="Q219" s="13">
        <f t="shared" si="19"/>
        <v>-15</v>
      </c>
    </row>
    <row r="220" spans="1:17" x14ac:dyDescent="0.3">
      <c r="A220" s="3">
        <f t="shared" si="15"/>
        <v>45723</v>
      </c>
      <c r="B220" s="5">
        <f>[1]SECUNDÁRIO!$B222</f>
        <v>0</v>
      </c>
      <c r="C220" s="19">
        <f>[1]SECUNDÁRIO!$C222</f>
        <v>0</v>
      </c>
      <c r="D220" s="19">
        <f>[1]SECUNDÁRIO!$D222</f>
        <v>0</v>
      </c>
      <c r="E220" s="13">
        <f t="shared" si="16"/>
        <v>9872.7700000000041</v>
      </c>
      <c r="F220" s="5">
        <f>[1]SECUNDÁRIO!$F222</f>
        <v>0</v>
      </c>
      <c r="G220" s="19">
        <f>[1]SECUNDÁRIO!$G222</f>
        <v>0</v>
      </c>
      <c r="H220" s="19">
        <f>[1]SECUNDÁRIO!$H222</f>
        <v>0</v>
      </c>
      <c r="I220" s="13">
        <f t="shared" si="17"/>
        <v>10253.900000000005</v>
      </c>
      <c r="J220" s="5">
        <f>[1]SECUNDÁRIO!$J222</f>
        <v>0</v>
      </c>
      <c r="K220" s="19">
        <f>[1]SECUNDÁRIO!$K222</f>
        <v>0</v>
      </c>
      <c r="L220" s="19">
        <f>[1]SECUNDÁRIO!$L222</f>
        <v>0</v>
      </c>
      <c r="M220" s="13">
        <f t="shared" si="18"/>
        <v>4908.8599999999969</v>
      </c>
      <c r="N220" s="5">
        <f>[1]SECUNDÁRIO!$N222</f>
        <v>0</v>
      </c>
      <c r="O220" s="19">
        <f>[1]SECUNDÁRIO!$O222</f>
        <v>0</v>
      </c>
      <c r="P220" s="19">
        <f>[1]SECUNDÁRIO!$P222</f>
        <v>0</v>
      </c>
      <c r="Q220" s="13">
        <f t="shared" si="19"/>
        <v>-15</v>
      </c>
    </row>
    <row r="221" spans="1:17" x14ac:dyDescent="0.3">
      <c r="A221" s="3">
        <f t="shared" si="15"/>
        <v>45724</v>
      </c>
      <c r="B221" s="5">
        <f>[1]SECUNDÁRIO!$B223</f>
        <v>0</v>
      </c>
      <c r="C221" s="19">
        <f>[1]SECUNDÁRIO!$C223</f>
        <v>0</v>
      </c>
      <c r="D221" s="19">
        <f>[1]SECUNDÁRIO!$D223</f>
        <v>0</v>
      </c>
      <c r="E221" s="13">
        <f t="shared" si="16"/>
        <v>9872.7700000000041</v>
      </c>
      <c r="F221" s="5">
        <f>[1]SECUNDÁRIO!$F223</f>
        <v>0</v>
      </c>
      <c r="G221" s="19">
        <f>[1]SECUNDÁRIO!$G223</f>
        <v>0</v>
      </c>
      <c r="H221" s="19">
        <f>[1]SECUNDÁRIO!$H223</f>
        <v>0</v>
      </c>
      <c r="I221" s="13">
        <f t="shared" si="17"/>
        <v>10253.900000000005</v>
      </c>
      <c r="J221" s="5">
        <f>[1]SECUNDÁRIO!$J223</f>
        <v>0</v>
      </c>
      <c r="K221" s="19">
        <f>[1]SECUNDÁRIO!$K223</f>
        <v>0</v>
      </c>
      <c r="L221" s="19">
        <f>[1]SECUNDÁRIO!$L223</f>
        <v>0</v>
      </c>
      <c r="M221" s="13">
        <f t="shared" si="18"/>
        <v>4908.8599999999969</v>
      </c>
      <c r="N221" s="5">
        <f>[1]SECUNDÁRIO!$N223</f>
        <v>0</v>
      </c>
      <c r="O221" s="19">
        <f>[1]SECUNDÁRIO!$O223</f>
        <v>0</v>
      </c>
      <c r="P221" s="19">
        <f>[1]SECUNDÁRIO!$P223</f>
        <v>0</v>
      </c>
      <c r="Q221" s="13">
        <f t="shared" si="19"/>
        <v>-15</v>
      </c>
    </row>
    <row r="222" spans="1:17" x14ac:dyDescent="0.3">
      <c r="A222" s="3">
        <f t="shared" si="15"/>
        <v>45725</v>
      </c>
      <c r="B222" s="5">
        <f>[1]SECUNDÁRIO!$B224</f>
        <v>0</v>
      </c>
      <c r="C222" s="19">
        <f>[1]SECUNDÁRIO!$C224</f>
        <v>0</v>
      </c>
      <c r="D222" s="19">
        <f>[1]SECUNDÁRIO!$D224</f>
        <v>0</v>
      </c>
      <c r="E222" s="13">
        <f t="shared" si="16"/>
        <v>9872.7700000000041</v>
      </c>
      <c r="F222" s="5">
        <f>[1]SECUNDÁRIO!$F224</f>
        <v>0</v>
      </c>
      <c r="G222" s="19">
        <f>[1]SECUNDÁRIO!$G224</f>
        <v>0</v>
      </c>
      <c r="H222" s="19">
        <f>[1]SECUNDÁRIO!$H224</f>
        <v>0</v>
      </c>
      <c r="I222" s="13">
        <f t="shared" si="17"/>
        <v>10253.900000000005</v>
      </c>
      <c r="J222" s="5">
        <f>[1]SECUNDÁRIO!$J224</f>
        <v>0</v>
      </c>
      <c r="K222" s="19">
        <f>[1]SECUNDÁRIO!$K224</f>
        <v>0</v>
      </c>
      <c r="L222" s="19">
        <f>[1]SECUNDÁRIO!$L224</f>
        <v>0</v>
      </c>
      <c r="M222" s="13">
        <f t="shared" si="18"/>
        <v>4908.8599999999969</v>
      </c>
      <c r="N222" s="5">
        <f>[1]SECUNDÁRIO!$N224</f>
        <v>0</v>
      </c>
      <c r="O222" s="19">
        <f>[1]SECUNDÁRIO!$O224</f>
        <v>0</v>
      </c>
      <c r="P222" s="19">
        <f>[1]SECUNDÁRIO!$P224</f>
        <v>0</v>
      </c>
      <c r="Q222" s="13">
        <f t="shared" si="19"/>
        <v>-15</v>
      </c>
    </row>
    <row r="223" spans="1:17" x14ac:dyDescent="0.3">
      <c r="A223" s="3">
        <f t="shared" si="15"/>
        <v>45726</v>
      </c>
      <c r="B223" s="5">
        <f>[1]SECUNDÁRIO!$B225</f>
        <v>0</v>
      </c>
      <c r="C223" s="19">
        <f>[1]SECUNDÁRIO!$C225</f>
        <v>0</v>
      </c>
      <c r="D223" s="19">
        <f>[1]SECUNDÁRIO!$D225</f>
        <v>0</v>
      </c>
      <c r="E223" s="13">
        <f t="shared" si="16"/>
        <v>9872.7700000000041</v>
      </c>
      <c r="F223" s="5">
        <f>[1]SECUNDÁRIO!$F225</f>
        <v>0</v>
      </c>
      <c r="G223" s="19">
        <f>[1]SECUNDÁRIO!$G225</f>
        <v>0</v>
      </c>
      <c r="H223" s="19">
        <f>[1]SECUNDÁRIO!$H225</f>
        <v>0</v>
      </c>
      <c r="I223" s="13">
        <f t="shared" si="17"/>
        <v>10253.900000000005</v>
      </c>
      <c r="J223" s="5">
        <f>[1]SECUNDÁRIO!$J225</f>
        <v>0</v>
      </c>
      <c r="K223" s="19">
        <f>[1]SECUNDÁRIO!$K225</f>
        <v>0</v>
      </c>
      <c r="L223" s="19">
        <f>[1]SECUNDÁRIO!$L225</f>
        <v>0</v>
      </c>
      <c r="M223" s="13">
        <f t="shared" si="18"/>
        <v>4908.8599999999969</v>
      </c>
      <c r="N223" s="5">
        <f>[1]SECUNDÁRIO!$N225</f>
        <v>0</v>
      </c>
      <c r="O223" s="19">
        <f>[1]SECUNDÁRIO!$O225</f>
        <v>0</v>
      </c>
      <c r="P223" s="19">
        <f>[1]SECUNDÁRIO!$P225</f>
        <v>0</v>
      </c>
      <c r="Q223" s="13">
        <f t="shared" si="19"/>
        <v>-15</v>
      </c>
    </row>
    <row r="224" spans="1:17" x14ac:dyDescent="0.3">
      <c r="A224" s="3">
        <f t="shared" si="15"/>
        <v>45727</v>
      </c>
      <c r="B224" s="5">
        <f>[1]SECUNDÁRIO!$B226</f>
        <v>0</v>
      </c>
      <c r="C224" s="19">
        <f>[1]SECUNDÁRIO!$C226</f>
        <v>0</v>
      </c>
      <c r="D224" s="19">
        <f>[1]SECUNDÁRIO!$D226</f>
        <v>0</v>
      </c>
      <c r="E224" s="13">
        <f t="shared" si="16"/>
        <v>9872.7700000000041</v>
      </c>
      <c r="F224" s="5">
        <f>[1]SECUNDÁRIO!$F226</f>
        <v>0</v>
      </c>
      <c r="G224" s="19">
        <f>[1]SECUNDÁRIO!$G226</f>
        <v>0</v>
      </c>
      <c r="H224" s="19">
        <f>[1]SECUNDÁRIO!$H226</f>
        <v>0</v>
      </c>
      <c r="I224" s="13">
        <f t="shared" si="17"/>
        <v>10253.900000000005</v>
      </c>
      <c r="J224" s="5">
        <f>[1]SECUNDÁRIO!$J226</f>
        <v>0</v>
      </c>
      <c r="K224" s="19">
        <f>[1]SECUNDÁRIO!$K226</f>
        <v>0</v>
      </c>
      <c r="L224" s="19">
        <f>[1]SECUNDÁRIO!$L226</f>
        <v>0</v>
      </c>
      <c r="M224" s="13">
        <f t="shared" si="18"/>
        <v>4908.8599999999969</v>
      </c>
      <c r="N224" s="5">
        <f>[1]SECUNDÁRIO!$N226</f>
        <v>0</v>
      </c>
      <c r="O224" s="19">
        <f>[1]SECUNDÁRIO!$O226</f>
        <v>0</v>
      </c>
      <c r="P224" s="19">
        <f>[1]SECUNDÁRIO!$P226</f>
        <v>0</v>
      </c>
      <c r="Q224" s="13">
        <f t="shared" si="19"/>
        <v>-15</v>
      </c>
    </row>
    <row r="225" spans="1:17" x14ac:dyDescent="0.3">
      <c r="A225" s="3">
        <f t="shared" si="15"/>
        <v>45728</v>
      </c>
      <c r="B225" s="5">
        <f>[1]SECUNDÁRIO!$B227</f>
        <v>0</v>
      </c>
      <c r="C225" s="19">
        <f>[1]SECUNDÁRIO!$C227</f>
        <v>0</v>
      </c>
      <c r="D225" s="19">
        <f>[1]SECUNDÁRIO!$D227</f>
        <v>0</v>
      </c>
      <c r="E225" s="13">
        <f t="shared" si="16"/>
        <v>9872.7700000000041</v>
      </c>
      <c r="F225" s="5">
        <f>[1]SECUNDÁRIO!$F227</f>
        <v>0</v>
      </c>
      <c r="G225" s="19">
        <f>[1]SECUNDÁRIO!$G227</f>
        <v>0</v>
      </c>
      <c r="H225" s="19">
        <f>[1]SECUNDÁRIO!$H227</f>
        <v>0</v>
      </c>
      <c r="I225" s="13">
        <f t="shared" si="17"/>
        <v>10253.900000000005</v>
      </c>
      <c r="J225" s="5">
        <f>[1]SECUNDÁRIO!$J227</f>
        <v>0</v>
      </c>
      <c r="K225" s="19">
        <f>[1]SECUNDÁRIO!$K227</f>
        <v>0</v>
      </c>
      <c r="L225" s="19">
        <f>[1]SECUNDÁRIO!$L227</f>
        <v>0</v>
      </c>
      <c r="M225" s="13">
        <f t="shared" si="18"/>
        <v>4908.8599999999969</v>
      </c>
      <c r="N225" s="5">
        <f>[1]SECUNDÁRIO!$N227</f>
        <v>0</v>
      </c>
      <c r="O225" s="19">
        <f>[1]SECUNDÁRIO!$O227</f>
        <v>0</v>
      </c>
      <c r="P225" s="19">
        <f>[1]SECUNDÁRIO!$P227</f>
        <v>0</v>
      </c>
      <c r="Q225" s="13">
        <f t="shared" si="19"/>
        <v>-15</v>
      </c>
    </row>
    <row r="226" spans="1:17" x14ac:dyDescent="0.3">
      <c r="A226" s="3">
        <f t="shared" si="15"/>
        <v>45729</v>
      </c>
      <c r="B226" s="5">
        <f>[1]SECUNDÁRIO!$B228</f>
        <v>0</v>
      </c>
      <c r="C226" s="19">
        <f>[1]SECUNDÁRIO!$C228</f>
        <v>0</v>
      </c>
      <c r="D226" s="19">
        <f>[1]SECUNDÁRIO!$D228</f>
        <v>0</v>
      </c>
      <c r="E226" s="13">
        <f t="shared" si="16"/>
        <v>9872.7700000000041</v>
      </c>
      <c r="F226" s="5">
        <f>[1]SECUNDÁRIO!$F228</f>
        <v>0</v>
      </c>
      <c r="G226" s="19">
        <f>[1]SECUNDÁRIO!$G228</f>
        <v>0</v>
      </c>
      <c r="H226" s="19">
        <f>[1]SECUNDÁRIO!$H228</f>
        <v>0</v>
      </c>
      <c r="I226" s="13">
        <f t="shared" si="17"/>
        <v>10253.900000000005</v>
      </c>
      <c r="J226" s="5">
        <f>[1]SECUNDÁRIO!$J228</f>
        <v>0</v>
      </c>
      <c r="K226" s="19">
        <f>[1]SECUNDÁRIO!$K228</f>
        <v>0</v>
      </c>
      <c r="L226" s="19">
        <f>[1]SECUNDÁRIO!$L228</f>
        <v>0</v>
      </c>
      <c r="M226" s="13">
        <f t="shared" si="18"/>
        <v>4908.8599999999969</v>
      </c>
      <c r="N226" s="5">
        <f>[1]SECUNDÁRIO!$N228</f>
        <v>0</v>
      </c>
      <c r="O226" s="19">
        <f>[1]SECUNDÁRIO!$O228</f>
        <v>0</v>
      </c>
      <c r="P226" s="19">
        <f>[1]SECUNDÁRIO!$P228</f>
        <v>0</v>
      </c>
      <c r="Q226" s="13">
        <f t="shared" si="19"/>
        <v>-15</v>
      </c>
    </row>
    <row r="227" spans="1:17" x14ac:dyDescent="0.3">
      <c r="A227" s="3">
        <f t="shared" si="15"/>
        <v>45730</v>
      </c>
      <c r="B227" s="5">
        <f>[1]SECUNDÁRIO!$B229</f>
        <v>0</v>
      </c>
      <c r="C227" s="19">
        <f>[1]SECUNDÁRIO!$C229</f>
        <v>0</v>
      </c>
      <c r="D227" s="19">
        <f>[1]SECUNDÁRIO!$D229</f>
        <v>0</v>
      </c>
      <c r="E227" s="13">
        <f t="shared" si="16"/>
        <v>9872.7700000000041</v>
      </c>
      <c r="F227" s="5">
        <f>[1]SECUNDÁRIO!$F229</f>
        <v>0</v>
      </c>
      <c r="G227" s="19">
        <f>[1]SECUNDÁRIO!$G229</f>
        <v>0</v>
      </c>
      <c r="H227" s="19">
        <f>[1]SECUNDÁRIO!$H229</f>
        <v>0</v>
      </c>
      <c r="I227" s="13">
        <f t="shared" si="17"/>
        <v>10253.900000000005</v>
      </c>
      <c r="J227" s="5">
        <f>[1]SECUNDÁRIO!$J229</f>
        <v>0</v>
      </c>
      <c r="K227" s="19">
        <f>[1]SECUNDÁRIO!$K229</f>
        <v>0</v>
      </c>
      <c r="L227" s="19">
        <f>[1]SECUNDÁRIO!$L229</f>
        <v>0</v>
      </c>
      <c r="M227" s="13">
        <f t="shared" si="18"/>
        <v>4908.8599999999969</v>
      </c>
      <c r="N227" s="5">
        <f>[1]SECUNDÁRIO!$N229</f>
        <v>0</v>
      </c>
      <c r="O227" s="19">
        <f>[1]SECUNDÁRIO!$O229</f>
        <v>0</v>
      </c>
      <c r="P227" s="19">
        <f>[1]SECUNDÁRIO!$P229</f>
        <v>0</v>
      </c>
      <c r="Q227" s="13">
        <f t="shared" si="19"/>
        <v>-15</v>
      </c>
    </row>
    <row r="228" spans="1:17" x14ac:dyDescent="0.3">
      <c r="A228" s="3">
        <f t="shared" si="15"/>
        <v>45731</v>
      </c>
      <c r="B228" s="5">
        <f>[1]SECUNDÁRIO!$B230</f>
        <v>0</v>
      </c>
      <c r="C228" s="19">
        <f>[1]SECUNDÁRIO!$C230</f>
        <v>0</v>
      </c>
      <c r="D228" s="19">
        <f>[1]SECUNDÁRIO!$D230</f>
        <v>0</v>
      </c>
      <c r="E228" s="13">
        <f t="shared" si="16"/>
        <v>9872.7700000000041</v>
      </c>
      <c r="F228" s="5">
        <f>[1]SECUNDÁRIO!$F230</f>
        <v>0</v>
      </c>
      <c r="G228" s="19">
        <f>[1]SECUNDÁRIO!$G230</f>
        <v>0</v>
      </c>
      <c r="H228" s="19">
        <f>[1]SECUNDÁRIO!$H230</f>
        <v>0</v>
      </c>
      <c r="I228" s="13">
        <f t="shared" si="17"/>
        <v>10253.900000000005</v>
      </c>
      <c r="J228" s="5">
        <f>[1]SECUNDÁRIO!$J230</f>
        <v>0</v>
      </c>
      <c r="K228" s="19">
        <f>[1]SECUNDÁRIO!$K230</f>
        <v>0</v>
      </c>
      <c r="L228" s="19">
        <f>[1]SECUNDÁRIO!$L230</f>
        <v>0</v>
      </c>
      <c r="M228" s="13">
        <f t="shared" si="18"/>
        <v>4908.8599999999969</v>
      </c>
      <c r="N228" s="5">
        <f>[1]SECUNDÁRIO!$N230</f>
        <v>0</v>
      </c>
      <c r="O228" s="19">
        <f>[1]SECUNDÁRIO!$O230</f>
        <v>0</v>
      </c>
      <c r="P228" s="19">
        <f>[1]SECUNDÁRIO!$P230</f>
        <v>0</v>
      </c>
      <c r="Q228" s="13">
        <f t="shared" si="19"/>
        <v>-15</v>
      </c>
    </row>
    <row r="229" spans="1:17" x14ac:dyDescent="0.3">
      <c r="A229" s="3">
        <f t="shared" si="15"/>
        <v>45732</v>
      </c>
      <c r="B229" s="5">
        <f>[1]SECUNDÁRIO!$B231</f>
        <v>0</v>
      </c>
      <c r="C229" s="19">
        <f>[1]SECUNDÁRIO!$C231</f>
        <v>0</v>
      </c>
      <c r="D229" s="19">
        <f>[1]SECUNDÁRIO!$D231</f>
        <v>0</v>
      </c>
      <c r="E229" s="13">
        <f t="shared" si="16"/>
        <v>9872.7700000000041</v>
      </c>
      <c r="F229" s="5">
        <f>[1]SECUNDÁRIO!$F231</f>
        <v>0</v>
      </c>
      <c r="G229" s="19">
        <f>[1]SECUNDÁRIO!$G231</f>
        <v>0</v>
      </c>
      <c r="H229" s="19">
        <f>[1]SECUNDÁRIO!$H231</f>
        <v>0</v>
      </c>
      <c r="I229" s="13">
        <f t="shared" si="17"/>
        <v>10253.900000000005</v>
      </c>
      <c r="J229" s="5">
        <f>[1]SECUNDÁRIO!$J231</f>
        <v>0</v>
      </c>
      <c r="K229" s="19">
        <f>[1]SECUNDÁRIO!$K231</f>
        <v>0</v>
      </c>
      <c r="L229" s="19">
        <f>[1]SECUNDÁRIO!$L231</f>
        <v>0</v>
      </c>
      <c r="M229" s="13">
        <f t="shared" si="18"/>
        <v>4908.8599999999969</v>
      </c>
      <c r="N229" s="5">
        <f>[1]SECUNDÁRIO!$N231</f>
        <v>0</v>
      </c>
      <c r="O229" s="19">
        <f>[1]SECUNDÁRIO!$O231</f>
        <v>0</v>
      </c>
      <c r="P229" s="19">
        <f>[1]SECUNDÁRIO!$P231</f>
        <v>0</v>
      </c>
      <c r="Q229" s="13">
        <f t="shared" si="19"/>
        <v>-15</v>
      </c>
    </row>
    <row r="230" spans="1:17" x14ac:dyDescent="0.3">
      <c r="A230" s="3">
        <f t="shared" si="15"/>
        <v>45733</v>
      </c>
      <c r="B230" s="5">
        <f>[1]SECUNDÁRIO!$B232</f>
        <v>0</v>
      </c>
      <c r="C230" s="19">
        <f>[1]SECUNDÁRIO!$C232</f>
        <v>0</v>
      </c>
      <c r="D230" s="19">
        <f>[1]SECUNDÁRIO!$D232</f>
        <v>0</v>
      </c>
      <c r="E230" s="13">
        <f t="shared" si="16"/>
        <v>9872.7700000000041</v>
      </c>
      <c r="F230" s="5">
        <f>[1]SECUNDÁRIO!$F232</f>
        <v>0</v>
      </c>
      <c r="G230" s="19">
        <f>[1]SECUNDÁRIO!$G232</f>
        <v>0</v>
      </c>
      <c r="H230" s="19">
        <f>[1]SECUNDÁRIO!$H232</f>
        <v>0</v>
      </c>
      <c r="I230" s="13">
        <f t="shared" si="17"/>
        <v>10253.900000000005</v>
      </c>
      <c r="J230" s="5">
        <f>[1]SECUNDÁRIO!$J232</f>
        <v>0</v>
      </c>
      <c r="K230" s="19">
        <f>[1]SECUNDÁRIO!$K232</f>
        <v>0</v>
      </c>
      <c r="L230" s="19">
        <f>[1]SECUNDÁRIO!$L232</f>
        <v>0</v>
      </c>
      <c r="M230" s="13">
        <f t="shared" si="18"/>
        <v>4908.8599999999969</v>
      </c>
      <c r="N230" s="5">
        <f>[1]SECUNDÁRIO!$N232</f>
        <v>0</v>
      </c>
      <c r="O230" s="19">
        <f>[1]SECUNDÁRIO!$O232</f>
        <v>0</v>
      </c>
      <c r="P230" s="19">
        <f>[1]SECUNDÁRIO!$P232</f>
        <v>0</v>
      </c>
      <c r="Q230" s="13">
        <f t="shared" si="19"/>
        <v>-15</v>
      </c>
    </row>
    <row r="231" spans="1:17" x14ac:dyDescent="0.3">
      <c r="A231" s="3">
        <f t="shared" si="15"/>
        <v>45734</v>
      </c>
      <c r="B231" s="5">
        <f>[1]SECUNDÁRIO!$B233</f>
        <v>0</v>
      </c>
      <c r="C231" s="19">
        <f>[1]SECUNDÁRIO!$C233</f>
        <v>0</v>
      </c>
      <c r="D231" s="19">
        <f>[1]SECUNDÁRIO!$D233</f>
        <v>0</v>
      </c>
      <c r="E231" s="13">
        <f t="shared" si="16"/>
        <v>9872.7700000000041</v>
      </c>
      <c r="F231" s="5">
        <f>[1]SECUNDÁRIO!$F233</f>
        <v>0</v>
      </c>
      <c r="G231" s="19">
        <f>[1]SECUNDÁRIO!$G233</f>
        <v>0</v>
      </c>
      <c r="H231" s="19">
        <f>[1]SECUNDÁRIO!$H233</f>
        <v>0</v>
      </c>
      <c r="I231" s="13">
        <f t="shared" si="17"/>
        <v>10253.900000000005</v>
      </c>
      <c r="J231" s="5">
        <f>[1]SECUNDÁRIO!$J233</f>
        <v>0</v>
      </c>
      <c r="K231" s="19">
        <f>[1]SECUNDÁRIO!$K233</f>
        <v>0</v>
      </c>
      <c r="L231" s="19">
        <f>[1]SECUNDÁRIO!$L233</f>
        <v>0</v>
      </c>
      <c r="M231" s="13">
        <f t="shared" si="18"/>
        <v>4908.8599999999969</v>
      </c>
      <c r="N231" s="5">
        <f>[1]SECUNDÁRIO!$N233</f>
        <v>0</v>
      </c>
      <c r="O231" s="19">
        <f>[1]SECUNDÁRIO!$O233</f>
        <v>0</v>
      </c>
      <c r="P231" s="19">
        <f>[1]SECUNDÁRIO!$P233</f>
        <v>0</v>
      </c>
      <c r="Q231" s="13">
        <f t="shared" si="19"/>
        <v>-15</v>
      </c>
    </row>
    <row r="232" spans="1:17" x14ac:dyDescent="0.3">
      <c r="A232" s="3">
        <f t="shared" si="15"/>
        <v>45735</v>
      </c>
      <c r="B232" s="5">
        <f>[1]SECUNDÁRIO!$B234</f>
        <v>0</v>
      </c>
      <c r="C232" s="19">
        <f>[1]SECUNDÁRIO!$C234</f>
        <v>0</v>
      </c>
      <c r="D232" s="19">
        <f>[1]SECUNDÁRIO!$D234</f>
        <v>0</v>
      </c>
      <c r="E232" s="13">
        <f t="shared" si="16"/>
        <v>9872.7700000000041</v>
      </c>
      <c r="F232" s="5">
        <f>[1]SECUNDÁRIO!$F234</f>
        <v>0</v>
      </c>
      <c r="G232" s="19">
        <f>[1]SECUNDÁRIO!$G234</f>
        <v>0</v>
      </c>
      <c r="H232" s="19">
        <f>[1]SECUNDÁRIO!$H234</f>
        <v>0</v>
      </c>
      <c r="I232" s="13">
        <f t="shared" si="17"/>
        <v>10253.900000000005</v>
      </c>
      <c r="J232" s="5">
        <f>[1]SECUNDÁRIO!$J234</f>
        <v>0</v>
      </c>
      <c r="K232" s="19">
        <f>[1]SECUNDÁRIO!$K234</f>
        <v>0</v>
      </c>
      <c r="L232" s="19">
        <f>[1]SECUNDÁRIO!$L234</f>
        <v>0</v>
      </c>
      <c r="M232" s="13">
        <f t="shared" si="18"/>
        <v>4908.8599999999969</v>
      </c>
      <c r="N232" s="5">
        <f>[1]SECUNDÁRIO!$N234</f>
        <v>0</v>
      </c>
      <c r="O232" s="19">
        <f>[1]SECUNDÁRIO!$O234</f>
        <v>0</v>
      </c>
      <c r="P232" s="19">
        <f>[1]SECUNDÁRIO!$P234</f>
        <v>0</v>
      </c>
      <c r="Q232" s="13">
        <f t="shared" si="19"/>
        <v>-15</v>
      </c>
    </row>
    <row r="233" spans="1:17" x14ac:dyDescent="0.3">
      <c r="A233" s="3">
        <f t="shared" si="15"/>
        <v>45736</v>
      </c>
      <c r="B233" s="5">
        <f>[1]SECUNDÁRIO!$B235</f>
        <v>0</v>
      </c>
      <c r="C233" s="19">
        <f>[1]SECUNDÁRIO!$C235</f>
        <v>0</v>
      </c>
      <c r="D233" s="19">
        <f>[1]SECUNDÁRIO!$D235</f>
        <v>0</v>
      </c>
      <c r="E233" s="13">
        <f t="shared" si="16"/>
        <v>9872.7700000000041</v>
      </c>
      <c r="F233" s="5">
        <f>[1]SECUNDÁRIO!$F235</f>
        <v>0</v>
      </c>
      <c r="G233" s="19">
        <f>[1]SECUNDÁRIO!$G235</f>
        <v>0</v>
      </c>
      <c r="H233" s="19">
        <f>[1]SECUNDÁRIO!$H235</f>
        <v>0</v>
      </c>
      <c r="I233" s="13">
        <f t="shared" si="17"/>
        <v>10253.900000000005</v>
      </c>
      <c r="J233" s="5">
        <f>[1]SECUNDÁRIO!$J235</f>
        <v>0</v>
      </c>
      <c r="K233" s="19">
        <f>[1]SECUNDÁRIO!$K235</f>
        <v>0</v>
      </c>
      <c r="L233" s="19">
        <f>[1]SECUNDÁRIO!$L235</f>
        <v>0</v>
      </c>
      <c r="M233" s="13">
        <f t="shared" si="18"/>
        <v>4908.8599999999969</v>
      </c>
      <c r="N233" s="5">
        <f>[1]SECUNDÁRIO!$N235</f>
        <v>0</v>
      </c>
      <c r="O233" s="19">
        <f>[1]SECUNDÁRIO!$O235</f>
        <v>0</v>
      </c>
      <c r="P233" s="19">
        <f>[1]SECUNDÁRIO!$P235</f>
        <v>0</v>
      </c>
      <c r="Q233" s="13">
        <f t="shared" si="19"/>
        <v>-15</v>
      </c>
    </row>
    <row r="234" spans="1:17" x14ac:dyDescent="0.3">
      <c r="A234" s="3">
        <f t="shared" si="15"/>
        <v>45737</v>
      </c>
      <c r="B234" s="5">
        <f>[1]SECUNDÁRIO!$B236</f>
        <v>0</v>
      </c>
      <c r="C234" s="19">
        <f>[1]SECUNDÁRIO!$C236</f>
        <v>0</v>
      </c>
      <c r="D234" s="19">
        <f>[1]SECUNDÁRIO!$D236</f>
        <v>0</v>
      </c>
      <c r="E234" s="13">
        <f t="shared" si="16"/>
        <v>9872.7700000000041</v>
      </c>
      <c r="F234" s="5">
        <f>[1]SECUNDÁRIO!$F236</f>
        <v>0</v>
      </c>
      <c r="G234" s="19">
        <f>[1]SECUNDÁRIO!$G236</f>
        <v>0</v>
      </c>
      <c r="H234" s="19">
        <f>[1]SECUNDÁRIO!$H236</f>
        <v>0</v>
      </c>
      <c r="I234" s="13">
        <f t="shared" si="17"/>
        <v>10253.900000000005</v>
      </c>
      <c r="J234" s="5">
        <f>[1]SECUNDÁRIO!$J236</f>
        <v>0</v>
      </c>
      <c r="K234" s="19">
        <f>[1]SECUNDÁRIO!$K236</f>
        <v>0</v>
      </c>
      <c r="L234" s="19">
        <f>[1]SECUNDÁRIO!$L236</f>
        <v>0</v>
      </c>
      <c r="M234" s="13">
        <f t="shared" si="18"/>
        <v>4908.8599999999969</v>
      </c>
      <c r="N234" s="5">
        <f>[1]SECUNDÁRIO!$N236</f>
        <v>0</v>
      </c>
      <c r="O234" s="19">
        <f>[1]SECUNDÁRIO!$O236</f>
        <v>0</v>
      </c>
      <c r="P234" s="19">
        <f>[1]SECUNDÁRIO!$P236</f>
        <v>0</v>
      </c>
      <c r="Q234" s="13">
        <f t="shared" si="19"/>
        <v>-15</v>
      </c>
    </row>
    <row r="235" spans="1:17" x14ac:dyDescent="0.3">
      <c r="A235" s="3">
        <f t="shared" si="15"/>
        <v>45738</v>
      </c>
      <c r="B235" s="5">
        <f>[1]SECUNDÁRIO!$B237</f>
        <v>0</v>
      </c>
      <c r="C235" s="19">
        <f>[1]SECUNDÁRIO!$C237</f>
        <v>0</v>
      </c>
      <c r="D235" s="19">
        <f>[1]SECUNDÁRIO!$D237</f>
        <v>0</v>
      </c>
      <c r="E235" s="13">
        <f t="shared" si="16"/>
        <v>9872.7700000000041</v>
      </c>
      <c r="F235" s="5">
        <f>[1]SECUNDÁRIO!$F237</f>
        <v>0</v>
      </c>
      <c r="G235" s="19">
        <f>[1]SECUNDÁRIO!$G237</f>
        <v>0</v>
      </c>
      <c r="H235" s="19">
        <f>[1]SECUNDÁRIO!$H237</f>
        <v>0</v>
      </c>
      <c r="I235" s="13">
        <f t="shared" si="17"/>
        <v>10253.900000000005</v>
      </c>
      <c r="J235" s="5">
        <f>[1]SECUNDÁRIO!$J237</f>
        <v>0</v>
      </c>
      <c r="K235" s="19">
        <f>[1]SECUNDÁRIO!$K237</f>
        <v>0</v>
      </c>
      <c r="L235" s="19">
        <f>[1]SECUNDÁRIO!$L237</f>
        <v>0</v>
      </c>
      <c r="M235" s="13">
        <f t="shared" si="18"/>
        <v>4908.8599999999969</v>
      </c>
      <c r="N235" s="5">
        <f>[1]SECUNDÁRIO!$N237</f>
        <v>0</v>
      </c>
      <c r="O235" s="19">
        <f>[1]SECUNDÁRIO!$O237</f>
        <v>0</v>
      </c>
      <c r="P235" s="19">
        <f>[1]SECUNDÁRIO!$P237</f>
        <v>0</v>
      </c>
      <c r="Q235" s="13">
        <f t="shared" si="19"/>
        <v>-15</v>
      </c>
    </row>
    <row r="236" spans="1:17" x14ac:dyDescent="0.3">
      <c r="A236" s="3">
        <f t="shared" si="15"/>
        <v>45739</v>
      </c>
      <c r="B236" s="5">
        <f>[1]SECUNDÁRIO!$B238</f>
        <v>0</v>
      </c>
      <c r="C236" s="19">
        <f>[1]SECUNDÁRIO!$C238</f>
        <v>0</v>
      </c>
      <c r="D236" s="19">
        <f>[1]SECUNDÁRIO!$D238</f>
        <v>0</v>
      </c>
      <c r="E236" s="13">
        <f t="shared" si="16"/>
        <v>9872.7700000000041</v>
      </c>
      <c r="F236" s="5">
        <f>[1]SECUNDÁRIO!$F238</f>
        <v>0</v>
      </c>
      <c r="G236" s="19">
        <f>[1]SECUNDÁRIO!$G238</f>
        <v>0</v>
      </c>
      <c r="H236" s="19">
        <f>[1]SECUNDÁRIO!$H238</f>
        <v>0</v>
      </c>
      <c r="I236" s="13">
        <f t="shared" si="17"/>
        <v>10253.900000000005</v>
      </c>
      <c r="J236" s="5">
        <f>[1]SECUNDÁRIO!$J238</f>
        <v>0</v>
      </c>
      <c r="K236" s="19">
        <f>[1]SECUNDÁRIO!$K238</f>
        <v>0</v>
      </c>
      <c r="L236" s="19">
        <f>[1]SECUNDÁRIO!$L238</f>
        <v>0</v>
      </c>
      <c r="M236" s="13">
        <f t="shared" si="18"/>
        <v>4908.8599999999969</v>
      </c>
      <c r="N236" s="5">
        <f>[1]SECUNDÁRIO!$N238</f>
        <v>0</v>
      </c>
      <c r="O236" s="19">
        <f>[1]SECUNDÁRIO!$O238</f>
        <v>0</v>
      </c>
      <c r="P236" s="19">
        <f>[1]SECUNDÁRIO!$P238</f>
        <v>0</v>
      </c>
      <c r="Q236" s="13">
        <f t="shared" si="19"/>
        <v>-15</v>
      </c>
    </row>
    <row r="237" spans="1:17" x14ac:dyDescent="0.3">
      <c r="A237" s="3">
        <f t="shared" si="15"/>
        <v>45740</v>
      </c>
      <c r="B237" s="5">
        <f>[1]SECUNDÁRIO!$B239</f>
        <v>0</v>
      </c>
      <c r="C237" s="19">
        <f>[1]SECUNDÁRIO!$C239</f>
        <v>0</v>
      </c>
      <c r="D237" s="19">
        <f>[1]SECUNDÁRIO!$D239</f>
        <v>0</v>
      </c>
      <c r="E237" s="13">
        <f t="shared" si="16"/>
        <v>9872.7700000000041</v>
      </c>
      <c r="F237" s="5">
        <f>[1]SECUNDÁRIO!$F239</f>
        <v>0</v>
      </c>
      <c r="G237" s="19">
        <f>[1]SECUNDÁRIO!$G239</f>
        <v>0</v>
      </c>
      <c r="H237" s="19">
        <f>[1]SECUNDÁRIO!$H239</f>
        <v>0</v>
      </c>
      <c r="I237" s="13">
        <f t="shared" si="17"/>
        <v>10253.900000000005</v>
      </c>
      <c r="J237" s="5">
        <f>[1]SECUNDÁRIO!$J239</f>
        <v>0</v>
      </c>
      <c r="K237" s="19">
        <f>[1]SECUNDÁRIO!$K239</f>
        <v>0</v>
      </c>
      <c r="L237" s="19">
        <f>[1]SECUNDÁRIO!$L239</f>
        <v>0</v>
      </c>
      <c r="M237" s="13">
        <f t="shared" si="18"/>
        <v>4908.8599999999969</v>
      </c>
      <c r="N237" s="5">
        <f>[1]SECUNDÁRIO!$N239</f>
        <v>0</v>
      </c>
      <c r="O237" s="19">
        <f>[1]SECUNDÁRIO!$O239</f>
        <v>0</v>
      </c>
      <c r="P237" s="19">
        <f>[1]SECUNDÁRIO!$P239</f>
        <v>0</v>
      </c>
      <c r="Q237" s="13">
        <f t="shared" si="19"/>
        <v>-15</v>
      </c>
    </row>
    <row r="238" spans="1:17" x14ac:dyDescent="0.3">
      <c r="A238" s="3">
        <f t="shared" si="15"/>
        <v>45741</v>
      </c>
      <c r="B238" s="5">
        <f>[1]SECUNDÁRIO!$B240</f>
        <v>0</v>
      </c>
      <c r="C238" s="19">
        <f>[1]SECUNDÁRIO!$C240</f>
        <v>0</v>
      </c>
      <c r="D238" s="19">
        <f>[1]SECUNDÁRIO!$D240</f>
        <v>0</v>
      </c>
      <c r="E238" s="13">
        <f t="shared" si="16"/>
        <v>9872.7700000000041</v>
      </c>
      <c r="F238" s="5">
        <f>[1]SECUNDÁRIO!$F240</f>
        <v>0</v>
      </c>
      <c r="G238" s="19">
        <f>[1]SECUNDÁRIO!$G240</f>
        <v>0</v>
      </c>
      <c r="H238" s="19">
        <f>[1]SECUNDÁRIO!$H240</f>
        <v>0</v>
      </c>
      <c r="I238" s="13">
        <f t="shared" si="17"/>
        <v>10253.900000000005</v>
      </c>
      <c r="J238" s="5">
        <f>[1]SECUNDÁRIO!$J240</f>
        <v>0</v>
      </c>
      <c r="K238" s="19">
        <f>[1]SECUNDÁRIO!$K240</f>
        <v>0</v>
      </c>
      <c r="L238" s="19">
        <f>[1]SECUNDÁRIO!$L240</f>
        <v>0</v>
      </c>
      <c r="M238" s="13">
        <f t="shared" si="18"/>
        <v>4908.8599999999969</v>
      </c>
      <c r="N238" s="5">
        <f>[1]SECUNDÁRIO!$N240</f>
        <v>0</v>
      </c>
      <c r="O238" s="19">
        <f>[1]SECUNDÁRIO!$O240</f>
        <v>0</v>
      </c>
      <c r="P238" s="19">
        <f>[1]SECUNDÁRIO!$P240</f>
        <v>0</v>
      </c>
      <c r="Q238" s="13">
        <f t="shared" si="19"/>
        <v>-15</v>
      </c>
    </row>
    <row r="239" spans="1:17" x14ac:dyDescent="0.3">
      <c r="A239" s="3">
        <f t="shared" si="15"/>
        <v>45742</v>
      </c>
      <c r="B239" s="5">
        <f>[1]SECUNDÁRIO!$B241</f>
        <v>0</v>
      </c>
      <c r="C239" s="19">
        <f>[1]SECUNDÁRIO!$C241</f>
        <v>0</v>
      </c>
      <c r="D239" s="19">
        <f>[1]SECUNDÁRIO!$D241</f>
        <v>0</v>
      </c>
      <c r="E239" s="13">
        <f t="shared" si="16"/>
        <v>9872.7700000000041</v>
      </c>
      <c r="F239" s="5">
        <f>[1]SECUNDÁRIO!$F241</f>
        <v>0</v>
      </c>
      <c r="G239" s="19">
        <f>[1]SECUNDÁRIO!$G241</f>
        <v>0</v>
      </c>
      <c r="H239" s="19">
        <f>[1]SECUNDÁRIO!$H241</f>
        <v>0</v>
      </c>
      <c r="I239" s="13">
        <f t="shared" si="17"/>
        <v>10253.900000000005</v>
      </c>
      <c r="J239" s="5">
        <f>[1]SECUNDÁRIO!$J241</f>
        <v>0</v>
      </c>
      <c r="K239" s="19">
        <f>[1]SECUNDÁRIO!$K241</f>
        <v>0</v>
      </c>
      <c r="L239" s="19">
        <f>[1]SECUNDÁRIO!$L241</f>
        <v>0</v>
      </c>
      <c r="M239" s="13">
        <f t="shared" si="18"/>
        <v>4908.8599999999969</v>
      </c>
      <c r="N239" s="5">
        <f>[1]SECUNDÁRIO!$N241</f>
        <v>0</v>
      </c>
      <c r="O239" s="19">
        <f>[1]SECUNDÁRIO!$O241</f>
        <v>0</v>
      </c>
      <c r="P239" s="19">
        <f>[1]SECUNDÁRIO!$P241</f>
        <v>0</v>
      </c>
      <c r="Q239" s="13">
        <f t="shared" si="19"/>
        <v>-15</v>
      </c>
    </row>
    <row r="240" spans="1:17" x14ac:dyDescent="0.3">
      <c r="A240" s="3">
        <f t="shared" si="15"/>
        <v>45743</v>
      </c>
      <c r="B240" s="5">
        <f>[1]SECUNDÁRIO!$B242</f>
        <v>0</v>
      </c>
      <c r="C240" s="19">
        <f>[1]SECUNDÁRIO!$C242</f>
        <v>0</v>
      </c>
      <c r="D240" s="19">
        <f>[1]SECUNDÁRIO!$D242</f>
        <v>0</v>
      </c>
      <c r="E240" s="13">
        <f t="shared" si="16"/>
        <v>9872.7700000000041</v>
      </c>
      <c r="F240" s="5">
        <f>[1]SECUNDÁRIO!$F242</f>
        <v>0</v>
      </c>
      <c r="G240" s="19">
        <f>[1]SECUNDÁRIO!$G242</f>
        <v>0</v>
      </c>
      <c r="H240" s="19">
        <f>[1]SECUNDÁRIO!$H242</f>
        <v>0</v>
      </c>
      <c r="I240" s="13">
        <f t="shared" si="17"/>
        <v>10253.900000000005</v>
      </c>
      <c r="J240" s="5">
        <f>[1]SECUNDÁRIO!$J242</f>
        <v>0</v>
      </c>
      <c r="K240" s="19">
        <f>[1]SECUNDÁRIO!$K242</f>
        <v>0</v>
      </c>
      <c r="L240" s="19">
        <f>[1]SECUNDÁRIO!$L242</f>
        <v>0</v>
      </c>
      <c r="M240" s="13">
        <f t="shared" si="18"/>
        <v>4908.8599999999969</v>
      </c>
      <c r="N240" s="5">
        <f>[1]SECUNDÁRIO!$N242</f>
        <v>0</v>
      </c>
      <c r="O240" s="19">
        <f>[1]SECUNDÁRIO!$O242</f>
        <v>0</v>
      </c>
      <c r="P240" s="19">
        <f>[1]SECUNDÁRIO!$P242</f>
        <v>0</v>
      </c>
      <c r="Q240" s="13">
        <f t="shared" si="19"/>
        <v>-15</v>
      </c>
    </row>
    <row r="241" spans="1:17" x14ac:dyDescent="0.3">
      <c r="A241" s="3">
        <f t="shared" si="15"/>
        <v>45744</v>
      </c>
      <c r="B241" s="5">
        <f>[1]SECUNDÁRIO!$B243</f>
        <v>0</v>
      </c>
      <c r="C241" s="19">
        <f>[1]SECUNDÁRIO!$C243</f>
        <v>0</v>
      </c>
      <c r="D241" s="19">
        <f>[1]SECUNDÁRIO!$D243</f>
        <v>0</v>
      </c>
      <c r="E241" s="13">
        <f t="shared" si="16"/>
        <v>9872.7700000000041</v>
      </c>
      <c r="F241" s="5">
        <f>[1]SECUNDÁRIO!$F243</f>
        <v>0</v>
      </c>
      <c r="G241" s="19">
        <f>[1]SECUNDÁRIO!$G243</f>
        <v>0</v>
      </c>
      <c r="H241" s="19">
        <f>[1]SECUNDÁRIO!$H243</f>
        <v>0</v>
      </c>
      <c r="I241" s="13">
        <f t="shared" si="17"/>
        <v>10253.900000000005</v>
      </c>
      <c r="J241" s="5">
        <f>[1]SECUNDÁRIO!$J243</f>
        <v>0</v>
      </c>
      <c r="K241" s="19">
        <f>[1]SECUNDÁRIO!$K243</f>
        <v>0</v>
      </c>
      <c r="L241" s="19">
        <f>[1]SECUNDÁRIO!$L243</f>
        <v>0</v>
      </c>
      <c r="M241" s="13">
        <f t="shared" si="18"/>
        <v>4908.8599999999969</v>
      </c>
      <c r="N241" s="5">
        <f>[1]SECUNDÁRIO!$N243</f>
        <v>0</v>
      </c>
      <c r="O241" s="19">
        <f>[1]SECUNDÁRIO!$O243</f>
        <v>0</v>
      </c>
      <c r="P241" s="19">
        <f>[1]SECUNDÁRIO!$P243</f>
        <v>0</v>
      </c>
      <c r="Q241" s="13">
        <f t="shared" si="19"/>
        <v>-15</v>
      </c>
    </row>
    <row r="242" spans="1:17" x14ac:dyDescent="0.3">
      <c r="A242" s="3">
        <f t="shared" si="15"/>
        <v>45745</v>
      </c>
      <c r="B242" s="5">
        <f>[1]SECUNDÁRIO!$B244</f>
        <v>0</v>
      </c>
      <c r="C242" s="19">
        <f>[1]SECUNDÁRIO!$C244</f>
        <v>0</v>
      </c>
      <c r="D242" s="19">
        <f>[1]SECUNDÁRIO!$D244</f>
        <v>0</v>
      </c>
      <c r="E242" s="13">
        <f t="shared" si="16"/>
        <v>9872.7700000000041</v>
      </c>
      <c r="F242" s="5">
        <f>[1]SECUNDÁRIO!$F244</f>
        <v>0</v>
      </c>
      <c r="G242" s="19">
        <f>[1]SECUNDÁRIO!$G244</f>
        <v>0</v>
      </c>
      <c r="H242" s="19">
        <f>[1]SECUNDÁRIO!$H244</f>
        <v>0</v>
      </c>
      <c r="I242" s="13">
        <f t="shared" si="17"/>
        <v>10253.900000000005</v>
      </c>
      <c r="J242" s="5">
        <f>[1]SECUNDÁRIO!$J244</f>
        <v>0</v>
      </c>
      <c r="K242" s="19">
        <f>[1]SECUNDÁRIO!$K244</f>
        <v>0</v>
      </c>
      <c r="L242" s="19">
        <f>[1]SECUNDÁRIO!$L244</f>
        <v>0</v>
      </c>
      <c r="M242" s="13">
        <f t="shared" si="18"/>
        <v>4908.8599999999969</v>
      </c>
      <c r="N242" s="5">
        <f>[1]SECUNDÁRIO!$N244</f>
        <v>0</v>
      </c>
      <c r="O242" s="19">
        <f>[1]SECUNDÁRIO!$O244</f>
        <v>0</v>
      </c>
      <c r="P242" s="19">
        <f>[1]SECUNDÁRIO!$P244</f>
        <v>0</v>
      </c>
      <c r="Q242" s="13">
        <f t="shared" si="19"/>
        <v>-15</v>
      </c>
    </row>
    <row r="243" spans="1:17" x14ac:dyDescent="0.3">
      <c r="A243" s="3">
        <f t="shared" si="15"/>
        <v>45746</v>
      </c>
      <c r="B243" s="5">
        <f>[1]SECUNDÁRIO!$B245</f>
        <v>0</v>
      </c>
      <c r="C243" s="19">
        <f>[1]SECUNDÁRIO!$C245</f>
        <v>0</v>
      </c>
      <c r="D243" s="19">
        <f>[1]SECUNDÁRIO!$D245</f>
        <v>0</v>
      </c>
      <c r="E243" s="13">
        <f t="shared" si="16"/>
        <v>9872.7700000000041</v>
      </c>
      <c r="F243" s="5">
        <f>[1]SECUNDÁRIO!$F245</f>
        <v>0</v>
      </c>
      <c r="G243" s="19">
        <f>[1]SECUNDÁRIO!$G245</f>
        <v>0</v>
      </c>
      <c r="H243" s="19">
        <f>[1]SECUNDÁRIO!$H245</f>
        <v>0</v>
      </c>
      <c r="I243" s="13">
        <f t="shared" si="17"/>
        <v>10253.900000000005</v>
      </c>
      <c r="J243" s="5">
        <f>[1]SECUNDÁRIO!$J245</f>
        <v>0</v>
      </c>
      <c r="K243" s="19">
        <f>[1]SECUNDÁRIO!$K245</f>
        <v>0</v>
      </c>
      <c r="L243" s="19">
        <f>[1]SECUNDÁRIO!$L245</f>
        <v>0</v>
      </c>
      <c r="M243" s="13">
        <f t="shared" si="18"/>
        <v>4908.8599999999969</v>
      </c>
      <c r="N243" s="5">
        <f>[1]SECUNDÁRIO!$N245</f>
        <v>0</v>
      </c>
      <c r="O243" s="19">
        <f>[1]SECUNDÁRIO!$O245</f>
        <v>0</v>
      </c>
      <c r="P243" s="19">
        <f>[1]SECUNDÁRIO!$P245</f>
        <v>0</v>
      </c>
      <c r="Q243" s="13">
        <f t="shared" si="19"/>
        <v>-15</v>
      </c>
    </row>
    <row r="244" spans="1:17" x14ac:dyDescent="0.3">
      <c r="A244" s="3">
        <f t="shared" si="15"/>
        <v>45747</v>
      </c>
      <c r="B244" s="5">
        <f>[1]SECUNDÁRIO!$B246</f>
        <v>0</v>
      </c>
      <c r="C244" s="19">
        <f>[1]SECUNDÁRIO!$C246</f>
        <v>0</v>
      </c>
      <c r="D244" s="19">
        <f>[1]SECUNDÁRIO!$D246</f>
        <v>0</v>
      </c>
      <c r="E244" s="13">
        <f t="shared" si="16"/>
        <v>9872.7700000000041</v>
      </c>
      <c r="F244" s="5">
        <f>[1]SECUNDÁRIO!$F246</f>
        <v>0</v>
      </c>
      <c r="G244" s="19">
        <f>[1]SECUNDÁRIO!$G246</f>
        <v>0</v>
      </c>
      <c r="H244" s="19">
        <f>[1]SECUNDÁRIO!$H246</f>
        <v>0</v>
      </c>
      <c r="I244" s="13">
        <f t="shared" si="17"/>
        <v>10253.900000000005</v>
      </c>
      <c r="J244" s="5">
        <f>[1]SECUNDÁRIO!$J246</f>
        <v>0</v>
      </c>
      <c r="K244" s="19">
        <f>[1]SECUNDÁRIO!$K246</f>
        <v>0</v>
      </c>
      <c r="L244" s="19">
        <f>[1]SECUNDÁRIO!$L246</f>
        <v>0</v>
      </c>
      <c r="M244" s="13">
        <f t="shared" si="18"/>
        <v>4908.8599999999969</v>
      </c>
      <c r="N244" s="5">
        <f>[1]SECUNDÁRIO!$N246</f>
        <v>0</v>
      </c>
      <c r="O244" s="19">
        <f>[1]SECUNDÁRIO!$O246</f>
        <v>0</v>
      </c>
      <c r="P244" s="19">
        <f>[1]SECUNDÁRIO!$P246</f>
        <v>0</v>
      </c>
      <c r="Q244" s="13">
        <f t="shared" si="19"/>
        <v>-15</v>
      </c>
    </row>
    <row r="245" spans="1:17" x14ac:dyDescent="0.3">
      <c r="A245" s="3">
        <f t="shared" si="15"/>
        <v>45748</v>
      </c>
      <c r="B245" s="5">
        <f>[1]SECUNDÁRIO!$B247</f>
        <v>0</v>
      </c>
      <c r="C245" s="19">
        <f>[1]SECUNDÁRIO!$C247</f>
        <v>0</v>
      </c>
      <c r="D245" s="19">
        <f>[1]SECUNDÁRIO!$D247</f>
        <v>0</v>
      </c>
      <c r="E245" s="13">
        <f t="shared" si="16"/>
        <v>9872.7700000000041</v>
      </c>
      <c r="F245" s="5">
        <f>[1]SECUNDÁRIO!$F247</f>
        <v>0</v>
      </c>
      <c r="G245" s="19">
        <f>[1]SECUNDÁRIO!$G247</f>
        <v>0</v>
      </c>
      <c r="H245" s="19">
        <f>[1]SECUNDÁRIO!$H247</f>
        <v>0</v>
      </c>
      <c r="I245" s="13">
        <f t="shared" si="17"/>
        <v>10253.900000000005</v>
      </c>
      <c r="J245" s="5">
        <f>[1]SECUNDÁRIO!$J247</f>
        <v>0</v>
      </c>
      <c r="K245" s="19">
        <f>[1]SECUNDÁRIO!$K247</f>
        <v>0</v>
      </c>
      <c r="L245" s="19">
        <f>[1]SECUNDÁRIO!$L247</f>
        <v>0</v>
      </c>
      <c r="M245" s="13">
        <f t="shared" si="18"/>
        <v>4908.8599999999969</v>
      </c>
      <c r="N245" s="5">
        <f>[1]SECUNDÁRIO!$N247</f>
        <v>0</v>
      </c>
      <c r="O245" s="19">
        <f>[1]SECUNDÁRIO!$O247</f>
        <v>0</v>
      </c>
      <c r="P245" s="19">
        <f>[1]SECUNDÁRIO!$P247</f>
        <v>0</v>
      </c>
      <c r="Q245" s="13">
        <f t="shared" si="19"/>
        <v>-15</v>
      </c>
    </row>
    <row r="246" spans="1:17" x14ac:dyDescent="0.3">
      <c r="A246" s="3">
        <f t="shared" si="15"/>
        <v>45749</v>
      </c>
      <c r="B246" s="5">
        <f>[1]SECUNDÁRIO!$B248</f>
        <v>0</v>
      </c>
      <c r="C246" s="19">
        <f>[1]SECUNDÁRIO!$C248</f>
        <v>0</v>
      </c>
      <c r="D246" s="19">
        <f>[1]SECUNDÁRIO!$D248</f>
        <v>0</v>
      </c>
      <c r="E246" s="13">
        <f t="shared" si="16"/>
        <v>9872.7700000000041</v>
      </c>
      <c r="F246" s="5">
        <f>[1]SECUNDÁRIO!$F248</f>
        <v>0</v>
      </c>
      <c r="G246" s="19">
        <f>[1]SECUNDÁRIO!$G248</f>
        <v>0</v>
      </c>
      <c r="H246" s="19">
        <f>[1]SECUNDÁRIO!$H248</f>
        <v>0</v>
      </c>
      <c r="I246" s="13">
        <f t="shared" si="17"/>
        <v>10253.900000000005</v>
      </c>
      <c r="J246" s="5">
        <f>[1]SECUNDÁRIO!$J248</f>
        <v>0</v>
      </c>
      <c r="K246" s="19">
        <f>[1]SECUNDÁRIO!$K248</f>
        <v>0</v>
      </c>
      <c r="L246" s="19">
        <f>[1]SECUNDÁRIO!$L248</f>
        <v>0</v>
      </c>
      <c r="M246" s="13">
        <f t="shared" si="18"/>
        <v>4908.8599999999969</v>
      </c>
      <c r="N246" s="5">
        <f>[1]SECUNDÁRIO!$N248</f>
        <v>0</v>
      </c>
      <c r="O246" s="19">
        <f>[1]SECUNDÁRIO!$O248</f>
        <v>0</v>
      </c>
      <c r="P246" s="19">
        <f>[1]SECUNDÁRIO!$P248</f>
        <v>0</v>
      </c>
      <c r="Q246" s="13">
        <f t="shared" si="19"/>
        <v>-15</v>
      </c>
    </row>
    <row r="247" spans="1:17" x14ac:dyDescent="0.3">
      <c r="A247" s="3">
        <f t="shared" si="15"/>
        <v>45750</v>
      </c>
      <c r="B247" s="5">
        <f>[1]SECUNDÁRIO!$B249</f>
        <v>0</v>
      </c>
      <c r="C247" s="19">
        <f>[1]SECUNDÁRIO!$C249</f>
        <v>0</v>
      </c>
      <c r="D247" s="19">
        <f>[1]SECUNDÁRIO!$D249</f>
        <v>0</v>
      </c>
      <c r="E247" s="13">
        <f t="shared" si="16"/>
        <v>9872.7700000000041</v>
      </c>
      <c r="F247" s="5">
        <f>[1]SECUNDÁRIO!$F249</f>
        <v>0</v>
      </c>
      <c r="G247" s="19">
        <f>[1]SECUNDÁRIO!$G249</f>
        <v>0</v>
      </c>
      <c r="H247" s="19">
        <f>[1]SECUNDÁRIO!$H249</f>
        <v>0</v>
      </c>
      <c r="I247" s="13">
        <f t="shared" si="17"/>
        <v>10253.900000000005</v>
      </c>
      <c r="J247" s="5">
        <f>[1]SECUNDÁRIO!$J249</f>
        <v>0</v>
      </c>
      <c r="K247" s="19">
        <f>[1]SECUNDÁRIO!$K249</f>
        <v>0</v>
      </c>
      <c r="L247" s="19">
        <f>[1]SECUNDÁRIO!$L249</f>
        <v>0</v>
      </c>
      <c r="M247" s="13">
        <f t="shared" si="18"/>
        <v>4908.8599999999969</v>
      </c>
      <c r="N247" s="5">
        <f>[1]SECUNDÁRIO!$N249</f>
        <v>0</v>
      </c>
      <c r="O247" s="19">
        <f>[1]SECUNDÁRIO!$O249</f>
        <v>0</v>
      </c>
      <c r="P247" s="19">
        <f>[1]SECUNDÁRIO!$P249</f>
        <v>0</v>
      </c>
      <c r="Q247" s="13">
        <f t="shared" si="19"/>
        <v>-15</v>
      </c>
    </row>
    <row r="248" spans="1:17" x14ac:dyDescent="0.3">
      <c r="A248" s="3">
        <f t="shared" si="15"/>
        <v>45751</v>
      </c>
      <c r="B248" s="5">
        <f>[1]SECUNDÁRIO!$B250</f>
        <v>0</v>
      </c>
      <c r="C248" s="19">
        <f>[1]SECUNDÁRIO!$C250</f>
        <v>0</v>
      </c>
      <c r="D248" s="19">
        <f>[1]SECUNDÁRIO!$D250</f>
        <v>0</v>
      </c>
      <c r="E248" s="13">
        <f t="shared" si="16"/>
        <v>9872.7700000000041</v>
      </c>
      <c r="F248" s="5">
        <f>[1]SECUNDÁRIO!$F250</f>
        <v>0</v>
      </c>
      <c r="G248" s="19">
        <f>[1]SECUNDÁRIO!$G250</f>
        <v>0</v>
      </c>
      <c r="H248" s="19">
        <f>[1]SECUNDÁRIO!$H250</f>
        <v>0</v>
      </c>
      <c r="I248" s="13">
        <f t="shared" si="17"/>
        <v>10253.900000000005</v>
      </c>
      <c r="J248" s="5">
        <f>[1]SECUNDÁRIO!$J250</f>
        <v>0</v>
      </c>
      <c r="K248" s="19">
        <f>[1]SECUNDÁRIO!$K250</f>
        <v>0</v>
      </c>
      <c r="L248" s="19">
        <f>[1]SECUNDÁRIO!$L250</f>
        <v>0</v>
      </c>
      <c r="M248" s="13">
        <f t="shared" si="18"/>
        <v>4908.8599999999969</v>
      </c>
      <c r="N248" s="5">
        <f>[1]SECUNDÁRIO!$N250</f>
        <v>0</v>
      </c>
      <c r="O248" s="19">
        <f>[1]SECUNDÁRIO!$O250</f>
        <v>0</v>
      </c>
      <c r="P248" s="19">
        <f>[1]SECUNDÁRIO!$P250</f>
        <v>0</v>
      </c>
      <c r="Q248" s="13">
        <f t="shared" si="19"/>
        <v>-15</v>
      </c>
    </row>
    <row r="249" spans="1:17" x14ac:dyDescent="0.3">
      <c r="A249" s="3">
        <f t="shared" si="15"/>
        <v>45752</v>
      </c>
      <c r="B249" s="5">
        <f>[1]SECUNDÁRIO!$B251</f>
        <v>0</v>
      </c>
      <c r="C249" s="19">
        <f>[1]SECUNDÁRIO!$C251</f>
        <v>0</v>
      </c>
      <c r="D249" s="19">
        <f>[1]SECUNDÁRIO!$D251</f>
        <v>0</v>
      </c>
      <c r="E249" s="13">
        <f t="shared" si="16"/>
        <v>9872.7700000000041</v>
      </c>
      <c r="F249" s="5">
        <f>[1]SECUNDÁRIO!$F251</f>
        <v>0</v>
      </c>
      <c r="G249" s="19">
        <f>[1]SECUNDÁRIO!$G251</f>
        <v>0</v>
      </c>
      <c r="H249" s="19">
        <f>[1]SECUNDÁRIO!$H251</f>
        <v>0</v>
      </c>
      <c r="I249" s="13">
        <f t="shared" si="17"/>
        <v>10253.900000000005</v>
      </c>
      <c r="J249" s="5">
        <f>[1]SECUNDÁRIO!$J251</f>
        <v>0</v>
      </c>
      <c r="K249" s="19">
        <f>[1]SECUNDÁRIO!$K251</f>
        <v>0</v>
      </c>
      <c r="L249" s="19">
        <f>[1]SECUNDÁRIO!$L251</f>
        <v>0</v>
      </c>
      <c r="M249" s="13">
        <f t="shared" si="18"/>
        <v>4908.8599999999969</v>
      </c>
      <c r="N249" s="5">
        <f>[1]SECUNDÁRIO!$N251</f>
        <v>0</v>
      </c>
      <c r="O249" s="19">
        <f>[1]SECUNDÁRIO!$O251</f>
        <v>0</v>
      </c>
      <c r="P249" s="19">
        <f>[1]SECUNDÁRIO!$P251</f>
        <v>0</v>
      </c>
      <c r="Q249" s="13">
        <f t="shared" si="19"/>
        <v>-15</v>
      </c>
    </row>
    <row r="250" spans="1:17" x14ac:dyDescent="0.3">
      <c r="A250" s="3">
        <f t="shared" si="15"/>
        <v>45753</v>
      </c>
      <c r="B250" s="5">
        <f>[1]SECUNDÁRIO!$B252</f>
        <v>0</v>
      </c>
      <c r="C250" s="19">
        <f>[1]SECUNDÁRIO!$C252</f>
        <v>0</v>
      </c>
      <c r="D250" s="19">
        <f>[1]SECUNDÁRIO!$D252</f>
        <v>0</v>
      </c>
      <c r="E250" s="13">
        <f t="shared" si="16"/>
        <v>9872.7700000000041</v>
      </c>
      <c r="F250" s="5">
        <f>[1]SECUNDÁRIO!$F252</f>
        <v>0</v>
      </c>
      <c r="G250" s="19">
        <f>[1]SECUNDÁRIO!$G252</f>
        <v>0</v>
      </c>
      <c r="H250" s="19">
        <f>[1]SECUNDÁRIO!$H252</f>
        <v>0</v>
      </c>
      <c r="I250" s="13">
        <f t="shared" si="17"/>
        <v>10253.900000000005</v>
      </c>
      <c r="J250" s="5">
        <f>[1]SECUNDÁRIO!$J252</f>
        <v>0</v>
      </c>
      <c r="K250" s="19">
        <f>[1]SECUNDÁRIO!$K252</f>
        <v>0</v>
      </c>
      <c r="L250" s="19">
        <f>[1]SECUNDÁRIO!$L252</f>
        <v>0</v>
      </c>
      <c r="M250" s="13">
        <f t="shared" si="18"/>
        <v>4908.8599999999969</v>
      </c>
      <c r="N250" s="5">
        <f>[1]SECUNDÁRIO!$N252</f>
        <v>0</v>
      </c>
      <c r="O250" s="19">
        <f>[1]SECUNDÁRIO!$O252</f>
        <v>0</v>
      </c>
      <c r="P250" s="19">
        <f>[1]SECUNDÁRIO!$P252</f>
        <v>0</v>
      </c>
      <c r="Q250" s="13">
        <f t="shared" si="19"/>
        <v>-15</v>
      </c>
    </row>
    <row r="251" spans="1:17" x14ac:dyDescent="0.3">
      <c r="A251" s="3">
        <f t="shared" si="15"/>
        <v>45754</v>
      </c>
      <c r="B251" s="5">
        <f>[1]SECUNDÁRIO!$B253</f>
        <v>0</v>
      </c>
      <c r="C251" s="19">
        <f>[1]SECUNDÁRIO!$C253</f>
        <v>0</v>
      </c>
      <c r="D251" s="19">
        <f>[1]SECUNDÁRIO!$D253</f>
        <v>0</v>
      </c>
      <c r="E251" s="13">
        <f t="shared" si="16"/>
        <v>9872.7700000000041</v>
      </c>
      <c r="F251" s="5">
        <f>[1]SECUNDÁRIO!$F253</f>
        <v>0</v>
      </c>
      <c r="G251" s="19">
        <f>[1]SECUNDÁRIO!$G253</f>
        <v>0</v>
      </c>
      <c r="H251" s="19">
        <f>[1]SECUNDÁRIO!$H253</f>
        <v>0</v>
      </c>
      <c r="I251" s="13">
        <f t="shared" si="17"/>
        <v>10253.900000000005</v>
      </c>
      <c r="J251" s="5">
        <f>[1]SECUNDÁRIO!$J253</f>
        <v>0</v>
      </c>
      <c r="K251" s="19">
        <f>[1]SECUNDÁRIO!$K253</f>
        <v>0</v>
      </c>
      <c r="L251" s="19">
        <f>[1]SECUNDÁRIO!$L253</f>
        <v>0</v>
      </c>
      <c r="M251" s="13">
        <f t="shared" si="18"/>
        <v>4908.8599999999969</v>
      </c>
      <c r="N251" s="5">
        <f>[1]SECUNDÁRIO!$N253</f>
        <v>0</v>
      </c>
      <c r="O251" s="19">
        <f>[1]SECUNDÁRIO!$O253</f>
        <v>0</v>
      </c>
      <c r="P251" s="19">
        <f>[1]SECUNDÁRIO!$P253</f>
        <v>0</v>
      </c>
      <c r="Q251" s="13">
        <f t="shared" si="19"/>
        <v>-15</v>
      </c>
    </row>
    <row r="252" spans="1:17" x14ac:dyDescent="0.3">
      <c r="A252" s="3">
        <f t="shared" si="15"/>
        <v>45755</v>
      </c>
      <c r="B252" s="5">
        <f>[1]SECUNDÁRIO!$B254</f>
        <v>0</v>
      </c>
      <c r="C252" s="19">
        <f>[1]SECUNDÁRIO!$C254</f>
        <v>0</v>
      </c>
      <c r="D252" s="19">
        <f>[1]SECUNDÁRIO!$D254</f>
        <v>0</v>
      </c>
      <c r="E252" s="13">
        <f t="shared" si="16"/>
        <v>9872.7700000000041</v>
      </c>
      <c r="F252" s="5">
        <f>[1]SECUNDÁRIO!$F254</f>
        <v>0</v>
      </c>
      <c r="G252" s="19">
        <f>[1]SECUNDÁRIO!$G254</f>
        <v>0</v>
      </c>
      <c r="H252" s="19">
        <f>[1]SECUNDÁRIO!$H254</f>
        <v>0</v>
      </c>
      <c r="I252" s="13">
        <f t="shared" si="17"/>
        <v>10253.900000000005</v>
      </c>
      <c r="J252" s="5">
        <f>[1]SECUNDÁRIO!$J254</f>
        <v>0</v>
      </c>
      <c r="K252" s="19">
        <f>[1]SECUNDÁRIO!$K254</f>
        <v>0</v>
      </c>
      <c r="L252" s="19">
        <f>[1]SECUNDÁRIO!$L254</f>
        <v>0</v>
      </c>
      <c r="M252" s="13">
        <f t="shared" si="18"/>
        <v>4908.8599999999969</v>
      </c>
      <c r="N252" s="5">
        <f>[1]SECUNDÁRIO!$N254</f>
        <v>0</v>
      </c>
      <c r="O252" s="19">
        <f>[1]SECUNDÁRIO!$O254</f>
        <v>0</v>
      </c>
      <c r="P252" s="19">
        <f>[1]SECUNDÁRIO!$P254</f>
        <v>0</v>
      </c>
      <c r="Q252" s="13">
        <f t="shared" si="19"/>
        <v>-15</v>
      </c>
    </row>
    <row r="253" spans="1:17" x14ac:dyDescent="0.3">
      <c r="A253" s="3">
        <f t="shared" si="15"/>
        <v>45756</v>
      </c>
      <c r="B253" s="5">
        <f>[1]SECUNDÁRIO!$B255</f>
        <v>0</v>
      </c>
      <c r="C253" s="19">
        <f>[1]SECUNDÁRIO!$C255</f>
        <v>0</v>
      </c>
      <c r="D253" s="19">
        <f>[1]SECUNDÁRIO!$D255</f>
        <v>0</v>
      </c>
      <c r="E253" s="13">
        <f t="shared" si="16"/>
        <v>9872.7700000000041</v>
      </c>
      <c r="F253" s="5">
        <f>[1]SECUNDÁRIO!$F255</f>
        <v>0</v>
      </c>
      <c r="G253" s="19">
        <f>[1]SECUNDÁRIO!$G255</f>
        <v>0</v>
      </c>
      <c r="H253" s="19">
        <f>[1]SECUNDÁRIO!$H255</f>
        <v>0</v>
      </c>
      <c r="I253" s="13">
        <f t="shared" si="17"/>
        <v>10253.900000000005</v>
      </c>
      <c r="J253" s="5">
        <f>[1]SECUNDÁRIO!$J255</f>
        <v>0</v>
      </c>
      <c r="K253" s="19">
        <f>[1]SECUNDÁRIO!$K255</f>
        <v>0</v>
      </c>
      <c r="L253" s="19">
        <f>[1]SECUNDÁRIO!$L255</f>
        <v>0</v>
      </c>
      <c r="M253" s="13">
        <f t="shared" si="18"/>
        <v>4908.8599999999969</v>
      </c>
      <c r="N253" s="5">
        <f>[1]SECUNDÁRIO!$N255</f>
        <v>0</v>
      </c>
      <c r="O253" s="19">
        <f>[1]SECUNDÁRIO!$O255</f>
        <v>0</v>
      </c>
      <c r="P253" s="19">
        <f>[1]SECUNDÁRIO!$P255</f>
        <v>0</v>
      </c>
      <c r="Q253" s="13">
        <f t="shared" si="19"/>
        <v>-15</v>
      </c>
    </row>
    <row r="254" spans="1:17" x14ac:dyDescent="0.3">
      <c r="A254" s="3">
        <f t="shared" si="15"/>
        <v>45757</v>
      </c>
      <c r="B254" s="5">
        <f>[1]SECUNDÁRIO!$B256</f>
        <v>0</v>
      </c>
      <c r="C254" s="19">
        <f>[1]SECUNDÁRIO!$C256</f>
        <v>0</v>
      </c>
      <c r="D254" s="19">
        <f>[1]SECUNDÁRIO!$D256</f>
        <v>0</v>
      </c>
      <c r="E254" s="13">
        <f t="shared" si="16"/>
        <v>9872.7700000000041</v>
      </c>
      <c r="F254" s="5">
        <f>[1]SECUNDÁRIO!$F256</f>
        <v>0</v>
      </c>
      <c r="G254" s="19">
        <f>[1]SECUNDÁRIO!$G256</f>
        <v>0</v>
      </c>
      <c r="H254" s="19">
        <f>[1]SECUNDÁRIO!$H256</f>
        <v>0</v>
      </c>
      <c r="I254" s="13">
        <f t="shared" si="17"/>
        <v>10253.900000000005</v>
      </c>
      <c r="J254" s="5">
        <f>[1]SECUNDÁRIO!$J256</f>
        <v>0</v>
      </c>
      <c r="K254" s="19">
        <f>[1]SECUNDÁRIO!$K256</f>
        <v>0</v>
      </c>
      <c r="L254" s="19">
        <f>[1]SECUNDÁRIO!$L256</f>
        <v>0</v>
      </c>
      <c r="M254" s="13">
        <f t="shared" si="18"/>
        <v>4908.8599999999969</v>
      </c>
      <c r="N254" s="5">
        <f>[1]SECUNDÁRIO!$N256</f>
        <v>0</v>
      </c>
      <c r="O254" s="19">
        <f>[1]SECUNDÁRIO!$O256</f>
        <v>0</v>
      </c>
      <c r="P254" s="19">
        <f>[1]SECUNDÁRIO!$P256</f>
        <v>0</v>
      </c>
      <c r="Q254" s="13">
        <f t="shared" si="19"/>
        <v>-15</v>
      </c>
    </row>
    <row r="255" spans="1:17" x14ac:dyDescent="0.3">
      <c r="A255" s="3">
        <f t="shared" si="15"/>
        <v>45758</v>
      </c>
      <c r="B255" s="5">
        <f>[1]SECUNDÁRIO!$B257</f>
        <v>0</v>
      </c>
      <c r="C255" s="19">
        <f>[1]SECUNDÁRIO!$C257</f>
        <v>0</v>
      </c>
      <c r="D255" s="19">
        <f>[1]SECUNDÁRIO!$D257</f>
        <v>0</v>
      </c>
      <c r="E255" s="13">
        <f t="shared" si="16"/>
        <v>9872.7700000000041</v>
      </c>
      <c r="F255" s="5">
        <f>[1]SECUNDÁRIO!$F257</f>
        <v>0</v>
      </c>
      <c r="G255" s="19">
        <f>[1]SECUNDÁRIO!$G257</f>
        <v>0</v>
      </c>
      <c r="H255" s="19">
        <f>[1]SECUNDÁRIO!$H257</f>
        <v>0</v>
      </c>
      <c r="I255" s="13">
        <f t="shared" si="17"/>
        <v>10253.900000000005</v>
      </c>
      <c r="J255" s="5">
        <f>[1]SECUNDÁRIO!$J257</f>
        <v>0</v>
      </c>
      <c r="K255" s="19">
        <f>[1]SECUNDÁRIO!$K257</f>
        <v>0</v>
      </c>
      <c r="L255" s="19">
        <f>[1]SECUNDÁRIO!$L257</f>
        <v>0</v>
      </c>
      <c r="M255" s="13">
        <f t="shared" si="18"/>
        <v>4908.8599999999969</v>
      </c>
      <c r="N255" s="5">
        <f>[1]SECUNDÁRIO!$N257</f>
        <v>0</v>
      </c>
      <c r="O255" s="19">
        <f>[1]SECUNDÁRIO!$O257</f>
        <v>0</v>
      </c>
      <c r="P255" s="19">
        <f>[1]SECUNDÁRIO!$P257</f>
        <v>0</v>
      </c>
      <c r="Q255" s="13">
        <f t="shared" si="19"/>
        <v>-15</v>
      </c>
    </row>
    <row r="256" spans="1:17" x14ac:dyDescent="0.3">
      <c r="A256" s="3">
        <f t="shared" si="15"/>
        <v>45759</v>
      </c>
      <c r="B256" s="5">
        <f>[1]SECUNDÁRIO!$B258</f>
        <v>0</v>
      </c>
      <c r="C256" s="19">
        <f>[1]SECUNDÁRIO!$C258</f>
        <v>0</v>
      </c>
      <c r="D256" s="19">
        <f>[1]SECUNDÁRIO!$D258</f>
        <v>0</v>
      </c>
      <c r="E256" s="13">
        <f t="shared" si="16"/>
        <v>9872.7700000000041</v>
      </c>
      <c r="F256" s="5">
        <f>[1]SECUNDÁRIO!$F258</f>
        <v>0</v>
      </c>
      <c r="G256" s="19">
        <f>[1]SECUNDÁRIO!$G258</f>
        <v>0</v>
      </c>
      <c r="H256" s="19">
        <f>[1]SECUNDÁRIO!$H258</f>
        <v>0</v>
      </c>
      <c r="I256" s="13">
        <f t="shared" si="17"/>
        <v>10253.900000000005</v>
      </c>
      <c r="J256" s="5">
        <f>[1]SECUNDÁRIO!$J258</f>
        <v>0</v>
      </c>
      <c r="K256" s="19">
        <f>[1]SECUNDÁRIO!$K258</f>
        <v>0</v>
      </c>
      <c r="L256" s="19">
        <f>[1]SECUNDÁRIO!$L258</f>
        <v>0</v>
      </c>
      <c r="M256" s="13">
        <f t="shared" si="18"/>
        <v>4908.8599999999969</v>
      </c>
      <c r="N256" s="5">
        <f>[1]SECUNDÁRIO!$N258</f>
        <v>0</v>
      </c>
      <c r="O256" s="19">
        <f>[1]SECUNDÁRIO!$O258</f>
        <v>0</v>
      </c>
      <c r="P256" s="19">
        <f>[1]SECUNDÁRIO!$P258</f>
        <v>0</v>
      </c>
      <c r="Q256" s="13">
        <f t="shared" si="19"/>
        <v>-15</v>
      </c>
    </row>
    <row r="257" spans="1:17" x14ac:dyDescent="0.3">
      <c r="A257" s="3">
        <f t="shared" si="15"/>
        <v>45760</v>
      </c>
      <c r="B257" s="5">
        <f>[1]SECUNDÁRIO!$B259</f>
        <v>0</v>
      </c>
      <c r="C257" s="19">
        <f>[1]SECUNDÁRIO!$C259</f>
        <v>0</v>
      </c>
      <c r="D257" s="19">
        <f>[1]SECUNDÁRIO!$D259</f>
        <v>0</v>
      </c>
      <c r="E257" s="13">
        <f t="shared" si="16"/>
        <v>9872.7700000000041</v>
      </c>
      <c r="F257" s="5">
        <f>[1]SECUNDÁRIO!$F259</f>
        <v>0</v>
      </c>
      <c r="G257" s="19">
        <f>[1]SECUNDÁRIO!$G259</f>
        <v>0</v>
      </c>
      <c r="H257" s="19">
        <f>[1]SECUNDÁRIO!$H259</f>
        <v>0</v>
      </c>
      <c r="I257" s="13">
        <f t="shared" si="17"/>
        <v>10253.900000000005</v>
      </c>
      <c r="J257" s="5">
        <f>[1]SECUNDÁRIO!$J259</f>
        <v>0</v>
      </c>
      <c r="K257" s="19">
        <f>[1]SECUNDÁRIO!$K259</f>
        <v>0</v>
      </c>
      <c r="L257" s="19">
        <f>[1]SECUNDÁRIO!$L259</f>
        <v>0</v>
      </c>
      <c r="M257" s="13">
        <f t="shared" si="18"/>
        <v>4908.8599999999969</v>
      </c>
      <c r="N257" s="5">
        <f>[1]SECUNDÁRIO!$N259</f>
        <v>0</v>
      </c>
      <c r="O257" s="19">
        <f>[1]SECUNDÁRIO!$O259</f>
        <v>0</v>
      </c>
      <c r="P257" s="19">
        <f>[1]SECUNDÁRIO!$P259</f>
        <v>0</v>
      </c>
      <c r="Q257" s="13">
        <f t="shared" si="19"/>
        <v>-15</v>
      </c>
    </row>
    <row r="258" spans="1:17" x14ac:dyDescent="0.3">
      <c r="A258" s="3">
        <f t="shared" si="15"/>
        <v>45761</v>
      </c>
      <c r="B258" s="5">
        <f>[1]SECUNDÁRIO!$B260</f>
        <v>0</v>
      </c>
      <c r="C258" s="19">
        <f>[1]SECUNDÁRIO!$C260</f>
        <v>0</v>
      </c>
      <c r="D258" s="19">
        <f>[1]SECUNDÁRIO!$D260</f>
        <v>0</v>
      </c>
      <c r="E258" s="13">
        <f t="shared" si="16"/>
        <v>9872.7700000000041</v>
      </c>
      <c r="F258" s="5">
        <f>[1]SECUNDÁRIO!$F260</f>
        <v>0</v>
      </c>
      <c r="G258" s="19">
        <f>[1]SECUNDÁRIO!$G260</f>
        <v>0</v>
      </c>
      <c r="H258" s="19">
        <f>[1]SECUNDÁRIO!$H260</f>
        <v>0</v>
      </c>
      <c r="I258" s="13">
        <f t="shared" si="17"/>
        <v>10253.900000000005</v>
      </c>
      <c r="J258" s="5">
        <f>[1]SECUNDÁRIO!$J260</f>
        <v>0</v>
      </c>
      <c r="K258" s="19">
        <f>[1]SECUNDÁRIO!$K260</f>
        <v>0</v>
      </c>
      <c r="L258" s="19">
        <f>[1]SECUNDÁRIO!$L260</f>
        <v>0</v>
      </c>
      <c r="M258" s="13">
        <f t="shared" si="18"/>
        <v>4908.8599999999969</v>
      </c>
      <c r="N258" s="5">
        <f>[1]SECUNDÁRIO!$N260</f>
        <v>0</v>
      </c>
      <c r="O258" s="19">
        <f>[1]SECUNDÁRIO!$O260</f>
        <v>0</v>
      </c>
      <c r="P258" s="19">
        <f>[1]SECUNDÁRIO!$P260</f>
        <v>0</v>
      </c>
      <c r="Q258" s="13">
        <f t="shared" si="19"/>
        <v>-15</v>
      </c>
    </row>
    <row r="259" spans="1:17" x14ac:dyDescent="0.3">
      <c r="A259" s="3">
        <f t="shared" si="15"/>
        <v>45762</v>
      </c>
      <c r="B259" s="5">
        <f>[1]SECUNDÁRIO!$B261</f>
        <v>0</v>
      </c>
      <c r="C259" s="19">
        <f>[1]SECUNDÁRIO!$C261</f>
        <v>0</v>
      </c>
      <c r="D259" s="19">
        <f>[1]SECUNDÁRIO!$D261</f>
        <v>0</v>
      </c>
      <c r="E259" s="13">
        <f t="shared" si="16"/>
        <v>9872.7700000000041</v>
      </c>
      <c r="F259" s="5">
        <f>[1]SECUNDÁRIO!$F261</f>
        <v>0</v>
      </c>
      <c r="G259" s="19">
        <f>[1]SECUNDÁRIO!$G261</f>
        <v>0</v>
      </c>
      <c r="H259" s="19">
        <f>[1]SECUNDÁRIO!$H261</f>
        <v>0</v>
      </c>
      <c r="I259" s="13">
        <f t="shared" si="17"/>
        <v>10253.900000000005</v>
      </c>
      <c r="J259" s="5">
        <f>[1]SECUNDÁRIO!$J261</f>
        <v>0</v>
      </c>
      <c r="K259" s="19">
        <f>[1]SECUNDÁRIO!$K261</f>
        <v>0</v>
      </c>
      <c r="L259" s="19">
        <f>[1]SECUNDÁRIO!$L261</f>
        <v>0</v>
      </c>
      <c r="M259" s="13">
        <f t="shared" si="18"/>
        <v>4908.8599999999969</v>
      </c>
      <c r="N259" s="5">
        <f>[1]SECUNDÁRIO!$N261</f>
        <v>0</v>
      </c>
      <c r="O259" s="19">
        <f>[1]SECUNDÁRIO!$O261</f>
        <v>0</v>
      </c>
      <c r="P259" s="19">
        <f>[1]SECUNDÁRIO!$P261</f>
        <v>0</v>
      </c>
      <c r="Q259" s="13">
        <f t="shared" si="19"/>
        <v>-15</v>
      </c>
    </row>
    <row r="260" spans="1:17" x14ac:dyDescent="0.3">
      <c r="A260" s="3">
        <f t="shared" ref="A260:A323" si="20">A259+1</f>
        <v>45763</v>
      </c>
      <c r="B260" s="5">
        <f>[1]SECUNDÁRIO!$B262</f>
        <v>0</v>
      </c>
      <c r="C260" s="19">
        <f>[1]SECUNDÁRIO!$C262</f>
        <v>0</v>
      </c>
      <c r="D260" s="19">
        <f>[1]SECUNDÁRIO!$D262</f>
        <v>0</v>
      </c>
      <c r="E260" s="13">
        <f t="shared" ref="E260:E323" si="21">E259+B260-C260-D260</f>
        <v>9872.7700000000041</v>
      </c>
      <c r="F260" s="5">
        <f>[1]SECUNDÁRIO!$F262</f>
        <v>0</v>
      </c>
      <c r="G260" s="19">
        <f>[1]SECUNDÁRIO!$G262</f>
        <v>0</v>
      </c>
      <c r="H260" s="19">
        <f>[1]SECUNDÁRIO!$H262</f>
        <v>0</v>
      </c>
      <c r="I260" s="13">
        <f t="shared" ref="I260:I323" si="22">I259+F260-G260-H260</f>
        <v>10253.900000000005</v>
      </c>
      <c r="J260" s="5">
        <f>[1]SECUNDÁRIO!$J262</f>
        <v>0</v>
      </c>
      <c r="K260" s="19">
        <f>[1]SECUNDÁRIO!$K262</f>
        <v>0</v>
      </c>
      <c r="L260" s="19">
        <f>[1]SECUNDÁRIO!$L262</f>
        <v>0</v>
      </c>
      <c r="M260" s="13">
        <f t="shared" ref="M260:M323" si="23">M259+J260-K260-L260</f>
        <v>4908.8599999999969</v>
      </c>
      <c r="N260" s="5">
        <f>[1]SECUNDÁRIO!$N262</f>
        <v>0</v>
      </c>
      <c r="O260" s="19">
        <f>[1]SECUNDÁRIO!$O262</f>
        <v>0</v>
      </c>
      <c r="P260" s="19">
        <f>[1]SECUNDÁRIO!$P262</f>
        <v>0</v>
      </c>
      <c r="Q260" s="13">
        <f t="shared" ref="Q260:Q323" si="24">Q259+N260-O260-P260</f>
        <v>-15</v>
      </c>
    </row>
    <row r="261" spans="1:17" x14ac:dyDescent="0.3">
      <c r="A261" s="3">
        <f t="shared" si="20"/>
        <v>45764</v>
      </c>
      <c r="B261" s="5">
        <f>[1]SECUNDÁRIO!$B263</f>
        <v>0</v>
      </c>
      <c r="C261" s="19">
        <f>[1]SECUNDÁRIO!$C263</f>
        <v>0</v>
      </c>
      <c r="D261" s="19">
        <f>[1]SECUNDÁRIO!$D263</f>
        <v>0</v>
      </c>
      <c r="E261" s="13">
        <f t="shared" si="21"/>
        <v>9872.7700000000041</v>
      </c>
      <c r="F261" s="5">
        <f>[1]SECUNDÁRIO!$F263</f>
        <v>0</v>
      </c>
      <c r="G261" s="19">
        <f>[1]SECUNDÁRIO!$G263</f>
        <v>0</v>
      </c>
      <c r="H261" s="19">
        <f>[1]SECUNDÁRIO!$H263</f>
        <v>0</v>
      </c>
      <c r="I261" s="13">
        <f t="shared" si="22"/>
        <v>10253.900000000005</v>
      </c>
      <c r="J261" s="5">
        <f>[1]SECUNDÁRIO!$J263</f>
        <v>0</v>
      </c>
      <c r="K261" s="19">
        <f>[1]SECUNDÁRIO!$K263</f>
        <v>0</v>
      </c>
      <c r="L261" s="19">
        <f>[1]SECUNDÁRIO!$L263</f>
        <v>0</v>
      </c>
      <c r="M261" s="13">
        <f t="shared" si="23"/>
        <v>4908.8599999999969</v>
      </c>
      <c r="N261" s="5">
        <f>[1]SECUNDÁRIO!$N263</f>
        <v>0</v>
      </c>
      <c r="O261" s="19">
        <f>[1]SECUNDÁRIO!$O263</f>
        <v>0</v>
      </c>
      <c r="P261" s="19">
        <f>[1]SECUNDÁRIO!$P263</f>
        <v>0</v>
      </c>
      <c r="Q261" s="13">
        <f t="shared" si="24"/>
        <v>-15</v>
      </c>
    </row>
    <row r="262" spans="1:17" x14ac:dyDescent="0.3">
      <c r="A262" s="3">
        <f t="shared" si="20"/>
        <v>45765</v>
      </c>
      <c r="B262" s="5">
        <f>[1]SECUNDÁRIO!$B264</f>
        <v>0</v>
      </c>
      <c r="C262" s="19">
        <f>[1]SECUNDÁRIO!$C264</f>
        <v>0</v>
      </c>
      <c r="D262" s="19">
        <f>[1]SECUNDÁRIO!$D264</f>
        <v>0</v>
      </c>
      <c r="E262" s="13">
        <f t="shared" si="21"/>
        <v>9872.7700000000041</v>
      </c>
      <c r="F262" s="5">
        <f>[1]SECUNDÁRIO!$F264</f>
        <v>0</v>
      </c>
      <c r="G262" s="19">
        <f>[1]SECUNDÁRIO!$G264</f>
        <v>0</v>
      </c>
      <c r="H262" s="19">
        <f>[1]SECUNDÁRIO!$H264</f>
        <v>0</v>
      </c>
      <c r="I262" s="13">
        <f t="shared" si="22"/>
        <v>10253.900000000005</v>
      </c>
      <c r="J262" s="5">
        <f>[1]SECUNDÁRIO!$J264</f>
        <v>0</v>
      </c>
      <c r="K262" s="19">
        <f>[1]SECUNDÁRIO!$K264</f>
        <v>0</v>
      </c>
      <c r="L262" s="19">
        <f>[1]SECUNDÁRIO!$L264</f>
        <v>0</v>
      </c>
      <c r="M262" s="13">
        <f t="shared" si="23"/>
        <v>4908.8599999999969</v>
      </c>
      <c r="N262" s="5">
        <f>[1]SECUNDÁRIO!$N264</f>
        <v>0</v>
      </c>
      <c r="O262" s="19">
        <f>[1]SECUNDÁRIO!$O264</f>
        <v>0</v>
      </c>
      <c r="P262" s="19">
        <f>[1]SECUNDÁRIO!$P264</f>
        <v>0</v>
      </c>
      <c r="Q262" s="13">
        <f t="shared" si="24"/>
        <v>-15</v>
      </c>
    </row>
    <row r="263" spans="1:17" x14ac:dyDescent="0.3">
      <c r="A263" s="3">
        <f t="shared" si="20"/>
        <v>45766</v>
      </c>
      <c r="B263" s="5">
        <f>[1]SECUNDÁRIO!$B265</f>
        <v>0</v>
      </c>
      <c r="C263" s="19">
        <f>[1]SECUNDÁRIO!$C265</f>
        <v>0</v>
      </c>
      <c r="D263" s="19">
        <f>[1]SECUNDÁRIO!$D265</f>
        <v>0</v>
      </c>
      <c r="E263" s="13">
        <f t="shared" si="21"/>
        <v>9872.7700000000041</v>
      </c>
      <c r="F263" s="5">
        <f>[1]SECUNDÁRIO!$F265</f>
        <v>0</v>
      </c>
      <c r="G263" s="19">
        <f>[1]SECUNDÁRIO!$G265</f>
        <v>0</v>
      </c>
      <c r="H263" s="19">
        <f>[1]SECUNDÁRIO!$H265</f>
        <v>0</v>
      </c>
      <c r="I263" s="13">
        <f t="shared" si="22"/>
        <v>10253.900000000005</v>
      </c>
      <c r="J263" s="5">
        <f>[1]SECUNDÁRIO!$J265</f>
        <v>0</v>
      </c>
      <c r="K263" s="19">
        <f>[1]SECUNDÁRIO!$K265</f>
        <v>0</v>
      </c>
      <c r="L263" s="19">
        <f>[1]SECUNDÁRIO!$L265</f>
        <v>0</v>
      </c>
      <c r="M263" s="13">
        <f t="shared" si="23"/>
        <v>4908.8599999999969</v>
      </c>
      <c r="N263" s="5">
        <f>[1]SECUNDÁRIO!$N265</f>
        <v>0</v>
      </c>
      <c r="O263" s="19">
        <f>[1]SECUNDÁRIO!$O265</f>
        <v>0</v>
      </c>
      <c r="P263" s="19">
        <f>[1]SECUNDÁRIO!$P265</f>
        <v>0</v>
      </c>
      <c r="Q263" s="13">
        <f t="shared" si="24"/>
        <v>-15</v>
      </c>
    </row>
    <row r="264" spans="1:17" x14ac:dyDescent="0.3">
      <c r="A264" s="3">
        <f t="shared" si="20"/>
        <v>45767</v>
      </c>
      <c r="B264" s="5">
        <f>[1]SECUNDÁRIO!$B266</f>
        <v>0</v>
      </c>
      <c r="C264" s="19">
        <f>[1]SECUNDÁRIO!$C266</f>
        <v>0</v>
      </c>
      <c r="D264" s="19">
        <f>[1]SECUNDÁRIO!$D266</f>
        <v>0</v>
      </c>
      <c r="E264" s="13">
        <f t="shared" si="21"/>
        <v>9872.7700000000041</v>
      </c>
      <c r="F264" s="5">
        <f>[1]SECUNDÁRIO!$F266</f>
        <v>0</v>
      </c>
      <c r="G264" s="19">
        <f>[1]SECUNDÁRIO!$G266</f>
        <v>0</v>
      </c>
      <c r="H264" s="19">
        <f>[1]SECUNDÁRIO!$H266</f>
        <v>0</v>
      </c>
      <c r="I264" s="13">
        <f t="shared" si="22"/>
        <v>10253.900000000005</v>
      </c>
      <c r="J264" s="5">
        <f>[1]SECUNDÁRIO!$J266</f>
        <v>0</v>
      </c>
      <c r="K264" s="19">
        <f>[1]SECUNDÁRIO!$K266</f>
        <v>0</v>
      </c>
      <c r="L264" s="19">
        <f>[1]SECUNDÁRIO!$L266</f>
        <v>0</v>
      </c>
      <c r="M264" s="13">
        <f t="shared" si="23"/>
        <v>4908.8599999999969</v>
      </c>
      <c r="N264" s="5">
        <f>[1]SECUNDÁRIO!$N266</f>
        <v>0</v>
      </c>
      <c r="O264" s="19">
        <f>[1]SECUNDÁRIO!$O266</f>
        <v>0</v>
      </c>
      <c r="P264" s="19">
        <f>[1]SECUNDÁRIO!$P266</f>
        <v>0</v>
      </c>
      <c r="Q264" s="13">
        <f t="shared" si="24"/>
        <v>-15</v>
      </c>
    </row>
    <row r="265" spans="1:17" x14ac:dyDescent="0.3">
      <c r="A265" s="3">
        <f t="shared" si="20"/>
        <v>45768</v>
      </c>
      <c r="B265" s="5">
        <f>[1]SECUNDÁRIO!$B267</f>
        <v>0</v>
      </c>
      <c r="C265" s="19">
        <f>[1]SECUNDÁRIO!$C267</f>
        <v>0</v>
      </c>
      <c r="D265" s="19">
        <f>[1]SECUNDÁRIO!$D267</f>
        <v>0</v>
      </c>
      <c r="E265" s="13">
        <f t="shared" si="21"/>
        <v>9872.7700000000041</v>
      </c>
      <c r="F265" s="5">
        <f>[1]SECUNDÁRIO!$F267</f>
        <v>0</v>
      </c>
      <c r="G265" s="19">
        <f>[1]SECUNDÁRIO!$G267</f>
        <v>0</v>
      </c>
      <c r="H265" s="19">
        <f>[1]SECUNDÁRIO!$H267</f>
        <v>0</v>
      </c>
      <c r="I265" s="13">
        <f t="shared" si="22"/>
        <v>10253.900000000005</v>
      </c>
      <c r="J265" s="5">
        <f>[1]SECUNDÁRIO!$J267</f>
        <v>0</v>
      </c>
      <c r="K265" s="19">
        <f>[1]SECUNDÁRIO!$K267</f>
        <v>0</v>
      </c>
      <c r="L265" s="19">
        <f>[1]SECUNDÁRIO!$L267</f>
        <v>0</v>
      </c>
      <c r="M265" s="13">
        <f t="shared" si="23"/>
        <v>4908.8599999999969</v>
      </c>
      <c r="N265" s="5">
        <f>[1]SECUNDÁRIO!$N267</f>
        <v>0</v>
      </c>
      <c r="O265" s="19">
        <f>[1]SECUNDÁRIO!$O267</f>
        <v>0</v>
      </c>
      <c r="P265" s="19">
        <f>[1]SECUNDÁRIO!$P267</f>
        <v>0</v>
      </c>
      <c r="Q265" s="13">
        <f t="shared" si="24"/>
        <v>-15</v>
      </c>
    </row>
    <row r="266" spans="1:17" x14ac:dyDescent="0.3">
      <c r="A266" s="3">
        <f t="shared" si="20"/>
        <v>45769</v>
      </c>
      <c r="B266" s="5">
        <f>[1]SECUNDÁRIO!$B268</f>
        <v>0</v>
      </c>
      <c r="C266" s="19">
        <f>[1]SECUNDÁRIO!$C268</f>
        <v>0</v>
      </c>
      <c r="D266" s="19">
        <f>[1]SECUNDÁRIO!$D268</f>
        <v>0</v>
      </c>
      <c r="E266" s="13">
        <f t="shared" si="21"/>
        <v>9872.7700000000041</v>
      </c>
      <c r="F266" s="5">
        <f>[1]SECUNDÁRIO!$F268</f>
        <v>0</v>
      </c>
      <c r="G266" s="19">
        <f>[1]SECUNDÁRIO!$G268</f>
        <v>0</v>
      </c>
      <c r="H266" s="19">
        <f>[1]SECUNDÁRIO!$H268</f>
        <v>0</v>
      </c>
      <c r="I266" s="13">
        <f t="shared" si="22"/>
        <v>10253.900000000005</v>
      </c>
      <c r="J266" s="5">
        <f>[1]SECUNDÁRIO!$J268</f>
        <v>0</v>
      </c>
      <c r="K266" s="19">
        <f>[1]SECUNDÁRIO!$K268</f>
        <v>0</v>
      </c>
      <c r="L266" s="19">
        <f>[1]SECUNDÁRIO!$L268</f>
        <v>0</v>
      </c>
      <c r="M266" s="13">
        <f t="shared" si="23"/>
        <v>4908.8599999999969</v>
      </c>
      <c r="N266" s="5">
        <f>[1]SECUNDÁRIO!$N268</f>
        <v>0</v>
      </c>
      <c r="O266" s="19">
        <f>[1]SECUNDÁRIO!$O268</f>
        <v>0</v>
      </c>
      <c r="P266" s="19">
        <f>[1]SECUNDÁRIO!$P268</f>
        <v>0</v>
      </c>
      <c r="Q266" s="13">
        <f t="shared" si="24"/>
        <v>-15</v>
      </c>
    </row>
    <row r="267" spans="1:17" x14ac:dyDescent="0.3">
      <c r="A267" s="3">
        <f t="shared" si="20"/>
        <v>45770</v>
      </c>
      <c r="B267" s="5">
        <f>[1]SECUNDÁRIO!$B269</f>
        <v>0</v>
      </c>
      <c r="C267" s="19">
        <f>[1]SECUNDÁRIO!$C269</f>
        <v>0</v>
      </c>
      <c r="D267" s="19">
        <f>[1]SECUNDÁRIO!$D269</f>
        <v>0</v>
      </c>
      <c r="E267" s="13">
        <f t="shared" si="21"/>
        <v>9872.7700000000041</v>
      </c>
      <c r="F267" s="5">
        <f>[1]SECUNDÁRIO!$F269</f>
        <v>0</v>
      </c>
      <c r="G267" s="19">
        <f>[1]SECUNDÁRIO!$G269</f>
        <v>0</v>
      </c>
      <c r="H267" s="19">
        <f>[1]SECUNDÁRIO!$H269</f>
        <v>0</v>
      </c>
      <c r="I267" s="13">
        <f t="shared" si="22"/>
        <v>10253.900000000005</v>
      </c>
      <c r="J267" s="5">
        <f>[1]SECUNDÁRIO!$J269</f>
        <v>0</v>
      </c>
      <c r="K267" s="19">
        <f>[1]SECUNDÁRIO!$K269</f>
        <v>0</v>
      </c>
      <c r="L267" s="19">
        <f>[1]SECUNDÁRIO!$L269</f>
        <v>0</v>
      </c>
      <c r="M267" s="13">
        <f t="shared" si="23"/>
        <v>4908.8599999999969</v>
      </c>
      <c r="N267" s="5">
        <f>[1]SECUNDÁRIO!$N269</f>
        <v>0</v>
      </c>
      <c r="O267" s="19">
        <f>[1]SECUNDÁRIO!$O269</f>
        <v>0</v>
      </c>
      <c r="P267" s="19">
        <f>[1]SECUNDÁRIO!$P269</f>
        <v>0</v>
      </c>
      <c r="Q267" s="13">
        <f t="shared" si="24"/>
        <v>-15</v>
      </c>
    </row>
    <row r="268" spans="1:17" x14ac:dyDescent="0.3">
      <c r="A268" s="3">
        <f t="shared" si="20"/>
        <v>45771</v>
      </c>
      <c r="B268" s="5">
        <f>[1]SECUNDÁRIO!$B270</f>
        <v>0</v>
      </c>
      <c r="C268" s="19">
        <f>[1]SECUNDÁRIO!$C270</f>
        <v>0</v>
      </c>
      <c r="D268" s="19">
        <f>[1]SECUNDÁRIO!$D270</f>
        <v>0</v>
      </c>
      <c r="E268" s="13">
        <f t="shared" si="21"/>
        <v>9872.7700000000041</v>
      </c>
      <c r="F268" s="5">
        <f>[1]SECUNDÁRIO!$F270</f>
        <v>0</v>
      </c>
      <c r="G268" s="19">
        <f>[1]SECUNDÁRIO!$G270</f>
        <v>0</v>
      </c>
      <c r="H268" s="19">
        <f>[1]SECUNDÁRIO!$H270</f>
        <v>0</v>
      </c>
      <c r="I268" s="13">
        <f t="shared" si="22"/>
        <v>10253.900000000005</v>
      </c>
      <c r="J268" s="5">
        <f>[1]SECUNDÁRIO!$J270</f>
        <v>0</v>
      </c>
      <c r="K268" s="19">
        <f>[1]SECUNDÁRIO!$K270</f>
        <v>0</v>
      </c>
      <c r="L268" s="19">
        <f>[1]SECUNDÁRIO!$L270</f>
        <v>0</v>
      </c>
      <c r="M268" s="13">
        <f t="shared" si="23"/>
        <v>4908.8599999999969</v>
      </c>
      <c r="N268" s="5">
        <f>[1]SECUNDÁRIO!$N270</f>
        <v>0</v>
      </c>
      <c r="O268" s="19">
        <f>[1]SECUNDÁRIO!$O270</f>
        <v>0</v>
      </c>
      <c r="P268" s="19">
        <f>[1]SECUNDÁRIO!$P270</f>
        <v>0</v>
      </c>
      <c r="Q268" s="13">
        <f t="shared" si="24"/>
        <v>-15</v>
      </c>
    </row>
    <row r="269" spans="1:17" x14ac:dyDescent="0.3">
      <c r="A269" s="3">
        <f t="shared" si="20"/>
        <v>45772</v>
      </c>
      <c r="B269" s="5">
        <f>[1]SECUNDÁRIO!$B271</f>
        <v>0</v>
      </c>
      <c r="C269" s="19">
        <f>[1]SECUNDÁRIO!$C271</f>
        <v>0</v>
      </c>
      <c r="D269" s="19">
        <f>[1]SECUNDÁRIO!$D271</f>
        <v>0</v>
      </c>
      <c r="E269" s="13">
        <f t="shared" si="21"/>
        <v>9872.7700000000041</v>
      </c>
      <c r="F269" s="5">
        <f>[1]SECUNDÁRIO!$F271</f>
        <v>0</v>
      </c>
      <c r="G269" s="19">
        <f>[1]SECUNDÁRIO!$G271</f>
        <v>0</v>
      </c>
      <c r="H269" s="19">
        <f>[1]SECUNDÁRIO!$H271</f>
        <v>0</v>
      </c>
      <c r="I269" s="13">
        <f t="shared" si="22"/>
        <v>10253.900000000005</v>
      </c>
      <c r="J269" s="5">
        <f>[1]SECUNDÁRIO!$J271</f>
        <v>0</v>
      </c>
      <c r="K269" s="19">
        <f>[1]SECUNDÁRIO!$K271</f>
        <v>0</v>
      </c>
      <c r="L269" s="19">
        <f>[1]SECUNDÁRIO!$L271</f>
        <v>0</v>
      </c>
      <c r="M269" s="13">
        <f t="shared" si="23"/>
        <v>4908.8599999999969</v>
      </c>
      <c r="N269" s="5">
        <f>[1]SECUNDÁRIO!$N271</f>
        <v>0</v>
      </c>
      <c r="O269" s="19">
        <f>[1]SECUNDÁRIO!$O271</f>
        <v>0</v>
      </c>
      <c r="P269" s="19">
        <f>[1]SECUNDÁRIO!$P271</f>
        <v>0</v>
      </c>
      <c r="Q269" s="13">
        <f t="shared" si="24"/>
        <v>-15</v>
      </c>
    </row>
    <row r="270" spans="1:17" x14ac:dyDescent="0.3">
      <c r="A270" s="3">
        <f t="shared" si="20"/>
        <v>45773</v>
      </c>
      <c r="B270" s="5">
        <f>[1]SECUNDÁRIO!$B272</f>
        <v>0</v>
      </c>
      <c r="C270" s="19">
        <f>[1]SECUNDÁRIO!$C272</f>
        <v>0</v>
      </c>
      <c r="D270" s="19">
        <f>[1]SECUNDÁRIO!$D272</f>
        <v>0</v>
      </c>
      <c r="E270" s="13">
        <f t="shared" si="21"/>
        <v>9872.7700000000041</v>
      </c>
      <c r="F270" s="5">
        <f>[1]SECUNDÁRIO!$F272</f>
        <v>0</v>
      </c>
      <c r="G270" s="19">
        <f>[1]SECUNDÁRIO!$G272</f>
        <v>0</v>
      </c>
      <c r="H270" s="19">
        <f>[1]SECUNDÁRIO!$H272</f>
        <v>0</v>
      </c>
      <c r="I270" s="13">
        <f t="shared" si="22"/>
        <v>10253.900000000005</v>
      </c>
      <c r="J270" s="5">
        <f>[1]SECUNDÁRIO!$J272</f>
        <v>0</v>
      </c>
      <c r="K270" s="19">
        <f>[1]SECUNDÁRIO!$K272</f>
        <v>0</v>
      </c>
      <c r="L270" s="19">
        <f>[1]SECUNDÁRIO!$L272</f>
        <v>0</v>
      </c>
      <c r="M270" s="13">
        <f t="shared" si="23"/>
        <v>4908.8599999999969</v>
      </c>
      <c r="N270" s="5">
        <f>[1]SECUNDÁRIO!$N272</f>
        <v>0</v>
      </c>
      <c r="O270" s="19">
        <f>[1]SECUNDÁRIO!$O272</f>
        <v>0</v>
      </c>
      <c r="P270" s="19">
        <f>[1]SECUNDÁRIO!$P272</f>
        <v>0</v>
      </c>
      <c r="Q270" s="13">
        <f t="shared" si="24"/>
        <v>-15</v>
      </c>
    </row>
    <row r="271" spans="1:17" x14ac:dyDescent="0.3">
      <c r="A271" s="3">
        <f t="shared" si="20"/>
        <v>45774</v>
      </c>
      <c r="B271" s="5">
        <f>[1]SECUNDÁRIO!$B273</f>
        <v>0</v>
      </c>
      <c r="C271" s="19">
        <f>[1]SECUNDÁRIO!$C273</f>
        <v>0</v>
      </c>
      <c r="D271" s="19">
        <f>[1]SECUNDÁRIO!$D273</f>
        <v>0</v>
      </c>
      <c r="E271" s="13">
        <f t="shared" si="21"/>
        <v>9872.7700000000041</v>
      </c>
      <c r="F271" s="5">
        <f>[1]SECUNDÁRIO!$F273</f>
        <v>0</v>
      </c>
      <c r="G271" s="19">
        <f>[1]SECUNDÁRIO!$G273</f>
        <v>0</v>
      </c>
      <c r="H271" s="19">
        <f>[1]SECUNDÁRIO!$H273</f>
        <v>0</v>
      </c>
      <c r="I271" s="13">
        <f t="shared" si="22"/>
        <v>10253.900000000005</v>
      </c>
      <c r="J271" s="5">
        <f>[1]SECUNDÁRIO!$J273</f>
        <v>0</v>
      </c>
      <c r="K271" s="19">
        <f>[1]SECUNDÁRIO!$K273</f>
        <v>0</v>
      </c>
      <c r="L271" s="19">
        <f>[1]SECUNDÁRIO!$L273</f>
        <v>0</v>
      </c>
      <c r="M271" s="13">
        <f t="shared" si="23"/>
        <v>4908.8599999999969</v>
      </c>
      <c r="N271" s="5">
        <f>[1]SECUNDÁRIO!$N273</f>
        <v>0</v>
      </c>
      <c r="O271" s="19">
        <f>[1]SECUNDÁRIO!$O273</f>
        <v>0</v>
      </c>
      <c r="P271" s="19">
        <f>[1]SECUNDÁRIO!$P273</f>
        <v>0</v>
      </c>
      <c r="Q271" s="13">
        <f t="shared" si="24"/>
        <v>-15</v>
      </c>
    </row>
    <row r="272" spans="1:17" x14ac:dyDescent="0.3">
      <c r="A272" s="3">
        <f t="shared" si="20"/>
        <v>45775</v>
      </c>
      <c r="B272" s="5">
        <f>[1]SECUNDÁRIO!$B274</f>
        <v>0</v>
      </c>
      <c r="C272" s="19">
        <f>[1]SECUNDÁRIO!$C274</f>
        <v>0</v>
      </c>
      <c r="D272" s="19">
        <f>[1]SECUNDÁRIO!$D274</f>
        <v>0</v>
      </c>
      <c r="E272" s="13">
        <f t="shared" si="21"/>
        <v>9872.7700000000041</v>
      </c>
      <c r="F272" s="5">
        <f>[1]SECUNDÁRIO!$F274</f>
        <v>0</v>
      </c>
      <c r="G272" s="19">
        <f>[1]SECUNDÁRIO!$G274</f>
        <v>0</v>
      </c>
      <c r="H272" s="19">
        <f>[1]SECUNDÁRIO!$H274</f>
        <v>0</v>
      </c>
      <c r="I272" s="13">
        <f t="shared" si="22"/>
        <v>10253.900000000005</v>
      </c>
      <c r="J272" s="5">
        <f>[1]SECUNDÁRIO!$J274</f>
        <v>0</v>
      </c>
      <c r="K272" s="19">
        <f>[1]SECUNDÁRIO!$K274</f>
        <v>0</v>
      </c>
      <c r="L272" s="19">
        <f>[1]SECUNDÁRIO!$L274</f>
        <v>0</v>
      </c>
      <c r="M272" s="13">
        <f t="shared" si="23"/>
        <v>4908.8599999999969</v>
      </c>
      <c r="N272" s="5">
        <f>[1]SECUNDÁRIO!$N274</f>
        <v>0</v>
      </c>
      <c r="O272" s="19">
        <f>[1]SECUNDÁRIO!$O274</f>
        <v>0</v>
      </c>
      <c r="P272" s="19">
        <f>[1]SECUNDÁRIO!$P274</f>
        <v>0</v>
      </c>
      <c r="Q272" s="13">
        <f t="shared" si="24"/>
        <v>-15</v>
      </c>
    </row>
    <row r="273" spans="1:17" x14ac:dyDescent="0.3">
      <c r="A273" s="3">
        <f t="shared" si="20"/>
        <v>45776</v>
      </c>
      <c r="B273" s="5">
        <f>[1]SECUNDÁRIO!$B275</f>
        <v>0</v>
      </c>
      <c r="C273" s="19">
        <f>[1]SECUNDÁRIO!$C275</f>
        <v>0</v>
      </c>
      <c r="D273" s="19">
        <f>[1]SECUNDÁRIO!$D275</f>
        <v>0</v>
      </c>
      <c r="E273" s="13">
        <f t="shared" si="21"/>
        <v>9872.7700000000041</v>
      </c>
      <c r="F273" s="5">
        <f>[1]SECUNDÁRIO!$F275</f>
        <v>0</v>
      </c>
      <c r="G273" s="19">
        <f>[1]SECUNDÁRIO!$G275</f>
        <v>0</v>
      </c>
      <c r="H273" s="19">
        <f>[1]SECUNDÁRIO!$H275</f>
        <v>0</v>
      </c>
      <c r="I273" s="13">
        <f t="shared" si="22"/>
        <v>10253.900000000005</v>
      </c>
      <c r="J273" s="5">
        <f>[1]SECUNDÁRIO!$J275</f>
        <v>0</v>
      </c>
      <c r="K273" s="19">
        <f>[1]SECUNDÁRIO!$K275</f>
        <v>0</v>
      </c>
      <c r="L273" s="19">
        <f>[1]SECUNDÁRIO!$L275</f>
        <v>0</v>
      </c>
      <c r="M273" s="13">
        <f t="shared" si="23"/>
        <v>4908.8599999999969</v>
      </c>
      <c r="N273" s="5">
        <f>[1]SECUNDÁRIO!$N275</f>
        <v>0</v>
      </c>
      <c r="O273" s="19">
        <f>[1]SECUNDÁRIO!$O275</f>
        <v>0</v>
      </c>
      <c r="P273" s="19">
        <f>[1]SECUNDÁRIO!$P275</f>
        <v>0</v>
      </c>
      <c r="Q273" s="13">
        <f t="shared" si="24"/>
        <v>-15</v>
      </c>
    </row>
    <row r="274" spans="1:17" x14ac:dyDescent="0.3">
      <c r="A274" s="3">
        <f t="shared" si="20"/>
        <v>45777</v>
      </c>
      <c r="B274" s="5">
        <f>[1]SECUNDÁRIO!$B276</f>
        <v>0</v>
      </c>
      <c r="C274" s="19">
        <f>[1]SECUNDÁRIO!$C276</f>
        <v>0</v>
      </c>
      <c r="D274" s="19">
        <f>[1]SECUNDÁRIO!$D276</f>
        <v>0</v>
      </c>
      <c r="E274" s="13">
        <f t="shared" si="21"/>
        <v>9872.7700000000041</v>
      </c>
      <c r="F274" s="5">
        <f>[1]SECUNDÁRIO!$F276</f>
        <v>0</v>
      </c>
      <c r="G274" s="19">
        <f>[1]SECUNDÁRIO!$G276</f>
        <v>0</v>
      </c>
      <c r="H274" s="19">
        <f>[1]SECUNDÁRIO!$H276</f>
        <v>0</v>
      </c>
      <c r="I274" s="13">
        <f t="shared" si="22"/>
        <v>10253.900000000005</v>
      </c>
      <c r="J274" s="5">
        <f>[1]SECUNDÁRIO!$J276</f>
        <v>0</v>
      </c>
      <c r="K274" s="19">
        <f>[1]SECUNDÁRIO!$K276</f>
        <v>0</v>
      </c>
      <c r="L274" s="19">
        <f>[1]SECUNDÁRIO!$L276</f>
        <v>0</v>
      </c>
      <c r="M274" s="13">
        <f t="shared" si="23"/>
        <v>4908.8599999999969</v>
      </c>
      <c r="N274" s="5">
        <f>[1]SECUNDÁRIO!$N276</f>
        <v>0</v>
      </c>
      <c r="O274" s="19">
        <f>[1]SECUNDÁRIO!$O276</f>
        <v>0</v>
      </c>
      <c r="P274" s="19">
        <f>[1]SECUNDÁRIO!$P276</f>
        <v>0</v>
      </c>
      <c r="Q274" s="13">
        <f t="shared" si="24"/>
        <v>-15</v>
      </c>
    </row>
    <row r="275" spans="1:17" x14ac:dyDescent="0.3">
      <c r="A275" s="3">
        <f t="shared" si="20"/>
        <v>45778</v>
      </c>
      <c r="B275" s="5">
        <f>[1]SECUNDÁRIO!$B277</f>
        <v>0</v>
      </c>
      <c r="C275" s="19">
        <f>[1]SECUNDÁRIO!$C277</f>
        <v>0</v>
      </c>
      <c r="D275" s="19">
        <f>[1]SECUNDÁRIO!$D277</f>
        <v>0</v>
      </c>
      <c r="E275" s="13">
        <f t="shared" si="21"/>
        <v>9872.7700000000041</v>
      </c>
      <c r="F275" s="5">
        <f>[1]SECUNDÁRIO!$F277</f>
        <v>0</v>
      </c>
      <c r="G275" s="19">
        <f>[1]SECUNDÁRIO!$G277</f>
        <v>0</v>
      </c>
      <c r="H275" s="19">
        <f>[1]SECUNDÁRIO!$H277</f>
        <v>0</v>
      </c>
      <c r="I275" s="13">
        <f t="shared" si="22"/>
        <v>10253.900000000005</v>
      </c>
      <c r="J275" s="5">
        <f>[1]SECUNDÁRIO!$J277</f>
        <v>0</v>
      </c>
      <c r="K275" s="19">
        <f>[1]SECUNDÁRIO!$K277</f>
        <v>0</v>
      </c>
      <c r="L275" s="19">
        <f>[1]SECUNDÁRIO!$L277</f>
        <v>0</v>
      </c>
      <c r="M275" s="13">
        <f t="shared" si="23"/>
        <v>4908.8599999999969</v>
      </c>
      <c r="N275" s="5">
        <f>[1]SECUNDÁRIO!$N277</f>
        <v>0</v>
      </c>
      <c r="O275" s="19">
        <f>[1]SECUNDÁRIO!$O277</f>
        <v>0</v>
      </c>
      <c r="P275" s="19">
        <f>[1]SECUNDÁRIO!$P277</f>
        <v>0</v>
      </c>
      <c r="Q275" s="13">
        <f t="shared" si="24"/>
        <v>-15</v>
      </c>
    </row>
    <row r="276" spans="1:17" x14ac:dyDescent="0.3">
      <c r="A276" s="3">
        <f t="shared" si="20"/>
        <v>45779</v>
      </c>
      <c r="B276" s="5">
        <f>[1]SECUNDÁRIO!$B278</f>
        <v>0</v>
      </c>
      <c r="C276" s="19">
        <f>[1]SECUNDÁRIO!$C278</f>
        <v>0</v>
      </c>
      <c r="D276" s="19">
        <f>[1]SECUNDÁRIO!$D278</f>
        <v>0</v>
      </c>
      <c r="E276" s="13">
        <f t="shared" si="21"/>
        <v>9872.7700000000041</v>
      </c>
      <c r="F276" s="5">
        <f>[1]SECUNDÁRIO!$F278</f>
        <v>0</v>
      </c>
      <c r="G276" s="19">
        <f>[1]SECUNDÁRIO!$G278</f>
        <v>0</v>
      </c>
      <c r="H276" s="19">
        <f>[1]SECUNDÁRIO!$H278</f>
        <v>0</v>
      </c>
      <c r="I276" s="13">
        <f t="shared" si="22"/>
        <v>10253.900000000005</v>
      </c>
      <c r="J276" s="5">
        <f>[1]SECUNDÁRIO!$J278</f>
        <v>0</v>
      </c>
      <c r="K276" s="19">
        <f>[1]SECUNDÁRIO!$K278</f>
        <v>0</v>
      </c>
      <c r="L276" s="19">
        <f>[1]SECUNDÁRIO!$L278</f>
        <v>0</v>
      </c>
      <c r="M276" s="13">
        <f t="shared" si="23"/>
        <v>4908.8599999999969</v>
      </c>
      <c r="N276" s="5">
        <f>[1]SECUNDÁRIO!$N278</f>
        <v>0</v>
      </c>
      <c r="O276" s="19">
        <f>[1]SECUNDÁRIO!$O278</f>
        <v>0</v>
      </c>
      <c r="P276" s="19">
        <f>[1]SECUNDÁRIO!$P278</f>
        <v>0</v>
      </c>
      <c r="Q276" s="13">
        <f t="shared" si="24"/>
        <v>-15</v>
      </c>
    </row>
    <row r="277" spans="1:17" x14ac:dyDescent="0.3">
      <c r="A277" s="3">
        <f t="shared" si="20"/>
        <v>45780</v>
      </c>
      <c r="B277" s="5">
        <f>[1]SECUNDÁRIO!$B279</f>
        <v>0</v>
      </c>
      <c r="C277" s="19">
        <f>[1]SECUNDÁRIO!$C279</f>
        <v>0</v>
      </c>
      <c r="D277" s="19">
        <f>[1]SECUNDÁRIO!$D279</f>
        <v>0</v>
      </c>
      <c r="E277" s="13">
        <f t="shared" si="21"/>
        <v>9872.7700000000041</v>
      </c>
      <c r="F277" s="5">
        <f>[1]SECUNDÁRIO!$F279</f>
        <v>0</v>
      </c>
      <c r="G277" s="19">
        <f>[1]SECUNDÁRIO!$G279</f>
        <v>0</v>
      </c>
      <c r="H277" s="19">
        <f>[1]SECUNDÁRIO!$H279</f>
        <v>0</v>
      </c>
      <c r="I277" s="13">
        <f t="shared" si="22"/>
        <v>10253.900000000005</v>
      </c>
      <c r="J277" s="5">
        <f>[1]SECUNDÁRIO!$J279</f>
        <v>0</v>
      </c>
      <c r="K277" s="19">
        <f>[1]SECUNDÁRIO!$K279</f>
        <v>0</v>
      </c>
      <c r="L277" s="19">
        <f>[1]SECUNDÁRIO!$L279</f>
        <v>0</v>
      </c>
      <c r="M277" s="13">
        <f t="shared" si="23"/>
        <v>4908.8599999999969</v>
      </c>
      <c r="N277" s="5">
        <f>[1]SECUNDÁRIO!$N279</f>
        <v>0</v>
      </c>
      <c r="O277" s="19">
        <f>[1]SECUNDÁRIO!$O279</f>
        <v>0</v>
      </c>
      <c r="P277" s="19">
        <f>[1]SECUNDÁRIO!$P279</f>
        <v>0</v>
      </c>
      <c r="Q277" s="13">
        <f t="shared" si="24"/>
        <v>-15</v>
      </c>
    </row>
    <row r="278" spans="1:17" x14ac:dyDescent="0.3">
      <c r="A278" s="3">
        <f t="shared" si="20"/>
        <v>45781</v>
      </c>
      <c r="B278" s="5">
        <f>[1]SECUNDÁRIO!$B280</f>
        <v>0</v>
      </c>
      <c r="C278" s="19">
        <f>[1]SECUNDÁRIO!$C280</f>
        <v>0</v>
      </c>
      <c r="D278" s="19">
        <f>[1]SECUNDÁRIO!$D280</f>
        <v>0</v>
      </c>
      <c r="E278" s="13">
        <f t="shared" si="21"/>
        <v>9872.7700000000041</v>
      </c>
      <c r="F278" s="5">
        <f>[1]SECUNDÁRIO!$F280</f>
        <v>0</v>
      </c>
      <c r="G278" s="19">
        <f>[1]SECUNDÁRIO!$G280</f>
        <v>0</v>
      </c>
      <c r="H278" s="19">
        <f>[1]SECUNDÁRIO!$H280</f>
        <v>0</v>
      </c>
      <c r="I278" s="13">
        <f t="shared" si="22"/>
        <v>10253.900000000005</v>
      </c>
      <c r="J278" s="5">
        <f>[1]SECUNDÁRIO!$J280</f>
        <v>0</v>
      </c>
      <c r="K278" s="19">
        <f>[1]SECUNDÁRIO!$K280</f>
        <v>0</v>
      </c>
      <c r="L278" s="19">
        <f>[1]SECUNDÁRIO!$L280</f>
        <v>0</v>
      </c>
      <c r="M278" s="13">
        <f t="shared" si="23"/>
        <v>4908.8599999999969</v>
      </c>
      <c r="N278" s="5">
        <f>[1]SECUNDÁRIO!$N280</f>
        <v>0</v>
      </c>
      <c r="O278" s="19">
        <f>[1]SECUNDÁRIO!$O280</f>
        <v>0</v>
      </c>
      <c r="P278" s="19">
        <f>[1]SECUNDÁRIO!$P280</f>
        <v>0</v>
      </c>
      <c r="Q278" s="13">
        <f t="shared" si="24"/>
        <v>-15</v>
      </c>
    </row>
    <row r="279" spans="1:17" x14ac:dyDescent="0.3">
      <c r="A279" s="3">
        <f t="shared" si="20"/>
        <v>45782</v>
      </c>
      <c r="B279" s="5">
        <f>[1]SECUNDÁRIO!$B281</f>
        <v>0</v>
      </c>
      <c r="C279" s="19">
        <f>[1]SECUNDÁRIO!$C281</f>
        <v>0</v>
      </c>
      <c r="D279" s="19">
        <f>[1]SECUNDÁRIO!$D281</f>
        <v>0</v>
      </c>
      <c r="E279" s="13">
        <f t="shared" si="21"/>
        <v>9872.7700000000041</v>
      </c>
      <c r="F279" s="5">
        <f>[1]SECUNDÁRIO!$F281</f>
        <v>0</v>
      </c>
      <c r="G279" s="19">
        <f>[1]SECUNDÁRIO!$G281</f>
        <v>0</v>
      </c>
      <c r="H279" s="19">
        <f>[1]SECUNDÁRIO!$H281</f>
        <v>0</v>
      </c>
      <c r="I279" s="13">
        <f t="shared" si="22"/>
        <v>10253.900000000005</v>
      </c>
      <c r="J279" s="5">
        <f>[1]SECUNDÁRIO!$J281</f>
        <v>0</v>
      </c>
      <c r="K279" s="19">
        <f>[1]SECUNDÁRIO!$K281</f>
        <v>0</v>
      </c>
      <c r="L279" s="19">
        <f>[1]SECUNDÁRIO!$L281</f>
        <v>0</v>
      </c>
      <c r="M279" s="13">
        <f t="shared" si="23"/>
        <v>4908.8599999999969</v>
      </c>
      <c r="N279" s="5">
        <f>[1]SECUNDÁRIO!$N281</f>
        <v>0</v>
      </c>
      <c r="O279" s="19">
        <f>[1]SECUNDÁRIO!$O281</f>
        <v>0</v>
      </c>
      <c r="P279" s="19">
        <f>[1]SECUNDÁRIO!$P281</f>
        <v>0</v>
      </c>
      <c r="Q279" s="13">
        <f t="shared" si="24"/>
        <v>-15</v>
      </c>
    </row>
    <row r="280" spans="1:17" x14ac:dyDescent="0.3">
      <c r="A280" s="3">
        <f t="shared" si="20"/>
        <v>45783</v>
      </c>
      <c r="B280" s="5">
        <f>[1]SECUNDÁRIO!$B282</f>
        <v>0</v>
      </c>
      <c r="C280" s="19">
        <f>[1]SECUNDÁRIO!$C282</f>
        <v>0</v>
      </c>
      <c r="D280" s="19">
        <f>[1]SECUNDÁRIO!$D282</f>
        <v>0</v>
      </c>
      <c r="E280" s="13">
        <f t="shared" si="21"/>
        <v>9872.7700000000041</v>
      </c>
      <c r="F280" s="5">
        <f>[1]SECUNDÁRIO!$F282</f>
        <v>0</v>
      </c>
      <c r="G280" s="19">
        <f>[1]SECUNDÁRIO!$G282</f>
        <v>0</v>
      </c>
      <c r="H280" s="19">
        <f>[1]SECUNDÁRIO!$H282</f>
        <v>0</v>
      </c>
      <c r="I280" s="13">
        <f t="shared" si="22"/>
        <v>10253.900000000005</v>
      </c>
      <c r="J280" s="5">
        <f>[1]SECUNDÁRIO!$J282</f>
        <v>0</v>
      </c>
      <c r="K280" s="19">
        <f>[1]SECUNDÁRIO!$K282</f>
        <v>0</v>
      </c>
      <c r="L280" s="19">
        <f>[1]SECUNDÁRIO!$L282</f>
        <v>0</v>
      </c>
      <c r="M280" s="13">
        <f t="shared" si="23"/>
        <v>4908.8599999999969</v>
      </c>
      <c r="N280" s="5">
        <f>[1]SECUNDÁRIO!$N282</f>
        <v>0</v>
      </c>
      <c r="O280" s="19">
        <f>[1]SECUNDÁRIO!$O282</f>
        <v>0</v>
      </c>
      <c r="P280" s="19">
        <f>[1]SECUNDÁRIO!$P282</f>
        <v>0</v>
      </c>
      <c r="Q280" s="13">
        <f t="shared" si="24"/>
        <v>-15</v>
      </c>
    </row>
    <row r="281" spans="1:17" x14ac:dyDescent="0.3">
      <c r="A281" s="3">
        <f t="shared" si="20"/>
        <v>45784</v>
      </c>
      <c r="B281" s="5">
        <f>[1]SECUNDÁRIO!$B283</f>
        <v>0</v>
      </c>
      <c r="C281" s="19">
        <f>[1]SECUNDÁRIO!$C283</f>
        <v>0</v>
      </c>
      <c r="D281" s="19">
        <f>[1]SECUNDÁRIO!$D283</f>
        <v>0</v>
      </c>
      <c r="E281" s="13">
        <f t="shared" si="21"/>
        <v>9872.7700000000041</v>
      </c>
      <c r="F281" s="5">
        <f>[1]SECUNDÁRIO!$F283</f>
        <v>0</v>
      </c>
      <c r="G281" s="19">
        <f>[1]SECUNDÁRIO!$G283</f>
        <v>0</v>
      </c>
      <c r="H281" s="19">
        <f>[1]SECUNDÁRIO!$H283</f>
        <v>0</v>
      </c>
      <c r="I281" s="13">
        <f t="shared" si="22"/>
        <v>10253.900000000005</v>
      </c>
      <c r="J281" s="5">
        <f>[1]SECUNDÁRIO!$J283</f>
        <v>0</v>
      </c>
      <c r="K281" s="19">
        <f>[1]SECUNDÁRIO!$K283</f>
        <v>0</v>
      </c>
      <c r="L281" s="19">
        <f>[1]SECUNDÁRIO!$L283</f>
        <v>0</v>
      </c>
      <c r="M281" s="13">
        <f t="shared" si="23"/>
        <v>4908.8599999999969</v>
      </c>
      <c r="N281" s="5">
        <f>[1]SECUNDÁRIO!$N283</f>
        <v>0</v>
      </c>
      <c r="O281" s="19">
        <f>[1]SECUNDÁRIO!$O283</f>
        <v>0</v>
      </c>
      <c r="P281" s="19">
        <f>[1]SECUNDÁRIO!$P283</f>
        <v>0</v>
      </c>
      <c r="Q281" s="13">
        <f t="shared" si="24"/>
        <v>-15</v>
      </c>
    </row>
    <row r="282" spans="1:17" x14ac:dyDescent="0.3">
      <c r="A282" s="3">
        <f t="shared" si="20"/>
        <v>45785</v>
      </c>
      <c r="B282" s="5">
        <f>[1]SECUNDÁRIO!$B284</f>
        <v>0</v>
      </c>
      <c r="C282" s="19">
        <f>[1]SECUNDÁRIO!$C284</f>
        <v>0</v>
      </c>
      <c r="D282" s="19">
        <f>[1]SECUNDÁRIO!$D284</f>
        <v>0</v>
      </c>
      <c r="E282" s="13">
        <f t="shared" si="21"/>
        <v>9872.7700000000041</v>
      </c>
      <c r="F282" s="5">
        <f>[1]SECUNDÁRIO!$F284</f>
        <v>0</v>
      </c>
      <c r="G282" s="19">
        <f>[1]SECUNDÁRIO!$G284</f>
        <v>0</v>
      </c>
      <c r="H282" s="19">
        <f>[1]SECUNDÁRIO!$H284</f>
        <v>0</v>
      </c>
      <c r="I282" s="13">
        <f t="shared" si="22"/>
        <v>10253.900000000005</v>
      </c>
      <c r="J282" s="5">
        <f>[1]SECUNDÁRIO!$J284</f>
        <v>0</v>
      </c>
      <c r="K282" s="19">
        <f>[1]SECUNDÁRIO!$K284</f>
        <v>0</v>
      </c>
      <c r="L282" s="19">
        <f>[1]SECUNDÁRIO!$L284</f>
        <v>0</v>
      </c>
      <c r="M282" s="13">
        <f t="shared" si="23"/>
        <v>4908.8599999999969</v>
      </c>
      <c r="N282" s="5">
        <f>[1]SECUNDÁRIO!$N284</f>
        <v>0</v>
      </c>
      <c r="O282" s="19">
        <f>[1]SECUNDÁRIO!$O284</f>
        <v>0</v>
      </c>
      <c r="P282" s="19">
        <f>[1]SECUNDÁRIO!$P284</f>
        <v>0</v>
      </c>
      <c r="Q282" s="13">
        <f t="shared" si="24"/>
        <v>-15</v>
      </c>
    </row>
    <row r="283" spans="1:17" x14ac:dyDescent="0.3">
      <c r="A283" s="3">
        <f t="shared" si="20"/>
        <v>45786</v>
      </c>
      <c r="B283" s="5">
        <f>[1]SECUNDÁRIO!$B285</f>
        <v>0</v>
      </c>
      <c r="C283" s="19">
        <f>[1]SECUNDÁRIO!$C285</f>
        <v>0</v>
      </c>
      <c r="D283" s="19">
        <f>[1]SECUNDÁRIO!$D285</f>
        <v>0</v>
      </c>
      <c r="E283" s="13">
        <f t="shared" si="21"/>
        <v>9872.7700000000041</v>
      </c>
      <c r="F283" s="5">
        <f>[1]SECUNDÁRIO!$F285</f>
        <v>0</v>
      </c>
      <c r="G283" s="19">
        <f>[1]SECUNDÁRIO!$G285</f>
        <v>0</v>
      </c>
      <c r="H283" s="19">
        <f>[1]SECUNDÁRIO!$H285</f>
        <v>0</v>
      </c>
      <c r="I283" s="13">
        <f t="shared" si="22"/>
        <v>10253.900000000005</v>
      </c>
      <c r="J283" s="5">
        <f>[1]SECUNDÁRIO!$J285</f>
        <v>0</v>
      </c>
      <c r="K283" s="19">
        <f>[1]SECUNDÁRIO!$K285</f>
        <v>0</v>
      </c>
      <c r="L283" s="19">
        <f>[1]SECUNDÁRIO!$L285</f>
        <v>0</v>
      </c>
      <c r="M283" s="13">
        <f t="shared" si="23"/>
        <v>4908.8599999999969</v>
      </c>
      <c r="N283" s="5">
        <f>[1]SECUNDÁRIO!$N285</f>
        <v>0</v>
      </c>
      <c r="O283" s="19">
        <f>[1]SECUNDÁRIO!$O285</f>
        <v>0</v>
      </c>
      <c r="P283" s="19">
        <f>[1]SECUNDÁRIO!$P285</f>
        <v>0</v>
      </c>
      <c r="Q283" s="13">
        <f t="shared" si="24"/>
        <v>-15</v>
      </c>
    </row>
    <row r="284" spans="1:17" x14ac:dyDescent="0.3">
      <c r="A284" s="3">
        <f t="shared" si="20"/>
        <v>45787</v>
      </c>
      <c r="B284" s="5">
        <f>[1]SECUNDÁRIO!$B286</f>
        <v>0</v>
      </c>
      <c r="C284" s="19">
        <f>[1]SECUNDÁRIO!$C286</f>
        <v>0</v>
      </c>
      <c r="D284" s="19">
        <f>[1]SECUNDÁRIO!$D286</f>
        <v>0</v>
      </c>
      <c r="E284" s="13">
        <f t="shared" si="21"/>
        <v>9872.7700000000041</v>
      </c>
      <c r="F284" s="5">
        <f>[1]SECUNDÁRIO!$F286</f>
        <v>0</v>
      </c>
      <c r="G284" s="19">
        <f>[1]SECUNDÁRIO!$G286</f>
        <v>0</v>
      </c>
      <c r="H284" s="19">
        <f>[1]SECUNDÁRIO!$H286</f>
        <v>0</v>
      </c>
      <c r="I284" s="13">
        <f t="shared" si="22"/>
        <v>10253.900000000005</v>
      </c>
      <c r="J284" s="5">
        <f>[1]SECUNDÁRIO!$J286</f>
        <v>0</v>
      </c>
      <c r="K284" s="19">
        <f>[1]SECUNDÁRIO!$K286</f>
        <v>0</v>
      </c>
      <c r="L284" s="19">
        <f>[1]SECUNDÁRIO!$L286</f>
        <v>0</v>
      </c>
      <c r="M284" s="13">
        <f t="shared" si="23"/>
        <v>4908.8599999999969</v>
      </c>
      <c r="N284" s="5">
        <f>[1]SECUNDÁRIO!$N286</f>
        <v>0</v>
      </c>
      <c r="O284" s="19">
        <f>[1]SECUNDÁRIO!$O286</f>
        <v>0</v>
      </c>
      <c r="P284" s="19">
        <f>[1]SECUNDÁRIO!$P286</f>
        <v>0</v>
      </c>
      <c r="Q284" s="13">
        <f t="shared" si="24"/>
        <v>-15</v>
      </c>
    </row>
    <row r="285" spans="1:17" x14ac:dyDescent="0.3">
      <c r="A285" s="3">
        <f t="shared" si="20"/>
        <v>45788</v>
      </c>
      <c r="B285" s="5">
        <f>[1]SECUNDÁRIO!$B287</f>
        <v>0</v>
      </c>
      <c r="C285" s="19">
        <f>[1]SECUNDÁRIO!$C287</f>
        <v>0</v>
      </c>
      <c r="D285" s="19">
        <f>[1]SECUNDÁRIO!$D287</f>
        <v>0</v>
      </c>
      <c r="E285" s="13">
        <f t="shared" si="21"/>
        <v>9872.7700000000041</v>
      </c>
      <c r="F285" s="5">
        <f>[1]SECUNDÁRIO!$F287</f>
        <v>0</v>
      </c>
      <c r="G285" s="19">
        <f>[1]SECUNDÁRIO!$G287</f>
        <v>0</v>
      </c>
      <c r="H285" s="19">
        <f>[1]SECUNDÁRIO!$H287</f>
        <v>0</v>
      </c>
      <c r="I285" s="13">
        <f t="shared" si="22"/>
        <v>10253.900000000005</v>
      </c>
      <c r="J285" s="5">
        <f>[1]SECUNDÁRIO!$J287</f>
        <v>0</v>
      </c>
      <c r="K285" s="19">
        <f>[1]SECUNDÁRIO!$K287</f>
        <v>0</v>
      </c>
      <c r="L285" s="19">
        <f>[1]SECUNDÁRIO!$L287</f>
        <v>0</v>
      </c>
      <c r="M285" s="13">
        <f t="shared" si="23"/>
        <v>4908.8599999999969</v>
      </c>
      <c r="N285" s="5">
        <f>[1]SECUNDÁRIO!$N287</f>
        <v>0</v>
      </c>
      <c r="O285" s="19">
        <f>[1]SECUNDÁRIO!$O287</f>
        <v>0</v>
      </c>
      <c r="P285" s="19">
        <f>[1]SECUNDÁRIO!$P287</f>
        <v>0</v>
      </c>
      <c r="Q285" s="13">
        <f t="shared" si="24"/>
        <v>-15</v>
      </c>
    </row>
    <row r="286" spans="1:17" x14ac:dyDescent="0.3">
      <c r="A286" s="3">
        <f t="shared" si="20"/>
        <v>45789</v>
      </c>
      <c r="B286" s="5">
        <f>[1]SECUNDÁRIO!$B288</f>
        <v>0</v>
      </c>
      <c r="C286" s="19">
        <f>[1]SECUNDÁRIO!$C288</f>
        <v>0</v>
      </c>
      <c r="D286" s="19">
        <f>[1]SECUNDÁRIO!$D288</f>
        <v>0</v>
      </c>
      <c r="E286" s="13">
        <f t="shared" si="21"/>
        <v>9872.7700000000041</v>
      </c>
      <c r="F286" s="5">
        <f>[1]SECUNDÁRIO!$F288</f>
        <v>0</v>
      </c>
      <c r="G286" s="19">
        <f>[1]SECUNDÁRIO!$G288</f>
        <v>0</v>
      </c>
      <c r="H286" s="19">
        <f>[1]SECUNDÁRIO!$H288</f>
        <v>0</v>
      </c>
      <c r="I286" s="13">
        <f t="shared" si="22"/>
        <v>10253.900000000005</v>
      </c>
      <c r="J286" s="5">
        <f>[1]SECUNDÁRIO!$J288</f>
        <v>0</v>
      </c>
      <c r="K286" s="19">
        <f>[1]SECUNDÁRIO!$K288</f>
        <v>0</v>
      </c>
      <c r="L286" s="19">
        <f>[1]SECUNDÁRIO!$L288</f>
        <v>0</v>
      </c>
      <c r="M286" s="13">
        <f t="shared" si="23"/>
        <v>4908.8599999999969</v>
      </c>
      <c r="N286" s="5">
        <f>[1]SECUNDÁRIO!$N288</f>
        <v>0</v>
      </c>
      <c r="O286" s="19">
        <f>[1]SECUNDÁRIO!$O288</f>
        <v>0</v>
      </c>
      <c r="P286" s="19">
        <f>[1]SECUNDÁRIO!$P288</f>
        <v>0</v>
      </c>
      <c r="Q286" s="13">
        <f t="shared" si="24"/>
        <v>-15</v>
      </c>
    </row>
    <row r="287" spans="1:17" x14ac:dyDescent="0.3">
      <c r="A287" s="3">
        <f t="shared" si="20"/>
        <v>45790</v>
      </c>
      <c r="B287" s="5">
        <f>[1]SECUNDÁRIO!$B289</f>
        <v>0</v>
      </c>
      <c r="C287" s="19">
        <f>[1]SECUNDÁRIO!$C289</f>
        <v>0</v>
      </c>
      <c r="D287" s="19">
        <f>[1]SECUNDÁRIO!$D289</f>
        <v>0</v>
      </c>
      <c r="E287" s="13">
        <f t="shared" si="21"/>
        <v>9872.7700000000041</v>
      </c>
      <c r="F287" s="5">
        <f>[1]SECUNDÁRIO!$F289</f>
        <v>0</v>
      </c>
      <c r="G287" s="19">
        <f>[1]SECUNDÁRIO!$G289</f>
        <v>0</v>
      </c>
      <c r="H287" s="19">
        <f>[1]SECUNDÁRIO!$H289</f>
        <v>0</v>
      </c>
      <c r="I287" s="13">
        <f t="shared" si="22"/>
        <v>10253.900000000005</v>
      </c>
      <c r="J287" s="5">
        <f>[1]SECUNDÁRIO!$J289</f>
        <v>0</v>
      </c>
      <c r="K287" s="19">
        <f>[1]SECUNDÁRIO!$K289</f>
        <v>0</v>
      </c>
      <c r="L287" s="19">
        <f>[1]SECUNDÁRIO!$L289</f>
        <v>0</v>
      </c>
      <c r="M287" s="13">
        <f t="shared" si="23"/>
        <v>4908.8599999999969</v>
      </c>
      <c r="N287" s="5">
        <f>[1]SECUNDÁRIO!$N289</f>
        <v>0</v>
      </c>
      <c r="O287" s="19">
        <f>[1]SECUNDÁRIO!$O289</f>
        <v>0</v>
      </c>
      <c r="P287" s="19">
        <f>[1]SECUNDÁRIO!$P289</f>
        <v>0</v>
      </c>
      <c r="Q287" s="13">
        <f t="shared" si="24"/>
        <v>-15</v>
      </c>
    </row>
    <row r="288" spans="1:17" x14ac:dyDescent="0.3">
      <c r="A288" s="3">
        <f t="shared" si="20"/>
        <v>45791</v>
      </c>
      <c r="B288" s="5">
        <f>[1]SECUNDÁRIO!$B290</f>
        <v>0</v>
      </c>
      <c r="C288" s="19">
        <f>[1]SECUNDÁRIO!$C290</f>
        <v>0</v>
      </c>
      <c r="D288" s="19">
        <f>[1]SECUNDÁRIO!$D290</f>
        <v>0</v>
      </c>
      <c r="E288" s="13">
        <f t="shared" si="21"/>
        <v>9872.7700000000041</v>
      </c>
      <c r="F288" s="5">
        <f>[1]SECUNDÁRIO!$F290</f>
        <v>0</v>
      </c>
      <c r="G288" s="19">
        <f>[1]SECUNDÁRIO!$G290</f>
        <v>0</v>
      </c>
      <c r="H288" s="19">
        <f>[1]SECUNDÁRIO!$H290</f>
        <v>0</v>
      </c>
      <c r="I288" s="13">
        <f t="shared" si="22"/>
        <v>10253.900000000005</v>
      </c>
      <c r="J288" s="5">
        <f>[1]SECUNDÁRIO!$J290</f>
        <v>0</v>
      </c>
      <c r="K288" s="19">
        <f>[1]SECUNDÁRIO!$K290</f>
        <v>0</v>
      </c>
      <c r="L288" s="19">
        <f>[1]SECUNDÁRIO!$L290</f>
        <v>0</v>
      </c>
      <c r="M288" s="13">
        <f t="shared" si="23"/>
        <v>4908.8599999999969</v>
      </c>
      <c r="N288" s="5">
        <f>[1]SECUNDÁRIO!$N290</f>
        <v>0</v>
      </c>
      <c r="O288" s="19">
        <f>[1]SECUNDÁRIO!$O290</f>
        <v>0</v>
      </c>
      <c r="P288" s="19">
        <f>[1]SECUNDÁRIO!$P290</f>
        <v>0</v>
      </c>
      <c r="Q288" s="13">
        <f t="shared" si="24"/>
        <v>-15</v>
      </c>
    </row>
    <row r="289" spans="1:17" x14ac:dyDescent="0.3">
      <c r="A289" s="3">
        <f t="shared" si="20"/>
        <v>45792</v>
      </c>
      <c r="B289" s="5">
        <f>[1]SECUNDÁRIO!$B291</f>
        <v>0</v>
      </c>
      <c r="C289" s="19">
        <f>[1]SECUNDÁRIO!$C291</f>
        <v>0</v>
      </c>
      <c r="D289" s="19">
        <f>[1]SECUNDÁRIO!$D291</f>
        <v>0</v>
      </c>
      <c r="E289" s="13">
        <f t="shared" si="21"/>
        <v>9872.7700000000041</v>
      </c>
      <c r="F289" s="5">
        <f>[1]SECUNDÁRIO!$F291</f>
        <v>0</v>
      </c>
      <c r="G289" s="19">
        <f>[1]SECUNDÁRIO!$G291</f>
        <v>0</v>
      </c>
      <c r="H289" s="19">
        <f>[1]SECUNDÁRIO!$H291</f>
        <v>0</v>
      </c>
      <c r="I289" s="13">
        <f t="shared" si="22"/>
        <v>10253.900000000005</v>
      </c>
      <c r="J289" s="5">
        <f>[1]SECUNDÁRIO!$J291</f>
        <v>0</v>
      </c>
      <c r="K289" s="19">
        <f>[1]SECUNDÁRIO!$K291</f>
        <v>0</v>
      </c>
      <c r="L289" s="19">
        <f>[1]SECUNDÁRIO!$L291</f>
        <v>0</v>
      </c>
      <c r="M289" s="13">
        <f t="shared" si="23"/>
        <v>4908.8599999999969</v>
      </c>
      <c r="N289" s="5">
        <f>[1]SECUNDÁRIO!$N291</f>
        <v>0</v>
      </c>
      <c r="O289" s="19">
        <f>[1]SECUNDÁRIO!$O291</f>
        <v>0</v>
      </c>
      <c r="P289" s="19">
        <f>[1]SECUNDÁRIO!$P291</f>
        <v>0</v>
      </c>
      <c r="Q289" s="13">
        <f t="shared" si="24"/>
        <v>-15</v>
      </c>
    </row>
    <row r="290" spans="1:17" x14ac:dyDescent="0.3">
      <c r="A290" s="3">
        <f t="shared" si="20"/>
        <v>45793</v>
      </c>
      <c r="B290" s="5">
        <f>[1]SECUNDÁRIO!$B292</f>
        <v>0</v>
      </c>
      <c r="C290" s="19">
        <f>[1]SECUNDÁRIO!$C292</f>
        <v>0</v>
      </c>
      <c r="D290" s="19">
        <f>[1]SECUNDÁRIO!$D292</f>
        <v>0</v>
      </c>
      <c r="E290" s="13">
        <f t="shared" si="21"/>
        <v>9872.7700000000041</v>
      </c>
      <c r="F290" s="5">
        <f>[1]SECUNDÁRIO!$F292</f>
        <v>0</v>
      </c>
      <c r="G290" s="19">
        <f>[1]SECUNDÁRIO!$G292</f>
        <v>0</v>
      </c>
      <c r="H290" s="19">
        <f>[1]SECUNDÁRIO!$H292</f>
        <v>0</v>
      </c>
      <c r="I290" s="13">
        <f t="shared" si="22"/>
        <v>10253.900000000005</v>
      </c>
      <c r="J290" s="5">
        <f>[1]SECUNDÁRIO!$J292</f>
        <v>0</v>
      </c>
      <c r="K290" s="19">
        <f>[1]SECUNDÁRIO!$K292</f>
        <v>0</v>
      </c>
      <c r="L290" s="19">
        <f>[1]SECUNDÁRIO!$L292</f>
        <v>0</v>
      </c>
      <c r="M290" s="13">
        <f t="shared" si="23"/>
        <v>4908.8599999999969</v>
      </c>
      <c r="N290" s="5">
        <f>[1]SECUNDÁRIO!$N292</f>
        <v>0</v>
      </c>
      <c r="O290" s="19">
        <f>[1]SECUNDÁRIO!$O292</f>
        <v>0</v>
      </c>
      <c r="P290" s="19">
        <f>[1]SECUNDÁRIO!$P292</f>
        <v>0</v>
      </c>
      <c r="Q290" s="13">
        <f t="shared" si="24"/>
        <v>-15</v>
      </c>
    </row>
    <row r="291" spans="1:17" x14ac:dyDescent="0.3">
      <c r="A291" s="3">
        <f t="shared" si="20"/>
        <v>45794</v>
      </c>
      <c r="B291" s="5">
        <f>[1]SECUNDÁRIO!$B293</f>
        <v>0</v>
      </c>
      <c r="C291" s="19">
        <f>[1]SECUNDÁRIO!$C293</f>
        <v>0</v>
      </c>
      <c r="D291" s="19">
        <f>[1]SECUNDÁRIO!$D293</f>
        <v>0</v>
      </c>
      <c r="E291" s="13">
        <f t="shared" si="21"/>
        <v>9872.7700000000041</v>
      </c>
      <c r="F291" s="5">
        <f>[1]SECUNDÁRIO!$F293</f>
        <v>0</v>
      </c>
      <c r="G291" s="19">
        <f>[1]SECUNDÁRIO!$G293</f>
        <v>0</v>
      </c>
      <c r="H291" s="19">
        <f>[1]SECUNDÁRIO!$H293</f>
        <v>0</v>
      </c>
      <c r="I291" s="13">
        <f t="shared" si="22"/>
        <v>10253.900000000005</v>
      </c>
      <c r="J291" s="5">
        <f>[1]SECUNDÁRIO!$J293</f>
        <v>0</v>
      </c>
      <c r="K291" s="19">
        <f>[1]SECUNDÁRIO!$K293</f>
        <v>0</v>
      </c>
      <c r="L291" s="19">
        <f>[1]SECUNDÁRIO!$L293</f>
        <v>0</v>
      </c>
      <c r="M291" s="13">
        <f t="shared" si="23"/>
        <v>4908.8599999999969</v>
      </c>
      <c r="N291" s="5">
        <f>[1]SECUNDÁRIO!$N293</f>
        <v>0</v>
      </c>
      <c r="O291" s="19">
        <f>[1]SECUNDÁRIO!$O293</f>
        <v>0</v>
      </c>
      <c r="P291" s="19">
        <f>[1]SECUNDÁRIO!$P293</f>
        <v>0</v>
      </c>
      <c r="Q291" s="13">
        <f t="shared" si="24"/>
        <v>-15</v>
      </c>
    </row>
    <row r="292" spans="1:17" x14ac:dyDescent="0.3">
      <c r="A292" s="3">
        <f t="shared" si="20"/>
        <v>45795</v>
      </c>
      <c r="B292" s="5">
        <f>[1]SECUNDÁRIO!$B294</f>
        <v>0</v>
      </c>
      <c r="C292" s="19">
        <f>[1]SECUNDÁRIO!$C294</f>
        <v>0</v>
      </c>
      <c r="D292" s="19">
        <f>[1]SECUNDÁRIO!$D294</f>
        <v>0</v>
      </c>
      <c r="E292" s="13">
        <f t="shared" si="21"/>
        <v>9872.7700000000041</v>
      </c>
      <c r="F292" s="5">
        <f>[1]SECUNDÁRIO!$F294</f>
        <v>0</v>
      </c>
      <c r="G292" s="19">
        <f>[1]SECUNDÁRIO!$G294</f>
        <v>0</v>
      </c>
      <c r="H292" s="19">
        <f>[1]SECUNDÁRIO!$H294</f>
        <v>0</v>
      </c>
      <c r="I292" s="13">
        <f t="shared" si="22"/>
        <v>10253.900000000005</v>
      </c>
      <c r="J292" s="5">
        <f>[1]SECUNDÁRIO!$J294</f>
        <v>0</v>
      </c>
      <c r="K292" s="19">
        <f>[1]SECUNDÁRIO!$K294</f>
        <v>0</v>
      </c>
      <c r="L292" s="19">
        <f>[1]SECUNDÁRIO!$L294</f>
        <v>0</v>
      </c>
      <c r="M292" s="13">
        <f t="shared" si="23"/>
        <v>4908.8599999999969</v>
      </c>
      <c r="N292" s="5">
        <f>[1]SECUNDÁRIO!$N294</f>
        <v>0</v>
      </c>
      <c r="O292" s="19">
        <f>[1]SECUNDÁRIO!$O294</f>
        <v>0</v>
      </c>
      <c r="P292" s="19">
        <f>[1]SECUNDÁRIO!$P294</f>
        <v>0</v>
      </c>
      <c r="Q292" s="13">
        <f t="shared" si="24"/>
        <v>-15</v>
      </c>
    </row>
    <row r="293" spans="1:17" x14ac:dyDescent="0.3">
      <c r="A293" s="3">
        <f t="shared" si="20"/>
        <v>45796</v>
      </c>
      <c r="B293" s="5">
        <f>[1]SECUNDÁRIO!$B295</f>
        <v>0</v>
      </c>
      <c r="C293" s="19">
        <f>[1]SECUNDÁRIO!$C295</f>
        <v>0</v>
      </c>
      <c r="D293" s="19">
        <f>[1]SECUNDÁRIO!$D295</f>
        <v>0</v>
      </c>
      <c r="E293" s="13">
        <f t="shared" si="21"/>
        <v>9872.7700000000041</v>
      </c>
      <c r="F293" s="5">
        <f>[1]SECUNDÁRIO!$F295</f>
        <v>0</v>
      </c>
      <c r="G293" s="19">
        <f>[1]SECUNDÁRIO!$G295</f>
        <v>0</v>
      </c>
      <c r="H293" s="19">
        <f>[1]SECUNDÁRIO!$H295</f>
        <v>0</v>
      </c>
      <c r="I293" s="13">
        <f t="shared" si="22"/>
        <v>10253.900000000005</v>
      </c>
      <c r="J293" s="5">
        <f>[1]SECUNDÁRIO!$J295</f>
        <v>0</v>
      </c>
      <c r="K293" s="19">
        <f>[1]SECUNDÁRIO!$K295</f>
        <v>0</v>
      </c>
      <c r="L293" s="19">
        <f>[1]SECUNDÁRIO!$L295</f>
        <v>0</v>
      </c>
      <c r="M293" s="13">
        <f t="shared" si="23"/>
        <v>4908.8599999999969</v>
      </c>
      <c r="N293" s="5">
        <f>[1]SECUNDÁRIO!$N295</f>
        <v>0</v>
      </c>
      <c r="O293" s="19">
        <f>[1]SECUNDÁRIO!$O295</f>
        <v>0</v>
      </c>
      <c r="P293" s="19">
        <f>[1]SECUNDÁRIO!$P295</f>
        <v>0</v>
      </c>
      <c r="Q293" s="13">
        <f t="shared" si="24"/>
        <v>-15</v>
      </c>
    </row>
    <row r="294" spans="1:17" x14ac:dyDescent="0.3">
      <c r="A294" s="3">
        <f t="shared" si="20"/>
        <v>45797</v>
      </c>
      <c r="B294" s="5">
        <f>[1]SECUNDÁRIO!$B296</f>
        <v>0</v>
      </c>
      <c r="C294" s="19">
        <f>[1]SECUNDÁRIO!$C296</f>
        <v>0</v>
      </c>
      <c r="D294" s="19">
        <f>[1]SECUNDÁRIO!$D296</f>
        <v>0</v>
      </c>
      <c r="E294" s="13">
        <f t="shared" si="21"/>
        <v>9872.7700000000041</v>
      </c>
      <c r="F294" s="5">
        <f>[1]SECUNDÁRIO!$F296</f>
        <v>0</v>
      </c>
      <c r="G294" s="19">
        <f>[1]SECUNDÁRIO!$G296</f>
        <v>0</v>
      </c>
      <c r="H294" s="19">
        <f>[1]SECUNDÁRIO!$H296</f>
        <v>0</v>
      </c>
      <c r="I294" s="13">
        <f t="shared" si="22"/>
        <v>10253.900000000005</v>
      </c>
      <c r="J294" s="5">
        <f>[1]SECUNDÁRIO!$J296</f>
        <v>0</v>
      </c>
      <c r="K294" s="19">
        <f>[1]SECUNDÁRIO!$K296</f>
        <v>0</v>
      </c>
      <c r="L294" s="19">
        <f>[1]SECUNDÁRIO!$L296</f>
        <v>0</v>
      </c>
      <c r="M294" s="13">
        <f t="shared" si="23"/>
        <v>4908.8599999999969</v>
      </c>
      <c r="N294" s="5">
        <f>[1]SECUNDÁRIO!$N296</f>
        <v>0</v>
      </c>
      <c r="O294" s="19">
        <f>[1]SECUNDÁRIO!$O296</f>
        <v>0</v>
      </c>
      <c r="P294" s="19">
        <f>[1]SECUNDÁRIO!$P296</f>
        <v>0</v>
      </c>
      <c r="Q294" s="13">
        <f t="shared" si="24"/>
        <v>-15</v>
      </c>
    </row>
    <row r="295" spans="1:17" x14ac:dyDescent="0.3">
      <c r="A295" s="3">
        <f t="shared" si="20"/>
        <v>45798</v>
      </c>
      <c r="B295" s="5">
        <f>[1]SECUNDÁRIO!$B297</f>
        <v>0</v>
      </c>
      <c r="C295" s="19">
        <f>[1]SECUNDÁRIO!$C297</f>
        <v>0</v>
      </c>
      <c r="D295" s="19">
        <f>[1]SECUNDÁRIO!$D297</f>
        <v>0</v>
      </c>
      <c r="E295" s="13">
        <f t="shared" si="21"/>
        <v>9872.7700000000041</v>
      </c>
      <c r="F295" s="5">
        <f>[1]SECUNDÁRIO!$F297</f>
        <v>0</v>
      </c>
      <c r="G295" s="19">
        <f>[1]SECUNDÁRIO!$G297</f>
        <v>0</v>
      </c>
      <c r="H295" s="19">
        <f>[1]SECUNDÁRIO!$H297</f>
        <v>0</v>
      </c>
      <c r="I295" s="13">
        <f t="shared" si="22"/>
        <v>10253.900000000005</v>
      </c>
      <c r="J295" s="5">
        <f>[1]SECUNDÁRIO!$J297</f>
        <v>0</v>
      </c>
      <c r="K295" s="19">
        <f>[1]SECUNDÁRIO!$K297</f>
        <v>0</v>
      </c>
      <c r="L295" s="19">
        <f>[1]SECUNDÁRIO!$L297</f>
        <v>0</v>
      </c>
      <c r="M295" s="13">
        <f t="shared" si="23"/>
        <v>4908.8599999999969</v>
      </c>
      <c r="N295" s="5">
        <f>[1]SECUNDÁRIO!$N297</f>
        <v>0</v>
      </c>
      <c r="O295" s="19">
        <f>[1]SECUNDÁRIO!$O297</f>
        <v>0</v>
      </c>
      <c r="P295" s="19">
        <f>[1]SECUNDÁRIO!$P297</f>
        <v>0</v>
      </c>
      <c r="Q295" s="13">
        <f t="shared" si="24"/>
        <v>-15</v>
      </c>
    </row>
    <row r="296" spans="1:17" x14ac:dyDescent="0.3">
      <c r="A296" s="3">
        <f t="shared" si="20"/>
        <v>45799</v>
      </c>
      <c r="B296" s="5">
        <f>[1]SECUNDÁRIO!$B298</f>
        <v>0</v>
      </c>
      <c r="C296" s="19">
        <f>[1]SECUNDÁRIO!$C298</f>
        <v>0</v>
      </c>
      <c r="D296" s="19">
        <f>[1]SECUNDÁRIO!$D298</f>
        <v>0</v>
      </c>
      <c r="E296" s="13">
        <f t="shared" si="21"/>
        <v>9872.7700000000041</v>
      </c>
      <c r="F296" s="5">
        <f>[1]SECUNDÁRIO!$F298</f>
        <v>0</v>
      </c>
      <c r="G296" s="19">
        <f>[1]SECUNDÁRIO!$G298</f>
        <v>0</v>
      </c>
      <c r="H296" s="19">
        <f>[1]SECUNDÁRIO!$H298</f>
        <v>0</v>
      </c>
      <c r="I296" s="13">
        <f t="shared" si="22"/>
        <v>10253.900000000005</v>
      </c>
      <c r="J296" s="5">
        <f>[1]SECUNDÁRIO!$J298</f>
        <v>0</v>
      </c>
      <c r="K296" s="19">
        <f>[1]SECUNDÁRIO!$K298</f>
        <v>0</v>
      </c>
      <c r="L296" s="19">
        <f>[1]SECUNDÁRIO!$L298</f>
        <v>0</v>
      </c>
      <c r="M296" s="13">
        <f t="shared" si="23"/>
        <v>4908.8599999999969</v>
      </c>
      <c r="N296" s="5">
        <f>[1]SECUNDÁRIO!$N298</f>
        <v>0</v>
      </c>
      <c r="O296" s="19">
        <f>[1]SECUNDÁRIO!$O298</f>
        <v>0</v>
      </c>
      <c r="P296" s="19">
        <f>[1]SECUNDÁRIO!$P298</f>
        <v>0</v>
      </c>
      <c r="Q296" s="13">
        <f t="shared" si="24"/>
        <v>-15</v>
      </c>
    </row>
    <row r="297" spans="1:17" x14ac:dyDescent="0.3">
      <c r="A297" s="3">
        <f t="shared" si="20"/>
        <v>45800</v>
      </c>
      <c r="B297" s="5">
        <f>[1]SECUNDÁRIO!$B299</f>
        <v>0</v>
      </c>
      <c r="C297" s="19">
        <f>[1]SECUNDÁRIO!$C299</f>
        <v>0</v>
      </c>
      <c r="D297" s="19">
        <f>[1]SECUNDÁRIO!$D299</f>
        <v>0</v>
      </c>
      <c r="E297" s="13">
        <f t="shared" si="21"/>
        <v>9872.7700000000041</v>
      </c>
      <c r="F297" s="5">
        <f>[1]SECUNDÁRIO!$F299</f>
        <v>0</v>
      </c>
      <c r="G297" s="19">
        <f>[1]SECUNDÁRIO!$G299</f>
        <v>0</v>
      </c>
      <c r="H297" s="19">
        <f>[1]SECUNDÁRIO!$H299</f>
        <v>0</v>
      </c>
      <c r="I297" s="13">
        <f t="shared" si="22"/>
        <v>10253.900000000005</v>
      </c>
      <c r="J297" s="5">
        <f>[1]SECUNDÁRIO!$J299</f>
        <v>0</v>
      </c>
      <c r="K297" s="19">
        <f>[1]SECUNDÁRIO!$K299</f>
        <v>0</v>
      </c>
      <c r="L297" s="19">
        <f>[1]SECUNDÁRIO!$L299</f>
        <v>0</v>
      </c>
      <c r="M297" s="13">
        <f t="shared" si="23"/>
        <v>4908.8599999999969</v>
      </c>
      <c r="N297" s="5">
        <f>[1]SECUNDÁRIO!$N299</f>
        <v>0</v>
      </c>
      <c r="O297" s="19">
        <f>[1]SECUNDÁRIO!$O299</f>
        <v>0</v>
      </c>
      <c r="P297" s="19">
        <f>[1]SECUNDÁRIO!$P299</f>
        <v>0</v>
      </c>
      <c r="Q297" s="13">
        <f t="shared" si="24"/>
        <v>-15</v>
      </c>
    </row>
    <row r="298" spans="1:17" x14ac:dyDescent="0.3">
      <c r="A298" s="3">
        <f t="shared" si="20"/>
        <v>45801</v>
      </c>
      <c r="B298" s="5">
        <f>[1]SECUNDÁRIO!$B300</f>
        <v>0</v>
      </c>
      <c r="C298" s="19">
        <f>[1]SECUNDÁRIO!$C300</f>
        <v>0</v>
      </c>
      <c r="D298" s="19">
        <f>[1]SECUNDÁRIO!$D300</f>
        <v>0</v>
      </c>
      <c r="E298" s="13">
        <f t="shared" si="21"/>
        <v>9872.7700000000041</v>
      </c>
      <c r="F298" s="5">
        <f>[1]SECUNDÁRIO!$F300</f>
        <v>0</v>
      </c>
      <c r="G298" s="19">
        <f>[1]SECUNDÁRIO!$G300</f>
        <v>0</v>
      </c>
      <c r="H298" s="19">
        <f>[1]SECUNDÁRIO!$H300</f>
        <v>0</v>
      </c>
      <c r="I298" s="13">
        <f t="shared" si="22"/>
        <v>10253.900000000005</v>
      </c>
      <c r="J298" s="5">
        <f>[1]SECUNDÁRIO!$J300</f>
        <v>0</v>
      </c>
      <c r="K298" s="19">
        <f>[1]SECUNDÁRIO!$K300</f>
        <v>0</v>
      </c>
      <c r="L298" s="19">
        <f>[1]SECUNDÁRIO!$L300</f>
        <v>0</v>
      </c>
      <c r="M298" s="13">
        <f t="shared" si="23"/>
        <v>4908.8599999999969</v>
      </c>
      <c r="N298" s="5">
        <f>[1]SECUNDÁRIO!$N300</f>
        <v>0</v>
      </c>
      <c r="O298" s="19">
        <f>[1]SECUNDÁRIO!$O300</f>
        <v>0</v>
      </c>
      <c r="P298" s="19">
        <f>[1]SECUNDÁRIO!$P300</f>
        <v>0</v>
      </c>
      <c r="Q298" s="13">
        <f t="shared" si="24"/>
        <v>-15</v>
      </c>
    </row>
    <row r="299" spans="1:17" x14ac:dyDescent="0.3">
      <c r="A299" s="3">
        <f t="shared" si="20"/>
        <v>45802</v>
      </c>
      <c r="B299" s="5">
        <f>[1]SECUNDÁRIO!$B301</f>
        <v>0</v>
      </c>
      <c r="C299" s="19">
        <f>[1]SECUNDÁRIO!$C301</f>
        <v>0</v>
      </c>
      <c r="D299" s="19">
        <f>[1]SECUNDÁRIO!$D301</f>
        <v>0</v>
      </c>
      <c r="E299" s="13">
        <f t="shared" si="21"/>
        <v>9872.7700000000041</v>
      </c>
      <c r="F299" s="5">
        <f>[1]SECUNDÁRIO!$F301</f>
        <v>0</v>
      </c>
      <c r="G299" s="19">
        <f>[1]SECUNDÁRIO!$G301</f>
        <v>0</v>
      </c>
      <c r="H299" s="19">
        <f>[1]SECUNDÁRIO!$H301</f>
        <v>0</v>
      </c>
      <c r="I299" s="13">
        <f t="shared" si="22"/>
        <v>10253.900000000005</v>
      </c>
      <c r="J299" s="5">
        <f>[1]SECUNDÁRIO!$J301</f>
        <v>0</v>
      </c>
      <c r="K299" s="19">
        <f>[1]SECUNDÁRIO!$K301</f>
        <v>0</v>
      </c>
      <c r="L299" s="19">
        <f>[1]SECUNDÁRIO!$L301</f>
        <v>0</v>
      </c>
      <c r="M299" s="13">
        <f t="shared" si="23"/>
        <v>4908.8599999999969</v>
      </c>
      <c r="N299" s="5">
        <f>[1]SECUNDÁRIO!$N301</f>
        <v>0</v>
      </c>
      <c r="O299" s="19">
        <f>[1]SECUNDÁRIO!$O301</f>
        <v>0</v>
      </c>
      <c r="P299" s="19">
        <f>[1]SECUNDÁRIO!$P301</f>
        <v>0</v>
      </c>
      <c r="Q299" s="13">
        <f t="shared" si="24"/>
        <v>-15</v>
      </c>
    </row>
    <row r="300" spans="1:17" x14ac:dyDescent="0.3">
      <c r="A300" s="3">
        <f t="shared" si="20"/>
        <v>45803</v>
      </c>
      <c r="B300" s="5">
        <f>[1]SECUNDÁRIO!$B302</f>
        <v>0</v>
      </c>
      <c r="C300" s="19">
        <f>[1]SECUNDÁRIO!$C302</f>
        <v>0</v>
      </c>
      <c r="D300" s="19">
        <f>[1]SECUNDÁRIO!$D302</f>
        <v>0</v>
      </c>
      <c r="E300" s="13">
        <f t="shared" si="21"/>
        <v>9872.7700000000041</v>
      </c>
      <c r="F300" s="5">
        <f>[1]SECUNDÁRIO!$F302</f>
        <v>0</v>
      </c>
      <c r="G300" s="19">
        <f>[1]SECUNDÁRIO!$G302</f>
        <v>0</v>
      </c>
      <c r="H300" s="19">
        <f>[1]SECUNDÁRIO!$H302</f>
        <v>0</v>
      </c>
      <c r="I300" s="13">
        <f t="shared" si="22"/>
        <v>10253.900000000005</v>
      </c>
      <c r="J300" s="5">
        <f>[1]SECUNDÁRIO!$J302</f>
        <v>0</v>
      </c>
      <c r="K300" s="19">
        <f>[1]SECUNDÁRIO!$K302</f>
        <v>0</v>
      </c>
      <c r="L300" s="19">
        <f>[1]SECUNDÁRIO!$L302</f>
        <v>0</v>
      </c>
      <c r="M300" s="13">
        <f t="shared" si="23"/>
        <v>4908.8599999999969</v>
      </c>
      <c r="N300" s="5">
        <f>[1]SECUNDÁRIO!$N302</f>
        <v>0</v>
      </c>
      <c r="O300" s="19">
        <f>[1]SECUNDÁRIO!$O302</f>
        <v>0</v>
      </c>
      <c r="P300" s="19">
        <f>[1]SECUNDÁRIO!$P302</f>
        <v>0</v>
      </c>
      <c r="Q300" s="13">
        <f t="shared" si="24"/>
        <v>-15</v>
      </c>
    </row>
    <row r="301" spans="1:17" x14ac:dyDescent="0.3">
      <c r="A301" s="3">
        <f t="shared" si="20"/>
        <v>45804</v>
      </c>
      <c r="B301" s="5">
        <f>[1]SECUNDÁRIO!$B303</f>
        <v>0</v>
      </c>
      <c r="C301" s="19">
        <f>[1]SECUNDÁRIO!$C303</f>
        <v>0</v>
      </c>
      <c r="D301" s="19">
        <f>[1]SECUNDÁRIO!$D303</f>
        <v>0</v>
      </c>
      <c r="E301" s="13">
        <f t="shared" si="21"/>
        <v>9872.7700000000041</v>
      </c>
      <c r="F301" s="5">
        <f>[1]SECUNDÁRIO!$F303</f>
        <v>0</v>
      </c>
      <c r="G301" s="19">
        <f>[1]SECUNDÁRIO!$G303</f>
        <v>0</v>
      </c>
      <c r="H301" s="19">
        <f>[1]SECUNDÁRIO!$H303</f>
        <v>0</v>
      </c>
      <c r="I301" s="13">
        <f t="shared" si="22"/>
        <v>10253.900000000005</v>
      </c>
      <c r="J301" s="5">
        <f>[1]SECUNDÁRIO!$J303</f>
        <v>0</v>
      </c>
      <c r="K301" s="19">
        <f>[1]SECUNDÁRIO!$K303</f>
        <v>0</v>
      </c>
      <c r="L301" s="19">
        <f>[1]SECUNDÁRIO!$L303</f>
        <v>0</v>
      </c>
      <c r="M301" s="13">
        <f t="shared" si="23"/>
        <v>4908.8599999999969</v>
      </c>
      <c r="N301" s="5">
        <f>[1]SECUNDÁRIO!$N303</f>
        <v>0</v>
      </c>
      <c r="O301" s="19">
        <f>[1]SECUNDÁRIO!$O303</f>
        <v>0</v>
      </c>
      <c r="P301" s="19">
        <f>[1]SECUNDÁRIO!$P303</f>
        <v>0</v>
      </c>
      <c r="Q301" s="13">
        <f t="shared" si="24"/>
        <v>-15</v>
      </c>
    </row>
    <row r="302" spans="1:17" x14ac:dyDescent="0.3">
      <c r="A302" s="3">
        <f t="shared" si="20"/>
        <v>45805</v>
      </c>
      <c r="B302" s="5">
        <f>[1]SECUNDÁRIO!$B304</f>
        <v>0</v>
      </c>
      <c r="C302" s="19">
        <f>[1]SECUNDÁRIO!$C304</f>
        <v>0</v>
      </c>
      <c r="D302" s="19">
        <f>[1]SECUNDÁRIO!$D304</f>
        <v>0</v>
      </c>
      <c r="E302" s="13">
        <f t="shared" si="21"/>
        <v>9872.7700000000041</v>
      </c>
      <c r="F302" s="5">
        <f>[1]SECUNDÁRIO!$F304</f>
        <v>0</v>
      </c>
      <c r="G302" s="19">
        <f>[1]SECUNDÁRIO!$G304</f>
        <v>0</v>
      </c>
      <c r="H302" s="19">
        <f>[1]SECUNDÁRIO!$H304</f>
        <v>0</v>
      </c>
      <c r="I302" s="13">
        <f t="shared" si="22"/>
        <v>10253.900000000005</v>
      </c>
      <c r="J302" s="5">
        <f>[1]SECUNDÁRIO!$J304</f>
        <v>0</v>
      </c>
      <c r="K302" s="19">
        <f>[1]SECUNDÁRIO!$K304</f>
        <v>0</v>
      </c>
      <c r="L302" s="19">
        <f>[1]SECUNDÁRIO!$L304</f>
        <v>0</v>
      </c>
      <c r="M302" s="13">
        <f t="shared" si="23"/>
        <v>4908.8599999999969</v>
      </c>
      <c r="N302" s="5">
        <f>[1]SECUNDÁRIO!$N304</f>
        <v>0</v>
      </c>
      <c r="O302" s="19">
        <f>[1]SECUNDÁRIO!$O304</f>
        <v>0</v>
      </c>
      <c r="P302" s="19">
        <f>[1]SECUNDÁRIO!$P304</f>
        <v>0</v>
      </c>
      <c r="Q302" s="13">
        <f t="shared" si="24"/>
        <v>-15</v>
      </c>
    </row>
    <row r="303" spans="1:17" x14ac:dyDescent="0.3">
      <c r="A303" s="3">
        <f t="shared" si="20"/>
        <v>45806</v>
      </c>
      <c r="B303" s="5">
        <f>[1]SECUNDÁRIO!$B305</f>
        <v>0</v>
      </c>
      <c r="C303" s="19">
        <f>[1]SECUNDÁRIO!$C305</f>
        <v>0</v>
      </c>
      <c r="D303" s="19">
        <f>[1]SECUNDÁRIO!$D305</f>
        <v>0</v>
      </c>
      <c r="E303" s="13">
        <f t="shared" si="21"/>
        <v>9872.7700000000041</v>
      </c>
      <c r="F303" s="5">
        <f>[1]SECUNDÁRIO!$F305</f>
        <v>0</v>
      </c>
      <c r="G303" s="19">
        <f>[1]SECUNDÁRIO!$G305</f>
        <v>0</v>
      </c>
      <c r="H303" s="19">
        <f>[1]SECUNDÁRIO!$H305</f>
        <v>0</v>
      </c>
      <c r="I303" s="13">
        <f t="shared" si="22"/>
        <v>10253.900000000005</v>
      </c>
      <c r="J303" s="5">
        <f>[1]SECUNDÁRIO!$J305</f>
        <v>0</v>
      </c>
      <c r="K303" s="19">
        <f>[1]SECUNDÁRIO!$K305</f>
        <v>0</v>
      </c>
      <c r="L303" s="19">
        <f>[1]SECUNDÁRIO!$L305</f>
        <v>0</v>
      </c>
      <c r="M303" s="13">
        <f t="shared" si="23"/>
        <v>4908.8599999999969</v>
      </c>
      <c r="N303" s="5">
        <f>[1]SECUNDÁRIO!$N305</f>
        <v>0</v>
      </c>
      <c r="O303" s="19">
        <f>[1]SECUNDÁRIO!$O305</f>
        <v>0</v>
      </c>
      <c r="P303" s="19">
        <f>[1]SECUNDÁRIO!$P305</f>
        <v>0</v>
      </c>
      <c r="Q303" s="13">
        <f t="shared" si="24"/>
        <v>-15</v>
      </c>
    </row>
    <row r="304" spans="1:17" x14ac:dyDescent="0.3">
      <c r="A304" s="3">
        <f t="shared" si="20"/>
        <v>45807</v>
      </c>
      <c r="B304" s="5">
        <f>[1]SECUNDÁRIO!$B306</f>
        <v>0</v>
      </c>
      <c r="C304" s="19">
        <f>[1]SECUNDÁRIO!$C306</f>
        <v>0</v>
      </c>
      <c r="D304" s="19">
        <f>[1]SECUNDÁRIO!$D306</f>
        <v>0</v>
      </c>
      <c r="E304" s="13">
        <f t="shared" si="21"/>
        <v>9872.7700000000041</v>
      </c>
      <c r="F304" s="5">
        <f>[1]SECUNDÁRIO!$F306</f>
        <v>0</v>
      </c>
      <c r="G304" s="19">
        <f>[1]SECUNDÁRIO!$G306</f>
        <v>0</v>
      </c>
      <c r="H304" s="19">
        <f>[1]SECUNDÁRIO!$H306</f>
        <v>0</v>
      </c>
      <c r="I304" s="13">
        <f t="shared" si="22"/>
        <v>10253.900000000005</v>
      </c>
      <c r="J304" s="5">
        <f>[1]SECUNDÁRIO!$J306</f>
        <v>0</v>
      </c>
      <c r="K304" s="19">
        <f>[1]SECUNDÁRIO!$K306</f>
        <v>0</v>
      </c>
      <c r="L304" s="19">
        <f>[1]SECUNDÁRIO!$L306</f>
        <v>0</v>
      </c>
      <c r="M304" s="13">
        <f t="shared" si="23"/>
        <v>4908.8599999999969</v>
      </c>
      <c r="N304" s="5">
        <f>[1]SECUNDÁRIO!$N306</f>
        <v>0</v>
      </c>
      <c r="O304" s="19">
        <f>[1]SECUNDÁRIO!$O306</f>
        <v>0</v>
      </c>
      <c r="P304" s="19">
        <f>[1]SECUNDÁRIO!$P306</f>
        <v>0</v>
      </c>
      <c r="Q304" s="13">
        <f t="shared" si="24"/>
        <v>-15</v>
      </c>
    </row>
    <row r="305" spans="1:17" x14ac:dyDescent="0.3">
      <c r="A305" s="3">
        <f t="shared" si="20"/>
        <v>45808</v>
      </c>
      <c r="B305" s="5">
        <f>[1]SECUNDÁRIO!$B307</f>
        <v>0</v>
      </c>
      <c r="C305" s="19">
        <f>[1]SECUNDÁRIO!$C307</f>
        <v>0</v>
      </c>
      <c r="D305" s="19">
        <f>[1]SECUNDÁRIO!$D307</f>
        <v>0</v>
      </c>
      <c r="E305" s="13">
        <f t="shared" si="21"/>
        <v>9872.7700000000041</v>
      </c>
      <c r="F305" s="5">
        <f>[1]SECUNDÁRIO!$F307</f>
        <v>0</v>
      </c>
      <c r="G305" s="19">
        <f>[1]SECUNDÁRIO!$G307</f>
        <v>0</v>
      </c>
      <c r="H305" s="19">
        <f>[1]SECUNDÁRIO!$H307</f>
        <v>0</v>
      </c>
      <c r="I305" s="13">
        <f t="shared" si="22"/>
        <v>10253.900000000005</v>
      </c>
      <c r="J305" s="5">
        <f>[1]SECUNDÁRIO!$J307</f>
        <v>0</v>
      </c>
      <c r="K305" s="19">
        <f>[1]SECUNDÁRIO!$K307</f>
        <v>0</v>
      </c>
      <c r="L305" s="19">
        <f>[1]SECUNDÁRIO!$L307</f>
        <v>0</v>
      </c>
      <c r="M305" s="13">
        <f t="shared" si="23"/>
        <v>4908.8599999999969</v>
      </c>
      <c r="N305" s="5">
        <f>[1]SECUNDÁRIO!$N307</f>
        <v>0</v>
      </c>
      <c r="O305" s="19">
        <f>[1]SECUNDÁRIO!$O307</f>
        <v>0</v>
      </c>
      <c r="P305" s="19">
        <f>[1]SECUNDÁRIO!$P307</f>
        <v>0</v>
      </c>
      <c r="Q305" s="13">
        <f t="shared" si="24"/>
        <v>-15</v>
      </c>
    </row>
    <row r="306" spans="1:17" x14ac:dyDescent="0.3">
      <c r="A306" s="3">
        <f t="shared" si="20"/>
        <v>45809</v>
      </c>
      <c r="B306" s="5">
        <f>[1]SECUNDÁRIO!$B308</f>
        <v>0</v>
      </c>
      <c r="C306" s="19">
        <f>[1]SECUNDÁRIO!$C308</f>
        <v>0</v>
      </c>
      <c r="D306" s="19">
        <f>[1]SECUNDÁRIO!$D308</f>
        <v>0</v>
      </c>
      <c r="E306" s="13">
        <f t="shared" si="21"/>
        <v>9872.7700000000041</v>
      </c>
      <c r="F306" s="5">
        <f>[1]SECUNDÁRIO!$F308</f>
        <v>0</v>
      </c>
      <c r="G306" s="19">
        <f>[1]SECUNDÁRIO!$G308</f>
        <v>0</v>
      </c>
      <c r="H306" s="19">
        <f>[1]SECUNDÁRIO!$H308</f>
        <v>0</v>
      </c>
      <c r="I306" s="13">
        <f t="shared" si="22"/>
        <v>10253.900000000005</v>
      </c>
      <c r="J306" s="5">
        <f>[1]SECUNDÁRIO!$J308</f>
        <v>0</v>
      </c>
      <c r="K306" s="19">
        <f>[1]SECUNDÁRIO!$K308</f>
        <v>0</v>
      </c>
      <c r="L306" s="19">
        <f>[1]SECUNDÁRIO!$L308</f>
        <v>0</v>
      </c>
      <c r="M306" s="13">
        <f t="shared" si="23"/>
        <v>4908.8599999999969</v>
      </c>
      <c r="N306" s="5">
        <f>[1]SECUNDÁRIO!$N308</f>
        <v>0</v>
      </c>
      <c r="O306" s="19">
        <f>[1]SECUNDÁRIO!$O308</f>
        <v>0</v>
      </c>
      <c r="P306" s="19">
        <f>[1]SECUNDÁRIO!$P308</f>
        <v>0</v>
      </c>
      <c r="Q306" s="13">
        <f t="shared" si="24"/>
        <v>-15</v>
      </c>
    </row>
    <row r="307" spans="1:17" x14ac:dyDescent="0.3">
      <c r="A307" s="3">
        <f t="shared" si="20"/>
        <v>45810</v>
      </c>
      <c r="B307" s="5">
        <f>[1]SECUNDÁRIO!$B309</f>
        <v>0</v>
      </c>
      <c r="C307" s="19">
        <f>[1]SECUNDÁRIO!$C309</f>
        <v>0</v>
      </c>
      <c r="D307" s="19">
        <f>[1]SECUNDÁRIO!$D309</f>
        <v>0</v>
      </c>
      <c r="E307" s="13">
        <f t="shared" si="21"/>
        <v>9872.7700000000041</v>
      </c>
      <c r="F307" s="5">
        <f>[1]SECUNDÁRIO!$F309</f>
        <v>0</v>
      </c>
      <c r="G307" s="19">
        <f>[1]SECUNDÁRIO!$G309</f>
        <v>0</v>
      </c>
      <c r="H307" s="19">
        <f>[1]SECUNDÁRIO!$H309</f>
        <v>0</v>
      </c>
      <c r="I307" s="13">
        <f t="shared" si="22"/>
        <v>10253.900000000005</v>
      </c>
      <c r="J307" s="5">
        <f>[1]SECUNDÁRIO!$J309</f>
        <v>0</v>
      </c>
      <c r="K307" s="19">
        <f>[1]SECUNDÁRIO!$K309</f>
        <v>0</v>
      </c>
      <c r="L307" s="19">
        <f>[1]SECUNDÁRIO!$L309</f>
        <v>0</v>
      </c>
      <c r="M307" s="13">
        <f t="shared" si="23"/>
        <v>4908.8599999999969</v>
      </c>
      <c r="N307" s="5">
        <f>[1]SECUNDÁRIO!$N309</f>
        <v>0</v>
      </c>
      <c r="O307" s="19">
        <f>[1]SECUNDÁRIO!$O309</f>
        <v>0</v>
      </c>
      <c r="P307" s="19">
        <f>[1]SECUNDÁRIO!$P309</f>
        <v>0</v>
      </c>
      <c r="Q307" s="13">
        <f t="shared" si="24"/>
        <v>-15</v>
      </c>
    </row>
    <row r="308" spans="1:17" x14ac:dyDescent="0.3">
      <c r="A308" s="3">
        <f t="shared" si="20"/>
        <v>45811</v>
      </c>
      <c r="B308" s="5">
        <f>[1]SECUNDÁRIO!$B310</f>
        <v>0</v>
      </c>
      <c r="C308" s="19">
        <f>[1]SECUNDÁRIO!$C310</f>
        <v>0</v>
      </c>
      <c r="D308" s="19">
        <f>[1]SECUNDÁRIO!$D310</f>
        <v>0</v>
      </c>
      <c r="E308" s="13">
        <f t="shared" si="21"/>
        <v>9872.7700000000041</v>
      </c>
      <c r="F308" s="5">
        <f>[1]SECUNDÁRIO!$F310</f>
        <v>0</v>
      </c>
      <c r="G308" s="19">
        <f>[1]SECUNDÁRIO!$G310</f>
        <v>0</v>
      </c>
      <c r="H308" s="19">
        <f>[1]SECUNDÁRIO!$H310</f>
        <v>0</v>
      </c>
      <c r="I308" s="13">
        <f t="shared" si="22"/>
        <v>10253.900000000005</v>
      </c>
      <c r="J308" s="5">
        <f>[1]SECUNDÁRIO!$J310</f>
        <v>0</v>
      </c>
      <c r="K308" s="19">
        <f>[1]SECUNDÁRIO!$K310</f>
        <v>0</v>
      </c>
      <c r="L308" s="19">
        <f>[1]SECUNDÁRIO!$L310</f>
        <v>0</v>
      </c>
      <c r="M308" s="13">
        <f t="shared" si="23"/>
        <v>4908.8599999999969</v>
      </c>
      <c r="N308" s="5">
        <f>[1]SECUNDÁRIO!$N310</f>
        <v>0</v>
      </c>
      <c r="O308" s="19">
        <f>[1]SECUNDÁRIO!$O310</f>
        <v>0</v>
      </c>
      <c r="P308" s="19">
        <f>[1]SECUNDÁRIO!$P310</f>
        <v>0</v>
      </c>
      <c r="Q308" s="13">
        <f t="shared" si="24"/>
        <v>-15</v>
      </c>
    </row>
    <row r="309" spans="1:17" x14ac:dyDescent="0.3">
      <c r="A309" s="3">
        <f t="shared" si="20"/>
        <v>45812</v>
      </c>
      <c r="B309" s="5">
        <f>[1]SECUNDÁRIO!$B311</f>
        <v>0</v>
      </c>
      <c r="C309" s="19">
        <f>[1]SECUNDÁRIO!$C311</f>
        <v>0</v>
      </c>
      <c r="D309" s="19">
        <f>[1]SECUNDÁRIO!$D311</f>
        <v>0</v>
      </c>
      <c r="E309" s="13">
        <f t="shared" si="21"/>
        <v>9872.7700000000041</v>
      </c>
      <c r="F309" s="5">
        <f>[1]SECUNDÁRIO!$F311</f>
        <v>0</v>
      </c>
      <c r="G309" s="19">
        <f>[1]SECUNDÁRIO!$G311</f>
        <v>0</v>
      </c>
      <c r="H309" s="19">
        <f>[1]SECUNDÁRIO!$H311</f>
        <v>0</v>
      </c>
      <c r="I309" s="13">
        <f t="shared" si="22"/>
        <v>10253.900000000005</v>
      </c>
      <c r="J309" s="5">
        <f>[1]SECUNDÁRIO!$J311</f>
        <v>0</v>
      </c>
      <c r="K309" s="19">
        <f>[1]SECUNDÁRIO!$K311</f>
        <v>0</v>
      </c>
      <c r="L309" s="19">
        <f>[1]SECUNDÁRIO!$L311</f>
        <v>0</v>
      </c>
      <c r="M309" s="13">
        <f t="shared" si="23"/>
        <v>4908.8599999999969</v>
      </c>
      <c r="N309" s="5">
        <f>[1]SECUNDÁRIO!$N311</f>
        <v>0</v>
      </c>
      <c r="O309" s="19">
        <f>[1]SECUNDÁRIO!$O311</f>
        <v>0</v>
      </c>
      <c r="P309" s="19">
        <f>[1]SECUNDÁRIO!$P311</f>
        <v>0</v>
      </c>
      <c r="Q309" s="13">
        <f t="shared" si="24"/>
        <v>-15</v>
      </c>
    </row>
    <row r="310" spans="1:17" x14ac:dyDescent="0.3">
      <c r="A310" s="3">
        <f t="shared" si="20"/>
        <v>45813</v>
      </c>
      <c r="B310" s="5">
        <f>[1]SECUNDÁRIO!$B312</f>
        <v>0</v>
      </c>
      <c r="C310" s="19">
        <f>[1]SECUNDÁRIO!$C312</f>
        <v>0</v>
      </c>
      <c r="D310" s="19">
        <f>[1]SECUNDÁRIO!$D312</f>
        <v>0</v>
      </c>
      <c r="E310" s="13">
        <f t="shared" si="21"/>
        <v>9872.7700000000041</v>
      </c>
      <c r="F310" s="5">
        <f>[1]SECUNDÁRIO!$F312</f>
        <v>0</v>
      </c>
      <c r="G310" s="19">
        <f>[1]SECUNDÁRIO!$G312</f>
        <v>0</v>
      </c>
      <c r="H310" s="19">
        <f>[1]SECUNDÁRIO!$H312</f>
        <v>0</v>
      </c>
      <c r="I310" s="13">
        <f t="shared" si="22"/>
        <v>10253.900000000005</v>
      </c>
      <c r="J310" s="5">
        <f>[1]SECUNDÁRIO!$J312</f>
        <v>0</v>
      </c>
      <c r="K310" s="19">
        <f>[1]SECUNDÁRIO!$K312</f>
        <v>0</v>
      </c>
      <c r="L310" s="19">
        <f>[1]SECUNDÁRIO!$L312</f>
        <v>0</v>
      </c>
      <c r="M310" s="13">
        <f t="shared" si="23"/>
        <v>4908.8599999999969</v>
      </c>
      <c r="N310" s="5">
        <f>[1]SECUNDÁRIO!$N312</f>
        <v>0</v>
      </c>
      <c r="O310" s="19">
        <f>[1]SECUNDÁRIO!$O312</f>
        <v>0</v>
      </c>
      <c r="P310" s="19">
        <f>[1]SECUNDÁRIO!$P312</f>
        <v>0</v>
      </c>
      <c r="Q310" s="13">
        <f t="shared" si="24"/>
        <v>-15</v>
      </c>
    </row>
    <row r="311" spans="1:17" x14ac:dyDescent="0.3">
      <c r="A311" s="3">
        <f t="shared" si="20"/>
        <v>45814</v>
      </c>
      <c r="B311" s="5">
        <f>[1]SECUNDÁRIO!$B313</f>
        <v>0</v>
      </c>
      <c r="C311" s="19">
        <f>[1]SECUNDÁRIO!$C313</f>
        <v>0</v>
      </c>
      <c r="D311" s="19">
        <f>[1]SECUNDÁRIO!$D313</f>
        <v>0</v>
      </c>
      <c r="E311" s="13">
        <f t="shared" si="21"/>
        <v>9872.7700000000041</v>
      </c>
      <c r="F311" s="5">
        <f>[1]SECUNDÁRIO!$F313</f>
        <v>0</v>
      </c>
      <c r="G311" s="19">
        <f>[1]SECUNDÁRIO!$G313</f>
        <v>0</v>
      </c>
      <c r="H311" s="19">
        <f>[1]SECUNDÁRIO!$H313</f>
        <v>0</v>
      </c>
      <c r="I311" s="13">
        <f t="shared" si="22"/>
        <v>10253.900000000005</v>
      </c>
      <c r="J311" s="5">
        <f>[1]SECUNDÁRIO!$J313</f>
        <v>0</v>
      </c>
      <c r="K311" s="19">
        <f>[1]SECUNDÁRIO!$K313</f>
        <v>0</v>
      </c>
      <c r="L311" s="19">
        <f>[1]SECUNDÁRIO!$L313</f>
        <v>0</v>
      </c>
      <c r="M311" s="13">
        <f t="shared" si="23"/>
        <v>4908.8599999999969</v>
      </c>
      <c r="N311" s="5">
        <f>[1]SECUNDÁRIO!$N313</f>
        <v>0</v>
      </c>
      <c r="O311" s="19">
        <f>[1]SECUNDÁRIO!$O313</f>
        <v>0</v>
      </c>
      <c r="P311" s="19">
        <f>[1]SECUNDÁRIO!$P313</f>
        <v>0</v>
      </c>
      <c r="Q311" s="13">
        <f t="shared" si="24"/>
        <v>-15</v>
      </c>
    </row>
    <row r="312" spans="1:17" x14ac:dyDescent="0.3">
      <c r="A312" s="3">
        <f t="shared" si="20"/>
        <v>45815</v>
      </c>
      <c r="B312" s="5">
        <f>[1]SECUNDÁRIO!$B314</f>
        <v>0</v>
      </c>
      <c r="C312" s="19">
        <f>[1]SECUNDÁRIO!$C314</f>
        <v>0</v>
      </c>
      <c r="D312" s="19">
        <f>[1]SECUNDÁRIO!$D314</f>
        <v>0</v>
      </c>
      <c r="E312" s="13">
        <f t="shared" si="21"/>
        <v>9872.7700000000041</v>
      </c>
      <c r="F312" s="5">
        <f>[1]SECUNDÁRIO!$F314</f>
        <v>0</v>
      </c>
      <c r="G312" s="19">
        <f>[1]SECUNDÁRIO!$G314</f>
        <v>0</v>
      </c>
      <c r="H312" s="19">
        <f>[1]SECUNDÁRIO!$H314</f>
        <v>0</v>
      </c>
      <c r="I312" s="13">
        <f t="shared" si="22"/>
        <v>10253.900000000005</v>
      </c>
      <c r="J312" s="5">
        <f>[1]SECUNDÁRIO!$J314</f>
        <v>0</v>
      </c>
      <c r="K312" s="19">
        <f>[1]SECUNDÁRIO!$K314</f>
        <v>0</v>
      </c>
      <c r="L312" s="19">
        <f>[1]SECUNDÁRIO!$L314</f>
        <v>0</v>
      </c>
      <c r="M312" s="13">
        <f t="shared" si="23"/>
        <v>4908.8599999999969</v>
      </c>
      <c r="N312" s="5">
        <f>[1]SECUNDÁRIO!$N314</f>
        <v>0</v>
      </c>
      <c r="O312" s="19">
        <f>[1]SECUNDÁRIO!$O314</f>
        <v>0</v>
      </c>
      <c r="P312" s="19">
        <f>[1]SECUNDÁRIO!$P314</f>
        <v>0</v>
      </c>
      <c r="Q312" s="13">
        <f t="shared" si="24"/>
        <v>-15</v>
      </c>
    </row>
    <row r="313" spans="1:17" x14ac:dyDescent="0.3">
      <c r="A313" s="3">
        <f t="shared" si="20"/>
        <v>45816</v>
      </c>
      <c r="B313" s="5">
        <f>[1]SECUNDÁRIO!$B315</f>
        <v>0</v>
      </c>
      <c r="C313" s="19">
        <f>[1]SECUNDÁRIO!$C315</f>
        <v>0</v>
      </c>
      <c r="D313" s="19">
        <f>[1]SECUNDÁRIO!$D315</f>
        <v>0</v>
      </c>
      <c r="E313" s="13">
        <f t="shared" si="21"/>
        <v>9872.7700000000041</v>
      </c>
      <c r="F313" s="5">
        <f>[1]SECUNDÁRIO!$F315</f>
        <v>0</v>
      </c>
      <c r="G313" s="19">
        <f>[1]SECUNDÁRIO!$G315</f>
        <v>0</v>
      </c>
      <c r="H313" s="19">
        <f>[1]SECUNDÁRIO!$H315</f>
        <v>0</v>
      </c>
      <c r="I313" s="13">
        <f t="shared" si="22"/>
        <v>10253.900000000005</v>
      </c>
      <c r="J313" s="5">
        <f>[1]SECUNDÁRIO!$J315</f>
        <v>0</v>
      </c>
      <c r="K313" s="19">
        <f>[1]SECUNDÁRIO!$K315</f>
        <v>0</v>
      </c>
      <c r="L313" s="19">
        <f>[1]SECUNDÁRIO!$L315</f>
        <v>0</v>
      </c>
      <c r="M313" s="13">
        <f t="shared" si="23"/>
        <v>4908.8599999999969</v>
      </c>
      <c r="N313" s="5">
        <f>[1]SECUNDÁRIO!$N315</f>
        <v>0</v>
      </c>
      <c r="O313" s="19">
        <f>[1]SECUNDÁRIO!$O315</f>
        <v>0</v>
      </c>
      <c r="P313" s="19">
        <f>[1]SECUNDÁRIO!$P315</f>
        <v>0</v>
      </c>
      <c r="Q313" s="13">
        <f t="shared" si="24"/>
        <v>-15</v>
      </c>
    </row>
    <row r="314" spans="1:17" x14ac:dyDescent="0.3">
      <c r="A314" s="3">
        <f t="shared" si="20"/>
        <v>45817</v>
      </c>
      <c r="B314" s="5">
        <f>[1]SECUNDÁRIO!$B316</f>
        <v>0</v>
      </c>
      <c r="C314" s="19">
        <f>[1]SECUNDÁRIO!$C316</f>
        <v>0</v>
      </c>
      <c r="D314" s="19">
        <f>[1]SECUNDÁRIO!$D316</f>
        <v>0</v>
      </c>
      <c r="E314" s="13">
        <f t="shared" si="21"/>
        <v>9872.7700000000041</v>
      </c>
      <c r="F314" s="5">
        <f>[1]SECUNDÁRIO!$F316</f>
        <v>0</v>
      </c>
      <c r="G314" s="19">
        <f>[1]SECUNDÁRIO!$G316</f>
        <v>0</v>
      </c>
      <c r="H314" s="19">
        <f>[1]SECUNDÁRIO!$H316</f>
        <v>0</v>
      </c>
      <c r="I314" s="13">
        <f t="shared" si="22"/>
        <v>10253.900000000005</v>
      </c>
      <c r="J314" s="5">
        <f>[1]SECUNDÁRIO!$J316</f>
        <v>0</v>
      </c>
      <c r="K314" s="19">
        <f>[1]SECUNDÁRIO!$K316</f>
        <v>0</v>
      </c>
      <c r="L314" s="19">
        <f>[1]SECUNDÁRIO!$L316</f>
        <v>0</v>
      </c>
      <c r="M314" s="13">
        <f t="shared" si="23"/>
        <v>4908.8599999999969</v>
      </c>
      <c r="N314" s="5">
        <f>[1]SECUNDÁRIO!$N316</f>
        <v>0</v>
      </c>
      <c r="O314" s="19">
        <f>[1]SECUNDÁRIO!$O316</f>
        <v>0</v>
      </c>
      <c r="P314" s="19">
        <f>[1]SECUNDÁRIO!$P316</f>
        <v>0</v>
      </c>
      <c r="Q314" s="13">
        <f t="shared" si="24"/>
        <v>-15</v>
      </c>
    </row>
    <row r="315" spans="1:17" x14ac:dyDescent="0.3">
      <c r="A315" s="3">
        <f t="shared" si="20"/>
        <v>45818</v>
      </c>
      <c r="B315" s="5">
        <f>[1]SECUNDÁRIO!$B317</f>
        <v>0</v>
      </c>
      <c r="C315" s="19">
        <f>[1]SECUNDÁRIO!$C317</f>
        <v>0</v>
      </c>
      <c r="D315" s="19">
        <f>[1]SECUNDÁRIO!$D317</f>
        <v>0</v>
      </c>
      <c r="E315" s="13">
        <f t="shared" si="21"/>
        <v>9872.7700000000041</v>
      </c>
      <c r="F315" s="5">
        <f>[1]SECUNDÁRIO!$F317</f>
        <v>0</v>
      </c>
      <c r="G315" s="19">
        <f>[1]SECUNDÁRIO!$G317</f>
        <v>0</v>
      </c>
      <c r="H315" s="19">
        <f>[1]SECUNDÁRIO!$H317</f>
        <v>0</v>
      </c>
      <c r="I315" s="13">
        <f t="shared" si="22"/>
        <v>10253.900000000005</v>
      </c>
      <c r="J315" s="5">
        <f>[1]SECUNDÁRIO!$J317</f>
        <v>0</v>
      </c>
      <c r="K315" s="19">
        <f>[1]SECUNDÁRIO!$K317</f>
        <v>0</v>
      </c>
      <c r="L315" s="19">
        <f>[1]SECUNDÁRIO!$L317</f>
        <v>0</v>
      </c>
      <c r="M315" s="13">
        <f t="shared" si="23"/>
        <v>4908.8599999999969</v>
      </c>
      <c r="N315" s="5">
        <f>[1]SECUNDÁRIO!$N317</f>
        <v>0</v>
      </c>
      <c r="O315" s="19">
        <f>[1]SECUNDÁRIO!$O317</f>
        <v>0</v>
      </c>
      <c r="P315" s="19">
        <f>[1]SECUNDÁRIO!$P317</f>
        <v>0</v>
      </c>
      <c r="Q315" s="13">
        <f t="shared" si="24"/>
        <v>-15</v>
      </c>
    </row>
    <row r="316" spans="1:17" x14ac:dyDescent="0.3">
      <c r="A316" s="3">
        <f t="shared" si="20"/>
        <v>45819</v>
      </c>
      <c r="B316" s="5">
        <f>[1]SECUNDÁRIO!$B318</f>
        <v>0</v>
      </c>
      <c r="C316" s="19">
        <f>[1]SECUNDÁRIO!$C318</f>
        <v>0</v>
      </c>
      <c r="D316" s="19">
        <f>[1]SECUNDÁRIO!$D318</f>
        <v>0</v>
      </c>
      <c r="E316" s="13">
        <f t="shared" si="21"/>
        <v>9872.7700000000041</v>
      </c>
      <c r="F316" s="5">
        <f>[1]SECUNDÁRIO!$F318</f>
        <v>0</v>
      </c>
      <c r="G316" s="19">
        <f>[1]SECUNDÁRIO!$G318</f>
        <v>0</v>
      </c>
      <c r="H316" s="19">
        <f>[1]SECUNDÁRIO!$H318</f>
        <v>0</v>
      </c>
      <c r="I316" s="13">
        <f t="shared" si="22"/>
        <v>10253.900000000005</v>
      </c>
      <c r="J316" s="5">
        <f>[1]SECUNDÁRIO!$J318</f>
        <v>0</v>
      </c>
      <c r="K316" s="19">
        <f>[1]SECUNDÁRIO!$K318</f>
        <v>0</v>
      </c>
      <c r="L316" s="19">
        <f>[1]SECUNDÁRIO!$L318</f>
        <v>0</v>
      </c>
      <c r="M316" s="13">
        <f t="shared" si="23"/>
        <v>4908.8599999999969</v>
      </c>
      <c r="N316" s="5">
        <f>[1]SECUNDÁRIO!$N318</f>
        <v>0</v>
      </c>
      <c r="O316" s="19">
        <f>[1]SECUNDÁRIO!$O318</f>
        <v>0</v>
      </c>
      <c r="P316" s="19">
        <f>[1]SECUNDÁRIO!$P318</f>
        <v>0</v>
      </c>
      <c r="Q316" s="13">
        <f t="shared" si="24"/>
        <v>-15</v>
      </c>
    </row>
    <row r="317" spans="1:17" x14ac:dyDescent="0.3">
      <c r="A317" s="3">
        <f t="shared" si="20"/>
        <v>45820</v>
      </c>
      <c r="B317" s="5">
        <f>[1]SECUNDÁRIO!$B319</f>
        <v>0</v>
      </c>
      <c r="C317" s="19">
        <f>[1]SECUNDÁRIO!$C319</f>
        <v>0</v>
      </c>
      <c r="D317" s="19">
        <f>[1]SECUNDÁRIO!$D319</f>
        <v>0</v>
      </c>
      <c r="E317" s="13">
        <f t="shared" si="21"/>
        <v>9872.7700000000041</v>
      </c>
      <c r="F317" s="5">
        <f>[1]SECUNDÁRIO!$F319</f>
        <v>0</v>
      </c>
      <c r="G317" s="19">
        <f>[1]SECUNDÁRIO!$G319</f>
        <v>0</v>
      </c>
      <c r="H317" s="19">
        <f>[1]SECUNDÁRIO!$H319</f>
        <v>0</v>
      </c>
      <c r="I317" s="13">
        <f t="shared" si="22"/>
        <v>10253.900000000005</v>
      </c>
      <c r="J317" s="5">
        <f>[1]SECUNDÁRIO!$J319</f>
        <v>0</v>
      </c>
      <c r="K317" s="19">
        <f>[1]SECUNDÁRIO!$K319</f>
        <v>0</v>
      </c>
      <c r="L317" s="19">
        <f>[1]SECUNDÁRIO!$L319</f>
        <v>0</v>
      </c>
      <c r="M317" s="13">
        <f t="shared" si="23"/>
        <v>4908.8599999999969</v>
      </c>
      <c r="N317" s="5">
        <f>[1]SECUNDÁRIO!$N319</f>
        <v>0</v>
      </c>
      <c r="O317" s="19">
        <f>[1]SECUNDÁRIO!$O319</f>
        <v>0</v>
      </c>
      <c r="P317" s="19">
        <f>[1]SECUNDÁRIO!$P319</f>
        <v>0</v>
      </c>
      <c r="Q317" s="13">
        <f t="shared" si="24"/>
        <v>-15</v>
      </c>
    </row>
    <row r="318" spans="1:17" x14ac:dyDescent="0.3">
      <c r="A318" s="3">
        <f t="shared" si="20"/>
        <v>45821</v>
      </c>
      <c r="B318" s="5">
        <f>[1]SECUNDÁRIO!$B320</f>
        <v>0</v>
      </c>
      <c r="C318" s="19">
        <f>[1]SECUNDÁRIO!$C320</f>
        <v>0</v>
      </c>
      <c r="D318" s="19">
        <f>[1]SECUNDÁRIO!$D320</f>
        <v>0</v>
      </c>
      <c r="E318" s="13">
        <f t="shared" si="21"/>
        <v>9872.7700000000041</v>
      </c>
      <c r="F318" s="5">
        <f>[1]SECUNDÁRIO!$F320</f>
        <v>0</v>
      </c>
      <c r="G318" s="19">
        <f>[1]SECUNDÁRIO!$G320</f>
        <v>0</v>
      </c>
      <c r="H318" s="19">
        <f>[1]SECUNDÁRIO!$H320</f>
        <v>0</v>
      </c>
      <c r="I318" s="13">
        <f t="shared" si="22"/>
        <v>10253.900000000005</v>
      </c>
      <c r="J318" s="5">
        <f>[1]SECUNDÁRIO!$J320</f>
        <v>0</v>
      </c>
      <c r="K318" s="19">
        <f>[1]SECUNDÁRIO!$K320</f>
        <v>0</v>
      </c>
      <c r="L318" s="19">
        <f>[1]SECUNDÁRIO!$L320</f>
        <v>0</v>
      </c>
      <c r="M318" s="13">
        <f t="shared" si="23"/>
        <v>4908.8599999999969</v>
      </c>
      <c r="N318" s="5">
        <f>[1]SECUNDÁRIO!$N320</f>
        <v>0</v>
      </c>
      <c r="O318" s="19">
        <f>[1]SECUNDÁRIO!$O320</f>
        <v>0</v>
      </c>
      <c r="P318" s="19">
        <f>[1]SECUNDÁRIO!$P320</f>
        <v>0</v>
      </c>
      <c r="Q318" s="13">
        <f t="shared" si="24"/>
        <v>-15</v>
      </c>
    </row>
    <row r="319" spans="1:17" x14ac:dyDescent="0.3">
      <c r="A319" s="3">
        <f t="shared" si="20"/>
        <v>45822</v>
      </c>
      <c r="B319" s="5">
        <f>[1]SECUNDÁRIO!$B321</f>
        <v>0</v>
      </c>
      <c r="C319" s="19">
        <f>[1]SECUNDÁRIO!$C321</f>
        <v>0</v>
      </c>
      <c r="D319" s="19">
        <f>[1]SECUNDÁRIO!$D321</f>
        <v>0</v>
      </c>
      <c r="E319" s="13">
        <f t="shared" si="21"/>
        <v>9872.7700000000041</v>
      </c>
      <c r="F319" s="5">
        <f>[1]SECUNDÁRIO!$F321</f>
        <v>0</v>
      </c>
      <c r="G319" s="19">
        <f>[1]SECUNDÁRIO!$G321</f>
        <v>0</v>
      </c>
      <c r="H319" s="19">
        <f>[1]SECUNDÁRIO!$H321</f>
        <v>0</v>
      </c>
      <c r="I319" s="13">
        <f t="shared" si="22"/>
        <v>10253.900000000005</v>
      </c>
      <c r="J319" s="5">
        <f>[1]SECUNDÁRIO!$J321</f>
        <v>0</v>
      </c>
      <c r="K319" s="19">
        <f>[1]SECUNDÁRIO!$K321</f>
        <v>0</v>
      </c>
      <c r="L319" s="19">
        <f>[1]SECUNDÁRIO!$L321</f>
        <v>0</v>
      </c>
      <c r="M319" s="13">
        <f t="shared" si="23"/>
        <v>4908.8599999999969</v>
      </c>
      <c r="N319" s="5">
        <f>[1]SECUNDÁRIO!$N321</f>
        <v>0</v>
      </c>
      <c r="O319" s="19">
        <f>[1]SECUNDÁRIO!$O321</f>
        <v>0</v>
      </c>
      <c r="P319" s="19">
        <f>[1]SECUNDÁRIO!$P321</f>
        <v>0</v>
      </c>
      <c r="Q319" s="13">
        <f t="shared" si="24"/>
        <v>-15</v>
      </c>
    </row>
    <row r="320" spans="1:17" x14ac:dyDescent="0.3">
      <c r="A320" s="3">
        <f t="shared" si="20"/>
        <v>45823</v>
      </c>
      <c r="B320" s="5">
        <f>[1]SECUNDÁRIO!$B322</f>
        <v>0</v>
      </c>
      <c r="C320" s="19">
        <f>[1]SECUNDÁRIO!$C322</f>
        <v>0</v>
      </c>
      <c r="D320" s="19">
        <f>[1]SECUNDÁRIO!$D322</f>
        <v>0</v>
      </c>
      <c r="E320" s="13">
        <f t="shared" si="21"/>
        <v>9872.7700000000041</v>
      </c>
      <c r="F320" s="5">
        <f>[1]SECUNDÁRIO!$F322</f>
        <v>0</v>
      </c>
      <c r="G320" s="19">
        <f>[1]SECUNDÁRIO!$G322</f>
        <v>0</v>
      </c>
      <c r="H320" s="19">
        <f>[1]SECUNDÁRIO!$H322</f>
        <v>0</v>
      </c>
      <c r="I320" s="13">
        <f t="shared" si="22"/>
        <v>10253.900000000005</v>
      </c>
      <c r="J320" s="5">
        <f>[1]SECUNDÁRIO!$J322</f>
        <v>0</v>
      </c>
      <c r="K320" s="19">
        <f>[1]SECUNDÁRIO!$K322</f>
        <v>0</v>
      </c>
      <c r="L320" s="19">
        <f>[1]SECUNDÁRIO!$L322</f>
        <v>0</v>
      </c>
      <c r="M320" s="13">
        <f t="shared" si="23"/>
        <v>4908.8599999999969</v>
      </c>
      <c r="N320" s="5">
        <f>[1]SECUNDÁRIO!$N322</f>
        <v>0</v>
      </c>
      <c r="O320" s="19">
        <f>[1]SECUNDÁRIO!$O322</f>
        <v>0</v>
      </c>
      <c r="P320" s="19">
        <f>[1]SECUNDÁRIO!$P322</f>
        <v>0</v>
      </c>
      <c r="Q320" s="13">
        <f t="shared" si="24"/>
        <v>-15</v>
      </c>
    </row>
    <row r="321" spans="1:17" x14ac:dyDescent="0.3">
      <c r="A321" s="3">
        <f t="shared" si="20"/>
        <v>45824</v>
      </c>
      <c r="B321" s="5">
        <f>[1]SECUNDÁRIO!$B323</f>
        <v>0</v>
      </c>
      <c r="C321" s="19">
        <f>[1]SECUNDÁRIO!$C323</f>
        <v>0</v>
      </c>
      <c r="D321" s="19">
        <f>[1]SECUNDÁRIO!$D323</f>
        <v>0</v>
      </c>
      <c r="E321" s="13">
        <f t="shared" si="21"/>
        <v>9872.7700000000041</v>
      </c>
      <c r="F321" s="5">
        <f>[1]SECUNDÁRIO!$F323</f>
        <v>0</v>
      </c>
      <c r="G321" s="19">
        <f>[1]SECUNDÁRIO!$G323</f>
        <v>0</v>
      </c>
      <c r="H321" s="19">
        <f>[1]SECUNDÁRIO!$H323</f>
        <v>0</v>
      </c>
      <c r="I321" s="13">
        <f t="shared" si="22"/>
        <v>10253.900000000005</v>
      </c>
      <c r="J321" s="5">
        <f>[1]SECUNDÁRIO!$J323</f>
        <v>0</v>
      </c>
      <c r="K321" s="19">
        <f>[1]SECUNDÁRIO!$K323</f>
        <v>0</v>
      </c>
      <c r="L321" s="19">
        <f>[1]SECUNDÁRIO!$L323</f>
        <v>0</v>
      </c>
      <c r="M321" s="13">
        <f t="shared" si="23"/>
        <v>4908.8599999999969</v>
      </c>
      <c r="N321" s="5">
        <f>[1]SECUNDÁRIO!$N323</f>
        <v>0</v>
      </c>
      <c r="O321" s="19">
        <f>[1]SECUNDÁRIO!$O323</f>
        <v>0</v>
      </c>
      <c r="P321" s="19">
        <f>[1]SECUNDÁRIO!$P323</f>
        <v>0</v>
      </c>
      <c r="Q321" s="13">
        <f t="shared" si="24"/>
        <v>-15</v>
      </c>
    </row>
    <row r="322" spans="1:17" x14ac:dyDescent="0.3">
      <c r="A322" s="3">
        <f t="shared" si="20"/>
        <v>45825</v>
      </c>
      <c r="B322" s="5">
        <f>[1]SECUNDÁRIO!$B324</f>
        <v>0</v>
      </c>
      <c r="C322" s="19">
        <f>[1]SECUNDÁRIO!$C324</f>
        <v>0</v>
      </c>
      <c r="D322" s="19">
        <f>[1]SECUNDÁRIO!$D324</f>
        <v>0</v>
      </c>
      <c r="E322" s="13">
        <f t="shared" si="21"/>
        <v>9872.7700000000041</v>
      </c>
      <c r="F322" s="5">
        <f>[1]SECUNDÁRIO!$F324</f>
        <v>0</v>
      </c>
      <c r="G322" s="19">
        <f>[1]SECUNDÁRIO!$G324</f>
        <v>0</v>
      </c>
      <c r="H322" s="19">
        <f>[1]SECUNDÁRIO!$H324</f>
        <v>0</v>
      </c>
      <c r="I322" s="13">
        <f t="shared" si="22"/>
        <v>10253.900000000005</v>
      </c>
      <c r="J322" s="5">
        <f>[1]SECUNDÁRIO!$J324</f>
        <v>0</v>
      </c>
      <c r="K322" s="19">
        <f>[1]SECUNDÁRIO!$K324</f>
        <v>0</v>
      </c>
      <c r="L322" s="19">
        <f>[1]SECUNDÁRIO!$L324</f>
        <v>0</v>
      </c>
      <c r="M322" s="13">
        <f t="shared" si="23"/>
        <v>4908.8599999999969</v>
      </c>
      <c r="N322" s="5">
        <f>[1]SECUNDÁRIO!$N324</f>
        <v>0</v>
      </c>
      <c r="O322" s="19">
        <f>[1]SECUNDÁRIO!$O324</f>
        <v>0</v>
      </c>
      <c r="P322" s="19">
        <f>[1]SECUNDÁRIO!$P324</f>
        <v>0</v>
      </c>
      <c r="Q322" s="13">
        <f t="shared" si="24"/>
        <v>-15</v>
      </c>
    </row>
    <row r="323" spans="1:17" x14ac:dyDescent="0.3">
      <c r="A323" s="3">
        <f t="shared" si="20"/>
        <v>45826</v>
      </c>
      <c r="B323" s="5">
        <f>[1]SECUNDÁRIO!$B325</f>
        <v>0</v>
      </c>
      <c r="C323" s="19">
        <f>[1]SECUNDÁRIO!$C325</f>
        <v>0</v>
      </c>
      <c r="D323" s="19">
        <f>[1]SECUNDÁRIO!$D325</f>
        <v>0</v>
      </c>
      <c r="E323" s="13">
        <f t="shared" si="21"/>
        <v>9872.7700000000041</v>
      </c>
      <c r="F323" s="5">
        <f>[1]SECUNDÁRIO!$F325</f>
        <v>0</v>
      </c>
      <c r="G323" s="19">
        <f>[1]SECUNDÁRIO!$G325</f>
        <v>0</v>
      </c>
      <c r="H323" s="19">
        <f>[1]SECUNDÁRIO!$H325</f>
        <v>0</v>
      </c>
      <c r="I323" s="13">
        <f t="shared" si="22"/>
        <v>10253.900000000005</v>
      </c>
      <c r="J323" s="5">
        <f>[1]SECUNDÁRIO!$J325</f>
        <v>0</v>
      </c>
      <c r="K323" s="19">
        <f>[1]SECUNDÁRIO!$K325</f>
        <v>0</v>
      </c>
      <c r="L323" s="19">
        <f>[1]SECUNDÁRIO!$L325</f>
        <v>0</v>
      </c>
      <c r="M323" s="13">
        <f t="shared" si="23"/>
        <v>4908.8599999999969</v>
      </c>
      <c r="N323" s="5">
        <f>[1]SECUNDÁRIO!$N325</f>
        <v>0</v>
      </c>
      <c r="O323" s="19">
        <f>[1]SECUNDÁRIO!$O325</f>
        <v>0</v>
      </c>
      <c r="P323" s="19">
        <f>[1]SECUNDÁRIO!$P325</f>
        <v>0</v>
      </c>
      <c r="Q323" s="13">
        <f t="shared" si="24"/>
        <v>-15</v>
      </c>
    </row>
    <row r="324" spans="1:17" x14ac:dyDescent="0.3">
      <c r="A324" s="3">
        <f t="shared" ref="A324:A361" si="25">A323+1</f>
        <v>45827</v>
      </c>
      <c r="B324" s="5">
        <f>[1]SECUNDÁRIO!$B326</f>
        <v>0</v>
      </c>
      <c r="C324" s="19">
        <f>[1]SECUNDÁRIO!$C326</f>
        <v>0</v>
      </c>
      <c r="D324" s="19">
        <f>[1]SECUNDÁRIO!$D326</f>
        <v>0</v>
      </c>
      <c r="E324" s="13">
        <f t="shared" ref="E324:E387" si="26">E323+B324-C324-D324</f>
        <v>9872.7700000000041</v>
      </c>
      <c r="F324" s="5">
        <f>[1]SECUNDÁRIO!$F326</f>
        <v>0</v>
      </c>
      <c r="G324" s="19">
        <f>[1]SECUNDÁRIO!$G326</f>
        <v>0</v>
      </c>
      <c r="H324" s="19">
        <f>[1]SECUNDÁRIO!$H326</f>
        <v>0</v>
      </c>
      <c r="I324" s="13">
        <f t="shared" ref="I324:I387" si="27">I323+F324-G324-H324</f>
        <v>10253.900000000005</v>
      </c>
      <c r="J324" s="5">
        <f>[1]SECUNDÁRIO!$J326</f>
        <v>0</v>
      </c>
      <c r="K324" s="19">
        <f>[1]SECUNDÁRIO!$K326</f>
        <v>0</v>
      </c>
      <c r="L324" s="19">
        <f>[1]SECUNDÁRIO!$L326</f>
        <v>0</v>
      </c>
      <c r="M324" s="13">
        <f t="shared" ref="M324:M387" si="28">M323+J324-K324-L324</f>
        <v>4908.8599999999969</v>
      </c>
      <c r="N324" s="5">
        <f>[1]SECUNDÁRIO!$N326</f>
        <v>0</v>
      </c>
      <c r="O324" s="19">
        <f>[1]SECUNDÁRIO!$O326</f>
        <v>0</v>
      </c>
      <c r="P324" s="19">
        <f>[1]SECUNDÁRIO!$P326</f>
        <v>0</v>
      </c>
      <c r="Q324" s="13">
        <f t="shared" ref="Q324:Q387" si="29">Q323+N324-O324-P324</f>
        <v>-15</v>
      </c>
    </row>
    <row r="325" spans="1:17" x14ac:dyDescent="0.3">
      <c r="A325" s="3">
        <f t="shared" si="25"/>
        <v>45828</v>
      </c>
      <c r="B325" s="5">
        <f>[1]SECUNDÁRIO!$B327</f>
        <v>0</v>
      </c>
      <c r="C325" s="19">
        <f>[1]SECUNDÁRIO!$C327</f>
        <v>0</v>
      </c>
      <c r="D325" s="19">
        <f>[1]SECUNDÁRIO!$D327</f>
        <v>0</v>
      </c>
      <c r="E325" s="13">
        <f t="shared" si="26"/>
        <v>9872.7700000000041</v>
      </c>
      <c r="F325" s="5">
        <f>[1]SECUNDÁRIO!$F327</f>
        <v>0</v>
      </c>
      <c r="G325" s="19">
        <f>[1]SECUNDÁRIO!$G327</f>
        <v>0</v>
      </c>
      <c r="H325" s="19">
        <f>[1]SECUNDÁRIO!$H327</f>
        <v>0</v>
      </c>
      <c r="I325" s="13">
        <f t="shared" si="27"/>
        <v>10253.900000000005</v>
      </c>
      <c r="J325" s="5">
        <f>[1]SECUNDÁRIO!$J327</f>
        <v>0</v>
      </c>
      <c r="K325" s="19">
        <f>[1]SECUNDÁRIO!$K327</f>
        <v>0</v>
      </c>
      <c r="L325" s="19">
        <f>[1]SECUNDÁRIO!$L327</f>
        <v>0</v>
      </c>
      <c r="M325" s="13">
        <f t="shared" si="28"/>
        <v>4908.8599999999969</v>
      </c>
      <c r="N325" s="5">
        <f>[1]SECUNDÁRIO!$N327</f>
        <v>0</v>
      </c>
      <c r="O325" s="19">
        <f>[1]SECUNDÁRIO!$O327</f>
        <v>0</v>
      </c>
      <c r="P325" s="19">
        <f>[1]SECUNDÁRIO!$P327</f>
        <v>0</v>
      </c>
      <c r="Q325" s="13">
        <f t="shared" si="29"/>
        <v>-15</v>
      </c>
    </row>
    <row r="326" spans="1:17" x14ac:dyDescent="0.3">
      <c r="A326" s="3">
        <f t="shared" si="25"/>
        <v>45829</v>
      </c>
      <c r="B326" s="5">
        <f>[1]SECUNDÁRIO!$B328</f>
        <v>0</v>
      </c>
      <c r="C326" s="19">
        <f>[1]SECUNDÁRIO!$C328</f>
        <v>0</v>
      </c>
      <c r="D326" s="19">
        <f>[1]SECUNDÁRIO!$D328</f>
        <v>0</v>
      </c>
      <c r="E326" s="13">
        <f t="shared" si="26"/>
        <v>9872.7700000000041</v>
      </c>
      <c r="F326" s="5">
        <f>[1]SECUNDÁRIO!$F328</f>
        <v>0</v>
      </c>
      <c r="G326" s="19">
        <f>[1]SECUNDÁRIO!$G328</f>
        <v>0</v>
      </c>
      <c r="H326" s="19">
        <f>[1]SECUNDÁRIO!$H328</f>
        <v>0</v>
      </c>
      <c r="I326" s="13">
        <f t="shared" si="27"/>
        <v>10253.900000000005</v>
      </c>
      <c r="J326" s="5">
        <f>[1]SECUNDÁRIO!$J328</f>
        <v>0</v>
      </c>
      <c r="K326" s="19">
        <f>[1]SECUNDÁRIO!$K328</f>
        <v>0</v>
      </c>
      <c r="L326" s="19">
        <f>[1]SECUNDÁRIO!$L328</f>
        <v>0</v>
      </c>
      <c r="M326" s="13">
        <f t="shared" si="28"/>
        <v>4908.8599999999969</v>
      </c>
      <c r="N326" s="5">
        <f>[1]SECUNDÁRIO!$N328</f>
        <v>0</v>
      </c>
      <c r="O326" s="19">
        <f>[1]SECUNDÁRIO!$O328</f>
        <v>0</v>
      </c>
      <c r="P326" s="19">
        <f>[1]SECUNDÁRIO!$P328</f>
        <v>0</v>
      </c>
      <c r="Q326" s="13">
        <f t="shared" si="29"/>
        <v>-15</v>
      </c>
    </row>
    <row r="327" spans="1:17" x14ac:dyDescent="0.3">
      <c r="A327" s="3">
        <f t="shared" si="25"/>
        <v>45830</v>
      </c>
      <c r="B327" s="5">
        <f>[1]SECUNDÁRIO!$B329</f>
        <v>0</v>
      </c>
      <c r="C327" s="19">
        <f>[1]SECUNDÁRIO!$C329</f>
        <v>0</v>
      </c>
      <c r="D327" s="19">
        <f>[1]SECUNDÁRIO!$D329</f>
        <v>0</v>
      </c>
      <c r="E327" s="13">
        <f t="shared" si="26"/>
        <v>9872.7700000000041</v>
      </c>
      <c r="F327" s="5">
        <f>[1]SECUNDÁRIO!$F329</f>
        <v>0</v>
      </c>
      <c r="G327" s="19">
        <f>[1]SECUNDÁRIO!$G329</f>
        <v>0</v>
      </c>
      <c r="H327" s="19">
        <f>[1]SECUNDÁRIO!$H329</f>
        <v>0</v>
      </c>
      <c r="I327" s="13">
        <f t="shared" si="27"/>
        <v>10253.900000000005</v>
      </c>
      <c r="J327" s="5">
        <f>[1]SECUNDÁRIO!$J329</f>
        <v>0</v>
      </c>
      <c r="K327" s="19">
        <f>[1]SECUNDÁRIO!$K329</f>
        <v>0</v>
      </c>
      <c r="L327" s="19">
        <f>[1]SECUNDÁRIO!$L329</f>
        <v>0</v>
      </c>
      <c r="M327" s="13">
        <f t="shared" si="28"/>
        <v>4908.8599999999969</v>
      </c>
      <c r="N327" s="5">
        <f>[1]SECUNDÁRIO!$N329</f>
        <v>0</v>
      </c>
      <c r="O327" s="19">
        <f>[1]SECUNDÁRIO!$O329</f>
        <v>0</v>
      </c>
      <c r="P327" s="19">
        <f>[1]SECUNDÁRIO!$P329</f>
        <v>0</v>
      </c>
      <c r="Q327" s="13">
        <f t="shared" si="29"/>
        <v>-15</v>
      </c>
    </row>
    <row r="328" spans="1:17" x14ac:dyDescent="0.3">
      <c r="A328" s="3">
        <f t="shared" si="25"/>
        <v>45831</v>
      </c>
      <c r="B328" s="5">
        <f>[1]SECUNDÁRIO!$B330</f>
        <v>0</v>
      </c>
      <c r="C328" s="19">
        <f>[1]SECUNDÁRIO!$C330</f>
        <v>0</v>
      </c>
      <c r="D328" s="19">
        <f>[1]SECUNDÁRIO!$D330</f>
        <v>0</v>
      </c>
      <c r="E328" s="13">
        <f t="shared" si="26"/>
        <v>9872.7700000000041</v>
      </c>
      <c r="F328" s="5">
        <f>[1]SECUNDÁRIO!$F330</f>
        <v>0</v>
      </c>
      <c r="G328" s="19">
        <f>[1]SECUNDÁRIO!$G330</f>
        <v>0</v>
      </c>
      <c r="H328" s="19">
        <f>[1]SECUNDÁRIO!$H330</f>
        <v>0</v>
      </c>
      <c r="I328" s="13">
        <f t="shared" si="27"/>
        <v>10253.900000000005</v>
      </c>
      <c r="J328" s="5">
        <f>[1]SECUNDÁRIO!$J330</f>
        <v>0</v>
      </c>
      <c r="K328" s="19">
        <f>[1]SECUNDÁRIO!$K330</f>
        <v>0</v>
      </c>
      <c r="L328" s="19">
        <f>[1]SECUNDÁRIO!$L330</f>
        <v>0</v>
      </c>
      <c r="M328" s="13">
        <f t="shared" si="28"/>
        <v>4908.8599999999969</v>
      </c>
      <c r="N328" s="5">
        <f>[1]SECUNDÁRIO!$N330</f>
        <v>0</v>
      </c>
      <c r="O328" s="19">
        <f>[1]SECUNDÁRIO!$O330</f>
        <v>0</v>
      </c>
      <c r="P328" s="19">
        <f>[1]SECUNDÁRIO!$P330</f>
        <v>0</v>
      </c>
      <c r="Q328" s="13">
        <f t="shared" si="29"/>
        <v>-15</v>
      </c>
    </row>
    <row r="329" spans="1:17" x14ac:dyDescent="0.3">
      <c r="A329" s="3">
        <f t="shared" si="25"/>
        <v>45832</v>
      </c>
      <c r="B329" s="5">
        <f>[1]SECUNDÁRIO!$B331</f>
        <v>0</v>
      </c>
      <c r="C329" s="19">
        <f>[1]SECUNDÁRIO!$C331</f>
        <v>0</v>
      </c>
      <c r="D329" s="19">
        <f>[1]SECUNDÁRIO!$D331</f>
        <v>0</v>
      </c>
      <c r="E329" s="13">
        <f t="shared" si="26"/>
        <v>9872.7700000000041</v>
      </c>
      <c r="F329" s="5">
        <f>[1]SECUNDÁRIO!$F331</f>
        <v>0</v>
      </c>
      <c r="G329" s="19">
        <f>[1]SECUNDÁRIO!$G331</f>
        <v>0</v>
      </c>
      <c r="H329" s="19">
        <f>[1]SECUNDÁRIO!$H331</f>
        <v>0</v>
      </c>
      <c r="I329" s="13">
        <f t="shared" si="27"/>
        <v>10253.900000000005</v>
      </c>
      <c r="J329" s="5">
        <f>[1]SECUNDÁRIO!$J331</f>
        <v>0</v>
      </c>
      <c r="K329" s="19">
        <f>[1]SECUNDÁRIO!$K331</f>
        <v>0</v>
      </c>
      <c r="L329" s="19">
        <f>[1]SECUNDÁRIO!$L331</f>
        <v>0</v>
      </c>
      <c r="M329" s="13">
        <f t="shared" si="28"/>
        <v>4908.8599999999969</v>
      </c>
      <c r="N329" s="5">
        <f>[1]SECUNDÁRIO!$N331</f>
        <v>0</v>
      </c>
      <c r="O329" s="19">
        <f>[1]SECUNDÁRIO!$O331</f>
        <v>0</v>
      </c>
      <c r="P329" s="19">
        <f>[1]SECUNDÁRIO!$P331</f>
        <v>0</v>
      </c>
      <c r="Q329" s="13">
        <f t="shared" si="29"/>
        <v>-15</v>
      </c>
    </row>
    <row r="330" spans="1:17" x14ac:dyDescent="0.3">
      <c r="A330" s="3">
        <f t="shared" si="25"/>
        <v>45833</v>
      </c>
      <c r="B330" s="5">
        <f>[1]SECUNDÁRIO!$B332</f>
        <v>0</v>
      </c>
      <c r="C330" s="19">
        <f>[1]SECUNDÁRIO!$C332</f>
        <v>0</v>
      </c>
      <c r="D330" s="19">
        <f>[1]SECUNDÁRIO!$D332</f>
        <v>0</v>
      </c>
      <c r="E330" s="13">
        <f t="shared" si="26"/>
        <v>9872.7700000000041</v>
      </c>
      <c r="F330" s="5">
        <f>[1]SECUNDÁRIO!$F332</f>
        <v>0</v>
      </c>
      <c r="G330" s="19">
        <f>[1]SECUNDÁRIO!$G332</f>
        <v>0</v>
      </c>
      <c r="H330" s="19">
        <f>[1]SECUNDÁRIO!$H332</f>
        <v>0</v>
      </c>
      <c r="I330" s="13">
        <f t="shared" si="27"/>
        <v>10253.900000000005</v>
      </c>
      <c r="J330" s="5">
        <f>[1]SECUNDÁRIO!$J332</f>
        <v>0</v>
      </c>
      <c r="K330" s="19">
        <f>[1]SECUNDÁRIO!$K332</f>
        <v>0</v>
      </c>
      <c r="L330" s="19">
        <f>[1]SECUNDÁRIO!$L332</f>
        <v>0</v>
      </c>
      <c r="M330" s="13">
        <f t="shared" si="28"/>
        <v>4908.8599999999969</v>
      </c>
      <c r="N330" s="5">
        <f>[1]SECUNDÁRIO!$N332</f>
        <v>0</v>
      </c>
      <c r="O330" s="19">
        <f>[1]SECUNDÁRIO!$O332</f>
        <v>0</v>
      </c>
      <c r="P330" s="19">
        <f>[1]SECUNDÁRIO!$P332</f>
        <v>0</v>
      </c>
      <c r="Q330" s="13">
        <f t="shared" si="29"/>
        <v>-15</v>
      </c>
    </row>
    <row r="331" spans="1:17" x14ac:dyDescent="0.3">
      <c r="A331" s="3">
        <f t="shared" si="25"/>
        <v>45834</v>
      </c>
      <c r="B331" s="5">
        <f>[1]SECUNDÁRIO!$B333</f>
        <v>0</v>
      </c>
      <c r="C331" s="19">
        <f>[1]SECUNDÁRIO!$C333</f>
        <v>0</v>
      </c>
      <c r="D331" s="19">
        <f>[1]SECUNDÁRIO!$D333</f>
        <v>0</v>
      </c>
      <c r="E331" s="13">
        <f t="shared" si="26"/>
        <v>9872.7700000000041</v>
      </c>
      <c r="F331" s="5">
        <f>[1]SECUNDÁRIO!$F333</f>
        <v>0</v>
      </c>
      <c r="G331" s="19">
        <f>[1]SECUNDÁRIO!$G333</f>
        <v>0</v>
      </c>
      <c r="H331" s="19">
        <f>[1]SECUNDÁRIO!$H333</f>
        <v>0</v>
      </c>
      <c r="I331" s="13">
        <f t="shared" si="27"/>
        <v>10253.900000000005</v>
      </c>
      <c r="J331" s="5">
        <f>[1]SECUNDÁRIO!$J333</f>
        <v>0</v>
      </c>
      <c r="K331" s="19">
        <f>[1]SECUNDÁRIO!$K333</f>
        <v>0</v>
      </c>
      <c r="L331" s="19">
        <f>[1]SECUNDÁRIO!$L333</f>
        <v>0</v>
      </c>
      <c r="M331" s="13">
        <f t="shared" si="28"/>
        <v>4908.8599999999969</v>
      </c>
      <c r="N331" s="5">
        <f>[1]SECUNDÁRIO!$N333</f>
        <v>0</v>
      </c>
      <c r="O331" s="19">
        <f>[1]SECUNDÁRIO!$O333</f>
        <v>0</v>
      </c>
      <c r="P331" s="19">
        <f>[1]SECUNDÁRIO!$P333</f>
        <v>0</v>
      </c>
      <c r="Q331" s="13">
        <f t="shared" si="29"/>
        <v>-15</v>
      </c>
    </row>
    <row r="332" spans="1:17" x14ac:dyDescent="0.3">
      <c r="A332" s="3">
        <f t="shared" si="25"/>
        <v>45835</v>
      </c>
      <c r="B332" s="5">
        <f>[1]SECUNDÁRIO!$B334</f>
        <v>0</v>
      </c>
      <c r="C332" s="19">
        <f>[1]SECUNDÁRIO!$C334</f>
        <v>0</v>
      </c>
      <c r="D332" s="19">
        <f>[1]SECUNDÁRIO!$D334</f>
        <v>0</v>
      </c>
      <c r="E332" s="13">
        <f t="shared" si="26"/>
        <v>9872.7700000000041</v>
      </c>
      <c r="F332" s="5">
        <f>[1]SECUNDÁRIO!$F334</f>
        <v>0</v>
      </c>
      <c r="G332" s="19">
        <f>[1]SECUNDÁRIO!$G334</f>
        <v>0</v>
      </c>
      <c r="H332" s="19">
        <f>[1]SECUNDÁRIO!$H334</f>
        <v>0</v>
      </c>
      <c r="I332" s="13">
        <f t="shared" si="27"/>
        <v>10253.900000000005</v>
      </c>
      <c r="J332" s="5">
        <f>[1]SECUNDÁRIO!$J334</f>
        <v>0</v>
      </c>
      <c r="K332" s="19">
        <f>[1]SECUNDÁRIO!$K334</f>
        <v>0</v>
      </c>
      <c r="L332" s="19">
        <f>[1]SECUNDÁRIO!$L334</f>
        <v>0</v>
      </c>
      <c r="M332" s="13">
        <f t="shared" si="28"/>
        <v>4908.8599999999969</v>
      </c>
      <c r="N332" s="5">
        <f>[1]SECUNDÁRIO!$N334</f>
        <v>0</v>
      </c>
      <c r="O332" s="19">
        <f>[1]SECUNDÁRIO!$O334</f>
        <v>0</v>
      </c>
      <c r="P332" s="19">
        <f>[1]SECUNDÁRIO!$P334</f>
        <v>0</v>
      </c>
      <c r="Q332" s="13">
        <f t="shared" si="29"/>
        <v>-15</v>
      </c>
    </row>
    <row r="333" spans="1:17" x14ac:dyDescent="0.3">
      <c r="A333" s="3">
        <f t="shared" si="25"/>
        <v>45836</v>
      </c>
      <c r="B333" s="5">
        <f>[1]SECUNDÁRIO!$B335</f>
        <v>0</v>
      </c>
      <c r="C333" s="19">
        <f>[1]SECUNDÁRIO!$C335</f>
        <v>0</v>
      </c>
      <c r="D333" s="19">
        <f>[1]SECUNDÁRIO!$D335</f>
        <v>0</v>
      </c>
      <c r="E333" s="13">
        <f t="shared" si="26"/>
        <v>9872.7700000000041</v>
      </c>
      <c r="F333" s="5">
        <f>[1]SECUNDÁRIO!$F335</f>
        <v>0</v>
      </c>
      <c r="G333" s="19">
        <f>[1]SECUNDÁRIO!$G335</f>
        <v>0</v>
      </c>
      <c r="H333" s="19">
        <f>[1]SECUNDÁRIO!$H335</f>
        <v>0</v>
      </c>
      <c r="I333" s="13">
        <f t="shared" si="27"/>
        <v>10253.900000000005</v>
      </c>
      <c r="J333" s="5">
        <f>[1]SECUNDÁRIO!$J335</f>
        <v>0</v>
      </c>
      <c r="K333" s="19">
        <f>[1]SECUNDÁRIO!$K335</f>
        <v>0</v>
      </c>
      <c r="L333" s="19">
        <f>[1]SECUNDÁRIO!$L335</f>
        <v>0</v>
      </c>
      <c r="M333" s="13">
        <f t="shared" si="28"/>
        <v>4908.8599999999969</v>
      </c>
      <c r="N333" s="5">
        <f>[1]SECUNDÁRIO!$N335</f>
        <v>0</v>
      </c>
      <c r="O333" s="19">
        <f>[1]SECUNDÁRIO!$O335</f>
        <v>0</v>
      </c>
      <c r="P333" s="19">
        <f>[1]SECUNDÁRIO!$P335</f>
        <v>0</v>
      </c>
      <c r="Q333" s="13">
        <f t="shared" si="29"/>
        <v>-15</v>
      </c>
    </row>
    <row r="334" spans="1:17" x14ac:dyDescent="0.3">
      <c r="A334" s="3">
        <f t="shared" si="25"/>
        <v>45837</v>
      </c>
      <c r="B334" s="5">
        <f>[1]SECUNDÁRIO!$B336</f>
        <v>0</v>
      </c>
      <c r="C334" s="19">
        <f>[1]SECUNDÁRIO!$C336</f>
        <v>0</v>
      </c>
      <c r="D334" s="19">
        <f>[1]SECUNDÁRIO!$D336</f>
        <v>0</v>
      </c>
      <c r="E334" s="13">
        <f t="shared" si="26"/>
        <v>9872.7700000000041</v>
      </c>
      <c r="F334" s="5">
        <f>[1]SECUNDÁRIO!$F336</f>
        <v>0</v>
      </c>
      <c r="G334" s="19">
        <f>[1]SECUNDÁRIO!$G336</f>
        <v>0</v>
      </c>
      <c r="H334" s="19">
        <f>[1]SECUNDÁRIO!$H336</f>
        <v>0</v>
      </c>
      <c r="I334" s="13">
        <f t="shared" si="27"/>
        <v>10253.900000000005</v>
      </c>
      <c r="J334" s="5">
        <f>[1]SECUNDÁRIO!$J336</f>
        <v>0</v>
      </c>
      <c r="K334" s="19">
        <f>[1]SECUNDÁRIO!$K336</f>
        <v>0</v>
      </c>
      <c r="L334" s="19">
        <f>[1]SECUNDÁRIO!$L336</f>
        <v>0</v>
      </c>
      <c r="M334" s="13">
        <f t="shared" si="28"/>
        <v>4908.8599999999969</v>
      </c>
      <c r="N334" s="5">
        <f>[1]SECUNDÁRIO!$N336</f>
        <v>0</v>
      </c>
      <c r="O334" s="19">
        <f>[1]SECUNDÁRIO!$O336</f>
        <v>0</v>
      </c>
      <c r="P334" s="19">
        <f>[1]SECUNDÁRIO!$P336</f>
        <v>0</v>
      </c>
      <c r="Q334" s="13">
        <f t="shared" si="29"/>
        <v>-15</v>
      </c>
    </row>
    <row r="335" spans="1:17" x14ac:dyDescent="0.3">
      <c r="A335" s="3">
        <f t="shared" si="25"/>
        <v>45838</v>
      </c>
      <c r="B335" s="5">
        <f>[1]SECUNDÁRIO!$B337</f>
        <v>0</v>
      </c>
      <c r="C335" s="19">
        <f>[1]SECUNDÁRIO!$C337</f>
        <v>0</v>
      </c>
      <c r="D335" s="19">
        <f>[1]SECUNDÁRIO!$D337</f>
        <v>0</v>
      </c>
      <c r="E335" s="13">
        <f t="shared" si="26"/>
        <v>9872.7700000000041</v>
      </c>
      <c r="F335" s="5">
        <f>[1]SECUNDÁRIO!$F337</f>
        <v>0</v>
      </c>
      <c r="G335" s="19">
        <f>[1]SECUNDÁRIO!$G337</f>
        <v>0</v>
      </c>
      <c r="H335" s="19">
        <f>[1]SECUNDÁRIO!$H337</f>
        <v>0</v>
      </c>
      <c r="I335" s="13">
        <f t="shared" si="27"/>
        <v>10253.900000000005</v>
      </c>
      <c r="J335" s="5">
        <f>[1]SECUNDÁRIO!$J337</f>
        <v>0</v>
      </c>
      <c r="K335" s="19">
        <f>[1]SECUNDÁRIO!$K337</f>
        <v>0</v>
      </c>
      <c r="L335" s="19">
        <f>[1]SECUNDÁRIO!$L337</f>
        <v>0</v>
      </c>
      <c r="M335" s="13">
        <f t="shared" si="28"/>
        <v>4908.8599999999969</v>
      </c>
      <c r="N335" s="5">
        <f>[1]SECUNDÁRIO!$N337</f>
        <v>0</v>
      </c>
      <c r="O335" s="19">
        <f>[1]SECUNDÁRIO!$O337</f>
        <v>0</v>
      </c>
      <c r="P335" s="19">
        <f>[1]SECUNDÁRIO!$P337</f>
        <v>0</v>
      </c>
      <c r="Q335" s="13">
        <f t="shared" si="29"/>
        <v>-15</v>
      </c>
    </row>
    <row r="336" spans="1:17" x14ac:dyDescent="0.3">
      <c r="A336" s="3">
        <f t="shared" si="25"/>
        <v>45839</v>
      </c>
      <c r="B336" s="5">
        <f>[1]SECUNDÁRIO!$B338</f>
        <v>0</v>
      </c>
      <c r="C336" s="19">
        <f>[1]SECUNDÁRIO!$C338</f>
        <v>0</v>
      </c>
      <c r="D336" s="19">
        <f>[1]SECUNDÁRIO!$D338</f>
        <v>0</v>
      </c>
      <c r="E336" s="13">
        <f t="shared" si="26"/>
        <v>9872.7700000000041</v>
      </c>
      <c r="F336" s="5">
        <f>[1]SECUNDÁRIO!$F338</f>
        <v>0</v>
      </c>
      <c r="G336" s="19">
        <f>[1]SECUNDÁRIO!$G338</f>
        <v>0</v>
      </c>
      <c r="H336" s="19">
        <f>[1]SECUNDÁRIO!$H338</f>
        <v>0</v>
      </c>
      <c r="I336" s="13">
        <f t="shared" si="27"/>
        <v>10253.900000000005</v>
      </c>
      <c r="J336" s="5">
        <f>[1]SECUNDÁRIO!$J338</f>
        <v>0</v>
      </c>
      <c r="K336" s="19">
        <f>[1]SECUNDÁRIO!$K338</f>
        <v>0</v>
      </c>
      <c r="L336" s="19">
        <f>[1]SECUNDÁRIO!$L338</f>
        <v>0</v>
      </c>
      <c r="M336" s="13">
        <f t="shared" si="28"/>
        <v>4908.8599999999969</v>
      </c>
      <c r="N336" s="5">
        <f>[1]SECUNDÁRIO!$N338</f>
        <v>0</v>
      </c>
      <c r="O336" s="19">
        <f>[1]SECUNDÁRIO!$O338</f>
        <v>0</v>
      </c>
      <c r="P336" s="19">
        <f>[1]SECUNDÁRIO!$P338</f>
        <v>0</v>
      </c>
      <c r="Q336" s="13">
        <f t="shared" si="29"/>
        <v>-15</v>
      </c>
    </row>
    <row r="337" spans="1:17" x14ac:dyDescent="0.3">
      <c r="A337" s="3">
        <f t="shared" si="25"/>
        <v>45840</v>
      </c>
      <c r="B337" s="5">
        <f>[1]SECUNDÁRIO!$B339</f>
        <v>0</v>
      </c>
      <c r="C337" s="19">
        <f>[1]SECUNDÁRIO!$C339</f>
        <v>0</v>
      </c>
      <c r="D337" s="19">
        <f>[1]SECUNDÁRIO!$D339</f>
        <v>0</v>
      </c>
      <c r="E337" s="13">
        <f t="shared" si="26"/>
        <v>9872.7700000000041</v>
      </c>
      <c r="F337" s="5">
        <f>[1]SECUNDÁRIO!$F339</f>
        <v>0</v>
      </c>
      <c r="G337" s="19">
        <f>[1]SECUNDÁRIO!$G339</f>
        <v>0</v>
      </c>
      <c r="H337" s="19">
        <f>[1]SECUNDÁRIO!$H339</f>
        <v>0</v>
      </c>
      <c r="I337" s="13">
        <f t="shared" si="27"/>
        <v>10253.900000000005</v>
      </c>
      <c r="J337" s="5">
        <f>[1]SECUNDÁRIO!$J339</f>
        <v>0</v>
      </c>
      <c r="K337" s="19">
        <f>[1]SECUNDÁRIO!$K339</f>
        <v>0</v>
      </c>
      <c r="L337" s="19">
        <f>[1]SECUNDÁRIO!$L339</f>
        <v>0</v>
      </c>
      <c r="M337" s="13">
        <f t="shared" si="28"/>
        <v>4908.8599999999969</v>
      </c>
      <c r="N337" s="5">
        <f>[1]SECUNDÁRIO!$N339</f>
        <v>0</v>
      </c>
      <c r="O337" s="19">
        <f>[1]SECUNDÁRIO!$O339</f>
        <v>0</v>
      </c>
      <c r="P337" s="19">
        <f>[1]SECUNDÁRIO!$P339</f>
        <v>0</v>
      </c>
      <c r="Q337" s="13">
        <f t="shared" si="29"/>
        <v>-15</v>
      </c>
    </row>
    <row r="338" spans="1:17" x14ac:dyDescent="0.3">
      <c r="A338" s="3">
        <f t="shared" si="25"/>
        <v>45841</v>
      </c>
      <c r="B338" s="5">
        <f>[1]SECUNDÁRIO!$B340</f>
        <v>0</v>
      </c>
      <c r="C338" s="19">
        <f>[1]SECUNDÁRIO!$C340</f>
        <v>0</v>
      </c>
      <c r="D338" s="19">
        <f>[1]SECUNDÁRIO!$D340</f>
        <v>0</v>
      </c>
      <c r="E338" s="13">
        <f t="shared" si="26"/>
        <v>9872.7700000000041</v>
      </c>
      <c r="F338" s="5">
        <f>[1]SECUNDÁRIO!$F340</f>
        <v>0</v>
      </c>
      <c r="G338" s="19">
        <f>[1]SECUNDÁRIO!$G340</f>
        <v>0</v>
      </c>
      <c r="H338" s="19">
        <f>[1]SECUNDÁRIO!$H340</f>
        <v>0</v>
      </c>
      <c r="I338" s="13">
        <f t="shared" si="27"/>
        <v>10253.900000000005</v>
      </c>
      <c r="J338" s="5">
        <f>[1]SECUNDÁRIO!$J340</f>
        <v>0</v>
      </c>
      <c r="K338" s="19">
        <f>[1]SECUNDÁRIO!$K340</f>
        <v>0</v>
      </c>
      <c r="L338" s="19">
        <f>[1]SECUNDÁRIO!$L340</f>
        <v>0</v>
      </c>
      <c r="M338" s="13">
        <f t="shared" si="28"/>
        <v>4908.8599999999969</v>
      </c>
      <c r="N338" s="5">
        <f>[1]SECUNDÁRIO!$N340</f>
        <v>0</v>
      </c>
      <c r="O338" s="19">
        <f>[1]SECUNDÁRIO!$O340</f>
        <v>0</v>
      </c>
      <c r="P338" s="19">
        <f>[1]SECUNDÁRIO!$P340</f>
        <v>0</v>
      </c>
      <c r="Q338" s="13">
        <f t="shared" si="29"/>
        <v>-15</v>
      </c>
    </row>
    <row r="339" spans="1:17" x14ac:dyDescent="0.3">
      <c r="A339" s="3">
        <f t="shared" si="25"/>
        <v>45842</v>
      </c>
      <c r="B339" s="5">
        <f>[1]SECUNDÁRIO!$B341</f>
        <v>0</v>
      </c>
      <c r="C339" s="19">
        <f>[1]SECUNDÁRIO!$C341</f>
        <v>0</v>
      </c>
      <c r="D339" s="19">
        <f>[1]SECUNDÁRIO!$D341</f>
        <v>0</v>
      </c>
      <c r="E339" s="13">
        <f t="shared" si="26"/>
        <v>9872.7700000000041</v>
      </c>
      <c r="F339" s="5">
        <f>[1]SECUNDÁRIO!$F341</f>
        <v>0</v>
      </c>
      <c r="G339" s="19">
        <f>[1]SECUNDÁRIO!$G341</f>
        <v>0</v>
      </c>
      <c r="H339" s="19">
        <f>[1]SECUNDÁRIO!$H341</f>
        <v>0</v>
      </c>
      <c r="I339" s="13">
        <f t="shared" si="27"/>
        <v>10253.900000000005</v>
      </c>
      <c r="J339" s="5">
        <f>[1]SECUNDÁRIO!$J341</f>
        <v>0</v>
      </c>
      <c r="K339" s="19">
        <f>[1]SECUNDÁRIO!$K341</f>
        <v>0</v>
      </c>
      <c r="L339" s="19">
        <f>[1]SECUNDÁRIO!$L341</f>
        <v>0</v>
      </c>
      <c r="M339" s="13">
        <f t="shared" si="28"/>
        <v>4908.8599999999969</v>
      </c>
      <c r="N339" s="5">
        <f>[1]SECUNDÁRIO!$N341</f>
        <v>0</v>
      </c>
      <c r="O339" s="19">
        <f>[1]SECUNDÁRIO!$O341</f>
        <v>0</v>
      </c>
      <c r="P339" s="19">
        <f>[1]SECUNDÁRIO!$P341</f>
        <v>0</v>
      </c>
      <c r="Q339" s="13">
        <f t="shared" si="29"/>
        <v>-15</v>
      </c>
    </row>
    <row r="340" spans="1:17" x14ac:dyDescent="0.3">
      <c r="A340" s="3">
        <f t="shared" si="25"/>
        <v>45843</v>
      </c>
      <c r="B340" s="5">
        <f>[1]SECUNDÁRIO!$B342</f>
        <v>0</v>
      </c>
      <c r="C340" s="19">
        <f>[1]SECUNDÁRIO!$C342</f>
        <v>0</v>
      </c>
      <c r="D340" s="19">
        <f>[1]SECUNDÁRIO!$D342</f>
        <v>0</v>
      </c>
      <c r="E340" s="13">
        <f t="shared" si="26"/>
        <v>9872.7700000000041</v>
      </c>
      <c r="F340" s="5">
        <f>[1]SECUNDÁRIO!$F342</f>
        <v>0</v>
      </c>
      <c r="G340" s="19">
        <f>[1]SECUNDÁRIO!$G342</f>
        <v>0</v>
      </c>
      <c r="H340" s="19">
        <f>[1]SECUNDÁRIO!$H342</f>
        <v>0</v>
      </c>
      <c r="I340" s="13">
        <f t="shared" si="27"/>
        <v>10253.900000000005</v>
      </c>
      <c r="J340" s="5">
        <f>[1]SECUNDÁRIO!$J342</f>
        <v>0</v>
      </c>
      <c r="K340" s="19">
        <f>[1]SECUNDÁRIO!$K342</f>
        <v>0</v>
      </c>
      <c r="L340" s="19">
        <f>[1]SECUNDÁRIO!$L342</f>
        <v>0</v>
      </c>
      <c r="M340" s="13">
        <f t="shared" si="28"/>
        <v>4908.8599999999969</v>
      </c>
      <c r="N340" s="5">
        <f>[1]SECUNDÁRIO!$N342</f>
        <v>0</v>
      </c>
      <c r="O340" s="19">
        <f>[1]SECUNDÁRIO!$O342</f>
        <v>0</v>
      </c>
      <c r="P340" s="19">
        <f>[1]SECUNDÁRIO!$P342</f>
        <v>0</v>
      </c>
      <c r="Q340" s="13">
        <f t="shared" si="29"/>
        <v>-15</v>
      </c>
    </row>
    <row r="341" spans="1:17" x14ac:dyDescent="0.3">
      <c r="A341" s="3">
        <f t="shared" si="25"/>
        <v>45844</v>
      </c>
      <c r="B341" s="5">
        <f>[1]SECUNDÁRIO!$B343</f>
        <v>0</v>
      </c>
      <c r="C341" s="19">
        <f>[1]SECUNDÁRIO!$C343</f>
        <v>0</v>
      </c>
      <c r="D341" s="19">
        <f>[1]SECUNDÁRIO!$D343</f>
        <v>0</v>
      </c>
      <c r="E341" s="13">
        <f t="shared" si="26"/>
        <v>9872.7700000000041</v>
      </c>
      <c r="F341" s="5">
        <f>[1]SECUNDÁRIO!$F343</f>
        <v>0</v>
      </c>
      <c r="G341" s="19">
        <f>[1]SECUNDÁRIO!$G343</f>
        <v>0</v>
      </c>
      <c r="H341" s="19">
        <f>[1]SECUNDÁRIO!$H343</f>
        <v>0</v>
      </c>
      <c r="I341" s="13">
        <f t="shared" si="27"/>
        <v>10253.900000000005</v>
      </c>
      <c r="J341" s="5">
        <f>[1]SECUNDÁRIO!$J343</f>
        <v>0</v>
      </c>
      <c r="K341" s="19">
        <f>[1]SECUNDÁRIO!$K343</f>
        <v>0</v>
      </c>
      <c r="L341" s="19">
        <f>[1]SECUNDÁRIO!$L343</f>
        <v>0</v>
      </c>
      <c r="M341" s="13">
        <f t="shared" si="28"/>
        <v>4908.8599999999969</v>
      </c>
      <c r="N341" s="5">
        <f>[1]SECUNDÁRIO!$N343</f>
        <v>0</v>
      </c>
      <c r="O341" s="19">
        <f>[1]SECUNDÁRIO!$O343</f>
        <v>0</v>
      </c>
      <c r="P341" s="19">
        <f>[1]SECUNDÁRIO!$P343</f>
        <v>0</v>
      </c>
      <c r="Q341" s="13">
        <f t="shared" si="29"/>
        <v>-15</v>
      </c>
    </row>
    <row r="342" spans="1:17" x14ac:dyDescent="0.3">
      <c r="A342" s="3">
        <f t="shared" si="25"/>
        <v>45845</v>
      </c>
      <c r="B342" s="5">
        <f>[1]SECUNDÁRIO!$B344</f>
        <v>0</v>
      </c>
      <c r="C342" s="19">
        <f>[1]SECUNDÁRIO!$C344</f>
        <v>0</v>
      </c>
      <c r="D342" s="19">
        <f>[1]SECUNDÁRIO!$D344</f>
        <v>0</v>
      </c>
      <c r="E342" s="13">
        <f t="shared" si="26"/>
        <v>9872.7700000000041</v>
      </c>
      <c r="F342" s="5">
        <f>[1]SECUNDÁRIO!$F344</f>
        <v>0</v>
      </c>
      <c r="G342" s="19">
        <f>[1]SECUNDÁRIO!$G344</f>
        <v>0</v>
      </c>
      <c r="H342" s="19">
        <f>[1]SECUNDÁRIO!$H344</f>
        <v>0</v>
      </c>
      <c r="I342" s="13">
        <f t="shared" si="27"/>
        <v>10253.900000000005</v>
      </c>
      <c r="J342" s="5">
        <f>[1]SECUNDÁRIO!$J344</f>
        <v>0</v>
      </c>
      <c r="K342" s="19">
        <f>[1]SECUNDÁRIO!$K344</f>
        <v>0</v>
      </c>
      <c r="L342" s="19">
        <f>[1]SECUNDÁRIO!$L344</f>
        <v>0</v>
      </c>
      <c r="M342" s="13">
        <f t="shared" si="28"/>
        <v>4908.8599999999969</v>
      </c>
      <c r="N342" s="5">
        <f>[1]SECUNDÁRIO!$N344</f>
        <v>0</v>
      </c>
      <c r="O342" s="19">
        <f>[1]SECUNDÁRIO!$O344</f>
        <v>0</v>
      </c>
      <c r="P342" s="19">
        <f>[1]SECUNDÁRIO!$P344</f>
        <v>0</v>
      </c>
      <c r="Q342" s="13">
        <f t="shared" si="29"/>
        <v>-15</v>
      </c>
    </row>
    <row r="343" spans="1:17" x14ac:dyDescent="0.3">
      <c r="A343" s="3">
        <f t="shared" si="25"/>
        <v>45846</v>
      </c>
      <c r="B343" s="5">
        <f>[1]SECUNDÁRIO!$B345</f>
        <v>0</v>
      </c>
      <c r="C343" s="19">
        <f>[1]SECUNDÁRIO!$C345</f>
        <v>0</v>
      </c>
      <c r="D343" s="19">
        <f>[1]SECUNDÁRIO!$D345</f>
        <v>0</v>
      </c>
      <c r="E343" s="13">
        <f t="shared" si="26"/>
        <v>9872.7700000000041</v>
      </c>
      <c r="F343" s="5">
        <f>[1]SECUNDÁRIO!$F345</f>
        <v>0</v>
      </c>
      <c r="G343" s="19">
        <f>[1]SECUNDÁRIO!$G345</f>
        <v>0</v>
      </c>
      <c r="H343" s="19">
        <f>[1]SECUNDÁRIO!$H345</f>
        <v>0</v>
      </c>
      <c r="I343" s="13">
        <f t="shared" si="27"/>
        <v>10253.900000000005</v>
      </c>
      <c r="J343" s="5">
        <f>[1]SECUNDÁRIO!$J345</f>
        <v>0</v>
      </c>
      <c r="K343" s="19">
        <f>[1]SECUNDÁRIO!$K345</f>
        <v>0</v>
      </c>
      <c r="L343" s="19">
        <f>[1]SECUNDÁRIO!$L345</f>
        <v>0</v>
      </c>
      <c r="M343" s="13">
        <f t="shared" si="28"/>
        <v>4908.8599999999969</v>
      </c>
      <c r="N343" s="5">
        <f>[1]SECUNDÁRIO!$N345</f>
        <v>0</v>
      </c>
      <c r="O343" s="19">
        <f>[1]SECUNDÁRIO!$O345</f>
        <v>0</v>
      </c>
      <c r="P343" s="19">
        <f>[1]SECUNDÁRIO!$P345</f>
        <v>0</v>
      </c>
      <c r="Q343" s="13">
        <f t="shared" si="29"/>
        <v>-15</v>
      </c>
    </row>
    <row r="344" spans="1:17" x14ac:dyDescent="0.3">
      <c r="A344" s="3">
        <f t="shared" si="25"/>
        <v>45847</v>
      </c>
      <c r="B344" s="5">
        <f>[1]SECUNDÁRIO!$B346</f>
        <v>0</v>
      </c>
      <c r="C344" s="19">
        <f>[1]SECUNDÁRIO!$C346</f>
        <v>0</v>
      </c>
      <c r="D344" s="19">
        <f>[1]SECUNDÁRIO!$D346</f>
        <v>0</v>
      </c>
      <c r="E344" s="13">
        <f t="shared" si="26"/>
        <v>9872.7700000000041</v>
      </c>
      <c r="F344" s="5">
        <f>[1]SECUNDÁRIO!$F346</f>
        <v>0</v>
      </c>
      <c r="G344" s="19">
        <f>[1]SECUNDÁRIO!$G346</f>
        <v>0</v>
      </c>
      <c r="H344" s="19">
        <f>[1]SECUNDÁRIO!$H346</f>
        <v>0</v>
      </c>
      <c r="I344" s="13">
        <f t="shared" si="27"/>
        <v>10253.900000000005</v>
      </c>
      <c r="J344" s="5">
        <f>[1]SECUNDÁRIO!$J346</f>
        <v>0</v>
      </c>
      <c r="K344" s="19">
        <f>[1]SECUNDÁRIO!$K346</f>
        <v>0</v>
      </c>
      <c r="L344" s="19">
        <f>[1]SECUNDÁRIO!$L346</f>
        <v>0</v>
      </c>
      <c r="M344" s="13">
        <f t="shared" si="28"/>
        <v>4908.8599999999969</v>
      </c>
      <c r="N344" s="5">
        <f>[1]SECUNDÁRIO!$N346</f>
        <v>0</v>
      </c>
      <c r="O344" s="19">
        <f>[1]SECUNDÁRIO!$O346</f>
        <v>0</v>
      </c>
      <c r="P344" s="19">
        <f>[1]SECUNDÁRIO!$P346</f>
        <v>0</v>
      </c>
      <c r="Q344" s="13">
        <f t="shared" si="29"/>
        <v>-15</v>
      </c>
    </row>
    <row r="345" spans="1:17" x14ac:dyDescent="0.3">
      <c r="A345" s="3">
        <f t="shared" si="25"/>
        <v>45848</v>
      </c>
      <c r="B345" s="5">
        <f>[1]SECUNDÁRIO!$B347</f>
        <v>0</v>
      </c>
      <c r="C345" s="19">
        <f>[1]SECUNDÁRIO!$C347</f>
        <v>0</v>
      </c>
      <c r="D345" s="19">
        <f>[1]SECUNDÁRIO!$D347</f>
        <v>0</v>
      </c>
      <c r="E345" s="13">
        <f t="shared" si="26"/>
        <v>9872.7700000000041</v>
      </c>
      <c r="F345" s="5">
        <f>[1]SECUNDÁRIO!$F347</f>
        <v>0</v>
      </c>
      <c r="G345" s="19">
        <f>[1]SECUNDÁRIO!$G347</f>
        <v>0</v>
      </c>
      <c r="H345" s="19">
        <f>[1]SECUNDÁRIO!$H347</f>
        <v>0</v>
      </c>
      <c r="I345" s="13">
        <f t="shared" si="27"/>
        <v>10253.900000000005</v>
      </c>
      <c r="J345" s="5">
        <f>[1]SECUNDÁRIO!$J347</f>
        <v>0</v>
      </c>
      <c r="K345" s="19">
        <f>[1]SECUNDÁRIO!$K347</f>
        <v>0</v>
      </c>
      <c r="L345" s="19">
        <f>[1]SECUNDÁRIO!$L347</f>
        <v>0</v>
      </c>
      <c r="M345" s="13">
        <f t="shared" si="28"/>
        <v>4908.8599999999969</v>
      </c>
      <c r="N345" s="5">
        <f>[1]SECUNDÁRIO!$N347</f>
        <v>0</v>
      </c>
      <c r="O345" s="19">
        <f>[1]SECUNDÁRIO!$O347</f>
        <v>0</v>
      </c>
      <c r="P345" s="19">
        <f>[1]SECUNDÁRIO!$P347</f>
        <v>0</v>
      </c>
      <c r="Q345" s="13">
        <f t="shared" si="29"/>
        <v>-15</v>
      </c>
    </row>
    <row r="346" spans="1:17" x14ac:dyDescent="0.3">
      <c r="A346" s="3">
        <f t="shared" si="25"/>
        <v>45849</v>
      </c>
      <c r="B346" s="5">
        <f>[1]SECUNDÁRIO!$B348</f>
        <v>0</v>
      </c>
      <c r="C346" s="19">
        <f>[1]SECUNDÁRIO!$C348</f>
        <v>0</v>
      </c>
      <c r="D346" s="19">
        <f>[1]SECUNDÁRIO!$D348</f>
        <v>0</v>
      </c>
      <c r="E346" s="13">
        <f t="shared" si="26"/>
        <v>9872.7700000000041</v>
      </c>
      <c r="F346" s="5">
        <f>[1]SECUNDÁRIO!$F348</f>
        <v>0</v>
      </c>
      <c r="G346" s="19">
        <f>[1]SECUNDÁRIO!$G348</f>
        <v>0</v>
      </c>
      <c r="H346" s="19">
        <f>[1]SECUNDÁRIO!$H348</f>
        <v>0</v>
      </c>
      <c r="I346" s="13">
        <f t="shared" si="27"/>
        <v>10253.900000000005</v>
      </c>
      <c r="J346" s="5">
        <f>[1]SECUNDÁRIO!$J348</f>
        <v>0</v>
      </c>
      <c r="K346" s="19">
        <f>[1]SECUNDÁRIO!$K348</f>
        <v>0</v>
      </c>
      <c r="L346" s="19">
        <f>[1]SECUNDÁRIO!$L348</f>
        <v>0</v>
      </c>
      <c r="M346" s="13">
        <f t="shared" si="28"/>
        <v>4908.8599999999969</v>
      </c>
      <c r="N346" s="5">
        <f>[1]SECUNDÁRIO!$N348</f>
        <v>0</v>
      </c>
      <c r="O346" s="19">
        <f>[1]SECUNDÁRIO!$O348</f>
        <v>0</v>
      </c>
      <c r="P346" s="19">
        <f>[1]SECUNDÁRIO!$P348</f>
        <v>0</v>
      </c>
      <c r="Q346" s="13">
        <f t="shared" si="29"/>
        <v>-15</v>
      </c>
    </row>
    <row r="347" spans="1:17" x14ac:dyDescent="0.3">
      <c r="A347" s="3">
        <f t="shared" si="25"/>
        <v>45850</v>
      </c>
      <c r="B347" s="5">
        <f>[1]SECUNDÁRIO!$B349</f>
        <v>0</v>
      </c>
      <c r="C347" s="19">
        <f>[1]SECUNDÁRIO!$C349</f>
        <v>0</v>
      </c>
      <c r="D347" s="19">
        <f>[1]SECUNDÁRIO!$D349</f>
        <v>0</v>
      </c>
      <c r="E347" s="13">
        <f t="shared" si="26"/>
        <v>9872.7700000000041</v>
      </c>
      <c r="F347" s="5">
        <f>[1]SECUNDÁRIO!$F349</f>
        <v>0</v>
      </c>
      <c r="G347" s="19">
        <f>[1]SECUNDÁRIO!$G349</f>
        <v>0</v>
      </c>
      <c r="H347" s="19">
        <f>[1]SECUNDÁRIO!$H349</f>
        <v>0</v>
      </c>
      <c r="I347" s="13">
        <f t="shared" si="27"/>
        <v>10253.900000000005</v>
      </c>
      <c r="J347" s="5">
        <f>[1]SECUNDÁRIO!$J349</f>
        <v>0</v>
      </c>
      <c r="K347" s="19">
        <f>[1]SECUNDÁRIO!$K349</f>
        <v>0</v>
      </c>
      <c r="L347" s="19">
        <f>[1]SECUNDÁRIO!$L349</f>
        <v>0</v>
      </c>
      <c r="M347" s="13">
        <f t="shared" si="28"/>
        <v>4908.8599999999969</v>
      </c>
      <c r="N347" s="5">
        <f>[1]SECUNDÁRIO!$N349</f>
        <v>0</v>
      </c>
      <c r="O347" s="19">
        <f>[1]SECUNDÁRIO!$O349</f>
        <v>0</v>
      </c>
      <c r="P347" s="19">
        <f>[1]SECUNDÁRIO!$P349</f>
        <v>0</v>
      </c>
      <c r="Q347" s="13">
        <f t="shared" si="29"/>
        <v>-15</v>
      </c>
    </row>
    <row r="348" spans="1:17" x14ac:dyDescent="0.3">
      <c r="A348" s="3">
        <f t="shared" si="25"/>
        <v>45851</v>
      </c>
      <c r="B348" s="5">
        <f>[1]SECUNDÁRIO!$B350</f>
        <v>0</v>
      </c>
      <c r="C348" s="19">
        <f>[1]SECUNDÁRIO!$C350</f>
        <v>0</v>
      </c>
      <c r="D348" s="19">
        <f>[1]SECUNDÁRIO!$D350</f>
        <v>0</v>
      </c>
      <c r="E348" s="13">
        <f t="shared" si="26"/>
        <v>9872.7700000000041</v>
      </c>
      <c r="F348" s="5">
        <f>[1]SECUNDÁRIO!$F350</f>
        <v>0</v>
      </c>
      <c r="G348" s="19">
        <f>[1]SECUNDÁRIO!$G350</f>
        <v>0</v>
      </c>
      <c r="H348" s="19">
        <f>[1]SECUNDÁRIO!$H350</f>
        <v>0</v>
      </c>
      <c r="I348" s="13">
        <f t="shared" si="27"/>
        <v>10253.900000000005</v>
      </c>
      <c r="J348" s="5">
        <f>[1]SECUNDÁRIO!$J350</f>
        <v>0</v>
      </c>
      <c r="K348" s="19">
        <f>[1]SECUNDÁRIO!$K350</f>
        <v>0</v>
      </c>
      <c r="L348" s="19">
        <f>[1]SECUNDÁRIO!$L350</f>
        <v>0</v>
      </c>
      <c r="M348" s="13">
        <f t="shared" si="28"/>
        <v>4908.8599999999969</v>
      </c>
      <c r="N348" s="5">
        <f>[1]SECUNDÁRIO!$N350</f>
        <v>0</v>
      </c>
      <c r="O348" s="19">
        <f>[1]SECUNDÁRIO!$O350</f>
        <v>0</v>
      </c>
      <c r="P348" s="19">
        <f>[1]SECUNDÁRIO!$P350</f>
        <v>0</v>
      </c>
      <c r="Q348" s="13">
        <f t="shared" si="29"/>
        <v>-15</v>
      </c>
    </row>
    <row r="349" spans="1:17" x14ac:dyDescent="0.3">
      <c r="A349" s="3">
        <f t="shared" si="25"/>
        <v>45852</v>
      </c>
      <c r="B349" s="5">
        <f>[1]SECUNDÁRIO!$B351</f>
        <v>0</v>
      </c>
      <c r="C349" s="19">
        <f>[1]SECUNDÁRIO!$C351</f>
        <v>0</v>
      </c>
      <c r="D349" s="19">
        <f>[1]SECUNDÁRIO!$D351</f>
        <v>0</v>
      </c>
      <c r="E349" s="13">
        <f t="shared" si="26"/>
        <v>9872.7700000000041</v>
      </c>
      <c r="F349" s="5">
        <f>[1]SECUNDÁRIO!$F351</f>
        <v>0</v>
      </c>
      <c r="G349" s="19">
        <f>[1]SECUNDÁRIO!$G351</f>
        <v>0</v>
      </c>
      <c r="H349" s="19">
        <f>[1]SECUNDÁRIO!$H351</f>
        <v>0</v>
      </c>
      <c r="I349" s="13">
        <f t="shared" si="27"/>
        <v>10253.900000000005</v>
      </c>
      <c r="J349" s="5">
        <f>[1]SECUNDÁRIO!$J351</f>
        <v>0</v>
      </c>
      <c r="K349" s="19">
        <f>[1]SECUNDÁRIO!$K351</f>
        <v>0</v>
      </c>
      <c r="L349" s="19">
        <f>[1]SECUNDÁRIO!$L351</f>
        <v>0</v>
      </c>
      <c r="M349" s="13">
        <f t="shared" si="28"/>
        <v>4908.8599999999969</v>
      </c>
      <c r="N349" s="5">
        <f>[1]SECUNDÁRIO!$N351</f>
        <v>0</v>
      </c>
      <c r="O349" s="19">
        <f>[1]SECUNDÁRIO!$O351</f>
        <v>0</v>
      </c>
      <c r="P349" s="19">
        <f>[1]SECUNDÁRIO!$P351</f>
        <v>0</v>
      </c>
      <c r="Q349" s="13">
        <f t="shared" si="29"/>
        <v>-15</v>
      </c>
    </row>
    <row r="350" spans="1:17" x14ac:dyDescent="0.3">
      <c r="A350" s="3">
        <f t="shared" si="25"/>
        <v>45853</v>
      </c>
      <c r="B350" s="5">
        <f>[1]SECUNDÁRIO!$B352</f>
        <v>0</v>
      </c>
      <c r="C350" s="19">
        <f>[1]SECUNDÁRIO!$C352</f>
        <v>0</v>
      </c>
      <c r="D350" s="19">
        <f>[1]SECUNDÁRIO!$D352</f>
        <v>0</v>
      </c>
      <c r="E350" s="13">
        <f t="shared" si="26"/>
        <v>9872.7700000000041</v>
      </c>
      <c r="F350" s="5">
        <f>[1]SECUNDÁRIO!$F352</f>
        <v>0</v>
      </c>
      <c r="G350" s="19">
        <f>[1]SECUNDÁRIO!$G352</f>
        <v>0</v>
      </c>
      <c r="H350" s="19">
        <f>[1]SECUNDÁRIO!$H352</f>
        <v>0</v>
      </c>
      <c r="I350" s="13">
        <f t="shared" si="27"/>
        <v>10253.900000000005</v>
      </c>
      <c r="J350" s="5">
        <f>[1]SECUNDÁRIO!$J352</f>
        <v>0</v>
      </c>
      <c r="K350" s="19">
        <f>[1]SECUNDÁRIO!$K352</f>
        <v>0</v>
      </c>
      <c r="L350" s="19">
        <f>[1]SECUNDÁRIO!$L352</f>
        <v>0</v>
      </c>
      <c r="M350" s="13">
        <f t="shared" si="28"/>
        <v>4908.8599999999969</v>
      </c>
      <c r="N350" s="5">
        <f>[1]SECUNDÁRIO!$N352</f>
        <v>0</v>
      </c>
      <c r="O350" s="19">
        <f>[1]SECUNDÁRIO!$O352</f>
        <v>0</v>
      </c>
      <c r="P350" s="19">
        <f>[1]SECUNDÁRIO!$P352</f>
        <v>0</v>
      </c>
      <c r="Q350" s="13">
        <f t="shared" si="29"/>
        <v>-15</v>
      </c>
    </row>
    <row r="351" spans="1:17" x14ac:dyDescent="0.3">
      <c r="A351" s="3">
        <f t="shared" si="25"/>
        <v>45854</v>
      </c>
      <c r="B351" s="5">
        <f>[1]SECUNDÁRIO!$B353</f>
        <v>0</v>
      </c>
      <c r="C351" s="19">
        <f>[1]SECUNDÁRIO!$C353</f>
        <v>0</v>
      </c>
      <c r="D351" s="19">
        <f>[1]SECUNDÁRIO!$D353</f>
        <v>0</v>
      </c>
      <c r="E351" s="13">
        <f t="shared" si="26"/>
        <v>9872.7700000000041</v>
      </c>
      <c r="F351" s="5">
        <f>[1]SECUNDÁRIO!$F353</f>
        <v>0</v>
      </c>
      <c r="G351" s="19">
        <f>[1]SECUNDÁRIO!$G353</f>
        <v>0</v>
      </c>
      <c r="H351" s="19">
        <f>[1]SECUNDÁRIO!$H353</f>
        <v>0</v>
      </c>
      <c r="I351" s="13">
        <f t="shared" si="27"/>
        <v>10253.900000000005</v>
      </c>
      <c r="J351" s="5">
        <f>[1]SECUNDÁRIO!$J353</f>
        <v>0</v>
      </c>
      <c r="K351" s="19">
        <f>[1]SECUNDÁRIO!$K353</f>
        <v>0</v>
      </c>
      <c r="L351" s="19">
        <f>[1]SECUNDÁRIO!$L353</f>
        <v>0</v>
      </c>
      <c r="M351" s="13">
        <f t="shared" si="28"/>
        <v>4908.8599999999969</v>
      </c>
      <c r="N351" s="5">
        <f>[1]SECUNDÁRIO!$N353</f>
        <v>0</v>
      </c>
      <c r="O351" s="19">
        <f>[1]SECUNDÁRIO!$O353</f>
        <v>0</v>
      </c>
      <c r="P351" s="19">
        <f>[1]SECUNDÁRIO!$P353</f>
        <v>0</v>
      </c>
      <c r="Q351" s="13">
        <f t="shared" si="29"/>
        <v>-15</v>
      </c>
    </row>
    <row r="352" spans="1:17" x14ac:dyDescent="0.3">
      <c r="A352" s="3">
        <f t="shared" si="25"/>
        <v>45855</v>
      </c>
      <c r="B352" s="5">
        <f>[1]SECUNDÁRIO!$B354</f>
        <v>0</v>
      </c>
      <c r="C352" s="19">
        <f>[1]SECUNDÁRIO!$C354</f>
        <v>0</v>
      </c>
      <c r="D352" s="19">
        <f>[1]SECUNDÁRIO!$D354</f>
        <v>0</v>
      </c>
      <c r="E352" s="13">
        <f t="shared" si="26"/>
        <v>9872.7700000000041</v>
      </c>
      <c r="F352" s="5">
        <f>[1]SECUNDÁRIO!$F354</f>
        <v>0</v>
      </c>
      <c r="G352" s="19">
        <f>[1]SECUNDÁRIO!$G354</f>
        <v>0</v>
      </c>
      <c r="H352" s="19">
        <f>[1]SECUNDÁRIO!$H354</f>
        <v>0</v>
      </c>
      <c r="I352" s="13">
        <f t="shared" si="27"/>
        <v>10253.900000000005</v>
      </c>
      <c r="J352" s="5">
        <f>[1]SECUNDÁRIO!$J354</f>
        <v>0</v>
      </c>
      <c r="K352" s="19">
        <f>[1]SECUNDÁRIO!$K354</f>
        <v>0</v>
      </c>
      <c r="L352" s="19">
        <f>[1]SECUNDÁRIO!$L354</f>
        <v>0</v>
      </c>
      <c r="M352" s="13">
        <f t="shared" si="28"/>
        <v>4908.8599999999969</v>
      </c>
      <c r="N352" s="5">
        <f>[1]SECUNDÁRIO!$N354</f>
        <v>0</v>
      </c>
      <c r="O352" s="19">
        <f>[1]SECUNDÁRIO!$O354</f>
        <v>0</v>
      </c>
      <c r="P352" s="19">
        <f>[1]SECUNDÁRIO!$P354</f>
        <v>0</v>
      </c>
      <c r="Q352" s="13">
        <f t="shared" si="29"/>
        <v>-15</v>
      </c>
    </row>
    <row r="353" spans="1:17" x14ac:dyDescent="0.3">
      <c r="A353" s="3">
        <f t="shared" si="25"/>
        <v>45856</v>
      </c>
      <c r="B353" s="5">
        <f>[1]SECUNDÁRIO!$B355</f>
        <v>0</v>
      </c>
      <c r="C353" s="19">
        <f>[1]SECUNDÁRIO!$C355</f>
        <v>0</v>
      </c>
      <c r="D353" s="19">
        <f>[1]SECUNDÁRIO!$D355</f>
        <v>0</v>
      </c>
      <c r="E353" s="13">
        <f t="shared" si="26"/>
        <v>9872.7700000000041</v>
      </c>
      <c r="F353" s="5">
        <f>[1]SECUNDÁRIO!$F355</f>
        <v>0</v>
      </c>
      <c r="G353" s="19">
        <f>[1]SECUNDÁRIO!$G355</f>
        <v>0</v>
      </c>
      <c r="H353" s="19">
        <f>[1]SECUNDÁRIO!$H355</f>
        <v>0</v>
      </c>
      <c r="I353" s="13">
        <f t="shared" si="27"/>
        <v>10253.900000000005</v>
      </c>
      <c r="J353" s="5">
        <f>[1]SECUNDÁRIO!$J355</f>
        <v>0</v>
      </c>
      <c r="K353" s="19">
        <f>[1]SECUNDÁRIO!$K355</f>
        <v>0</v>
      </c>
      <c r="L353" s="19">
        <f>[1]SECUNDÁRIO!$L355</f>
        <v>0</v>
      </c>
      <c r="M353" s="13">
        <f t="shared" si="28"/>
        <v>4908.8599999999969</v>
      </c>
      <c r="N353" s="5">
        <f>[1]SECUNDÁRIO!$N355</f>
        <v>0</v>
      </c>
      <c r="O353" s="19">
        <f>[1]SECUNDÁRIO!$O355</f>
        <v>0</v>
      </c>
      <c r="P353" s="19">
        <f>[1]SECUNDÁRIO!$P355</f>
        <v>0</v>
      </c>
      <c r="Q353" s="13">
        <f t="shared" si="29"/>
        <v>-15</v>
      </c>
    </row>
    <row r="354" spans="1:17" x14ac:dyDescent="0.3">
      <c r="A354" s="3">
        <f t="shared" si="25"/>
        <v>45857</v>
      </c>
      <c r="B354" s="5">
        <f>[1]SECUNDÁRIO!$B356</f>
        <v>0</v>
      </c>
      <c r="C354" s="19">
        <f>[1]SECUNDÁRIO!$C356</f>
        <v>0</v>
      </c>
      <c r="D354" s="19">
        <f>[1]SECUNDÁRIO!$D356</f>
        <v>0</v>
      </c>
      <c r="E354" s="13">
        <f t="shared" si="26"/>
        <v>9872.7700000000041</v>
      </c>
      <c r="F354" s="5">
        <f>[1]SECUNDÁRIO!$F356</f>
        <v>0</v>
      </c>
      <c r="G354" s="19">
        <f>[1]SECUNDÁRIO!$G356</f>
        <v>0</v>
      </c>
      <c r="H354" s="19">
        <f>[1]SECUNDÁRIO!$H356</f>
        <v>0</v>
      </c>
      <c r="I354" s="13">
        <f t="shared" si="27"/>
        <v>10253.900000000005</v>
      </c>
      <c r="J354" s="5">
        <f>[1]SECUNDÁRIO!$J356</f>
        <v>0</v>
      </c>
      <c r="K354" s="19">
        <f>[1]SECUNDÁRIO!$K356</f>
        <v>0</v>
      </c>
      <c r="L354" s="19">
        <f>[1]SECUNDÁRIO!$L356</f>
        <v>0</v>
      </c>
      <c r="M354" s="13">
        <f t="shared" si="28"/>
        <v>4908.8599999999969</v>
      </c>
      <c r="N354" s="5">
        <f>[1]SECUNDÁRIO!$N356</f>
        <v>0</v>
      </c>
      <c r="O354" s="19">
        <f>[1]SECUNDÁRIO!$O356</f>
        <v>0</v>
      </c>
      <c r="P354" s="19">
        <f>[1]SECUNDÁRIO!$P356</f>
        <v>0</v>
      </c>
      <c r="Q354" s="13">
        <f t="shared" si="29"/>
        <v>-15</v>
      </c>
    </row>
    <row r="355" spans="1:17" x14ac:dyDescent="0.3">
      <c r="A355" s="3">
        <f t="shared" si="25"/>
        <v>45858</v>
      </c>
      <c r="B355" s="5">
        <f>[1]SECUNDÁRIO!$B357</f>
        <v>0</v>
      </c>
      <c r="C355" s="19">
        <f>[1]SECUNDÁRIO!$C357</f>
        <v>0</v>
      </c>
      <c r="D355" s="19">
        <f>[1]SECUNDÁRIO!$D357</f>
        <v>0</v>
      </c>
      <c r="E355" s="13">
        <f t="shared" si="26"/>
        <v>9872.7700000000041</v>
      </c>
      <c r="F355" s="5">
        <f>[1]SECUNDÁRIO!$F357</f>
        <v>0</v>
      </c>
      <c r="G355" s="19">
        <f>[1]SECUNDÁRIO!$G357</f>
        <v>0</v>
      </c>
      <c r="H355" s="19">
        <f>[1]SECUNDÁRIO!$H357</f>
        <v>0</v>
      </c>
      <c r="I355" s="13">
        <f t="shared" si="27"/>
        <v>10253.900000000005</v>
      </c>
      <c r="J355" s="5">
        <f>[1]SECUNDÁRIO!$J357</f>
        <v>0</v>
      </c>
      <c r="K355" s="19">
        <f>[1]SECUNDÁRIO!$K357</f>
        <v>0</v>
      </c>
      <c r="L355" s="19">
        <f>[1]SECUNDÁRIO!$L357</f>
        <v>0</v>
      </c>
      <c r="M355" s="13">
        <f t="shared" si="28"/>
        <v>4908.8599999999969</v>
      </c>
      <c r="N355" s="5">
        <f>[1]SECUNDÁRIO!$N357</f>
        <v>0</v>
      </c>
      <c r="O355" s="19">
        <f>[1]SECUNDÁRIO!$O357</f>
        <v>0</v>
      </c>
      <c r="P355" s="19">
        <f>[1]SECUNDÁRIO!$P357</f>
        <v>0</v>
      </c>
      <c r="Q355" s="13">
        <f t="shared" si="29"/>
        <v>-15</v>
      </c>
    </row>
    <row r="356" spans="1:17" x14ac:dyDescent="0.3">
      <c r="A356" s="3">
        <f t="shared" si="25"/>
        <v>45859</v>
      </c>
      <c r="B356" s="5">
        <f>[1]SECUNDÁRIO!$B358</f>
        <v>0</v>
      </c>
      <c r="C356" s="19">
        <f>[1]SECUNDÁRIO!$C358</f>
        <v>0</v>
      </c>
      <c r="D356" s="19">
        <f>[1]SECUNDÁRIO!$D358</f>
        <v>0</v>
      </c>
      <c r="E356" s="13">
        <f t="shared" si="26"/>
        <v>9872.7700000000041</v>
      </c>
      <c r="F356" s="5">
        <f>[1]SECUNDÁRIO!$F358</f>
        <v>0</v>
      </c>
      <c r="G356" s="19">
        <f>[1]SECUNDÁRIO!$G358</f>
        <v>0</v>
      </c>
      <c r="H356" s="19">
        <f>[1]SECUNDÁRIO!$H358</f>
        <v>0</v>
      </c>
      <c r="I356" s="13">
        <f t="shared" si="27"/>
        <v>10253.900000000005</v>
      </c>
      <c r="J356" s="5">
        <f>[1]SECUNDÁRIO!$J358</f>
        <v>0</v>
      </c>
      <c r="K356" s="19">
        <f>[1]SECUNDÁRIO!$K358</f>
        <v>0</v>
      </c>
      <c r="L356" s="19">
        <f>[1]SECUNDÁRIO!$L358</f>
        <v>0</v>
      </c>
      <c r="M356" s="13">
        <f t="shared" si="28"/>
        <v>4908.8599999999969</v>
      </c>
      <c r="N356" s="5">
        <f>[1]SECUNDÁRIO!$N358</f>
        <v>0</v>
      </c>
      <c r="O356" s="19">
        <f>[1]SECUNDÁRIO!$O358</f>
        <v>0</v>
      </c>
      <c r="P356" s="19">
        <f>[1]SECUNDÁRIO!$P358</f>
        <v>0</v>
      </c>
      <c r="Q356" s="13">
        <f t="shared" si="29"/>
        <v>-15</v>
      </c>
    </row>
    <row r="357" spans="1:17" x14ac:dyDescent="0.3">
      <c r="A357" s="3">
        <f t="shared" si="25"/>
        <v>45860</v>
      </c>
      <c r="B357" s="5">
        <f>[1]SECUNDÁRIO!$B359</f>
        <v>0</v>
      </c>
      <c r="C357" s="19">
        <f>[1]SECUNDÁRIO!$C359</f>
        <v>0</v>
      </c>
      <c r="D357" s="19">
        <f>[1]SECUNDÁRIO!$D359</f>
        <v>0</v>
      </c>
      <c r="E357" s="13">
        <f t="shared" si="26"/>
        <v>9872.7700000000041</v>
      </c>
      <c r="F357" s="5">
        <f>[1]SECUNDÁRIO!$F359</f>
        <v>0</v>
      </c>
      <c r="G357" s="19">
        <f>[1]SECUNDÁRIO!$G359</f>
        <v>0</v>
      </c>
      <c r="H357" s="19">
        <f>[1]SECUNDÁRIO!$H359</f>
        <v>0</v>
      </c>
      <c r="I357" s="13">
        <f t="shared" si="27"/>
        <v>10253.900000000005</v>
      </c>
      <c r="J357" s="5">
        <f>[1]SECUNDÁRIO!$J359</f>
        <v>0</v>
      </c>
      <c r="K357" s="19">
        <f>[1]SECUNDÁRIO!$K359</f>
        <v>0</v>
      </c>
      <c r="L357" s="19">
        <f>[1]SECUNDÁRIO!$L359</f>
        <v>0</v>
      </c>
      <c r="M357" s="13">
        <f t="shared" si="28"/>
        <v>4908.8599999999969</v>
      </c>
      <c r="N357" s="5">
        <f>[1]SECUNDÁRIO!$N359</f>
        <v>0</v>
      </c>
      <c r="O357" s="19">
        <f>[1]SECUNDÁRIO!$O359</f>
        <v>0</v>
      </c>
      <c r="P357" s="19">
        <f>[1]SECUNDÁRIO!$P359</f>
        <v>0</v>
      </c>
      <c r="Q357" s="13">
        <f t="shared" si="29"/>
        <v>-15</v>
      </c>
    </row>
    <row r="358" spans="1:17" x14ac:dyDescent="0.3">
      <c r="A358" s="3">
        <f t="shared" si="25"/>
        <v>45861</v>
      </c>
      <c r="B358" s="5">
        <f>[1]SECUNDÁRIO!$B360</f>
        <v>0</v>
      </c>
      <c r="C358" s="19">
        <f>[1]SECUNDÁRIO!$C360</f>
        <v>0</v>
      </c>
      <c r="D358" s="19">
        <f>[1]SECUNDÁRIO!$D360</f>
        <v>0</v>
      </c>
      <c r="E358" s="13">
        <f t="shared" si="26"/>
        <v>9872.7700000000041</v>
      </c>
      <c r="F358" s="5">
        <f>[1]SECUNDÁRIO!$F360</f>
        <v>0</v>
      </c>
      <c r="G358" s="19">
        <f>[1]SECUNDÁRIO!$G360</f>
        <v>0</v>
      </c>
      <c r="H358" s="19">
        <f>[1]SECUNDÁRIO!$H360</f>
        <v>0</v>
      </c>
      <c r="I358" s="13">
        <f t="shared" si="27"/>
        <v>10253.900000000005</v>
      </c>
      <c r="J358" s="5">
        <f>[1]SECUNDÁRIO!$J360</f>
        <v>0</v>
      </c>
      <c r="K358" s="19">
        <f>[1]SECUNDÁRIO!$K360</f>
        <v>0</v>
      </c>
      <c r="L358" s="19">
        <f>[1]SECUNDÁRIO!$L360</f>
        <v>0</v>
      </c>
      <c r="M358" s="13">
        <f t="shared" si="28"/>
        <v>4908.8599999999969</v>
      </c>
      <c r="N358" s="5">
        <f>[1]SECUNDÁRIO!$N360</f>
        <v>0</v>
      </c>
      <c r="O358" s="19">
        <f>[1]SECUNDÁRIO!$O360</f>
        <v>0</v>
      </c>
      <c r="P358" s="19">
        <f>[1]SECUNDÁRIO!$P360</f>
        <v>0</v>
      </c>
      <c r="Q358" s="13">
        <f t="shared" si="29"/>
        <v>-15</v>
      </c>
    </row>
    <row r="359" spans="1:17" x14ac:dyDescent="0.3">
      <c r="A359" s="3">
        <f t="shared" si="25"/>
        <v>45862</v>
      </c>
      <c r="B359" s="5">
        <f>[1]SECUNDÁRIO!$B361</f>
        <v>0</v>
      </c>
      <c r="C359" s="19">
        <f>[1]SECUNDÁRIO!$C361</f>
        <v>0</v>
      </c>
      <c r="D359" s="19">
        <f>[1]SECUNDÁRIO!$D361</f>
        <v>0</v>
      </c>
      <c r="E359" s="13">
        <f t="shared" si="26"/>
        <v>9872.7700000000041</v>
      </c>
      <c r="F359" s="5">
        <f>[1]SECUNDÁRIO!$F361</f>
        <v>0</v>
      </c>
      <c r="G359" s="19">
        <f>[1]SECUNDÁRIO!$G361</f>
        <v>0</v>
      </c>
      <c r="H359" s="19">
        <f>[1]SECUNDÁRIO!$H361</f>
        <v>0</v>
      </c>
      <c r="I359" s="13">
        <f t="shared" si="27"/>
        <v>10253.900000000005</v>
      </c>
      <c r="J359" s="5">
        <f>[1]SECUNDÁRIO!$J361</f>
        <v>0</v>
      </c>
      <c r="K359" s="19">
        <f>[1]SECUNDÁRIO!$K361</f>
        <v>0</v>
      </c>
      <c r="L359" s="19">
        <f>[1]SECUNDÁRIO!$L361</f>
        <v>0</v>
      </c>
      <c r="M359" s="13">
        <f t="shared" si="28"/>
        <v>4908.8599999999969</v>
      </c>
      <c r="N359" s="5">
        <f>[1]SECUNDÁRIO!$N361</f>
        <v>0</v>
      </c>
      <c r="O359" s="19">
        <f>[1]SECUNDÁRIO!$O361</f>
        <v>0</v>
      </c>
      <c r="P359" s="19">
        <f>[1]SECUNDÁRIO!$P361</f>
        <v>0</v>
      </c>
      <c r="Q359" s="13">
        <f t="shared" si="29"/>
        <v>-15</v>
      </c>
    </row>
    <row r="360" spans="1:17" x14ac:dyDescent="0.3">
      <c r="A360" s="3">
        <f t="shared" si="25"/>
        <v>45863</v>
      </c>
      <c r="B360" s="5">
        <f>[1]SECUNDÁRIO!$B362</f>
        <v>0</v>
      </c>
      <c r="C360" s="19">
        <f>[1]SECUNDÁRIO!$C362</f>
        <v>0</v>
      </c>
      <c r="D360" s="19">
        <f>[1]SECUNDÁRIO!$D362</f>
        <v>0</v>
      </c>
      <c r="E360" s="13">
        <f t="shared" si="26"/>
        <v>9872.7700000000041</v>
      </c>
      <c r="F360" s="5">
        <f>[1]SECUNDÁRIO!$F362</f>
        <v>0</v>
      </c>
      <c r="G360" s="19">
        <f>[1]SECUNDÁRIO!$G362</f>
        <v>0</v>
      </c>
      <c r="H360" s="19">
        <f>[1]SECUNDÁRIO!$H362</f>
        <v>0</v>
      </c>
      <c r="I360" s="13">
        <f t="shared" si="27"/>
        <v>10253.900000000005</v>
      </c>
      <c r="J360" s="5">
        <f>[1]SECUNDÁRIO!$J362</f>
        <v>0</v>
      </c>
      <c r="K360" s="19">
        <f>[1]SECUNDÁRIO!$K362</f>
        <v>0</v>
      </c>
      <c r="L360" s="19">
        <f>[1]SECUNDÁRIO!$L362</f>
        <v>0</v>
      </c>
      <c r="M360" s="13">
        <f t="shared" si="28"/>
        <v>4908.8599999999969</v>
      </c>
      <c r="N360" s="5">
        <f>[1]SECUNDÁRIO!$N362</f>
        <v>0</v>
      </c>
      <c r="O360" s="19">
        <f>[1]SECUNDÁRIO!$O362</f>
        <v>0</v>
      </c>
      <c r="P360" s="19">
        <f>[1]SECUNDÁRIO!$P362</f>
        <v>0</v>
      </c>
      <c r="Q360" s="13">
        <f t="shared" si="29"/>
        <v>-15</v>
      </c>
    </row>
    <row r="361" spans="1:17" x14ac:dyDescent="0.3">
      <c r="A361" s="3">
        <f t="shared" si="25"/>
        <v>45864</v>
      </c>
      <c r="B361" s="5">
        <f>[1]SECUNDÁRIO!$B363</f>
        <v>0</v>
      </c>
      <c r="C361" s="19">
        <f>[1]SECUNDÁRIO!$C363</f>
        <v>0</v>
      </c>
      <c r="D361" s="19">
        <f>[1]SECUNDÁRIO!$D363</f>
        <v>0</v>
      </c>
      <c r="E361" s="13">
        <f t="shared" si="26"/>
        <v>9872.7700000000041</v>
      </c>
      <c r="F361" s="5">
        <f>[1]SECUNDÁRIO!$F363</f>
        <v>0</v>
      </c>
      <c r="G361" s="19">
        <f>[1]SECUNDÁRIO!$G363</f>
        <v>0</v>
      </c>
      <c r="H361" s="19">
        <f>[1]SECUNDÁRIO!$H363</f>
        <v>0</v>
      </c>
      <c r="I361" s="13">
        <f t="shared" si="27"/>
        <v>10253.900000000005</v>
      </c>
      <c r="J361" s="5">
        <f>[1]SECUNDÁRIO!$J363</f>
        <v>0</v>
      </c>
      <c r="K361" s="19">
        <f>[1]SECUNDÁRIO!$K363</f>
        <v>0</v>
      </c>
      <c r="L361" s="19">
        <f>[1]SECUNDÁRIO!$L363</f>
        <v>0</v>
      </c>
      <c r="M361" s="13">
        <f t="shared" si="28"/>
        <v>4908.8599999999969</v>
      </c>
      <c r="N361" s="5">
        <f>[1]SECUNDÁRIO!$N363</f>
        <v>0</v>
      </c>
      <c r="O361" s="19">
        <f>[1]SECUNDÁRIO!$O363</f>
        <v>0</v>
      </c>
      <c r="P361" s="19">
        <f>[1]SECUNDÁRIO!$P363</f>
        <v>0</v>
      </c>
      <c r="Q361" s="13">
        <f t="shared" si="29"/>
        <v>-15</v>
      </c>
    </row>
    <row r="362" spans="1:17" x14ac:dyDescent="0.3">
      <c r="A362" s="3">
        <f>A361+1</f>
        <v>45865</v>
      </c>
      <c r="B362" s="5">
        <f>[1]SECUNDÁRIO!$B364</f>
        <v>0</v>
      </c>
      <c r="C362" s="19">
        <f>[1]SECUNDÁRIO!$C364</f>
        <v>0</v>
      </c>
      <c r="D362" s="19">
        <f>[1]SECUNDÁRIO!$D364</f>
        <v>0</v>
      </c>
      <c r="E362" s="13">
        <f t="shared" si="26"/>
        <v>9872.7700000000041</v>
      </c>
      <c r="F362" s="5">
        <f>[1]SECUNDÁRIO!$F364</f>
        <v>0</v>
      </c>
      <c r="G362" s="19">
        <f>[1]SECUNDÁRIO!$G364</f>
        <v>0</v>
      </c>
      <c r="H362" s="19">
        <f>[1]SECUNDÁRIO!$H364</f>
        <v>0</v>
      </c>
      <c r="I362" s="13">
        <f t="shared" si="27"/>
        <v>10253.900000000005</v>
      </c>
      <c r="J362" s="5">
        <f>[1]SECUNDÁRIO!$J364</f>
        <v>0</v>
      </c>
      <c r="K362" s="19">
        <f>[1]SECUNDÁRIO!$K364</f>
        <v>0</v>
      </c>
      <c r="L362" s="19">
        <f>[1]SECUNDÁRIO!$L364</f>
        <v>0</v>
      </c>
      <c r="M362" s="13">
        <f t="shared" si="28"/>
        <v>4908.8599999999969</v>
      </c>
      <c r="N362" s="5">
        <f>[1]SECUNDÁRIO!$N364</f>
        <v>0</v>
      </c>
      <c r="O362" s="19">
        <f>[1]SECUNDÁRIO!$O364</f>
        <v>0</v>
      </c>
      <c r="P362" s="19">
        <f>[1]SECUNDÁRIO!$P364</f>
        <v>0</v>
      </c>
      <c r="Q362" s="13">
        <f t="shared" si="29"/>
        <v>-15</v>
      </c>
    </row>
    <row r="363" spans="1:17" x14ac:dyDescent="0.3">
      <c r="A363" s="3">
        <f t="shared" ref="A363:A426" si="30">A362+1</f>
        <v>45866</v>
      </c>
      <c r="B363" s="5">
        <f>[1]SECUNDÁRIO!$B365</f>
        <v>0</v>
      </c>
      <c r="C363" s="19">
        <f>[1]SECUNDÁRIO!$C365</f>
        <v>0</v>
      </c>
      <c r="D363" s="19">
        <f>[1]SECUNDÁRIO!$D365</f>
        <v>0</v>
      </c>
      <c r="E363" s="13">
        <f t="shared" si="26"/>
        <v>9872.7700000000041</v>
      </c>
      <c r="F363" s="5">
        <f>[1]SECUNDÁRIO!$F365</f>
        <v>0</v>
      </c>
      <c r="G363" s="19">
        <f>[1]SECUNDÁRIO!$G365</f>
        <v>0</v>
      </c>
      <c r="H363" s="19">
        <f>[1]SECUNDÁRIO!$H365</f>
        <v>0</v>
      </c>
      <c r="I363" s="13">
        <f t="shared" si="27"/>
        <v>10253.900000000005</v>
      </c>
      <c r="J363" s="5">
        <f>[1]SECUNDÁRIO!$J365</f>
        <v>0</v>
      </c>
      <c r="K363" s="19">
        <f>[1]SECUNDÁRIO!$K365</f>
        <v>0</v>
      </c>
      <c r="L363" s="19">
        <f>[1]SECUNDÁRIO!$L365</f>
        <v>0</v>
      </c>
      <c r="M363" s="13">
        <f t="shared" si="28"/>
        <v>4908.8599999999969</v>
      </c>
      <c r="N363" s="5">
        <f>[1]SECUNDÁRIO!$N365</f>
        <v>0</v>
      </c>
      <c r="O363" s="19">
        <f>[1]SECUNDÁRIO!$O365</f>
        <v>0</v>
      </c>
      <c r="P363" s="19">
        <f>[1]SECUNDÁRIO!$P365</f>
        <v>0</v>
      </c>
      <c r="Q363" s="13">
        <f t="shared" si="29"/>
        <v>-15</v>
      </c>
    </row>
    <row r="364" spans="1:17" x14ac:dyDescent="0.3">
      <c r="A364" s="3">
        <f t="shared" si="30"/>
        <v>45867</v>
      </c>
      <c r="B364" s="5">
        <f>[1]SECUNDÁRIO!$B366</f>
        <v>0</v>
      </c>
      <c r="C364" s="19">
        <f>[1]SECUNDÁRIO!$C366</f>
        <v>0</v>
      </c>
      <c r="D364" s="19">
        <f>[1]SECUNDÁRIO!$D366</f>
        <v>0</v>
      </c>
      <c r="E364" s="13">
        <f t="shared" si="26"/>
        <v>9872.7700000000041</v>
      </c>
      <c r="F364" s="5">
        <f>[1]SECUNDÁRIO!$F366</f>
        <v>0</v>
      </c>
      <c r="G364" s="19">
        <f>[1]SECUNDÁRIO!$G366</f>
        <v>0</v>
      </c>
      <c r="H364" s="19">
        <f>[1]SECUNDÁRIO!$H366</f>
        <v>0</v>
      </c>
      <c r="I364" s="13">
        <f t="shared" si="27"/>
        <v>10253.900000000005</v>
      </c>
      <c r="J364" s="5">
        <f>[1]SECUNDÁRIO!$J366</f>
        <v>0</v>
      </c>
      <c r="K364" s="19">
        <f>[1]SECUNDÁRIO!$K366</f>
        <v>0</v>
      </c>
      <c r="L364" s="19">
        <f>[1]SECUNDÁRIO!$L366</f>
        <v>0</v>
      </c>
      <c r="M364" s="13">
        <f t="shared" si="28"/>
        <v>4908.8599999999969</v>
      </c>
      <c r="N364" s="5">
        <f>[1]SECUNDÁRIO!$N366</f>
        <v>0</v>
      </c>
      <c r="O364" s="19">
        <f>[1]SECUNDÁRIO!$O366</f>
        <v>0</v>
      </c>
      <c r="P364" s="19">
        <f>[1]SECUNDÁRIO!$P366</f>
        <v>0</v>
      </c>
      <c r="Q364" s="13">
        <f t="shared" si="29"/>
        <v>-15</v>
      </c>
    </row>
    <row r="365" spans="1:17" x14ac:dyDescent="0.3">
      <c r="A365" s="3">
        <f t="shared" si="30"/>
        <v>45868</v>
      </c>
      <c r="B365" s="5">
        <f>[1]SECUNDÁRIO!$B367</f>
        <v>0</v>
      </c>
      <c r="C365" s="19">
        <f>[1]SECUNDÁRIO!$C367</f>
        <v>0</v>
      </c>
      <c r="D365" s="19">
        <f>[1]SECUNDÁRIO!$D367</f>
        <v>0</v>
      </c>
      <c r="E365" s="13">
        <f t="shared" si="26"/>
        <v>9872.7700000000041</v>
      </c>
      <c r="F365" s="5">
        <f>[1]SECUNDÁRIO!$F367</f>
        <v>0</v>
      </c>
      <c r="G365" s="19">
        <f>[1]SECUNDÁRIO!$G367</f>
        <v>0</v>
      </c>
      <c r="H365" s="19">
        <f>[1]SECUNDÁRIO!$H367</f>
        <v>0</v>
      </c>
      <c r="I365" s="13">
        <f t="shared" si="27"/>
        <v>10253.900000000005</v>
      </c>
      <c r="J365" s="5">
        <f>[1]SECUNDÁRIO!$J367</f>
        <v>0</v>
      </c>
      <c r="K365" s="19">
        <f>[1]SECUNDÁRIO!$K367</f>
        <v>0</v>
      </c>
      <c r="L365" s="19">
        <f>[1]SECUNDÁRIO!$L367</f>
        <v>0</v>
      </c>
      <c r="M365" s="13">
        <f t="shared" si="28"/>
        <v>4908.8599999999969</v>
      </c>
      <c r="N365" s="5">
        <f>[1]SECUNDÁRIO!$N367</f>
        <v>0</v>
      </c>
      <c r="O365" s="19">
        <f>[1]SECUNDÁRIO!$O367</f>
        <v>0</v>
      </c>
      <c r="P365" s="19">
        <f>[1]SECUNDÁRIO!$P367</f>
        <v>0</v>
      </c>
      <c r="Q365" s="13">
        <f t="shared" si="29"/>
        <v>-15</v>
      </c>
    </row>
    <row r="366" spans="1:17" x14ac:dyDescent="0.3">
      <c r="A366" s="3">
        <f t="shared" si="30"/>
        <v>45869</v>
      </c>
      <c r="B366" s="5">
        <f>[1]SECUNDÁRIO!$B368</f>
        <v>0</v>
      </c>
      <c r="C366" s="19">
        <f>[1]SECUNDÁRIO!$C368</f>
        <v>0</v>
      </c>
      <c r="D366" s="19">
        <f>[1]SECUNDÁRIO!$D368</f>
        <v>0</v>
      </c>
      <c r="E366" s="13">
        <f t="shared" si="26"/>
        <v>9872.7700000000041</v>
      </c>
      <c r="F366" s="5">
        <f>[1]SECUNDÁRIO!$F368</f>
        <v>0</v>
      </c>
      <c r="G366" s="19">
        <f>[1]SECUNDÁRIO!$G368</f>
        <v>0</v>
      </c>
      <c r="H366" s="19">
        <f>[1]SECUNDÁRIO!$H368</f>
        <v>0</v>
      </c>
      <c r="I366" s="13">
        <f t="shared" si="27"/>
        <v>10253.900000000005</v>
      </c>
      <c r="J366" s="5">
        <f>[1]SECUNDÁRIO!$J368</f>
        <v>0</v>
      </c>
      <c r="K366" s="19">
        <f>[1]SECUNDÁRIO!$K368</f>
        <v>0</v>
      </c>
      <c r="L366" s="19">
        <f>[1]SECUNDÁRIO!$L368</f>
        <v>0</v>
      </c>
      <c r="M366" s="13">
        <f t="shared" si="28"/>
        <v>4908.8599999999969</v>
      </c>
      <c r="N366" s="5">
        <f>[1]SECUNDÁRIO!$N368</f>
        <v>0</v>
      </c>
      <c r="O366" s="19">
        <f>[1]SECUNDÁRIO!$O368</f>
        <v>0</v>
      </c>
      <c r="P366" s="19">
        <f>[1]SECUNDÁRIO!$P368</f>
        <v>0</v>
      </c>
      <c r="Q366" s="13">
        <f t="shared" si="29"/>
        <v>-15</v>
      </c>
    </row>
    <row r="367" spans="1:17" x14ac:dyDescent="0.3">
      <c r="A367" s="3">
        <f t="shared" si="30"/>
        <v>45870</v>
      </c>
      <c r="B367" s="5">
        <f>[1]SECUNDÁRIO!$B369</f>
        <v>0</v>
      </c>
      <c r="C367" s="19">
        <f>[1]SECUNDÁRIO!$C369</f>
        <v>0</v>
      </c>
      <c r="D367" s="19">
        <f>[1]SECUNDÁRIO!$D369</f>
        <v>0</v>
      </c>
      <c r="E367" s="13">
        <f t="shared" si="26"/>
        <v>9872.7700000000041</v>
      </c>
      <c r="F367" s="5">
        <f>[1]SECUNDÁRIO!$F369</f>
        <v>0</v>
      </c>
      <c r="G367" s="19">
        <f>[1]SECUNDÁRIO!$G369</f>
        <v>0</v>
      </c>
      <c r="H367" s="19">
        <f>[1]SECUNDÁRIO!$H369</f>
        <v>0</v>
      </c>
      <c r="I367" s="13">
        <f t="shared" si="27"/>
        <v>10253.900000000005</v>
      </c>
      <c r="J367" s="5">
        <f>[1]SECUNDÁRIO!$J369</f>
        <v>0</v>
      </c>
      <c r="K367" s="19">
        <f>[1]SECUNDÁRIO!$K369</f>
        <v>0</v>
      </c>
      <c r="L367" s="19">
        <f>[1]SECUNDÁRIO!$L369</f>
        <v>0</v>
      </c>
      <c r="M367" s="13">
        <f t="shared" si="28"/>
        <v>4908.8599999999969</v>
      </c>
      <c r="N367" s="5">
        <f>[1]SECUNDÁRIO!$N369</f>
        <v>0</v>
      </c>
      <c r="O367" s="19">
        <f>[1]SECUNDÁRIO!$O369</f>
        <v>0</v>
      </c>
      <c r="P367" s="19">
        <f>[1]SECUNDÁRIO!$P369</f>
        <v>0</v>
      </c>
      <c r="Q367" s="13">
        <f t="shared" si="29"/>
        <v>-15</v>
      </c>
    </row>
    <row r="368" spans="1:17" x14ac:dyDescent="0.3">
      <c r="A368" s="3">
        <f t="shared" si="30"/>
        <v>45871</v>
      </c>
      <c r="B368" s="5">
        <f>[1]SECUNDÁRIO!$B370</f>
        <v>0</v>
      </c>
      <c r="C368" s="19">
        <f>[1]SECUNDÁRIO!$C370</f>
        <v>0</v>
      </c>
      <c r="D368" s="19">
        <f>[1]SECUNDÁRIO!$D370</f>
        <v>0</v>
      </c>
      <c r="E368" s="13">
        <f t="shared" si="26"/>
        <v>9872.7700000000041</v>
      </c>
      <c r="F368" s="5">
        <f>[1]SECUNDÁRIO!$F370</f>
        <v>0</v>
      </c>
      <c r="G368" s="19">
        <f>[1]SECUNDÁRIO!$G370</f>
        <v>0</v>
      </c>
      <c r="H368" s="19">
        <f>[1]SECUNDÁRIO!$H370</f>
        <v>0</v>
      </c>
      <c r="I368" s="13">
        <f t="shared" si="27"/>
        <v>10253.900000000005</v>
      </c>
      <c r="J368" s="5">
        <f>[1]SECUNDÁRIO!$J370</f>
        <v>0</v>
      </c>
      <c r="K368" s="19">
        <f>[1]SECUNDÁRIO!$K370</f>
        <v>0</v>
      </c>
      <c r="L368" s="19">
        <f>[1]SECUNDÁRIO!$L370</f>
        <v>0</v>
      </c>
      <c r="M368" s="13">
        <f t="shared" si="28"/>
        <v>4908.8599999999969</v>
      </c>
      <c r="N368" s="5">
        <f>[1]SECUNDÁRIO!$N370</f>
        <v>0</v>
      </c>
      <c r="O368" s="19">
        <f>[1]SECUNDÁRIO!$O370</f>
        <v>0</v>
      </c>
      <c r="P368" s="19">
        <f>[1]SECUNDÁRIO!$P370</f>
        <v>0</v>
      </c>
      <c r="Q368" s="13">
        <f t="shared" si="29"/>
        <v>-15</v>
      </c>
    </row>
    <row r="369" spans="1:17" x14ac:dyDescent="0.3">
      <c r="A369" s="3">
        <f t="shared" si="30"/>
        <v>45872</v>
      </c>
      <c r="B369" s="5">
        <f>[1]SECUNDÁRIO!$B371</f>
        <v>0</v>
      </c>
      <c r="C369" s="19">
        <f>[1]SECUNDÁRIO!$C371</f>
        <v>0</v>
      </c>
      <c r="D369" s="19">
        <f>[1]SECUNDÁRIO!$D371</f>
        <v>0</v>
      </c>
      <c r="E369" s="13">
        <f t="shared" si="26"/>
        <v>9872.7700000000041</v>
      </c>
      <c r="F369" s="5">
        <f>[1]SECUNDÁRIO!$F371</f>
        <v>0</v>
      </c>
      <c r="G369" s="19">
        <f>[1]SECUNDÁRIO!$G371</f>
        <v>0</v>
      </c>
      <c r="H369" s="19">
        <f>[1]SECUNDÁRIO!$H371</f>
        <v>0</v>
      </c>
      <c r="I369" s="13">
        <f t="shared" si="27"/>
        <v>10253.900000000005</v>
      </c>
      <c r="J369" s="5">
        <f>[1]SECUNDÁRIO!$J371</f>
        <v>0</v>
      </c>
      <c r="K369" s="19">
        <f>[1]SECUNDÁRIO!$K371</f>
        <v>0</v>
      </c>
      <c r="L369" s="19">
        <f>[1]SECUNDÁRIO!$L371</f>
        <v>0</v>
      </c>
      <c r="M369" s="13">
        <f t="shared" si="28"/>
        <v>4908.8599999999969</v>
      </c>
      <c r="N369" s="5">
        <f>[1]SECUNDÁRIO!$N371</f>
        <v>0</v>
      </c>
      <c r="O369" s="19">
        <f>[1]SECUNDÁRIO!$O371</f>
        <v>0</v>
      </c>
      <c r="P369" s="19">
        <f>[1]SECUNDÁRIO!$P371</f>
        <v>0</v>
      </c>
      <c r="Q369" s="13">
        <f t="shared" si="29"/>
        <v>-15</v>
      </c>
    </row>
    <row r="370" spans="1:17" x14ac:dyDescent="0.3">
      <c r="A370" s="3">
        <f t="shared" si="30"/>
        <v>45873</v>
      </c>
      <c r="B370" s="5">
        <f>[1]SECUNDÁRIO!$B372</f>
        <v>0</v>
      </c>
      <c r="C370" s="19">
        <f>[1]SECUNDÁRIO!$C372</f>
        <v>0</v>
      </c>
      <c r="D370" s="19">
        <f>[1]SECUNDÁRIO!$D372</f>
        <v>0</v>
      </c>
      <c r="E370" s="13">
        <f t="shared" si="26"/>
        <v>9872.7700000000041</v>
      </c>
      <c r="F370" s="5">
        <f>[1]SECUNDÁRIO!$F372</f>
        <v>0</v>
      </c>
      <c r="G370" s="19">
        <f>[1]SECUNDÁRIO!$G372</f>
        <v>0</v>
      </c>
      <c r="H370" s="19">
        <f>[1]SECUNDÁRIO!$H372</f>
        <v>0</v>
      </c>
      <c r="I370" s="13">
        <f t="shared" si="27"/>
        <v>10253.900000000005</v>
      </c>
      <c r="J370" s="5">
        <f>[1]SECUNDÁRIO!$J372</f>
        <v>0</v>
      </c>
      <c r="K370" s="19">
        <f>[1]SECUNDÁRIO!$K372</f>
        <v>0</v>
      </c>
      <c r="L370" s="19">
        <f>[1]SECUNDÁRIO!$L372</f>
        <v>0</v>
      </c>
      <c r="M370" s="13">
        <f t="shared" si="28"/>
        <v>4908.8599999999969</v>
      </c>
      <c r="N370" s="5">
        <f>[1]SECUNDÁRIO!$N372</f>
        <v>0</v>
      </c>
      <c r="O370" s="19">
        <f>[1]SECUNDÁRIO!$O372</f>
        <v>0</v>
      </c>
      <c r="P370" s="19">
        <f>[1]SECUNDÁRIO!$P372</f>
        <v>0</v>
      </c>
      <c r="Q370" s="13">
        <f t="shared" si="29"/>
        <v>-15</v>
      </c>
    </row>
    <row r="371" spans="1:17" x14ac:dyDescent="0.3">
      <c r="A371" s="3">
        <f t="shared" si="30"/>
        <v>45874</v>
      </c>
      <c r="B371" s="5">
        <f>[1]SECUNDÁRIO!$B373</f>
        <v>0</v>
      </c>
      <c r="C371" s="19">
        <f>[1]SECUNDÁRIO!$C373</f>
        <v>0</v>
      </c>
      <c r="D371" s="19">
        <f>[1]SECUNDÁRIO!$D373</f>
        <v>0</v>
      </c>
      <c r="E371" s="13">
        <f t="shared" si="26"/>
        <v>9872.7700000000041</v>
      </c>
      <c r="F371" s="5">
        <f>[1]SECUNDÁRIO!$F373</f>
        <v>0</v>
      </c>
      <c r="G371" s="19">
        <f>[1]SECUNDÁRIO!$G373</f>
        <v>0</v>
      </c>
      <c r="H371" s="19">
        <f>[1]SECUNDÁRIO!$H373</f>
        <v>0</v>
      </c>
      <c r="I371" s="13">
        <f t="shared" si="27"/>
        <v>10253.900000000005</v>
      </c>
      <c r="J371" s="5">
        <f>[1]SECUNDÁRIO!$J373</f>
        <v>0</v>
      </c>
      <c r="K371" s="19">
        <f>[1]SECUNDÁRIO!$K373</f>
        <v>0</v>
      </c>
      <c r="L371" s="19">
        <f>[1]SECUNDÁRIO!$L373</f>
        <v>0</v>
      </c>
      <c r="M371" s="13">
        <f t="shared" si="28"/>
        <v>4908.8599999999969</v>
      </c>
      <c r="N371" s="5">
        <f>[1]SECUNDÁRIO!$N373</f>
        <v>0</v>
      </c>
      <c r="O371" s="19">
        <f>[1]SECUNDÁRIO!$O373</f>
        <v>0</v>
      </c>
      <c r="P371" s="19">
        <f>[1]SECUNDÁRIO!$P373</f>
        <v>0</v>
      </c>
      <c r="Q371" s="13">
        <f t="shared" si="29"/>
        <v>-15</v>
      </c>
    </row>
    <row r="372" spans="1:17" x14ac:dyDescent="0.3">
      <c r="A372" s="3">
        <f t="shared" si="30"/>
        <v>45875</v>
      </c>
      <c r="B372" s="5">
        <f>[1]SECUNDÁRIO!$B374</f>
        <v>0</v>
      </c>
      <c r="C372" s="19">
        <f>[1]SECUNDÁRIO!$C374</f>
        <v>0</v>
      </c>
      <c r="D372" s="19">
        <f>[1]SECUNDÁRIO!$D374</f>
        <v>0</v>
      </c>
      <c r="E372" s="13">
        <f t="shared" si="26"/>
        <v>9872.7700000000041</v>
      </c>
      <c r="F372" s="5">
        <f>[1]SECUNDÁRIO!$F374</f>
        <v>0</v>
      </c>
      <c r="G372" s="19">
        <f>[1]SECUNDÁRIO!$G374</f>
        <v>0</v>
      </c>
      <c r="H372" s="19">
        <f>[1]SECUNDÁRIO!$H374</f>
        <v>0</v>
      </c>
      <c r="I372" s="13">
        <f t="shared" si="27"/>
        <v>10253.900000000005</v>
      </c>
      <c r="J372" s="5">
        <f>[1]SECUNDÁRIO!$J374</f>
        <v>0</v>
      </c>
      <c r="K372" s="19">
        <f>[1]SECUNDÁRIO!$K374</f>
        <v>0</v>
      </c>
      <c r="L372" s="19">
        <f>[1]SECUNDÁRIO!$L374</f>
        <v>0</v>
      </c>
      <c r="M372" s="13">
        <f t="shared" si="28"/>
        <v>4908.8599999999969</v>
      </c>
      <c r="N372" s="5">
        <f>[1]SECUNDÁRIO!$N374</f>
        <v>0</v>
      </c>
      <c r="O372" s="19">
        <f>[1]SECUNDÁRIO!$O374</f>
        <v>0</v>
      </c>
      <c r="P372" s="19">
        <f>[1]SECUNDÁRIO!$P374</f>
        <v>0</v>
      </c>
      <c r="Q372" s="13">
        <f t="shared" si="29"/>
        <v>-15</v>
      </c>
    </row>
    <row r="373" spans="1:17" x14ac:dyDescent="0.3">
      <c r="A373" s="3">
        <f t="shared" si="30"/>
        <v>45876</v>
      </c>
      <c r="B373" s="5">
        <f>[1]SECUNDÁRIO!$B375</f>
        <v>0</v>
      </c>
      <c r="C373" s="19">
        <f>[1]SECUNDÁRIO!$C375</f>
        <v>0</v>
      </c>
      <c r="D373" s="19">
        <f>[1]SECUNDÁRIO!$D375</f>
        <v>0</v>
      </c>
      <c r="E373" s="13">
        <f t="shared" si="26"/>
        <v>9872.7700000000041</v>
      </c>
      <c r="F373" s="5">
        <f>[1]SECUNDÁRIO!$F375</f>
        <v>0</v>
      </c>
      <c r="G373" s="19">
        <f>[1]SECUNDÁRIO!$G375</f>
        <v>0</v>
      </c>
      <c r="H373" s="19">
        <f>[1]SECUNDÁRIO!$H375</f>
        <v>0</v>
      </c>
      <c r="I373" s="13">
        <f t="shared" si="27"/>
        <v>10253.900000000005</v>
      </c>
      <c r="J373" s="5">
        <f>[1]SECUNDÁRIO!$J375</f>
        <v>0</v>
      </c>
      <c r="K373" s="19">
        <f>[1]SECUNDÁRIO!$K375</f>
        <v>0</v>
      </c>
      <c r="L373" s="19">
        <f>[1]SECUNDÁRIO!$L375</f>
        <v>0</v>
      </c>
      <c r="M373" s="13">
        <f t="shared" si="28"/>
        <v>4908.8599999999969</v>
      </c>
      <c r="N373" s="5">
        <f>[1]SECUNDÁRIO!$N375</f>
        <v>0</v>
      </c>
      <c r="O373" s="19">
        <f>[1]SECUNDÁRIO!$O375</f>
        <v>0</v>
      </c>
      <c r="P373" s="19">
        <f>[1]SECUNDÁRIO!$P375</f>
        <v>0</v>
      </c>
      <c r="Q373" s="13">
        <f t="shared" si="29"/>
        <v>-15</v>
      </c>
    </row>
    <row r="374" spans="1:17" x14ac:dyDescent="0.3">
      <c r="A374" s="3">
        <f t="shared" si="30"/>
        <v>45877</v>
      </c>
      <c r="B374" s="5">
        <f>[1]SECUNDÁRIO!$B376</f>
        <v>0</v>
      </c>
      <c r="C374" s="19">
        <f>[1]SECUNDÁRIO!$C376</f>
        <v>0</v>
      </c>
      <c r="D374" s="19">
        <f>[1]SECUNDÁRIO!$D376</f>
        <v>0</v>
      </c>
      <c r="E374" s="13">
        <f t="shared" si="26"/>
        <v>9872.7700000000041</v>
      </c>
      <c r="F374" s="5">
        <f>[1]SECUNDÁRIO!$F376</f>
        <v>0</v>
      </c>
      <c r="G374" s="19">
        <f>[1]SECUNDÁRIO!$G376</f>
        <v>0</v>
      </c>
      <c r="H374" s="19">
        <f>[1]SECUNDÁRIO!$H376</f>
        <v>0</v>
      </c>
      <c r="I374" s="13">
        <f t="shared" si="27"/>
        <v>10253.900000000005</v>
      </c>
      <c r="J374" s="5">
        <f>[1]SECUNDÁRIO!$J376</f>
        <v>0</v>
      </c>
      <c r="K374" s="19">
        <f>[1]SECUNDÁRIO!$K376</f>
        <v>0</v>
      </c>
      <c r="L374" s="19">
        <f>[1]SECUNDÁRIO!$L376</f>
        <v>0</v>
      </c>
      <c r="M374" s="13">
        <f t="shared" si="28"/>
        <v>4908.8599999999969</v>
      </c>
      <c r="N374" s="5">
        <f>[1]SECUNDÁRIO!$N376</f>
        <v>0</v>
      </c>
      <c r="O374" s="19">
        <f>[1]SECUNDÁRIO!$O376</f>
        <v>0</v>
      </c>
      <c r="P374" s="19">
        <f>[1]SECUNDÁRIO!$P376</f>
        <v>0</v>
      </c>
      <c r="Q374" s="13">
        <f t="shared" si="29"/>
        <v>-15</v>
      </c>
    </row>
    <row r="375" spans="1:17" x14ac:dyDescent="0.3">
      <c r="A375" s="3">
        <f t="shared" si="30"/>
        <v>45878</v>
      </c>
      <c r="B375" s="5">
        <f>[1]SECUNDÁRIO!$B377</f>
        <v>0</v>
      </c>
      <c r="C375" s="19">
        <f>[1]SECUNDÁRIO!$C377</f>
        <v>0</v>
      </c>
      <c r="D375" s="19">
        <f>[1]SECUNDÁRIO!$D377</f>
        <v>0</v>
      </c>
      <c r="E375" s="13">
        <f t="shared" si="26"/>
        <v>9872.7700000000041</v>
      </c>
      <c r="F375" s="5">
        <f>[1]SECUNDÁRIO!$F377</f>
        <v>0</v>
      </c>
      <c r="G375" s="19">
        <f>[1]SECUNDÁRIO!$G377</f>
        <v>0</v>
      </c>
      <c r="H375" s="19">
        <f>[1]SECUNDÁRIO!$H377</f>
        <v>0</v>
      </c>
      <c r="I375" s="13">
        <f t="shared" si="27"/>
        <v>10253.900000000005</v>
      </c>
      <c r="J375" s="5">
        <f>[1]SECUNDÁRIO!$J377</f>
        <v>0</v>
      </c>
      <c r="K375" s="19">
        <f>[1]SECUNDÁRIO!$K377</f>
        <v>0</v>
      </c>
      <c r="L375" s="19">
        <f>[1]SECUNDÁRIO!$L377</f>
        <v>0</v>
      </c>
      <c r="M375" s="13">
        <f t="shared" si="28"/>
        <v>4908.8599999999969</v>
      </c>
      <c r="N375" s="5">
        <f>[1]SECUNDÁRIO!$N377</f>
        <v>0</v>
      </c>
      <c r="O375" s="19">
        <f>[1]SECUNDÁRIO!$O377</f>
        <v>0</v>
      </c>
      <c r="P375" s="19">
        <f>[1]SECUNDÁRIO!$P377</f>
        <v>0</v>
      </c>
      <c r="Q375" s="13">
        <f t="shared" si="29"/>
        <v>-15</v>
      </c>
    </row>
    <row r="376" spans="1:17" x14ac:dyDescent="0.3">
      <c r="A376" s="3">
        <f t="shared" si="30"/>
        <v>45879</v>
      </c>
      <c r="B376" s="5">
        <f>[1]SECUNDÁRIO!$B378</f>
        <v>0</v>
      </c>
      <c r="C376" s="19">
        <f>[1]SECUNDÁRIO!$C378</f>
        <v>0</v>
      </c>
      <c r="D376" s="19">
        <f>[1]SECUNDÁRIO!$D378</f>
        <v>0</v>
      </c>
      <c r="E376" s="13">
        <f t="shared" si="26"/>
        <v>9872.7700000000041</v>
      </c>
      <c r="F376" s="5">
        <f>[1]SECUNDÁRIO!$F378</f>
        <v>0</v>
      </c>
      <c r="G376" s="19">
        <f>[1]SECUNDÁRIO!$G378</f>
        <v>0</v>
      </c>
      <c r="H376" s="19">
        <f>[1]SECUNDÁRIO!$H378</f>
        <v>0</v>
      </c>
      <c r="I376" s="13">
        <f t="shared" si="27"/>
        <v>10253.900000000005</v>
      </c>
      <c r="J376" s="5">
        <f>[1]SECUNDÁRIO!$J378</f>
        <v>0</v>
      </c>
      <c r="K376" s="19">
        <f>[1]SECUNDÁRIO!$K378</f>
        <v>0</v>
      </c>
      <c r="L376" s="19">
        <f>[1]SECUNDÁRIO!$L378</f>
        <v>0</v>
      </c>
      <c r="M376" s="13">
        <f t="shared" si="28"/>
        <v>4908.8599999999969</v>
      </c>
      <c r="N376" s="5">
        <f>[1]SECUNDÁRIO!$N378</f>
        <v>0</v>
      </c>
      <c r="O376" s="19">
        <f>[1]SECUNDÁRIO!$O378</f>
        <v>0</v>
      </c>
      <c r="P376" s="19">
        <f>[1]SECUNDÁRIO!$P378</f>
        <v>0</v>
      </c>
      <c r="Q376" s="13">
        <f t="shared" si="29"/>
        <v>-15</v>
      </c>
    </row>
    <row r="377" spans="1:17" x14ac:dyDescent="0.3">
      <c r="A377" s="3">
        <f t="shared" si="30"/>
        <v>45880</v>
      </c>
      <c r="B377" s="5">
        <f>[1]SECUNDÁRIO!$B379</f>
        <v>0</v>
      </c>
      <c r="C377" s="19">
        <f>[1]SECUNDÁRIO!$C379</f>
        <v>0</v>
      </c>
      <c r="D377" s="19">
        <f>[1]SECUNDÁRIO!$D379</f>
        <v>0</v>
      </c>
      <c r="E377" s="13">
        <f t="shared" si="26"/>
        <v>9872.7700000000041</v>
      </c>
      <c r="F377" s="5">
        <f>[1]SECUNDÁRIO!$F379</f>
        <v>0</v>
      </c>
      <c r="G377" s="19">
        <f>[1]SECUNDÁRIO!$G379</f>
        <v>0</v>
      </c>
      <c r="H377" s="19">
        <f>[1]SECUNDÁRIO!$H379</f>
        <v>0</v>
      </c>
      <c r="I377" s="13">
        <f t="shared" si="27"/>
        <v>10253.900000000005</v>
      </c>
      <c r="J377" s="5">
        <f>[1]SECUNDÁRIO!$J379</f>
        <v>0</v>
      </c>
      <c r="K377" s="19">
        <f>[1]SECUNDÁRIO!$K379</f>
        <v>0</v>
      </c>
      <c r="L377" s="19">
        <f>[1]SECUNDÁRIO!$L379</f>
        <v>0</v>
      </c>
      <c r="M377" s="13">
        <f t="shared" si="28"/>
        <v>4908.8599999999969</v>
      </c>
      <c r="N377" s="5">
        <f>[1]SECUNDÁRIO!$N379</f>
        <v>0</v>
      </c>
      <c r="O377" s="19">
        <f>[1]SECUNDÁRIO!$O379</f>
        <v>0</v>
      </c>
      <c r="P377" s="19">
        <f>[1]SECUNDÁRIO!$P379</f>
        <v>0</v>
      </c>
      <c r="Q377" s="13">
        <f t="shared" si="29"/>
        <v>-15</v>
      </c>
    </row>
    <row r="378" spans="1:17" x14ac:dyDescent="0.3">
      <c r="A378" s="3">
        <f t="shared" si="30"/>
        <v>45881</v>
      </c>
      <c r="B378" s="5">
        <f>[1]SECUNDÁRIO!$B380</f>
        <v>0</v>
      </c>
      <c r="C378" s="19">
        <f>[1]SECUNDÁRIO!$C380</f>
        <v>0</v>
      </c>
      <c r="D378" s="19">
        <f>[1]SECUNDÁRIO!$D380</f>
        <v>0</v>
      </c>
      <c r="E378" s="13">
        <f t="shared" si="26"/>
        <v>9872.7700000000041</v>
      </c>
      <c r="F378" s="5">
        <f>[1]SECUNDÁRIO!$F380</f>
        <v>0</v>
      </c>
      <c r="G378" s="19">
        <f>[1]SECUNDÁRIO!$G380</f>
        <v>0</v>
      </c>
      <c r="H378" s="19">
        <f>[1]SECUNDÁRIO!$H380</f>
        <v>0</v>
      </c>
      <c r="I378" s="13">
        <f t="shared" si="27"/>
        <v>10253.900000000005</v>
      </c>
      <c r="J378" s="5">
        <f>[1]SECUNDÁRIO!$J380</f>
        <v>0</v>
      </c>
      <c r="K378" s="19">
        <f>[1]SECUNDÁRIO!$K380</f>
        <v>0</v>
      </c>
      <c r="L378" s="19">
        <f>[1]SECUNDÁRIO!$L380</f>
        <v>0</v>
      </c>
      <c r="M378" s="13">
        <f t="shared" si="28"/>
        <v>4908.8599999999969</v>
      </c>
      <c r="N378" s="5">
        <f>[1]SECUNDÁRIO!$N380</f>
        <v>0</v>
      </c>
      <c r="O378" s="19">
        <f>[1]SECUNDÁRIO!$O380</f>
        <v>0</v>
      </c>
      <c r="P378" s="19">
        <f>[1]SECUNDÁRIO!$P380</f>
        <v>0</v>
      </c>
      <c r="Q378" s="13">
        <f t="shared" si="29"/>
        <v>-15</v>
      </c>
    </row>
    <row r="379" spans="1:17" x14ac:dyDescent="0.3">
      <c r="A379" s="3">
        <f t="shared" si="30"/>
        <v>45882</v>
      </c>
      <c r="B379" s="5">
        <f>[1]SECUNDÁRIO!$B381</f>
        <v>0</v>
      </c>
      <c r="C379" s="19">
        <f>[1]SECUNDÁRIO!$C381</f>
        <v>0</v>
      </c>
      <c r="D379" s="19">
        <f>[1]SECUNDÁRIO!$D381</f>
        <v>0</v>
      </c>
      <c r="E379" s="13">
        <f t="shared" si="26"/>
        <v>9872.7700000000041</v>
      </c>
      <c r="F379" s="5">
        <f>[1]SECUNDÁRIO!$F381</f>
        <v>0</v>
      </c>
      <c r="G379" s="19">
        <f>[1]SECUNDÁRIO!$G381</f>
        <v>0</v>
      </c>
      <c r="H379" s="19">
        <f>[1]SECUNDÁRIO!$H381</f>
        <v>0</v>
      </c>
      <c r="I379" s="13">
        <f t="shared" si="27"/>
        <v>10253.900000000005</v>
      </c>
      <c r="J379" s="5">
        <f>[1]SECUNDÁRIO!$J381</f>
        <v>0</v>
      </c>
      <c r="K379" s="19">
        <f>[1]SECUNDÁRIO!$K381</f>
        <v>0</v>
      </c>
      <c r="L379" s="19">
        <f>[1]SECUNDÁRIO!$L381</f>
        <v>0</v>
      </c>
      <c r="M379" s="13">
        <f t="shared" si="28"/>
        <v>4908.8599999999969</v>
      </c>
      <c r="N379" s="5">
        <f>[1]SECUNDÁRIO!$N381</f>
        <v>0</v>
      </c>
      <c r="O379" s="19">
        <f>[1]SECUNDÁRIO!$O381</f>
        <v>0</v>
      </c>
      <c r="P379" s="19">
        <f>[1]SECUNDÁRIO!$P381</f>
        <v>0</v>
      </c>
      <c r="Q379" s="13">
        <f t="shared" si="29"/>
        <v>-15</v>
      </c>
    </row>
    <row r="380" spans="1:17" x14ac:dyDescent="0.3">
      <c r="A380" s="3">
        <f t="shared" si="30"/>
        <v>45883</v>
      </c>
      <c r="B380" s="5">
        <f>[1]SECUNDÁRIO!$B382</f>
        <v>0</v>
      </c>
      <c r="C380" s="19">
        <f>[1]SECUNDÁRIO!$C382</f>
        <v>0</v>
      </c>
      <c r="D380" s="19">
        <f>[1]SECUNDÁRIO!$D382</f>
        <v>0</v>
      </c>
      <c r="E380" s="13">
        <f t="shared" si="26"/>
        <v>9872.7700000000041</v>
      </c>
      <c r="F380" s="5">
        <f>[1]SECUNDÁRIO!$F382</f>
        <v>0</v>
      </c>
      <c r="G380" s="19">
        <f>[1]SECUNDÁRIO!$G382</f>
        <v>0</v>
      </c>
      <c r="H380" s="19">
        <f>[1]SECUNDÁRIO!$H382</f>
        <v>0</v>
      </c>
      <c r="I380" s="13">
        <f t="shared" si="27"/>
        <v>10253.900000000005</v>
      </c>
      <c r="J380" s="5">
        <f>[1]SECUNDÁRIO!$J382</f>
        <v>0</v>
      </c>
      <c r="K380" s="19">
        <f>[1]SECUNDÁRIO!$K382</f>
        <v>0</v>
      </c>
      <c r="L380" s="19">
        <f>[1]SECUNDÁRIO!$L382</f>
        <v>0</v>
      </c>
      <c r="M380" s="13">
        <f t="shared" si="28"/>
        <v>4908.8599999999969</v>
      </c>
      <c r="N380" s="5">
        <f>[1]SECUNDÁRIO!$N382</f>
        <v>0</v>
      </c>
      <c r="O380" s="19">
        <f>[1]SECUNDÁRIO!$O382</f>
        <v>0</v>
      </c>
      <c r="P380" s="19">
        <f>[1]SECUNDÁRIO!$P382</f>
        <v>0</v>
      </c>
      <c r="Q380" s="13">
        <f t="shared" si="29"/>
        <v>-15</v>
      </c>
    </row>
    <row r="381" spans="1:17" x14ac:dyDescent="0.3">
      <c r="A381" s="3">
        <f t="shared" si="30"/>
        <v>45884</v>
      </c>
      <c r="B381" s="5">
        <f>[1]SECUNDÁRIO!$B383</f>
        <v>0</v>
      </c>
      <c r="C381" s="19">
        <f>[1]SECUNDÁRIO!$C383</f>
        <v>0</v>
      </c>
      <c r="D381" s="19">
        <f>[1]SECUNDÁRIO!$D383</f>
        <v>0</v>
      </c>
      <c r="E381" s="13">
        <f t="shared" si="26"/>
        <v>9872.7700000000041</v>
      </c>
      <c r="F381" s="5">
        <f>[1]SECUNDÁRIO!$F383</f>
        <v>0</v>
      </c>
      <c r="G381" s="19">
        <f>[1]SECUNDÁRIO!$G383</f>
        <v>0</v>
      </c>
      <c r="H381" s="19">
        <f>[1]SECUNDÁRIO!$H383</f>
        <v>0</v>
      </c>
      <c r="I381" s="13">
        <f t="shared" si="27"/>
        <v>10253.900000000005</v>
      </c>
      <c r="J381" s="5">
        <f>[1]SECUNDÁRIO!$J383</f>
        <v>0</v>
      </c>
      <c r="K381" s="19">
        <f>[1]SECUNDÁRIO!$K383</f>
        <v>0</v>
      </c>
      <c r="L381" s="19">
        <f>[1]SECUNDÁRIO!$L383</f>
        <v>0</v>
      </c>
      <c r="M381" s="13">
        <f t="shared" si="28"/>
        <v>4908.8599999999969</v>
      </c>
      <c r="N381" s="5">
        <f>[1]SECUNDÁRIO!$N383</f>
        <v>0</v>
      </c>
      <c r="O381" s="19">
        <f>[1]SECUNDÁRIO!$O383</f>
        <v>0</v>
      </c>
      <c r="P381" s="19">
        <f>[1]SECUNDÁRIO!$P383</f>
        <v>0</v>
      </c>
      <c r="Q381" s="13">
        <f t="shared" si="29"/>
        <v>-15</v>
      </c>
    </row>
    <row r="382" spans="1:17" x14ac:dyDescent="0.3">
      <c r="A382" s="3">
        <f t="shared" si="30"/>
        <v>45885</v>
      </c>
      <c r="B382" s="5">
        <f>[1]SECUNDÁRIO!$B384</f>
        <v>0</v>
      </c>
      <c r="C382" s="19">
        <f>[1]SECUNDÁRIO!$C384</f>
        <v>0</v>
      </c>
      <c r="D382" s="19">
        <f>[1]SECUNDÁRIO!$D384</f>
        <v>0</v>
      </c>
      <c r="E382" s="13">
        <f t="shared" si="26"/>
        <v>9872.7700000000041</v>
      </c>
      <c r="F382" s="5">
        <f>[1]SECUNDÁRIO!$F384</f>
        <v>0</v>
      </c>
      <c r="G382" s="19">
        <f>[1]SECUNDÁRIO!$G384</f>
        <v>0</v>
      </c>
      <c r="H382" s="19">
        <f>[1]SECUNDÁRIO!$H384</f>
        <v>0</v>
      </c>
      <c r="I382" s="13">
        <f t="shared" si="27"/>
        <v>10253.900000000005</v>
      </c>
      <c r="J382" s="5">
        <f>[1]SECUNDÁRIO!$J384</f>
        <v>0</v>
      </c>
      <c r="K382" s="19">
        <f>[1]SECUNDÁRIO!$K384</f>
        <v>0</v>
      </c>
      <c r="L382" s="19">
        <f>[1]SECUNDÁRIO!$L384</f>
        <v>0</v>
      </c>
      <c r="M382" s="13">
        <f t="shared" si="28"/>
        <v>4908.8599999999969</v>
      </c>
      <c r="N382" s="5">
        <f>[1]SECUNDÁRIO!$N384</f>
        <v>0</v>
      </c>
      <c r="O382" s="19">
        <f>[1]SECUNDÁRIO!$O384</f>
        <v>0</v>
      </c>
      <c r="P382" s="19">
        <f>[1]SECUNDÁRIO!$P384</f>
        <v>0</v>
      </c>
      <c r="Q382" s="13">
        <f t="shared" si="29"/>
        <v>-15</v>
      </c>
    </row>
    <row r="383" spans="1:17" x14ac:dyDescent="0.3">
      <c r="A383" s="3">
        <f t="shared" si="30"/>
        <v>45886</v>
      </c>
      <c r="B383" s="5">
        <f>[1]SECUNDÁRIO!$B385</f>
        <v>0</v>
      </c>
      <c r="C383" s="19">
        <f>[1]SECUNDÁRIO!$C385</f>
        <v>0</v>
      </c>
      <c r="D383" s="19">
        <f>[1]SECUNDÁRIO!$D385</f>
        <v>0</v>
      </c>
      <c r="E383" s="13">
        <f t="shared" si="26"/>
        <v>9872.7700000000041</v>
      </c>
      <c r="F383" s="5">
        <f>[1]SECUNDÁRIO!$F385</f>
        <v>0</v>
      </c>
      <c r="G383" s="19">
        <f>[1]SECUNDÁRIO!$G385</f>
        <v>0</v>
      </c>
      <c r="H383" s="19">
        <f>[1]SECUNDÁRIO!$H385</f>
        <v>0</v>
      </c>
      <c r="I383" s="13">
        <f t="shared" si="27"/>
        <v>10253.900000000005</v>
      </c>
      <c r="J383" s="5">
        <f>[1]SECUNDÁRIO!$J385</f>
        <v>0</v>
      </c>
      <c r="K383" s="19">
        <f>[1]SECUNDÁRIO!$K385</f>
        <v>0</v>
      </c>
      <c r="L383" s="19">
        <f>[1]SECUNDÁRIO!$L385</f>
        <v>0</v>
      </c>
      <c r="M383" s="13">
        <f t="shared" si="28"/>
        <v>4908.8599999999969</v>
      </c>
      <c r="N383" s="5">
        <f>[1]SECUNDÁRIO!$N385</f>
        <v>0</v>
      </c>
      <c r="O383" s="19">
        <f>[1]SECUNDÁRIO!$O385</f>
        <v>0</v>
      </c>
      <c r="P383" s="19">
        <f>[1]SECUNDÁRIO!$P385</f>
        <v>0</v>
      </c>
      <c r="Q383" s="13">
        <f t="shared" si="29"/>
        <v>-15</v>
      </c>
    </row>
    <row r="384" spans="1:17" x14ac:dyDescent="0.3">
      <c r="A384" s="3">
        <f t="shared" si="30"/>
        <v>45887</v>
      </c>
      <c r="B384" s="5">
        <f>[1]SECUNDÁRIO!$B386</f>
        <v>0</v>
      </c>
      <c r="C384" s="19">
        <f>[1]SECUNDÁRIO!$C386</f>
        <v>0</v>
      </c>
      <c r="D384" s="19">
        <f>[1]SECUNDÁRIO!$D386</f>
        <v>0</v>
      </c>
      <c r="E384" s="13">
        <f t="shared" si="26"/>
        <v>9872.7700000000041</v>
      </c>
      <c r="F384" s="5">
        <f>[1]SECUNDÁRIO!$F386</f>
        <v>0</v>
      </c>
      <c r="G384" s="19">
        <f>[1]SECUNDÁRIO!$G386</f>
        <v>0</v>
      </c>
      <c r="H384" s="19">
        <f>[1]SECUNDÁRIO!$H386</f>
        <v>0</v>
      </c>
      <c r="I384" s="13">
        <f t="shared" si="27"/>
        <v>10253.900000000005</v>
      </c>
      <c r="J384" s="5">
        <f>[1]SECUNDÁRIO!$J386</f>
        <v>0</v>
      </c>
      <c r="K384" s="19">
        <f>[1]SECUNDÁRIO!$K386</f>
        <v>0</v>
      </c>
      <c r="L384" s="19">
        <f>[1]SECUNDÁRIO!$L386</f>
        <v>0</v>
      </c>
      <c r="M384" s="13">
        <f t="shared" si="28"/>
        <v>4908.8599999999969</v>
      </c>
      <c r="N384" s="5">
        <f>[1]SECUNDÁRIO!$N386</f>
        <v>0</v>
      </c>
      <c r="O384" s="19">
        <f>[1]SECUNDÁRIO!$O386</f>
        <v>0</v>
      </c>
      <c r="P384" s="19">
        <f>[1]SECUNDÁRIO!$P386</f>
        <v>0</v>
      </c>
      <c r="Q384" s="13">
        <f t="shared" si="29"/>
        <v>-15</v>
      </c>
    </row>
    <row r="385" spans="1:17" x14ac:dyDescent="0.3">
      <c r="A385" s="3">
        <f t="shared" si="30"/>
        <v>45888</v>
      </c>
      <c r="B385" s="5">
        <f>[1]SECUNDÁRIO!$B387</f>
        <v>0</v>
      </c>
      <c r="C385" s="19">
        <f>[1]SECUNDÁRIO!$C387</f>
        <v>0</v>
      </c>
      <c r="D385" s="19">
        <f>[1]SECUNDÁRIO!$D387</f>
        <v>0</v>
      </c>
      <c r="E385" s="13">
        <f t="shared" si="26"/>
        <v>9872.7700000000041</v>
      </c>
      <c r="F385" s="5">
        <f>[1]SECUNDÁRIO!$F387</f>
        <v>0</v>
      </c>
      <c r="G385" s="19">
        <f>[1]SECUNDÁRIO!$G387</f>
        <v>0</v>
      </c>
      <c r="H385" s="19">
        <f>[1]SECUNDÁRIO!$H387</f>
        <v>0</v>
      </c>
      <c r="I385" s="13">
        <f t="shared" si="27"/>
        <v>10253.900000000005</v>
      </c>
      <c r="J385" s="5">
        <f>[1]SECUNDÁRIO!$J387</f>
        <v>0</v>
      </c>
      <c r="K385" s="19">
        <f>[1]SECUNDÁRIO!$K387</f>
        <v>0</v>
      </c>
      <c r="L385" s="19">
        <f>[1]SECUNDÁRIO!$L387</f>
        <v>0</v>
      </c>
      <c r="M385" s="13">
        <f t="shared" si="28"/>
        <v>4908.8599999999969</v>
      </c>
      <c r="N385" s="5">
        <f>[1]SECUNDÁRIO!$N387</f>
        <v>0</v>
      </c>
      <c r="O385" s="19">
        <f>[1]SECUNDÁRIO!$O387</f>
        <v>0</v>
      </c>
      <c r="P385" s="19">
        <f>[1]SECUNDÁRIO!$P387</f>
        <v>0</v>
      </c>
      <c r="Q385" s="13">
        <f t="shared" si="29"/>
        <v>-15</v>
      </c>
    </row>
    <row r="386" spans="1:17" x14ac:dyDescent="0.3">
      <c r="A386" s="3">
        <f t="shared" si="30"/>
        <v>45889</v>
      </c>
      <c r="B386" s="5">
        <f>[1]SECUNDÁRIO!$B388</f>
        <v>0</v>
      </c>
      <c r="C386" s="19">
        <f>[1]SECUNDÁRIO!$C388</f>
        <v>0</v>
      </c>
      <c r="D386" s="19">
        <f>[1]SECUNDÁRIO!$D388</f>
        <v>0</v>
      </c>
      <c r="E386" s="13">
        <f t="shared" si="26"/>
        <v>9872.7700000000041</v>
      </c>
      <c r="F386" s="5">
        <f>[1]SECUNDÁRIO!$F388</f>
        <v>0</v>
      </c>
      <c r="G386" s="19">
        <f>[1]SECUNDÁRIO!$G388</f>
        <v>0</v>
      </c>
      <c r="H386" s="19">
        <f>[1]SECUNDÁRIO!$H388</f>
        <v>0</v>
      </c>
      <c r="I386" s="13">
        <f t="shared" si="27"/>
        <v>10253.900000000005</v>
      </c>
      <c r="J386" s="5">
        <f>[1]SECUNDÁRIO!$J388</f>
        <v>0</v>
      </c>
      <c r="K386" s="19">
        <f>[1]SECUNDÁRIO!$K388</f>
        <v>0</v>
      </c>
      <c r="L386" s="19">
        <f>[1]SECUNDÁRIO!$L388</f>
        <v>0</v>
      </c>
      <c r="M386" s="13">
        <f t="shared" si="28"/>
        <v>4908.8599999999969</v>
      </c>
      <c r="N386" s="5">
        <f>[1]SECUNDÁRIO!$N388</f>
        <v>0</v>
      </c>
      <c r="O386" s="19">
        <f>[1]SECUNDÁRIO!$O388</f>
        <v>0</v>
      </c>
      <c r="P386" s="19">
        <f>[1]SECUNDÁRIO!$P388</f>
        <v>0</v>
      </c>
      <c r="Q386" s="13">
        <f t="shared" si="29"/>
        <v>-15</v>
      </c>
    </row>
    <row r="387" spans="1:17" x14ac:dyDescent="0.3">
      <c r="A387" s="3">
        <f t="shared" si="30"/>
        <v>45890</v>
      </c>
      <c r="B387" s="5">
        <f>[1]SECUNDÁRIO!$B389</f>
        <v>0</v>
      </c>
      <c r="C387" s="19">
        <f>[1]SECUNDÁRIO!$C389</f>
        <v>0</v>
      </c>
      <c r="D387" s="19">
        <f>[1]SECUNDÁRIO!$D389</f>
        <v>0</v>
      </c>
      <c r="E387" s="13">
        <f t="shared" si="26"/>
        <v>9872.7700000000041</v>
      </c>
      <c r="F387" s="5">
        <f>[1]SECUNDÁRIO!$F389</f>
        <v>0</v>
      </c>
      <c r="G387" s="19">
        <f>[1]SECUNDÁRIO!$G389</f>
        <v>0</v>
      </c>
      <c r="H387" s="19">
        <f>[1]SECUNDÁRIO!$H389</f>
        <v>0</v>
      </c>
      <c r="I387" s="13">
        <f t="shared" si="27"/>
        <v>10253.900000000005</v>
      </c>
      <c r="J387" s="5">
        <f>[1]SECUNDÁRIO!$J389</f>
        <v>0</v>
      </c>
      <c r="K387" s="19">
        <f>[1]SECUNDÁRIO!$K389</f>
        <v>0</v>
      </c>
      <c r="L387" s="19">
        <f>[1]SECUNDÁRIO!$L389</f>
        <v>0</v>
      </c>
      <c r="M387" s="13">
        <f t="shared" si="28"/>
        <v>4908.8599999999969</v>
      </c>
      <c r="N387" s="5">
        <f>[1]SECUNDÁRIO!$N389</f>
        <v>0</v>
      </c>
      <c r="O387" s="19">
        <f>[1]SECUNDÁRIO!$O389</f>
        <v>0</v>
      </c>
      <c r="P387" s="19">
        <f>[1]SECUNDÁRIO!$P389</f>
        <v>0</v>
      </c>
      <c r="Q387" s="13">
        <f t="shared" si="29"/>
        <v>-15</v>
      </c>
    </row>
    <row r="388" spans="1:17" x14ac:dyDescent="0.3">
      <c r="A388" s="3">
        <f t="shared" si="30"/>
        <v>45891</v>
      </c>
      <c r="B388" s="5">
        <f>[1]SECUNDÁRIO!$B390</f>
        <v>0</v>
      </c>
      <c r="C388" s="19">
        <f>[1]SECUNDÁRIO!$C390</f>
        <v>0</v>
      </c>
      <c r="D388" s="19">
        <f>[1]SECUNDÁRIO!$D390</f>
        <v>0</v>
      </c>
      <c r="E388" s="13">
        <f t="shared" ref="E388:E451" si="31">E387+B388-C388-D388</f>
        <v>9872.7700000000041</v>
      </c>
      <c r="F388" s="5">
        <f>[1]SECUNDÁRIO!$F390</f>
        <v>0</v>
      </c>
      <c r="G388" s="19">
        <f>[1]SECUNDÁRIO!$G390</f>
        <v>0</v>
      </c>
      <c r="H388" s="19">
        <f>[1]SECUNDÁRIO!$H390</f>
        <v>0</v>
      </c>
      <c r="I388" s="13">
        <f t="shared" ref="I388:I451" si="32">I387+F388-G388-H388</f>
        <v>10253.900000000005</v>
      </c>
      <c r="J388" s="5">
        <f>[1]SECUNDÁRIO!$J390</f>
        <v>0</v>
      </c>
      <c r="K388" s="19">
        <f>[1]SECUNDÁRIO!$K390</f>
        <v>0</v>
      </c>
      <c r="L388" s="19">
        <f>[1]SECUNDÁRIO!$L390</f>
        <v>0</v>
      </c>
      <c r="M388" s="13">
        <f t="shared" ref="M388:M451" si="33">M387+J388-K388-L388</f>
        <v>4908.8599999999969</v>
      </c>
      <c r="N388" s="5">
        <f>[1]SECUNDÁRIO!$N390</f>
        <v>0</v>
      </c>
      <c r="O388" s="19">
        <f>[1]SECUNDÁRIO!$O390</f>
        <v>0</v>
      </c>
      <c r="P388" s="19">
        <f>[1]SECUNDÁRIO!$P390</f>
        <v>0</v>
      </c>
      <c r="Q388" s="13">
        <f t="shared" ref="Q388:Q451" si="34">Q387+N388-O388-P388</f>
        <v>-15</v>
      </c>
    </row>
    <row r="389" spans="1:17" x14ac:dyDescent="0.3">
      <c r="A389" s="3">
        <f t="shared" si="30"/>
        <v>45892</v>
      </c>
      <c r="B389" s="5">
        <f>[1]SECUNDÁRIO!$B391</f>
        <v>0</v>
      </c>
      <c r="C389" s="19">
        <f>[1]SECUNDÁRIO!$C391</f>
        <v>0</v>
      </c>
      <c r="D389" s="19">
        <f>[1]SECUNDÁRIO!$D391</f>
        <v>0</v>
      </c>
      <c r="E389" s="13">
        <f t="shared" si="31"/>
        <v>9872.7700000000041</v>
      </c>
      <c r="F389" s="5">
        <f>[1]SECUNDÁRIO!$F391</f>
        <v>0</v>
      </c>
      <c r="G389" s="19">
        <f>[1]SECUNDÁRIO!$G391</f>
        <v>0</v>
      </c>
      <c r="H389" s="19">
        <f>[1]SECUNDÁRIO!$H391</f>
        <v>0</v>
      </c>
      <c r="I389" s="13">
        <f t="shared" si="32"/>
        <v>10253.900000000005</v>
      </c>
      <c r="J389" s="5">
        <f>[1]SECUNDÁRIO!$J391</f>
        <v>0</v>
      </c>
      <c r="K389" s="19">
        <f>[1]SECUNDÁRIO!$K391</f>
        <v>0</v>
      </c>
      <c r="L389" s="19">
        <f>[1]SECUNDÁRIO!$L391</f>
        <v>0</v>
      </c>
      <c r="M389" s="13">
        <f t="shared" si="33"/>
        <v>4908.8599999999969</v>
      </c>
      <c r="N389" s="5">
        <f>[1]SECUNDÁRIO!$N391</f>
        <v>0</v>
      </c>
      <c r="O389" s="19">
        <f>[1]SECUNDÁRIO!$O391</f>
        <v>0</v>
      </c>
      <c r="P389" s="19">
        <f>[1]SECUNDÁRIO!$P391</f>
        <v>0</v>
      </c>
      <c r="Q389" s="13">
        <f t="shared" si="34"/>
        <v>-15</v>
      </c>
    </row>
    <row r="390" spans="1:17" x14ac:dyDescent="0.3">
      <c r="A390" s="3">
        <f t="shared" si="30"/>
        <v>45893</v>
      </c>
      <c r="B390" s="5">
        <f>[1]SECUNDÁRIO!$B392</f>
        <v>0</v>
      </c>
      <c r="C390" s="19">
        <f>[1]SECUNDÁRIO!$C392</f>
        <v>0</v>
      </c>
      <c r="D390" s="19">
        <f>[1]SECUNDÁRIO!$D392</f>
        <v>0</v>
      </c>
      <c r="E390" s="13">
        <f t="shared" si="31"/>
        <v>9872.7700000000041</v>
      </c>
      <c r="F390" s="5">
        <f>[1]SECUNDÁRIO!$F392</f>
        <v>0</v>
      </c>
      <c r="G390" s="19">
        <f>[1]SECUNDÁRIO!$G392</f>
        <v>0</v>
      </c>
      <c r="H390" s="19">
        <f>[1]SECUNDÁRIO!$H392</f>
        <v>0</v>
      </c>
      <c r="I390" s="13">
        <f t="shared" si="32"/>
        <v>10253.900000000005</v>
      </c>
      <c r="J390" s="5">
        <f>[1]SECUNDÁRIO!$J392</f>
        <v>0</v>
      </c>
      <c r="K390" s="19">
        <f>[1]SECUNDÁRIO!$K392</f>
        <v>0</v>
      </c>
      <c r="L390" s="19">
        <f>[1]SECUNDÁRIO!$L392</f>
        <v>0</v>
      </c>
      <c r="M390" s="13">
        <f t="shared" si="33"/>
        <v>4908.8599999999969</v>
      </c>
      <c r="N390" s="5">
        <f>[1]SECUNDÁRIO!$N392</f>
        <v>0</v>
      </c>
      <c r="O390" s="19">
        <f>[1]SECUNDÁRIO!$O392</f>
        <v>0</v>
      </c>
      <c r="P390" s="19">
        <f>[1]SECUNDÁRIO!$P392</f>
        <v>0</v>
      </c>
      <c r="Q390" s="13">
        <f t="shared" si="34"/>
        <v>-15</v>
      </c>
    </row>
    <row r="391" spans="1:17" x14ac:dyDescent="0.3">
      <c r="A391" s="3">
        <f t="shared" si="30"/>
        <v>45894</v>
      </c>
      <c r="B391" s="5">
        <f>[1]SECUNDÁRIO!$B393</f>
        <v>0</v>
      </c>
      <c r="C391" s="19">
        <f>[1]SECUNDÁRIO!$C393</f>
        <v>0</v>
      </c>
      <c r="D391" s="19">
        <f>[1]SECUNDÁRIO!$D393</f>
        <v>0</v>
      </c>
      <c r="E391" s="13">
        <f t="shared" si="31"/>
        <v>9872.7700000000041</v>
      </c>
      <c r="F391" s="5">
        <f>[1]SECUNDÁRIO!$F393</f>
        <v>0</v>
      </c>
      <c r="G391" s="19">
        <f>[1]SECUNDÁRIO!$G393</f>
        <v>0</v>
      </c>
      <c r="H391" s="19">
        <f>[1]SECUNDÁRIO!$H393</f>
        <v>0</v>
      </c>
      <c r="I391" s="13">
        <f t="shared" si="32"/>
        <v>10253.900000000005</v>
      </c>
      <c r="J391" s="5">
        <f>[1]SECUNDÁRIO!$J393</f>
        <v>0</v>
      </c>
      <c r="K391" s="19">
        <f>[1]SECUNDÁRIO!$K393</f>
        <v>0</v>
      </c>
      <c r="L391" s="19">
        <f>[1]SECUNDÁRIO!$L393</f>
        <v>0</v>
      </c>
      <c r="M391" s="13">
        <f t="shared" si="33"/>
        <v>4908.8599999999969</v>
      </c>
      <c r="N391" s="5">
        <f>[1]SECUNDÁRIO!$N393</f>
        <v>0</v>
      </c>
      <c r="O391" s="19">
        <f>[1]SECUNDÁRIO!$O393</f>
        <v>0</v>
      </c>
      <c r="P391" s="19">
        <f>[1]SECUNDÁRIO!$P393</f>
        <v>0</v>
      </c>
      <c r="Q391" s="13">
        <f t="shared" si="34"/>
        <v>-15</v>
      </c>
    </row>
    <row r="392" spans="1:17" x14ac:dyDescent="0.3">
      <c r="A392" s="3">
        <f t="shared" si="30"/>
        <v>45895</v>
      </c>
      <c r="B392" s="5">
        <f>[1]SECUNDÁRIO!$B394</f>
        <v>0</v>
      </c>
      <c r="C392" s="19">
        <f>[1]SECUNDÁRIO!$C394</f>
        <v>0</v>
      </c>
      <c r="D392" s="19">
        <f>[1]SECUNDÁRIO!$D394</f>
        <v>0</v>
      </c>
      <c r="E392" s="13">
        <f t="shared" si="31"/>
        <v>9872.7700000000041</v>
      </c>
      <c r="F392" s="5">
        <f>[1]SECUNDÁRIO!$F394</f>
        <v>0</v>
      </c>
      <c r="G392" s="19">
        <f>[1]SECUNDÁRIO!$G394</f>
        <v>0</v>
      </c>
      <c r="H392" s="19">
        <f>[1]SECUNDÁRIO!$H394</f>
        <v>0</v>
      </c>
      <c r="I392" s="13">
        <f t="shared" si="32"/>
        <v>10253.900000000005</v>
      </c>
      <c r="J392" s="5">
        <f>[1]SECUNDÁRIO!$J394</f>
        <v>0</v>
      </c>
      <c r="K392" s="19">
        <f>[1]SECUNDÁRIO!$K394</f>
        <v>0</v>
      </c>
      <c r="L392" s="19">
        <f>[1]SECUNDÁRIO!$L394</f>
        <v>0</v>
      </c>
      <c r="M392" s="13">
        <f t="shared" si="33"/>
        <v>4908.8599999999969</v>
      </c>
      <c r="N392" s="5">
        <f>[1]SECUNDÁRIO!$N394</f>
        <v>0</v>
      </c>
      <c r="O392" s="19">
        <f>[1]SECUNDÁRIO!$O394</f>
        <v>0</v>
      </c>
      <c r="P392" s="19">
        <f>[1]SECUNDÁRIO!$P394</f>
        <v>0</v>
      </c>
      <c r="Q392" s="13">
        <f t="shared" si="34"/>
        <v>-15</v>
      </c>
    </row>
    <row r="393" spans="1:17" x14ac:dyDescent="0.3">
      <c r="A393" s="3">
        <f t="shared" si="30"/>
        <v>45896</v>
      </c>
      <c r="B393" s="5">
        <f>[1]SECUNDÁRIO!$B395</f>
        <v>0</v>
      </c>
      <c r="C393" s="19">
        <f>[1]SECUNDÁRIO!$C395</f>
        <v>0</v>
      </c>
      <c r="D393" s="19">
        <f>[1]SECUNDÁRIO!$D395</f>
        <v>0</v>
      </c>
      <c r="E393" s="13">
        <f t="shared" si="31"/>
        <v>9872.7700000000041</v>
      </c>
      <c r="F393" s="5">
        <f>[1]SECUNDÁRIO!$F395</f>
        <v>0</v>
      </c>
      <c r="G393" s="19">
        <f>[1]SECUNDÁRIO!$G395</f>
        <v>0</v>
      </c>
      <c r="H393" s="19">
        <f>[1]SECUNDÁRIO!$H395</f>
        <v>0</v>
      </c>
      <c r="I393" s="13">
        <f t="shared" si="32"/>
        <v>10253.900000000005</v>
      </c>
      <c r="J393" s="5">
        <f>[1]SECUNDÁRIO!$J395</f>
        <v>0</v>
      </c>
      <c r="K393" s="19">
        <f>[1]SECUNDÁRIO!$K395</f>
        <v>0</v>
      </c>
      <c r="L393" s="19">
        <f>[1]SECUNDÁRIO!$L395</f>
        <v>0</v>
      </c>
      <c r="M393" s="13">
        <f t="shared" si="33"/>
        <v>4908.8599999999969</v>
      </c>
      <c r="N393" s="5">
        <f>[1]SECUNDÁRIO!$N395</f>
        <v>0</v>
      </c>
      <c r="O393" s="19">
        <f>[1]SECUNDÁRIO!$O395</f>
        <v>0</v>
      </c>
      <c r="P393" s="19">
        <f>[1]SECUNDÁRIO!$P395</f>
        <v>0</v>
      </c>
      <c r="Q393" s="13">
        <f t="shared" si="34"/>
        <v>-15</v>
      </c>
    </row>
    <row r="394" spans="1:17" x14ac:dyDescent="0.3">
      <c r="A394" s="3">
        <f t="shared" si="30"/>
        <v>45897</v>
      </c>
      <c r="B394" s="5">
        <f>[1]SECUNDÁRIO!$B396</f>
        <v>0</v>
      </c>
      <c r="C394" s="19">
        <f>[1]SECUNDÁRIO!$C396</f>
        <v>0</v>
      </c>
      <c r="D394" s="19">
        <f>[1]SECUNDÁRIO!$D396</f>
        <v>0</v>
      </c>
      <c r="E394" s="13">
        <f t="shared" si="31"/>
        <v>9872.7700000000041</v>
      </c>
      <c r="F394" s="5">
        <f>[1]SECUNDÁRIO!$F396</f>
        <v>0</v>
      </c>
      <c r="G394" s="19">
        <f>[1]SECUNDÁRIO!$G396</f>
        <v>0</v>
      </c>
      <c r="H394" s="19">
        <f>[1]SECUNDÁRIO!$H396</f>
        <v>0</v>
      </c>
      <c r="I394" s="13">
        <f t="shared" si="32"/>
        <v>10253.900000000005</v>
      </c>
      <c r="J394" s="5">
        <f>[1]SECUNDÁRIO!$J396</f>
        <v>0</v>
      </c>
      <c r="K394" s="19">
        <f>[1]SECUNDÁRIO!$K396</f>
        <v>0</v>
      </c>
      <c r="L394" s="19">
        <f>[1]SECUNDÁRIO!$L396</f>
        <v>0</v>
      </c>
      <c r="M394" s="13">
        <f t="shared" si="33"/>
        <v>4908.8599999999969</v>
      </c>
      <c r="N394" s="5">
        <f>[1]SECUNDÁRIO!$N396</f>
        <v>0</v>
      </c>
      <c r="O394" s="19">
        <f>[1]SECUNDÁRIO!$O396</f>
        <v>0</v>
      </c>
      <c r="P394" s="19">
        <f>[1]SECUNDÁRIO!$P396</f>
        <v>0</v>
      </c>
      <c r="Q394" s="13">
        <f t="shared" si="34"/>
        <v>-15</v>
      </c>
    </row>
    <row r="395" spans="1:17" x14ac:dyDescent="0.3">
      <c r="A395" s="3">
        <f t="shared" si="30"/>
        <v>45898</v>
      </c>
      <c r="B395" s="5">
        <f>[1]SECUNDÁRIO!$B397</f>
        <v>0</v>
      </c>
      <c r="C395" s="19">
        <f>[1]SECUNDÁRIO!$C397</f>
        <v>0</v>
      </c>
      <c r="D395" s="19">
        <f>[1]SECUNDÁRIO!$D397</f>
        <v>0</v>
      </c>
      <c r="E395" s="13">
        <f t="shared" si="31"/>
        <v>9872.7700000000041</v>
      </c>
      <c r="F395" s="5">
        <f>[1]SECUNDÁRIO!$F397</f>
        <v>0</v>
      </c>
      <c r="G395" s="19">
        <f>[1]SECUNDÁRIO!$G397</f>
        <v>0</v>
      </c>
      <c r="H395" s="19">
        <f>[1]SECUNDÁRIO!$H397</f>
        <v>0</v>
      </c>
      <c r="I395" s="13">
        <f t="shared" si="32"/>
        <v>10253.900000000005</v>
      </c>
      <c r="J395" s="5">
        <f>[1]SECUNDÁRIO!$J397</f>
        <v>0</v>
      </c>
      <c r="K395" s="19">
        <f>[1]SECUNDÁRIO!$K397</f>
        <v>0</v>
      </c>
      <c r="L395" s="19">
        <f>[1]SECUNDÁRIO!$L397</f>
        <v>0</v>
      </c>
      <c r="M395" s="13">
        <f t="shared" si="33"/>
        <v>4908.8599999999969</v>
      </c>
      <c r="N395" s="5">
        <f>[1]SECUNDÁRIO!$N397</f>
        <v>0</v>
      </c>
      <c r="O395" s="19">
        <f>[1]SECUNDÁRIO!$O397</f>
        <v>0</v>
      </c>
      <c r="P395" s="19">
        <f>[1]SECUNDÁRIO!$P397</f>
        <v>0</v>
      </c>
      <c r="Q395" s="13">
        <f t="shared" si="34"/>
        <v>-15</v>
      </c>
    </row>
    <row r="396" spans="1:17" x14ac:dyDescent="0.3">
      <c r="A396" s="3">
        <f t="shared" si="30"/>
        <v>45899</v>
      </c>
      <c r="B396" s="5">
        <f>[1]SECUNDÁRIO!$B398</f>
        <v>0</v>
      </c>
      <c r="C396" s="19">
        <f>[1]SECUNDÁRIO!$C398</f>
        <v>0</v>
      </c>
      <c r="D396" s="19">
        <f>[1]SECUNDÁRIO!$D398</f>
        <v>0</v>
      </c>
      <c r="E396" s="13">
        <f t="shared" si="31"/>
        <v>9872.7700000000041</v>
      </c>
      <c r="F396" s="5">
        <f>[1]SECUNDÁRIO!$F398</f>
        <v>0</v>
      </c>
      <c r="G396" s="19">
        <f>[1]SECUNDÁRIO!$G398</f>
        <v>0</v>
      </c>
      <c r="H396" s="19">
        <f>[1]SECUNDÁRIO!$H398</f>
        <v>0</v>
      </c>
      <c r="I396" s="13">
        <f t="shared" si="32"/>
        <v>10253.900000000005</v>
      </c>
      <c r="J396" s="5">
        <f>[1]SECUNDÁRIO!$J398</f>
        <v>0</v>
      </c>
      <c r="K396" s="19">
        <f>[1]SECUNDÁRIO!$K398</f>
        <v>0</v>
      </c>
      <c r="L396" s="19">
        <f>[1]SECUNDÁRIO!$L398</f>
        <v>0</v>
      </c>
      <c r="M396" s="13">
        <f t="shared" si="33"/>
        <v>4908.8599999999969</v>
      </c>
      <c r="N396" s="5">
        <f>[1]SECUNDÁRIO!$N398</f>
        <v>0</v>
      </c>
      <c r="O396" s="19">
        <f>[1]SECUNDÁRIO!$O398</f>
        <v>0</v>
      </c>
      <c r="P396" s="19">
        <f>[1]SECUNDÁRIO!$P398</f>
        <v>0</v>
      </c>
      <c r="Q396" s="13">
        <f t="shared" si="34"/>
        <v>-15</v>
      </c>
    </row>
    <row r="397" spans="1:17" x14ac:dyDescent="0.3">
      <c r="A397" s="3">
        <f t="shared" si="30"/>
        <v>45900</v>
      </c>
      <c r="B397" s="5">
        <f>[1]SECUNDÁRIO!$B399</f>
        <v>0</v>
      </c>
      <c r="C397" s="19">
        <f>[1]SECUNDÁRIO!$C399</f>
        <v>0</v>
      </c>
      <c r="D397" s="19">
        <f>[1]SECUNDÁRIO!$D399</f>
        <v>0</v>
      </c>
      <c r="E397" s="13">
        <f t="shared" si="31"/>
        <v>9872.7700000000041</v>
      </c>
      <c r="F397" s="5">
        <f>[1]SECUNDÁRIO!$F399</f>
        <v>0</v>
      </c>
      <c r="G397" s="19">
        <f>[1]SECUNDÁRIO!$G399</f>
        <v>0</v>
      </c>
      <c r="H397" s="19">
        <f>[1]SECUNDÁRIO!$H399</f>
        <v>0</v>
      </c>
      <c r="I397" s="13">
        <f t="shared" si="32"/>
        <v>10253.900000000005</v>
      </c>
      <c r="J397" s="5">
        <f>[1]SECUNDÁRIO!$J399</f>
        <v>0</v>
      </c>
      <c r="K397" s="19">
        <f>[1]SECUNDÁRIO!$K399</f>
        <v>0</v>
      </c>
      <c r="L397" s="19">
        <f>[1]SECUNDÁRIO!$L399</f>
        <v>0</v>
      </c>
      <c r="M397" s="13">
        <f t="shared" si="33"/>
        <v>4908.8599999999969</v>
      </c>
      <c r="N397" s="5">
        <f>[1]SECUNDÁRIO!$N399</f>
        <v>0</v>
      </c>
      <c r="O397" s="19">
        <f>[1]SECUNDÁRIO!$O399</f>
        <v>0</v>
      </c>
      <c r="P397" s="19">
        <f>[1]SECUNDÁRIO!$P399</f>
        <v>0</v>
      </c>
      <c r="Q397" s="13">
        <f t="shared" si="34"/>
        <v>-15</v>
      </c>
    </row>
    <row r="398" spans="1:17" x14ac:dyDescent="0.3">
      <c r="A398" s="3">
        <f t="shared" si="30"/>
        <v>45901</v>
      </c>
      <c r="B398" s="5">
        <f>[1]SECUNDÁRIO!$B400</f>
        <v>0</v>
      </c>
      <c r="C398" s="19">
        <f>[1]SECUNDÁRIO!$C400</f>
        <v>0</v>
      </c>
      <c r="D398" s="19">
        <f>[1]SECUNDÁRIO!$D400</f>
        <v>0</v>
      </c>
      <c r="E398" s="13">
        <f t="shared" si="31"/>
        <v>9872.7700000000041</v>
      </c>
      <c r="F398" s="5">
        <f>[1]SECUNDÁRIO!$F400</f>
        <v>0</v>
      </c>
      <c r="G398" s="19">
        <f>[1]SECUNDÁRIO!$G400</f>
        <v>0</v>
      </c>
      <c r="H398" s="19">
        <f>[1]SECUNDÁRIO!$H400</f>
        <v>0</v>
      </c>
      <c r="I398" s="13">
        <f t="shared" si="32"/>
        <v>10253.900000000005</v>
      </c>
      <c r="J398" s="5">
        <f>[1]SECUNDÁRIO!$J400</f>
        <v>0</v>
      </c>
      <c r="K398" s="19">
        <f>[1]SECUNDÁRIO!$K400</f>
        <v>0</v>
      </c>
      <c r="L398" s="19">
        <f>[1]SECUNDÁRIO!$L400</f>
        <v>0</v>
      </c>
      <c r="M398" s="13">
        <f t="shared" si="33"/>
        <v>4908.8599999999969</v>
      </c>
      <c r="N398" s="5">
        <f>[1]SECUNDÁRIO!$N400</f>
        <v>0</v>
      </c>
      <c r="O398" s="19">
        <f>[1]SECUNDÁRIO!$O400</f>
        <v>0</v>
      </c>
      <c r="P398" s="19">
        <f>[1]SECUNDÁRIO!$P400</f>
        <v>0</v>
      </c>
      <c r="Q398" s="13">
        <f t="shared" si="34"/>
        <v>-15</v>
      </c>
    </row>
    <row r="399" spans="1:17" x14ac:dyDescent="0.3">
      <c r="A399" s="3">
        <f t="shared" si="30"/>
        <v>45902</v>
      </c>
      <c r="B399" s="5">
        <f>[1]SECUNDÁRIO!$B401</f>
        <v>0</v>
      </c>
      <c r="C399" s="19">
        <f>[1]SECUNDÁRIO!$C401</f>
        <v>0</v>
      </c>
      <c r="D399" s="19">
        <f>[1]SECUNDÁRIO!$D401</f>
        <v>0</v>
      </c>
      <c r="E399" s="13">
        <f t="shared" si="31"/>
        <v>9872.7700000000041</v>
      </c>
      <c r="F399" s="5">
        <f>[1]SECUNDÁRIO!$F401</f>
        <v>0</v>
      </c>
      <c r="G399" s="19">
        <f>[1]SECUNDÁRIO!$G401</f>
        <v>0</v>
      </c>
      <c r="H399" s="19">
        <f>[1]SECUNDÁRIO!$H401</f>
        <v>0</v>
      </c>
      <c r="I399" s="13">
        <f t="shared" si="32"/>
        <v>10253.900000000005</v>
      </c>
      <c r="J399" s="5">
        <f>[1]SECUNDÁRIO!$J401</f>
        <v>0</v>
      </c>
      <c r="K399" s="19">
        <f>[1]SECUNDÁRIO!$K401</f>
        <v>0</v>
      </c>
      <c r="L399" s="19">
        <f>[1]SECUNDÁRIO!$L401</f>
        <v>0</v>
      </c>
      <c r="M399" s="13">
        <f t="shared" si="33"/>
        <v>4908.8599999999969</v>
      </c>
      <c r="N399" s="5">
        <f>[1]SECUNDÁRIO!$N401</f>
        <v>0</v>
      </c>
      <c r="O399" s="19">
        <f>[1]SECUNDÁRIO!$O401</f>
        <v>0</v>
      </c>
      <c r="P399" s="19">
        <f>[1]SECUNDÁRIO!$P401</f>
        <v>0</v>
      </c>
      <c r="Q399" s="13">
        <f t="shared" si="34"/>
        <v>-15</v>
      </c>
    </row>
    <row r="400" spans="1:17" x14ac:dyDescent="0.3">
      <c r="A400" s="3">
        <f t="shared" si="30"/>
        <v>45903</v>
      </c>
      <c r="B400" s="5">
        <f>[1]SECUNDÁRIO!$B402</f>
        <v>0</v>
      </c>
      <c r="C400" s="19">
        <f>[1]SECUNDÁRIO!$C402</f>
        <v>0</v>
      </c>
      <c r="D400" s="19">
        <f>[1]SECUNDÁRIO!$D402</f>
        <v>0</v>
      </c>
      <c r="E400" s="13">
        <f t="shared" si="31"/>
        <v>9872.7700000000041</v>
      </c>
      <c r="F400" s="5">
        <f>[1]SECUNDÁRIO!$F402</f>
        <v>0</v>
      </c>
      <c r="G400" s="19">
        <f>[1]SECUNDÁRIO!$G402</f>
        <v>0</v>
      </c>
      <c r="H400" s="19">
        <f>[1]SECUNDÁRIO!$H402</f>
        <v>0</v>
      </c>
      <c r="I400" s="13">
        <f t="shared" si="32"/>
        <v>10253.900000000005</v>
      </c>
      <c r="J400" s="5">
        <f>[1]SECUNDÁRIO!$J402</f>
        <v>0</v>
      </c>
      <c r="K400" s="19">
        <f>[1]SECUNDÁRIO!$K402</f>
        <v>0</v>
      </c>
      <c r="L400" s="19">
        <f>[1]SECUNDÁRIO!$L402</f>
        <v>0</v>
      </c>
      <c r="M400" s="13">
        <f t="shared" si="33"/>
        <v>4908.8599999999969</v>
      </c>
      <c r="N400" s="5">
        <f>[1]SECUNDÁRIO!$N402</f>
        <v>0</v>
      </c>
      <c r="O400" s="19">
        <f>[1]SECUNDÁRIO!$O402</f>
        <v>0</v>
      </c>
      <c r="P400" s="19">
        <f>[1]SECUNDÁRIO!$P402</f>
        <v>0</v>
      </c>
      <c r="Q400" s="13">
        <f t="shared" si="34"/>
        <v>-15</v>
      </c>
    </row>
    <row r="401" spans="1:17" x14ac:dyDescent="0.3">
      <c r="A401" s="3">
        <f t="shared" si="30"/>
        <v>45904</v>
      </c>
      <c r="B401" s="5">
        <f>[1]SECUNDÁRIO!$B403</f>
        <v>0</v>
      </c>
      <c r="C401" s="19">
        <f>[1]SECUNDÁRIO!$C403</f>
        <v>0</v>
      </c>
      <c r="D401" s="19">
        <f>[1]SECUNDÁRIO!$D403</f>
        <v>0</v>
      </c>
      <c r="E401" s="13">
        <f t="shared" si="31"/>
        <v>9872.7700000000041</v>
      </c>
      <c r="F401" s="5">
        <f>[1]SECUNDÁRIO!$F403</f>
        <v>0</v>
      </c>
      <c r="G401" s="19">
        <f>[1]SECUNDÁRIO!$G403</f>
        <v>0</v>
      </c>
      <c r="H401" s="19">
        <f>[1]SECUNDÁRIO!$H403</f>
        <v>0</v>
      </c>
      <c r="I401" s="13">
        <f t="shared" si="32"/>
        <v>10253.900000000005</v>
      </c>
      <c r="J401" s="5">
        <f>[1]SECUNDÁRIO!$J403</f>
        <v>0</v>
      </c>
      <c r="K401" s="19">
        <f>[1]SECUNDÁRIO!$K403</f>
        <v>0</v>
      </c>
      <c r="L401" s="19">
        <f>[1]SECUNDÁRIO!$L403</f>
        <v>0</v>
      </c>
      <c r="M401" s="13">
        <f t="shared" si="33"/>
        <v>4908.8599999999969</v>
      </c>
      <c r="N401" s="5">
        <f>[1]SECUNDÁRIO!$N403</f>
        <v>0</v>
      </c>
      <c r="O401" s="19">
        <f>[1]SECUNDÁRIO!$O403</f>
        <v>0</v>
      </c>
      <c r="P401" s="19">
        <f>[1]SECUNDÁRIO!$P403</f>
        <v>0</v>
      </c>
      <c r="Q401" s="13">
        <f t="shared" si="34"/>
        <v>-15</v>
      </c>
    </row>
    <row r="402" spans="1:17" x14ac:dyDescent="0.3">
      <c r="A402" s="3">
        <f t="shared" si="30"/>
        <v>45905</v>
      </c>
      <c r="B402" s="5">
        <f>[1]SECUNDÁRIO!$B404</f>
        <v>0</v>
      </c>
      <c r="C402" s="19">
        <f>[1]SECUNDÁRIO!$C404</f>
        <v>0</v>
      </c>
      <c r="D402" s="19">
        <f>[1]SECUNDÁRIO!$D404</f>
        <v>0</v>
      </c>
      <c r="E402" s="13">
        <f t="shared" si="31"/>
        <v>9872.7700000000041</v>
      </c>
      <c r="F402" s="5">
        <f>[1]SECUNDÁRIO!$F404</f>
        <v>0</v>
      </c>
      <c r="G402" s="19">
        <f>[1]SECUNDÁRIO!$G404</f>
        <v>0</v>
      </c>
      <c r="H402" s="19">
        <f>[1]SECUNDÁRIO!$H404</f>
        <v>0</v>
      </c>
      <c r="I402" s="13">
        <f t="shared" si="32"/>
        <v>10253.900000000005</v>
      </c>
      <c r="J402" s="5">
        <f>[1]SECUNDÁRIO!$J404</f>
        <v>0</v>
      </c>
      <c r="K402" s="19">
        <f>[1]SECUNDÁRIO!$K404</f>
        <v>0</v>
      </c>
      <c r="L402" s="19">
        <f>[1]SECUNDÁRIO!$L404</f>
        <v>0</v>
      </c>
      <c r="M402" s="13">
        <f t="shared" si="33"/>
        <v>4908.8599999999969</v>
      </c>
      <c r="N402" s="5">
        <f>[1]SECUNDÁRIO!$N404</f>
        <v>0</v>
      </c>
      <c r="O402" s="19">
        <f>[1]SECUNDÁRIO!$O404</f>
        <v>0</v>
      </c>
      <c r="P402" s="19">
        <f>[1]SECUNDÁRIO!$P404</f>
        <v>0</v>
      </c>
      <c r="Q402" s="13">
        <f t="shared" si="34"/>
        <v>-15</v>
      </c>
    </row>
    <row r="403" spans="1:17" x14ac:dyDescent="0.3">
      <c r="A403" s="3">
        <f t="shared" si="30"/>
        <v>45906</v>
      </c>
      <c r="B403" s="5">
        <f>[1]SECUNDÁRIO!$B405</f>
        <v>0</v>
      </c>
      <c r="C403" s="19">
        <f>[1]SECUNDÁRIO!$C405</f>
        <v>0</v>
      </c>
      <c r="D403" s="19">
        <f>[1]SECUNDÁRIO!$D405</f>
        <v>0</v>
      </c>
      <c r="E403" s="13">
        <f t="shared" si="31"/>
        <v>9872.7700000000041</v>
      </c>
      <c r="F403" s="5">
        <f>[1]SECUNDÁRIO!$F405</f>
        <v>0</v>
      </c>
      <c r="G403" s="19">
        <f>[1]SECUNDÁRIO!$G405</f>
        <v>0</v>
      </c>
      <c r="H403" s="19">
        <f>[1]SECUNDÁRIO!$H405</f>
        <v>0</v>
      </c>
      <c r="I403" s="13">
        <f t="shared" si="32"/>
        <v>10253.900000000005</v>
      </c>
      <c r="J403" s="5">
        <f>[1]SECUNDÁRIO!$J405</f>
        <v>0</v>
      </c>
      <c r="K403" s="19">
        <f>[1]SECUNDÁRIO!$K405</f>
        <v>0</v>
      </c>
      <c r="L403" s="19">
        <f>[1]SECUNDÁRIO!$L405</f>
        <v>0</v>
      </c>
      <c r="M403" s="13">
        <f t="shared" si="33"/>
        <v>4908.8599999999969</v>
      </c>
      <c r="N403" s="5">
        <f>[1]SECUNDÁRIO!$N405</f>
        <v>0</v>
      </c>
      <c r="O403" s="19">
        <f>[1]SECUNDÁRIO!$O405</f>
        <v>0</v>
      </c>
      <c r="P403" s="19">
        <f>[1]SECUNDÁRIO!$P405</f>
        <v>0</v>
      </c>
      <c r="Q403" s="13">
        <f t="shared" si="34"/>
        <v>-15</v>
      </c>
    </row>
    <row r="404" spans="1:17" x14ac:dyDescent="0.3">
      <c r="A404" s="3">
        <f t="shared" si="30"/>
        <v>45907</v>
      </c>
      <c r="B404" s="5">
        <f>[1]SECUNDÁRIO!$B406</f>
        <v>0</v>
      </c>
      <c r="C404" s="19">
        <f>[1]SECUNDÁRIO!$C406</f>
        <v>0</v>
      </c>
      <c r="D404" s="19">
        <f>[1]SECUNDÁRIO!$D406</f>
        <v>0</v>
      </c>
      <c r="E404" s="13">
        <f t="shared" si="31"/>
        <v>9872.7700000000041</v>
      </c>
      <c r="F404" s="5">
        <f>[1]SECUNDÁRIO!$F406</f>
        <v>0</v>
      </c>
      <c r="G404" s="19">
        <f>[1]SECUNDÁRIO!$G406</f>
        <v>0</v>
      </c>
      <c r="H404" s="19">
        <f>[1]SECUNDÁRIO!$H406</f>
        <v>0</v>
      </c>
      <c r="I404" s="13">
        <f t="shared" si="32"/>
        <v>10253.900000000005</v>
      </c>
      <c r="J404" s="5">
        <f>[1]SECUNDÁRIO!$J406</f>
        <v>0</v>
      </c>
      <c r="K404" s="19">
        <f>[1]SECUNDÁRIO!$K406</f>
        <v>0</v>
      </c>
      <c r="L404" s="19">
        <f>[1]SECUNDÁRIO!$L406</f>
        <v>0</v>
      </c>
      <c r="M404" s="13">
        <f t="shared" si="33"/>
        <v>4908.8599999999969</v>
      </c>
      <c r="N404" s="5">
        <f>[1]SECUNDÁRIO!$N406</f>
        <v>0</v>
      </c>
      <c r="O404" s="19">
        <f>[1]SECUNDÁRIO!$O406</f>
        <v>0</v>
      </c>
      <c r="P404" s="19">
        <f>[1]SECUNDÁRIO!$P406</f>
        <v>0</v>
      </c>
      <c r="Q404" s="13">
        <f t="shared" si="34"/>
        <v>-15</v>
      </c>
    </row>
    <row r="405" spans="1:17" x14ac:dyDescent="0.3">
      <c r="A405" s="3">
        <f t="shared" si="30"/>
        <v>45908</v>
      </c>
      <c r="B405" s="5">
        <f>[1]SECUNDÁRIO!$B407</f>
        <v>0</v>
      </c>
      <c r="C405" s="19">
        <f>[1]SECUNDÁRIO!$C407</f>
        <v>0</v>
      </c>
      <c r="D405" s="19">
        <f>[1]SECUNDÁRIO!$D407</f>
        <v>0</v>
      </c>
      <c r="E405" s="13">
        <f t="shared" si="31"/>
        <v>9872.7700000000041</v>
      </c>
      <c r="F405" s="5">
        <f>[1]SECUNDÁRIO!$F407</f>
        <v>0</v>
      </c>
      <c r="G405" s="19">
        <f>[1]SECUNDÁRIO!$G407</f>
        <v>0</v>
      </c>
      <c r="H405" s="19">
        <f>[1]SECUNDÁRIO!$H407</f>
        <v>0</v>
      </c>
      <c r="I405" s="13">
        <f t="shared" si="32"/>
        <v>10253.900000000005</v>
      </c>
      <c r="J405" s="5">
        <f>[1]SECUNDÁRIO!$J407</f>
        <v>0</v>
      </c>
      <c r="K405" s="19">
        <f>[1]SECUNDÁRIO!$K407</f>
        <v>0</v>
      </c>
      <c r="L405" s="19">
        <f>[1]SECUNDÁRIO!$L407</f>
        <v>0</v>
      </c>
      <c r="M405" s="13">
        <f t="shared" si="33"/>
        <v>4908.8599999999969</v>
      </c>
      <c r="N405" s="5">
        <f>[1]SECUNDÁRIO!$N407</f>
        <v>0</v>
      </c>
      <c r="O405" s="19">
        <f>[1]SECUNDÁRIO!$O407</f>
        <v>0</v>
      </c>
      <c r="P405" s="19">
        <f>[1]SECUNDÁRIO!$P407</f>
        <v>0</v>
      </c>
      <c r="Q405" s="13">
        <f t="shared" si="34"/>
        <v>-15</v>
      </c>
    </row>
    <row r="406" spans="1:17" x14ac:dyDescent="0.3">
      <c r="A406" s="3">
        <f t="shared" si="30"/>
        <v>45909</v>
      </c>
      <c r="B406" s="5">
        <f>[1]SECUNDÁRIO!$B408</f>
        <v>0</v>
      </c>
      <c r="C406" s="19">
        <f>[1]SECUNDÁRIO!$C408</f>
        <v>0</v>
      </c>
      <c r="D406" s="19">
        <f>[1]SECUNDÁRIO!$D408</f>
        <v>0</v>
      </c>
      <c r="E406" s="13">
        <f t="shared" si="31"/>
        <v>9872.7700000000041</v>
      </c>
      <c r="F406" s="5">
        <f>[1]SECUNDÁRIO!$F408</f>
        <v>0</v>
      </c>
      <c r="G406" s="19">
        <f>[1]SECUNDÁRIO!$G408</f>
        <v>0</v>
      </c>
      <c r="H406" s="19">
        <f>[1]SECUNDÁRIO!$H408</f>
        <v>0</v>
      </c>
      <c r="I406" s="13">
        <f t="shared" si="32"/>
        <v>10253.900000000005</v>
      </c>
      <c r="J406" s="5">
        <f>[1]SECUNDÁRIO!$J408</f>
        <v>0</v>
      </c>
      <c r="K406" s="19">
        <f>[1]SECUNDÁRIO!$K408</f>
        <v>0</v>
      </c>
      <c r="L406" s="19">
        <f>[1]SECUNDÁRIO!$L408</f>
        <v>0</v>
      </c>
      <c r="M406" s="13">
        <f t="shared" si="33"/>
        <v>4908.8599999999969</v>
      </c>
      <c r="N406" s="5">
        <f>[1]SECUNDÁRIO!$N408</f>
        <v>0</v>
      </c>
      <c r="O406" s="19">
        <f>[1]SECUNDÁRIO!$O408</f>
        <v>0</v>
      </c>
      <c r="P406" s="19">
        <f>[1]SECUNDÁRIO!$P408</f>
        <v>0</v>
      </c>
      <c r="Q406" s="13">
        <f t="shared" si="34"/>
        <v>-15</v>
      </c>
    </row>
    <row r="407" spans="1:17" x14ac:dyDescent="0.3">
      <c r="A407" s="3">
        <f t="shared" si="30"/>
        <v>45910</v>
      </c>
      <c r="B407" s="5">
        <f>[1]SECUNDÁRIO!$B409</f>
        <v>0</v>
      </c>
      <c r="C407" s="19">
        <f>[1]SECUNDÁRIO!$C409</f>
        <v>0</v>
      </c>
      <c r="D407" s="19">
        <f>[1]SECUNDÁRIO!$D409</f>
        <v>0</v>
      </c>
      <c r="E407" s="13">
        <f t="shared" si="31"/>
        <v>9872.7700000000041</v>
      </c>
      <c r="F407" s="5">
        <f>[1]SECUNDÁRIO!$F409</f>
        <v>0</v>
      </c>
      <c r="G407" s="19">
        <f>[1]SECUNDÁRIO!$G409</f>
        <v>0</v>
      </c>
      <c r="H407" s="19">
        <f>[1]SECUNDÁRIO!$H409</f>
        <v>0</v>
      </c>
      <c r="I407" s="13">
        <f t="shared" si="32"/>
        <v>10253.900000000005</v>
      </c>
      <c r="J407" s="5">
        <f>[1]SECUNDÁRIO!$J409</f>
        <v>0</v>
      </c>
      <c r="K407" s="19">
        <f>[1]SECUNDÁRIO!$K409</f>
        <v>0</v>
      </c>
      <c r="L407" s="19">
        <f>[1]SECUNDÁRIO!$L409</f>
        <v>0</v>
      </c>
      <c r="M407" s="13">
        <f t="shared" si="33"/>
        <v>4908.8599999999969</v>
      </c>
      <c r="N407" s="5">
        <f>[1]SECUNDÁRIO!$N409</f>
        <v>0</v>
      </c>
      <c r="O407" s="19">
        <f>[1]SECUNDÁRIO!$O409</f>
        <v>0</v>
      </c>
      <c r="P407" s="19">
        <f>[1]SECUNDÁRIO!$P409</f>
        <v>0</v>
      </c>
      <c r="Q407" s="13">
        <f t="shared" si="34"/>
        <v>-15</v>
      </c>
    </row>
    <row r="408" spans="1:17" x14ac:dyDescent="0.3">
      <c r="A408" s="3">
        <f t="shared" si="30"/>
        <v>45911</v>
      </c>
      <c r="B408" s="5">
        <f>[1]SECUNDÁRIO!$B410</f>
        <v>0</v>
      </c>
      <c r="C408" s="19">
        <f>[1]SECUNDÁRIO!$C410</f>
        <v>0</v>
      </c>
      <c r="D408" s="19">
        <f>[1]SECUNDÁRIO!$D410</f>
        <v>0</v>
      </c>
      <c r="E408" s="13">
        <f t="shared" si="31"/>
        <v>9872.7700000000041</v>
      </c>
      <c r="F408" s="5">
        <f>[1]SECUNDÁRIO!$F410</f>
        <v>0</v>
      </c>
      <c r="G408" s="19">
        <f>[1]SECUNDÁRIO!$G410</f>
        <v>0</v>
      </c>
      <c r="H408" s="19">
        <f>[1]SECUNDÁRIO!$H410</f>
        <v>0</v>
      </c>
      <c r="I408" s="13">
        <f t="shared" si="32"/>
        <v>10253.900000000005</v>
      </c>
      <c r="J408" s="5">
        <f>[1]SECUNDÁRIO!$J410</f>
        <v>0</v>
      </c>
      <c r="K408" s="19">
        <f>[1]SECUNDÁRIO!$K410</f>
        <v>0</v>
      </c>
      <c r="L408" s="19">
        <f>[1]SECUNDÁRIO!$L410</f>
        <v>0</v>
      </c>
      <c r="M408" s="13">
        <f t="shared" si="33"/>
        <v>4908.8599999999969</v>
      </c>
      <c r="N408" s="5">
        <f>[1]SECUNDÁRIO!$N410</f>
        <v>0</v>
      </c>
      <c r="O408" s="19">
        <f>[1]SECUNDÁRIO!$O410</f>
        <v>0</v>
      </c>
      <c r="P408" s="19">
        <f>[1]SECUNDÁRIO!$P410</f>
        <v>0</v>
      </c>
      <c r="Q408" s="13">
        <f t="shared" si="34"/>
        <v>-15</v>
      </c>
    </row>
    <row r="409" spans="1:17" x14ac:dyDescent="0.3">
      <c r="A409" s="3">
        <f t="shared" si="30"/>
        <v>45912</v>
      </c>
      <c r="B409" s="5">
        <f>[1]SECUNDÁRIO!$B411</f>
        <v>0</v>
      </c>
      <c r="C409" s="19">
        <f>[1]SECUNDÁRIO!$C411</f>
        <v>0</v>
      </c>
      <c r="D409" s="19">
        <f>[1]SECUNDÁRIO!$D411</f>
        <v>0</v>
      </c>
      <c r="E409" s="13">
        <f t="shared" si="31"/>
        <v>9872.7700000000041</v>
      </c>
      <c r="F409" s="5">
        <f>[1]SECUNDÁRIO!$F411</f>
        <v>0</v>
      </c>
      <c r="G409" s="19">
        <f>[1]SECUNDÁRIO!$G411</f>
        <v>0</v>
      </c>
      <c r="H409" s="19">
        <f>[1]SECUNDÁRIO!$H411</f>
        <v>0</v>
      </c>
      <c r="I409" s="13">
        <f t="shared" si="32"/>
        <v>10253.900000000005</v>
      </c>
      <c r="J409" s="5">
        <f>[1]SECUNDÁRIO!$J411</f>
        <v>0</v>
      </c>
      <c r="K409" s="19">
        <f>[1]SECUNDÁRIO!$K411</f>
        <v>0</v>
      </c>
      <c r="L409" s="19">
        <f>[1]SECUNDÁRIO!$L411</f>
        <v>0</v>
      </c>
      <c r="M409" s="13">
        <f t="shared" si="33"/>
        <v>4908.8599999999969</v>
      </c>
      <c r="N409" s="5">
        <f>[1]SECUNDÁRIO!$N411</f>
        <v>0</v>
      </c>
      <c r="O409" s="19">
        <f>[1]SECUNDÁRIO!$O411</f>
        <v>0</v>
      </c>
      <c r="P409" s="19">
        <f>[1]SECUNDÁRIO!$P411</f>
        <v>0</v>
      </c>
      <c r="Q409" s="13">
        <f t="shared" si="34"/>
        <v>-15</v>
      </c>
    </row>
    <row r="410" spans="1:17" x14ac:dyDescent="0.3">
      <c r="A410" s="3">
        <f t="shared" si="30"/>
        <v>45913</v>
      </c>
      <c r="B410" s="5">
        <f>[1]SECUNDÁRIO!$B412</f>
        <v>0</v>
      </c>
      <c r="C410" s="19">
        <f>[1]SECUNDÁRIO!$C412</f>
        <v>0</v>
      </c>
      <c r="D410" s="19">
        <f>[1]SECUNDÁRIO!$D412</f>
        <v>0</v>
      </c>
      <c r="E410" s="13">
        <f t="shared" si="31"/>
        <v>9872.7700000000041</v>
      </c>
      <c r="F410" s="5">
        <f>[1]SECUNDÁRIO!$F412</f>
        <v>0</v>
      </c>
      <c r="G410" s="19">
        <f>[1]SECUNDÁRIO!$G412</f>
        <v>0</v>
      </c>
      <c r="H410" s="19">
        <f>[1]SECUNDÁRIO!$H412</f>
        <v>0</v>
      </c>
      <c r="I410" s="13">
        <f t="shared" si="32"/>
        <v>10253.900000000005</v>
      </c>
      <c r="J410" s="5">
        <f>[1]SECUNDÁRIO!$J412</f>
        <v>0</v>
      </c>
      <c r="K410" s="19">
        <f>[1]SECUNDÁRIO!$K412</f>
        <v>0</v>
      </c>
      <c r="L410" s="19">
        <f>[1]SECUNDÁRIO!$L412</f>
        <v>0</v>
      </c>
      <c r="M410" s="13">
        <f t="shared" si="33"/>
        <v>4908.8599999999969</v>
      </c>
      <c r="N410" s="5">
        <f>[1]SECUNDÁRIO!$N412</f>
        <v>0</v>
      </c>
      <c r="O410" s="19">
        <f>[1]SECUNDÁRIO!$O412</f>
        <v>0</v>
      </c>
      <c r="P410" s="19">
        <f>[1]SECUNDÁRIO!$P412</f>
        <v>0</v>
      </c>
      <c r="Q410" s="13">
        <f t="shared" si="34"/>
        <v>-15</v>
      </c>
    </row>
    <row r="411" spans="1:17" x14ac:dyDescent="0.3">
      <c r="A411" s="3">
        <f t="shared" si="30"/>
        <v>45914</v>
      </c>
      <c r="B411" s="5">
        <f>[1]SECUNDÁRIO!$B413</f>
        <v>0</v>
      </c>
      <c r="C411" s="19">
        <f>[1]SECUNDÁRIO!$C413</f>
        <v>0</v>
      </c>
      <c r="D411" s="19">
        <f>[1]SECUNDÁRIO!$D413</f>
        <v>0</v>
      </c>
      <c r="E411" s="13">
        <f t="shared" si="31"/>
        <v>9872.7700000000041</v>
      </c>
      <c r="F411" s="5">
        <f>[1]SECUNDÁRIO!$F413</f>
        <v>0</v>
      </c>
      <c r="G411" s="19">
        <f>[1]SECUNDÁRIO!$G413</f>
        <v>0</v>
      </c>
      <c r="H411" s="19">
        <f>[1]SECUNDÁRIO!$H413</f>
        <v>0</v>
      </c>
      <c r="I411" s="13">
        <f t="shared" si="32"/>
        <v>10253.900000000005</v>
      </c>
      <c r="J411" s="5">
        <f>[1]SECUNDÁRIO!$J413</f>
        <v>0</v>
      </c>
      <c r="K411" s="19">
        <f>[1]SECUNDÁRIO!$K413</f>
        <v>0</v>
      </c>
      <c r="L411" s="19">
        <f>[1]SECUNDÁRIO!$L413</f>
        <v>0</v>
      </c>
      <c r="M411" s="13">
        <f t="shared" si="33"/>
        <v>4908.8599999999969</v>
      </c>
      <c r="N411" s="5">
        <f>[1]SECUNDÁRIO!$N413</f>
        <v>0</v>
      </c>
      <c r="O411" s="19">
        <f>[1]SECUNDÁRIO!$O413</f>
        <v>0</v>
      </c>
      <c r="P411" s="19">
        <f>[1]SECUNDÁRIO!$P413</f>
        <v>0</v>
      </c>
      <c r="Q411" s="13">
        <f t="shared" si="34"/>
        <v>-15</v>
      </c>
    </row>
    <row r="412" spans="1:17" x14ac:dyDescent="0.3">
      <c r="A412" s="3">
        <f t="shared" si="30"/>
        <v>45915</v>
      </c>
      <c r="B412" s="5">
        <f>[1]SECUNDÁRIO!$B414</f>
        <v>0</v>
      </c>
      <c r="C412" s="19">
        <f>[1]SECUNDÁRIO!$C414</f>
        <v>0</v>
      </c>
      <c r="D412" s="19">
        <f>[1]SECUNDÁRIO!$D414</f>
        <v>0</v>
      </c>
      <c r="E412" s="13">
        <f t="shared" si="31"/>
        <v>9872.7700000000041</v>
      </c>
      <c r="F412" s="5">
        <f>[1]SECUNDÁRIO!$F414</f>
        <v>0</v>
      </c>
      <c r="G412" s="19">
        <f>[1]SECUNDÁRIO!$G414</f>
        <v>0</v>
      </c>
      <c r="H412" s="19">
        <f>[1]SECUNDÁRIO!$H414</f>
        <v>0</v>
      </c>
      <c r="I412" s="13">
        <f t="shared" si="32"/>
        <v>10253.900000000005</v>
      </c>
      <c r="J412" s="5">
        <f>[1]SECUNDÁRIO!$J414</f>
        <v>0</v>
      </c>
      <c r="K412" s="19">
        <f>[1]SECUNDÁRIO!$K414</f>
        <v>0</v>
      </c>
      <c r="L412" s="19">
        <f>[1]SECUNDÁRIO!$L414</f>
        <v>0</v>
      </c>
      <c r="M412" s="13">
        <f t="shared" si="33"/>
        <v>4908.8599999999969</v>
      </c>
      <c r="N412" s="5">
        <f>[1]SECUNDÁRIO!$N414</f>
        <v>0</v>
      </c>
      <c r="O412" s="19">
        <f>[1]SECUNDÁRIO!$O414</f>
        <v>0</v>
      </c>
      <c r="P412" s="19">
        <f>[1]SECUNDÁRIO!$P414</f>
        <v>0</v>
      </c>
      <c r="Q412" s="13">
        <f t="shared" si="34"/>
        <v>-15</v>
      </c>
    </row>
    <row r="413" spans="1:17" x14ac:dyDescent="0.3">
      <c r="A413" s="3">
        <f t="shared" si="30"/>
        <v>45916</v>
      </c>
      <c r="B413" s="5">
        <f>[1]SECUNDÁRIO!$B415</f>
        <v>0</v>
      </c>
      <c r="C413" s="19">
        <f>[1]SECUNDÁRIO!$C415</f>
        <v>0</v>
      </c>
      <c r="D413" s="19">
        <f>[1]SECUNDÁRIO!$D415</f>
        <v>0</v>
      </c>
      <c r="E413" s="13">
        <f t="shared" si="31"/>
        <v>9872.7700000000041</v>
      </c>
      <c r="F413" s="5">
        <f>[1]SECUNDÁRIO!$F415</f>
        <v>0</v>
      </c>
      <c r="G413" s="19">
        <f>[1]SECUNDÁRIO!$G415</f>
        <v>0</v>
      </c>
      <c r="H413" s="19">
        <f>[1]SECUNDÁRIO!$H415</f>
        <v>0</v>
      </c>
      <c r="I413" s="13">
        <f t="shared" si="32"/>
        <v>10253.900000000005</v>
      </c>
      <c r="J413" s="5">
        <f>[1]SECUNDÁRIO!$J415</f>
        <v>0</v>
      </c>
      <c r="K413" s="19">
        <f>[1]SECUNDÁRIO!$K415</f>
        <v>0</v>
      </c>
      <c r="L413" s="19">
        <f>[1]SECUNDÁRIO!$L415</f>
        <v>0</v>
      </c>
      <c r="M413" s="13">
        <f t="shared" si="33"/>
        <v>4908.8599999999969</v>
      </c>
      <c r="N413" s="5">
        <f>[1]SECUNDÁRIO!$N415</f>
        <v>0</v>
      </c>
      <c r="O413" s="19">
        <f>[1]SECUNDÁRIO!$O415</f>
        <v>0</v>
      </c>
      <c r="P413" s="19">
        <f>[1]SECUNDÁRIO!$P415</f>
        <v>0</v>
      </c>
      <c r="Q413" s="13">
        <f t="shared" si="34"/>
        <v>-15</v>
      </c>
    </row>
    <row r="414" spans="1:17" x14ac:dyDescent="0.3">
      <c r="A414" s="3">
        <f t="shared" si="30"/>
        <v>45917</v>
      </c>
      <c r="B414" s="5">
        <f>[1]SECUNDÁRIO!$B416</f>
        <v>0</v>
      </c>
      <c r="C414" s="19">
        <f>[1]SECUNDÁRIO!$C416</f>
        <v>0</v>
      </c>
      <c r="D414" s="19">
        <f>[1]SECUNDÁRIO!$D416</f>
        <v>0</v>
      </c>
      <c r="E414" s="13">
        <f t="shared" si="31"/>
        <v>9872.7700000000041</v>
      </c>
      <c r="F414" s="5">
        <f>[1]SECUNDÁRIO!$F416</f>
        <v>0</v>
      </c>
      <c r="G414" s="19">
        <f>[1]SECUNDÁRIO!$G416</f>
        <v>0</v>
      </c>
      <c r="H414" s="19">
        <f>[1]SECUNDÁRIO!$H416</f>
        <v>0</v>
      </c>
      <c r="I414" s="13">
        <f t="shared" si="32"/>
        <v>10253.900000000005</v>
      </c>
      <c r="J414" s="5">
        <f>[1]SECUNDÁRIO!$J416</f>
        <v>0</v>
      </c>
      <c r="K414" s="19">
        <f>[1]SECUNDÁRIO!$K416</f>
        <v>0</v>
      </c>
      <c r="L414" s="19">
        <f>[1]SECUNDÁRIO!$L416</f>
        <v>0</v>
      </c>
      <c r="M414" s="13">
        <f t="shared" si="33"/>
        <v>4908.8599999999969</v>
      </c>
      <c r="N414" s="5">
        <f>[1]SECUNDÁRIO!$N416</f>
        <v>0</v>
      </c>
      <c r="O414" s="19">
        <f>[1]SECUNDÁRIO!$O416</f>
        <v>0</v>
      </c>
      <c r="P414" s="19">
        <f>[1]SECUNDÁRIO!$P416</f>
        <v>0</v>
      </c>
      <c r="Q414" s="13">
        <f t="shared" si="34"/>
        <v>-15</v>
      </c>
    </row>
    <row r="415" spans="1:17" x14ac:dyDescent="0.3">
      <c r="A415" s="3">
        <f t="shared" si="30"/>
        <v>45918</v>
      </c>
      <c r="B415" s="5">
        <f>[1]SECUNDÁRIO!$B417</f>
        <v>0</v>
      </c>
      <c r="C415" s="19">
        <f>[1]SECUNDÁRIO!$C417</f>
        <v>0</v>
      </c>
      <c r="D415" s="19">
        <f>[1]SECUNDÁRIO!$D417</f>
        <v>0</v>
      </c>
      <c r="E415" s="13">
        <f t="shared" si="31"/>
        <v>9872.7700000000041</v>
      </c>
      <c r="F415" s="5">
        <f>[1]SECUNDÁRIO!$F417</f>
        <v>0</v>
      </c>
      <c r="G415" s="19">
        <f>[1]SECUNDÁRIO!$G417</f>
        <v>0</v>
      </c>
      <c r="H415" s="19">
        <f>[1]SECUNDÁRIO!$H417</f>
        <v>0</v>
      </c>
      <c r="I415" s="13">
        <f t="shared" si="32"/>
        <v>10253.900000000005</v>
      </c>
      <c r="J415" s="5">
        <f>[1]SECUNDÁRIO!$J417</f>
        <v>0</v>
      </c>
      <c r="K415" s="19">
        <f>[1]SECUNDÁRIO!$K417</f>
        <v>0</v>
      </c>
      <c r="L415" s="19">
        <f>[1]SECUNDÁRIO!$L417</f>
        <v>0</v>
      </c>
      <c r="M415" s="13">
        <f t="shared" si="33"/>
        <v>4908.8599999999969</v>
      </c>
      <c r="N415" s="5">
        <f>[1]SECUNDÁRIO!$N417</f>
        <v>0</v>
      </c>
      <c r="O415" s="19">
        <f>[1]SECUNDÁRIO!$O417</f>
        <v>0</v>
      </c>
      <c r="P415" s="19">
        <f>[1]SECUNDÁRIO!$P417</f>
        <v>0</v>
      </c>
      <c r="Q415" s="13">
        <f t="shared" si="34"/>
        <v>-15</v>
      </c>
    </row>
    <row r="416" spans="1:17" x14ac:dyDescent="0.3">
      <c r="A416" s="3">
        <f t="shared" si="30"/>
        <v>45919</v>
      </c>
      <c r="B416" s="5">
        <f>[1]SECUNDÁRIO!$B418</f>
        <v>0</v>
      </c>
      <c r="C416" s="19">
        <f>[1]SECUNDÁRIO!$C418</f>
        <v>0</v>
      </c>
      <c r="D416" s="19">
        <f>[1]SECUNDÁRIO!$D418</f>
        <v>0</v>
      </c>
      <c r="E416" s="13">
        <f t="shared" si="31"/>
        <v>9872.7700000000041</v>
      </c>
      <c r="F416" s="5">
        <f>[1]SECUNDÁRIO!$F418</f>
        <v>0</v>
      </c>
      <c r="G416" s="19">
        <f>[1]SECUNDÁRIO!$G418</f>
        <v>0</v>
      </c>
      <c r="H416" s="19">
        <f>[1]SECUNDÁRIO!$H418</f>
        <v>0</v>
      </c>
      <c r="I416" s="13">
        <f t="shared" si="32"/>
        <v>10253.900000000005</v>
      </c>
      <c r="J416" s="5">
        <f>[1]SECUNDÁRIO!$J418</f>
        <v>0</v>
      </c>
      <c r="K416" s="19">
        <f>[1]SECUNDÁRIO!$K418</f>
        <v>0</v>
      </c>
      <c r="L416" s="19">
        <f>[1]SECUNDÁRIO!$L418</f>
        <v>0</v>
      </c>
      <c r="M416" s="13">
        <f t="shared" si="33"/>
        <v>4908.8599999999969</v>
      </c>
      <c r="N416" s="5">
        <f>[1]SECUNDÁRIO!$N418</f>
        <v>0</v>
      </c>
      <c r="O416" s="19">
        <f>[1]SECUNDÁRIO!$O418</f>
        <v>0</v>
      </c>
      <c r="P416" s="19">
        <f>[1]SECUNDÁRIO!$P418</f>
        <v>0</v>
      </c>
      <c r="Q416" s="13">
        <f t="shared" si="34"/>
        <v>-15</v>
      </c>
    </row>
    <row r="417" spans="1:17" x14ac:dyDescent="0.3">
      <c r="A417" s="3">
        <f t="shared" si="30"/>
        <v>45920</v>
      </c>
      <c r="B417" s="5">
        <f>[1]SECUNDÁRIO!$B419</f>
        <v>0</v>
      </c>
      <c r="C417" s="19">
        <f>[1]SECUNDÁRIO!$C419</f>
        <v>0</v>
      </c>
      <c r="D417" s="19">
        <f>[1]SECUNDÁRIO!$D419</f>
        <v>0</v>
      </c>
      <c r="E417" s="13">
        <f t="shared" si="31"/>
        <v>9872.7700000000041</v>
      </c>
      <c r="F417" s="5">
        <f>[1]SECUNDÁRIO!$F419</f>
        <v>0</v>
      </c>
      <c r="G417" s="19">
        <f>[1]SECUNDÁRIO!$G419</f>
        <v>0</v>
      </c>
      <c r="H417" s="19">
        <f>[1]SECUNDÁRIO!$H419</f>
        <v>0</v>
      </c>
      <c r="I417" s="13">
        <f t="shared" si="32"/>
        <v>10253.900000000005</v>
      </c>
      <c r="J417" s="5">
        <f>[1]SECUNDÁRIO!$J419</f>
        <v>0</v>
      </c>
      <c r="K417" s="19">
        <f>[1]SECUNDÁRIO!$K419</f>
        <v>0</v>
      </c>
      <c r="L417" s="19">
        <f>[1]SECUNDÁRIO!$L419</f>
        <v>0</v>
      </c>
      <c r="M417" s="13">
        <f t="shared" si="33"/>
        <v>4908.8599999999969</v>
      </c>
      <c r="N417" s="5">
        <f>[1]SECUNDÁRIO!$N419</f>
        <v>0</v>
      </c>
      <c r="O417" s="19">
        <f>[1]SECUNDÁRIO!$O419</f>
        <v>0</v>
      </c>
      <c r="P417" s="19">
        <f>[1]SECUNDÁRIO!$P419</f>
        <v>0</v>
      </c>
      <c r="Q417" s="13">
        <f t="shared" si="34"/>
        <v>-15</v>
      </c>
    </row>
    <row r="418" spans="1:17" x14ac:dyDescent="0.3">
      <c r="A418" s="3">
        <f t="shared" si="30"/>
        <v>45921</v>
      </c>
      <c r="B418" s="5">
        <f>[1]SECUNDÁRIO!$B420</f>
        <v>0</v>
      </c>
      <c r="C418" s="19">
        <f>[1]SECUNDÁRIO!$C420</f>
        <v>0</v>
      </c>
      <c r="D418" s="19">
        <f>[1]SECUNDÁRIO!$D420</f>
        <v>0</v>
      </c>
      <c r="E418" s="13">
        <f t="shared" si="31"/>
        <v>9872.7700000000041</v>
      </c>
      <c r="F418" s="5">
        <f>[1]SECUNDÁRIO!$F420</f>
        <v>0</v>
      </c>
      <c r="G418" s="19">
        <f>[1]SECUNDÁRIO!$G420</f>
        <v>0</v>
      </c>
      <c r="H418" s="19">
        <f>[1]SECUNDÁRIO!$H420</f>
        <v>0</v>
      </c>
      <c r="I418" s="13">
        <f t="shared" si="32"/>
        <v>10253.900000000005</v>
      </c>
      <c r="J418" s="5">
        <f>[1]SECUNDÁRIO!$J420</f>
        <v>0</v>
      </c>
      <c r="K418" s="19">
        <f>[1]SECUNDÁRIO!$K420</f>
        <v>0</v>
      </c>
      <c r="L418" s="19">
        <f>[1]SECUNDÁRIO!$L420</f>
        <v>0</v>
      </c>
      <c r="M418" s="13">
        <f t="shared" si="33"/>
        <v>4908.8599999999969</v>
      </c>
      <c r="N418" s="5">
        <f>[1]SECUNDÁRIO!$N420</f>
        <v>0</v>
      </c>
      <c r="O418" s="19">
        <f>[1]SECUNDÁRIO!$O420</f>
        <v>0</v>
      </c>
      <c r="P418" s="19">
        <f>[1]SECUNDÁRIO!$P420</f>
        <v>0</v>
      </c>
      <c r="Q418" s="13">
        <f t="shared" si="34"/>
        <v>-15</v>
      </c>
    </row>
    <row r="419" spans="1:17" x14ac:dyDescent="0.3">
      <c r="A419" s="3">
        <f t="shared" si="30"/>
        <v>45922</v>
      </c>
      <c r="B419" s="5">
        <f>[1]SECUNDÁRIO!$B421</f>
        <v>0</v>
      </c>
      <c r="C419" s="19">
        <f>[1]SECUNDÁRIO!$C421</f>
        <v>0</v>
      </c>
      <c r="D419" s="19">
        <f>[1]SECUNDÁRIO!$D421</f>
        <v>0</v>
      </c>
      <c r="E419" s="13">
        <f t="shared" si="31"/>
        <v>9872.7700000000041</v>
      </c>
      <c r="F419" s="5">
        <f>[1]SECUNDÁRIO!$F421</f>
        <v>0</v>
      </c>
      <c r="G419" s="19">
        <f>[1]SECUNDÁRIO!$G421</f>
        <v>0</v>
      </c>
      <c r="H419" s="19">
        <f>[1]SECUNDÁRIO!$H421</f>
        <v>0</v>
      </c>
      <c r="I419" s="13">
        <f t="shared" si="32"/>
        <v>10253.900000000005</v>
      </c>
      <c r="J419" s="5">
        <f>[1]SECUNDÁRIO!$J421</f>
        <v>0</v>
      </c>
      <c r="K419" s="19">
        <f>[1]SECUNDÁRIO!$K421</f>
        <v>0</v>
      </c>
      <c r="L419" s="19">
        <f>[1]SECUNDÁRIO!$L421</f>
        <v>0</v>
      </c>
      <c r="M419" s="13">
        <f t="shared" si="33"/>
        <v>4908.8599999999969</v>
      </c>
      <c r="N419" s="5">
        <f>[1]SECUNDÁRIO!$N421</f>
        <v>0</v>
      </c>
      <c r="O419" s="19">
        <f>[1]SECUNDÁRIO!$O421</f>
        <v>0</v>
      </c>
      <c r="P419" s="19">
        <f>[1]SECUNDÁRIO!$P421</f>
        <v>0</v>
      </c>
      <c r="Q419" s="13">
        <f t="shared" si="34"/>
        <v>-15</v>
      </c>
    </row>
    <row r="420" spans="1:17" x14ac:dyDescent="0.3">
      <c r="A420" s="3">
        <f t="shared" si="30"/>
        <v>45923</v>
      </c>
      <c r="B420" s="5">
        <f>[1]SECUNDÁRIO!$B422</f>
        <v>0</v>
      </c>
      <c r="C420" s="19">
        <f>[1]SECUNDÁRIO!$C422</f>
        <v>0</v>
      </c>
      <c r="D420" s="19">
        <f>[1]SECUNDÁRIO!$D422</f>
        <v>0</v>
      </c>
      <c r="E420" s="13">
        <f t="shared" si="31"/>
        <v>9872.7700000000041</v>
      </c>
      <c r="F420" s="5">
        <f>[1]SECUNDÁRIO!$F422</f>
        <v>0</v>
      </c>
      <c r="G420" s="19">
        <f>[1]SECUNDÁRIO!$G422</f>
        <v>0</v>
      </c>
      <c r="H420" s="19">
        <f>[1]SECUNDÁRIO!$H422</f>
        <v>0</v>
      </c>
      <c r="I420" s="13">
        <f t="shared" si="32"/>
        <v>10253.900000000005</v>
      </c>
      <c r="J420" s="5">
        <f>[1]SECUNDÁRIO!$J422</f>
        <v>0</v>
      </c>
      <c r="K420" s="19">
        <f>[1]SECUNDÁRIO!$K422</f>
        <v>0</v>
      </c>
      <c r="L420" s="19">
        <f>[1]SECUNDÁRIO!$L422</f>
        <v>0</v>
      </c>
      <c r="M420" s="13">
        <f t="shared" si="33"/>
        <v>4908.8599999999969</v>
      </c>
      <c r="N420" s="5">
        <f>[1]SECUNDÁRIO!$N422</f>
        <v>0</v>
      </c>
      <c r="O420" s="19">
        <f>[1]SECUNDÁRIO!$O422</f>
        <v>0</v>
      </c>
      <c r="P420" s="19">
        <f>[1]SECUNDÁRIO!$P422</f>
        <v>0</v>
      </c>
      <c r="Q420" s="13">
        <f t="shared" si="34"/>
        <v>-15</v>
      </c>
    </row>
    <row r="421" spans="1:17" x14ac:dyDescent="0.3">
      <c r="A421" s="3">
        <f t="shared" si="30"/>
        <v>45924</v>
      </c>
      <c r="B421" s="5">
        <f>[1]SECUNDÁRIO!$B423</f>
        <v>0</v>
      </c>
      <c r="C421" s="19">
        <f>[1]SECUNDÁRIO!$C423</f>
        <v>0</v>
      </c>
      <c r="D421" s="19">
        <f>[1]SECUNDÁRIO!$D423</f>
        <v>0</v>
      </c>
      <c r="E421" s="13">
        <f t="shared" si="31"/>
        <v>9872.7700000000041</v>
      </c>
      <c r="F421" s="5">
        <f>[1]SECUNDÁRIO!$F423</f>
        <v>0</v>
      </c>
      <c r="G421" s="19">
        <f>[1]SECUNDÁRIO!$G423</f>
        <v>0</v>
      </c>
      <c r="H421" s="19">
        <f>[1]SECUNDÁRIO!$H423</f>
        <v>0</v>
      </c>
      <c r="I421" s="13">
        <f t="shared" si="32"/>
        <v>10253.900000000005</v>
      </c>
      <c r="J421" s="5">
        <f>[1]SECUNDÁRIO!$J423</f>
        <v>0</v>
      </c>
      <c r="K421" s="19">
        <f>[1]SECUNDÁRIO!$K423</f>
        <v>0</v>
      </c>
      <c r="L421" s="19">
        <f>[1]SECUNDÁRIO!$L423</f>
        <v>0</v>
      </c>
      <c r="M421" s="13">
        <f t="shared" si="33"/>
        <v>4908.8599999999969</v>
      </c>
      <c r="N421" s="5">
        <f>[1]SECUNDÁRIO!$N423</f>
        <v>0</v>
      </c>
      <c r="O421" s="19">
        <f>[1]SECUNDÁRIO!$O423</f>
        <v>0</v>
      </c>
      <c r="P421" s="19">
        <f>[1]SECUNDÁRIO!$P423</f>
        <v>0</v>
      </c>
      <c r="Q421" s="13">
        <f t="shared" si="34"/>
        <v>-15</v>
      </c>
    </row>
    <row r="422" spans="1:17" x14ac:dyDescent="0.3">
      <c r="A422" s="3">
        <f t="shared" si="30"/>
        <v>45925</v>
      </c>
      <c r="B422" s="5">
        <f>[1]SECUNDÁRIO!$B424</f>
        <v>0</v>
      </c>
      <c r="C422" s="19">
        <f>[1]SECUNDÁRIO!$C424</f>
        <v>0</v>
      </c>
      <c r="D422" s="19">
        <f>[1]SECUNDÁRIO!$D424</f>
        <v>0</v>
      </c>
      <c r="E422" s="13">
        <f t="shared" si="31"/>
        <v>9872.7700000000041</v>
      </c>
      <c r="F422" s="5">
        <f>[1]SECUNDÁRIO!$F424</f>
        <v>0</v>
      </c>
      <c r="G422" s="19">
        <f>[1]SECUNDÁRIO!$G424</f>
        <v>0</v>
      </c>
      <c r="H422" s="19">
        <f>[1]SECUNDÁRIO!$H424</f>
        <v>0</v>
      </c>
      <c r="I422" s="13">
        <f t="shared" si="32"/>
        <v>10253.900000000005</v>
      </c>
      <c r="J422" s="5">
        <f>[1]SECUNDÁRIO!$J424</f>
        <v>0</v>
      </c>
      <c r="K422" s="19">
        <f>[1]SECUNDÁRIO!$K424</f>
        <v>0</v>
      </c>
      <c r="L422" s="19">
        <f>[1]SECUNDÁRIO!$L424</f>
        <v>0</v>
      </c>
      <c r="M422" s="13">
        <f t="shared" si="33"/>
        <v>4908.8599999999969</v>
      </c>
      <c r="N422" s="5">
        <f>[1]SECUNDÁRIO!$N424</f>
        <v>0</v>
      </c>
      <c r="O422" s="19">
        <f>[1]SECUNDÁRIO!$O424</f>
        <v>0</v>
      </c>
      <c r="P422" s="19">
        <f>[1]SECUNDÁRIO!$P424</f>
        <v>0</v>
      </c>
      <c r="Q422" s="13">
        <f t="shared" si="34"/>
        <v>-15</v>
      </c>
    </row>
    <row r="423" spans="1:17" x14ac:dyDescent="0.3">
      <c r="A423" s="3">
        <f t="shared" si="30"/>
        <v>45926</v>
      </c>
      <c r="B423" s="5">
        <f>[1]SECUNDÁRIO!$B425</f>
        <v>0</v>
      </c>
      <c r="C423" s="19">
        <f>[1]SECUNDÁRIO!$C425</f>
        <v>0</v>
      </c>
      <c r="D423" s="19">
        <f>[1]SECUNDÁRIO!$D425</f>
        <v>0</v>
      </c>
      <c r="E423" s="13">
        <f t="shared" si="31"/>
        <v>9872.7700000000041</v>
      </c>
      <c r="F423" s="5">
        <f>[1]SECUNDÁRIO!$F425</f>
        <v>0</v>
      </c>
      <c r="G423" s="19">
        <f>[1]SECUNDÁRIO!$G425</f>
        <v>0</v>
      </c>
      <c r="H423" s="19">
        <f>[1]SECUNDÁRIO!$H425</f>
        <v>0</v>
      </c>
      <c r="I423" s="13">
        <f t="shared" si="32"/>
        <v>10253.900000000005</v>
      </c>
      <c r="J423" s="5">
        <f>[1]SECUNDÁRIO!$J425</f>
        <v>0</v>
      </c>
      <c r="K423" s="19">
        <f>[1]SECUNDÁRIO!$K425</f>
        <v>0</v>
      </c>
      <c r="L423" s="19">
        <f>[1]SECUNDÁRIO!$L425</f>
        <v>0</v>
      </c>
      <c r="M423" s="13">
        <f t="shared" si="33"/>
        <v>4908.8599999999969</v>
      </c>
      <c r="N423" s="5">
        <f>[1]SECUNDÁRIO!$N425</f>
        <v>0</v>
      </c>
      <c r="O423" s="19">
        <f>[1]SECUNDÁRIO!$O425</f>
        <v>0</v>
      </c>
      <c r="P423" s="19">
        <f>[1]SECUNDÁRIO!$P425</f>
        <v>0</v>
      </c>
      <c r="Q423" s="13">
        <f t="shared" si="34"/>
        <v>-15</v>
      </c>
    </row>
    <row r="424" spans="1:17" x14ac:dyDescent="0.3">
      <c r="A424" s="3">
        <f t="shared" si="30"/>
        <v>45927</v>
      </c>
      <c r="B424" s="5">
        <f>[1]SECUNDÁRIO!$B426</f>
        <v>0</v>
      </c>
      <c r="C424" s="19">
        <f>[1]SECUNDÁRIO!$C426</f>
        <v>0</v>
      </c>
      <c r="D424" s="19">
        <f>[1]SECUNDÁRIO!$D426</f>
        <v>0</v>
      </c>
      <c r="E424" s="13">
        <f t="shared" si="31"/>
        <v>9872.7700000000041</v>
      </c>
      <c r="F424" s="5">
        <f>[1]SECUNDÁRIO!$F426</f>
        <v>0</v>
      </c>
      <c r="G424" s="19">
        <f>[1]SECUNDÁRIO!$G426</f>
        <v>0</v>
      </c>
      <c r="H424" s="19">
        <f>[1]SECUNDÁRIO!$H426</f>
        <v>0</v>
      </c>
      <c r="I424" s="13">
        <f t="shared" si="32"/>
        <v>10253.900000000005</v>
      </c>
      <c r="J424" s="5">
        <f>[1]SECUNDÁRIO!$J426</f>
        <v>0</v>
      </c>
      <c r="K424" s="19">
        <f>[1]SECUNDÁRIO!$K426</f>
        <v>0</v>
      </c>
      <c r="L424" s="19">
        <f>[1]SECUNDÁRIO!$L426</f>
        <v>0</v>
      </c>
      <c r="M424" s="13">
        <f t="shared" si="33"/>
        <v>4908.8599999999969</v>
      </c>
      <c r="N424" s="5">
        <f>[1]SECUNDÁRIO!$N426</f>
        <v>0</v>
      </c>
      <c r="O424" s="19">
        <f>[1]SECUNDÁRIO!$O426</f>
        <v>0</v>
      </c>
      <c r="P424" s="19">
        <f>[1]SECUNDÁRIO!$P426</f>
        <v>0</v>
      </c>
      <c r="Q424" s="13">
        <f t="shared" si="34"/>
        <v>-15</v>
      </c>
    </row>
    <row r="425" spans="1:17" x14ac:dyDescent="0.3">
      <c r="A425" s="3">
        <f t="shared" si="30"/>
        <v>45928</v>
      </c>
      <c r="B425" s="5">
        <f>[1]SECUNDÁRIO!$B427</f>
        <v>0</v>
      </c>
      <c r="C425" s="19">
        <f>[1]SECUNDÁRIO!$C427</f>
        <v>0</v>
      </c>
      <c r="D425" s="19">
        <f>[1]SECUNDÁRIO!$D427</f>
        <v>0</v>
      </c>
      <c r="E425" s="13">
        <f t="shared" si="31"/>
        <v>9872.7700000000041</v>
      </c>
      <c r="F425" s="5">
        <f>[1]SECUNDÁRIO!$F427</f>
        <v>0</v>
      </c>
      <c r="G425" s="19">
        <f>[1]SECUNDÁRIO!$G427</f>
        <v>0</v>
      </c>
      <c r="H425" s="19">
        <f>[1]SECUNDÁRIO!$H427</f>
        <v>0</v>
      </c>
      <c r="I425" s="13">
        <f t="shared" si="32"/>
        <v>10253.900000000005</v>
      </c>
      <c r="J425" s="5">
        <f>[1]SECUNDÁRIO!$J427</f>
        <v>0</v>
      </c>
      <c r="K425" s="19">
        <f>[1]SECUNDÁRIO!$K427</f>
        <v>0</v>
      </c>
      <c r="L425" s="19">
        <f>[1]SECUNDÁRIO!$L427</f>
        <v>0</v>
      </c>
      <c r="M425" s="13">
        <f t="shared" si="33"/>
        <v>4908.8599999999969</v>
      </c>
      <c r="N425" s="5">
        <f>[1]SECUNDÁRIO!$N427</f>
        <v>0</v>
      </c>
      <c r="O425" s="19">
        <f>[1]SECUNDÁRIO!$O427</f>
        <v>0</v>
      </c>
      <c r="P425" s="19">
        <f>[1]SECUNDÁRIO!$P427</f>
        <v>0</v>
      </c>
      <c r="Q425" s="13">
        <f t="shared" si="34"/>
        <v>-15</v>
      </c>
    </row>
    <row r="426" spans="1:17" x14ac:dyDescent="0.3">
      <c r="A426" s="3">
        <f t="shared" si="30"/>
        <v>45929</v>
      </c>
      <c r="B426" s="5">
        <f>[1]SECUNDÁRIO!$B428</f>
        <v>0</v>
      </c>
      <c r="C426" s="19">
        <f>[1]SECUNDÁRIO!$C428</f>
        <v>0</v>
      </c>
      <c r="D426" s="19">
        <f>[1]SECUNDÁRIO!$D428</f>
        <v>0</v>
      </c>
      <c r="E426" s="13">
        <f t="shared" si="31"/>
        <v>9872.7700000000041</v>
      </c>
      <c r="F426" s="5">
        <f>[1]SECUNDÁRIO!$F428</f>
        <v>0</v>
      </c>
      <c r="G426" s="19">
        <f>[1]SECUNDÁRIO!$G428</f>
        <v>0</v>
      </c>
      <c r="H426" s="19">
        <f>[1]SECUNDÁRIO!$H428</f>
        <v>0</v>
      </c>
      <c r="I426" s="13">
        <f t="shared" si="32"/>
        <v>10253.900000000005</v>
      </c>
      <c r="J426" s="5">
        <f>[1]SECUNDÁRIO!$J428</f>
        <v>0</v>
      </c>
      <c r="K426" s="19">
        <f>[1]SECUNDÁRIO!$K428</f>
        <v>0</v>
      </c>
      <c r="L426" s="19">
        <f>[1]SECUNDÁRIO!$L428</f>
        <v>0</v>
      </c>
      <c r="M426" s="13">
        <f t="shared" si="33"/>
        <v>4908.8599999999969</v>
      </c>
      <c r="N426" s="5">
        <f>[1]SECUNDÁRIO!$N428</f>
        <v>0</v>
      </c>
      <c r="O426" s="19">
        <f>[1]SECUNDÁRIO!$O428</f>
        <v>0</v>
      </c>
      <c r="P426" s="19">
        <f>[1]SECUNDÁRIO!$P428</f>
        <v>0</v>
      </c>
      <c r="Q426" s="13">
        <f t="shared" si="34"/>
        <v>-15</v>
      </c>
    </row>
    <row r="427" spans="1:17" x14ac:dyDescent="0.3">
      <c r="A427" s="3">
        <f t="shared" ref="A427:A490" si="35">A426+1</f>
        <v>45930</v>
      </c>
      <c r="B427" s="5">
        <f>[1]SECUNDÁRIO!$B429</f>
        <v>0</v>
      </c>
      <c r="C427" s="19">
        <f>[1]SECUNDÁRIO!$C429</f>
        <v>0</v>
      </c>
      <c r="D427" s="19">
        <f>[1]SECUNDÁRIO!$D429</f>
        <v>0</v>
      </c>
      <c r="E427" s="13">
        <f t="shared" si="31"/>
        <v>9872.7700000000041</v>
      </c>
      <c r="F427" s="5">
        <f>[1]SECUNDÁRIO!$F429</f>
        <v>0</v>
      </c>
      <c r="G427" s="19">
        <f>[1]SECUNDÁRIO!$G429</f>
        <v>0</v>
      </c>
      <c r="H427" s="19">
        <f>[1]SECUNDÁRIO!$H429</f>
        <v>0</v>
      </c>
      <c r="I427" s="13">
        <f t="shared" si="32"/>
        <v>10253.900000000005</v>
      </c>
      <c r="J427" s="5">
        <f>[1]SECUNDÁRIO!$J429</f>
        <v>0</v>
      </c>
      <c r="K427" s="19">
        <f>[1]SECUNDÁRIO!$K429</f>
        <v>0</v>
      </c>
      <c r="L427" s="19">
        <f>[1]SECUNDÁRIO!$L429</f>
        <v>0</v>
      </c>
      <c r="M427" s="13">
        <f t="shared" si="33"/>
        <v>4908.8599999999969</v>
      </c>
      <c r="N427" s="5">
        <f>[1]SECUNDÁRIO!$N429</f>
        <v>0</v>
      </c>
      <c r="O427" s="19">
        <f>[1]SECUNDÁRIO!$O429</f>
        <v>0</v>
      </c>
      <c r="P427" s="19">
        <f>[1]SECUNDÁRIO!$P429</f>
        <v>0</v>
      </c>
      <c r="Q427" s="13">
        <f t="shared" si="34"/>
        <v>-15</v>
      </c>
    </row>
    <row r="428" spans="1:17" x14ac:dyDescent="0.3">
      <c r="A428" s="3">
        <f t="shared" si="35"/>
        <v>45931</v>
      </c>
      <c r="B428" s="5">
        <f>[1]SECUNDÁRIO!$B430</f>
        <v>0</v>
      </c>
      <c r="C428" s="19">
        <f>[1]SECUNDÁRIO!$C430</f>
        <v>0</v>
      </c>
      <c r="D428" s="19">
        <f>[1]SECUNDÁRIO!$D430</f>
        <v>0</v>
      </c>
      <c r="E428" s="13">
        <f t="shared" si="31"/>
        <v>9872.7700000000041</v>
      </c>
      <c r="F428" s="5">
        <f>[1]SECUNDÁRIO!$F430</f>
        <v>0</v>
      </c>
      <c r="G428" s="19">
        <f>[1]SECUNDÁRIO!$G430</f>
        <v>0</v>
      </c>
      <c r="H428" s="19">
        <f>[1]SECUNDÁRIO!$H430</f>
        <v>0</v>
      </c>
      <c r="I428" s="13">
        <f t="shared" si="32"/>
        <v>10253.900000000005</v>
      </c>
      <c r="J428" s="5">
        <f>[1]SECUNDÁRIO!$J430</f>
        <v>0</v>
      </c>
      <c r="K428" s="19">
        <f>[1]SECUNDÁRIO!$K430</f>
        <v>0</v>
      </c>
      <c r="L428" s="19">
        <f>[1]SECUNDÁRIO!$L430</f>
        <v>0</v>
      </c>
      <c r="M428" s="13">
        <f t="shared" si="33"/>
        <v>4908.8599999999969</v>
      </c>
      <c r="N428" s="5">
        <f>[1]SECUNDÁRIO!$N430</f>
        <v>0</v>
      </c>
      <c r="O428" s="19">
        <f>[1]SECUNDÁRIO!$O430</f>
        <v>0</v>
      </c>
      <c r="P428" s="19">
        <f>[1]SECUNDÁRIO!$P430</f>
        <v>0</v>
      </c>
      <c r="Q428" s="13">
        <f t="shared" si="34"/>
        <v>-15</v>
      </c>
    </row>
    <row r="429" spans="1:17" x14ac:dyDescent="0.3">
      <c r="A429" s="3">
        <f t="shared" si="35"/>
        <v>45932</v>
      </c>
      <c r="B429" s="5">
        <f>[1]SECUNDÁRIO!$B431</f>
        <v>0</v>
      </c>
      <c r="C429" s="19">
        <f>[1]SECUNDÁRIO!$C431</f>
        <v>0</v>
      </c>
      <c r="D429" s="19">
        <f>[1]SECUNDÁRIO!$D431</f>
        <v>0</v>
      </c>
      <c r="E429" s="13">
        <f t="shared" si="31"/>
        <v>9872.7700000000041</v>
      </c>
      <c r="F429" s="5">
        <f>[1]SECUNDÁRIO!$F431</f>
        <v>0</v>
      </c>
      <c r="G429" s="19">
        <f>[1]SECUNDÁRIO!$G431</f>
        <v>0</v>
      </c>
      <c r="H429" s="19">
        <f>[1]SECUNDÁRIO!$H431</f>
        <v>0</v>
      </c>
      <c r="I429" s="13">
        <f t="shared" si="32"/>
        <v>10253.900000000005</v>
      </c>
      <c r="J429" s="5">
        <f>[1]SECUNDÁRIO!$J431</f>
        <v>0</v>
      </c>
      <c r="K429" s="19">
        <f>[1]SECUNDÁRIO!$K431</f>
        <v>0</v>
      </c>
      <c r="L429" s="19">
        <f>[1]SECUNDÁRIO!$L431</f>
        <v>0</v>
      </c>
      <c r="M429" s="13">
        <f t="shared" si="33"/>
        <v>4908.8599999999969</v>
      </c>
      <c r="N429" s="5">
        <f>[1]SECUNDÁRIO!$N431</f>
        <v>0</v>
      </c>
      <c r="O429" s="19">
        <f>[1]SECUNDÁRIO!$O431</f>
        <v>0</v>
      </c>
      <c r="P429" s="19">
        <f>[1]SECUNDÁRIO!$P431</f>
        <v>0</v>
      </c>
      <c r="Q429" s="13">
        <f t="shared" si="34"/>
        <v>-15</v>
      </c>
    </row>
    <row r="430" spans="1:17" x14ac:dyDescent="0.3">
      <c r="A430" s="3">
        <f t="shared" si="35"/>
        <v>45933</v>
      </c>
      <c r="B430" s="5">
        <f>[1]SECUNDÁRIO!$B432</f>
        <v>0</v>
      </c>
      <c r="C430" s="19">
        <f>[1]SECUNDÁRIO!$C432</f>
        <v>0</v>
      </c>
      <c r="D430" s="19">
        <f>[1]SECUNDÁRIO!$D432</f>
        <v>0</v>
      </c>
      <c r="E430" s="13">
        <f t="shared" si="31"/>
        <v>9872.7700000000041</v>
      </c>
      <c r="F430" s="5">
        <f>[1]SECUNDÁRIO!$F432</f>
        <v>0</v>
      </c>
      <c r="G430" s="19">
        <f>[1]SECUNDÁRIO!$G432</f>
        <v>0</v>
      </c>
      <c r="H430" s="19">
        <f>[1]SECUNDÁRIO!$H432</f>
        <v>0</v>
      </c>
      <c r="I430" s="13">
        <f t="shared" si="32"/>
        <v>10253.900000000005</v>
      </c>
      <c r="J430" s="5">
        <f>[1]SECUNDÁRIO!$J432</f>
        <v>0</v>
      </c>
      <c r="K430" s="19">
        <f>[1]SECUNDÁRIO!$K432</f>
        <v>0</v>
      </c>
      <c r="L430" s="19">
        <f>[1]SECUNDÁRIO!$L432</f>
        <v>0</v>
      </c>
      <c r="M430" s="13">
        <f t="shared" si="33"/>
        <v>4908.8599999999969</v>
      </c>
      <c r="N430" s="5">
        <f>[1]SECUNDÁRIO!$N432</f>
        <v>0</v>
      </c>
      <c r="O430" s="19">
        <f>[1]SECUNDÁRIO!$O432</f>
        <v>0</v>
      </c>
      <c r="P430" s="19">
        <f>[1]SECUNDÁRIO!$P432</f>
        <v>0</v>
      </c>
      <c r="Q430" s="13">
        <f t="shared" si="34"/>
        <v>-15</v>
      </c>
    </row>
    <row r="431" spans="1:17" x14ac:dyDescent="0.3">
      <c r="A431" s="3">
        <f t="shared" si="35"/>
        <v>45934</v>
      </c>
      <c r="B431" s="5">
        <f>[1]SECUNDÁRIO!$B433</f>
        <v>0</v>
      </c>
      <c r="C431" s="19">
        <f>[1]SECUNDÁRIO!$C433</f>
        <v>0</v>
      </c>
      <c r="D431" s="19">
        <f>[1]SECUNDÁRIO!$D433</f>
        <v>0</v>
      </c>
      <c r="E431" s="13">
        <f t="shared" si="31"/>
        <v>9872.7700000000041</v>
      </c>
      <c r="F431" s="5">
        <f>[1]SECUNDÁRIO!$F433</f>
        <v>0</v>
      </c>
      <c r="G431" s="19">
        <f>[1]SECUNDÁRIO!$G433</f>
        <v>0</v>
      </c>
      <c r="H431" s="19">
        <f>[1]SECUNDÁRIO!$H433</f>
        <v>0</v>
      </c>
      <c r="I431" s="13">
        <f t="shared" si="32"/>
        <v>10253.900000000005</v>
      </c>
      <c r="J431" s="5">
        <f>[1]SECUNDÁRIO!$J433</f>
        <v>0</v>
      </c>
      <c r="K431" s="19">
        <f>[1]SECUNDÁRIO!$K433</f>
        <v>0</v>
      </c>
      <c r="L431" s="19">
        <f>[1]SECUNDÁRIO!$L433</f>
        <v>0</v>
      </c>
      <c r="M431" s="13">
        <f t="shared" si="33"/>
        <v>4908.8599999999969</v>
      </c>
      <c r="N431" s="5">
        <f>[1]SECUNDÁRIO!$N433</f>
        <v>0</v>
      </c>
      <c r="O431" s="19">
        <f>[1]SECUNDÁRIO!$O433</f>
        <v>0</v>
      </c>
      <c r="P431" s="19">
        <f>[1]SECUNDÁRIO!$P433</f>
        <v>0</v>
      </c>
      <c r="Q431" s="13">
        <f t="shared" si="34"/>
        <v>-15</v>
      </c>
    </row>
    <row r="432" spans="1:17" x14ac:dyDescent="0.3">
      <c r="A432" s="3">
        <f t="shared" si="35"/>
        <v>45935</v>
      </c>
      <c r="B432" s="5">
        <f>[1]SECUNDÁRIO!$B434</f>
        <v>0</v>
      </c>
      <c r="C432" s="19">
        <f>[1]SECUNDÁRIO!$C434</f>
        <v>0</v>
      </c>
      <c r="D432" s="19">
        <f>[1]SECUNDÁRIO!$D434</f>
        <v>0</v>
      </c>
      <c r="E432" s="13">
        <f t="shared" si="31"/>
        <v>9872.7700000000041</v>
      </c>
      <c r="F432" s="5">
        <f>[1]SECUNDÁRIO!$F434</f>
        <v>0</v>
      </c>
      <c r="G432" s="19">
        <f>[1]SECUNDÁRIO!$G434</f>
        <v>0</v>
      </c>
      <c r="H432" s="19">
        <f>[1]SECUNDÁRIO!$H434</f>
        <v>0</v>
      </c>
      <c r="I432" s="13">
        <f t="shared" si="32"/>
        <v>10253.900000000005</v>
      </c>
      <c r="J432" s="5">
        <f>[1]SECUNDÁRIO!$J434</f>
        <v>0</v>
      </c>
      <c r="K432" s="19">
        <f>[1]SECUNDÁRIO!$K434</f>
        <v>0</v>
      </c>
      <c r="L432" s="19">
        <f>[1]SECUNDÁRIO!$L434</f>
        <v>0</v>
      </c>
      <c r="M432" s="13">
        <f t="shared" si="33"/>
        <v>4908.8599999999969</v>
      </c>
      <c r="N432" s="5">
        <f>[1]SECUNDÁRIO!$N434</f>
        <v>0</v>
      </c>
      <c r="O432" s="19">
        <f>[1]SECUNDÁRIO!$O434</f>
        <v>0</v>
      </c>
      <c r="P432" s="19">
        <f>[1]SECUNDÁRIO!$P434</f>
        <v>0</v>
      </c>
      <c r="Q432" s="13">
        <f t="shared" si="34"/>
        <v>-15</v>
      </c>
    </row>
    <row r="433" spans="1:17" x14ac:dyDescent="0.3">
      <c r="A433" s="3">
        <f t="shared" si="35"/>
        <v>45936</v>
      </c>
      <c r="B433" s="5">
        <f>[1]SECUNDÁRIO!$B435</f>
        <v>0</v>
      </c>
      <c r="C433" s="19">
        <f>[1]SECUNDÁRIO!$C435</f>
        <v>0</v>
      </c>
      <c r="D433" s="19">
        <f>[1]SECUNDÁRIO!$D435</f>
        <v>0</v>
      </c>
      <c r="E433" s="13">
        <f t="shared" si="31"/>
        <v>9872.7700000000041</v>
      </c>
      <c r="F433" s="5">
        <f>[1]SECUNDÁRIO!$F435</f>
        <v>0</v>
      </c>
      <c r="G433" s="19">
        <f>[1]SECUNDÁRIO!$G435</f>
        <v>0</v>
      </c>
      <c r="H433" s="19">
        <f>[1]SECUNDÁRIO!$H435</f>
        <v>0</v>
      </c>
      <c r="I433" s="13">
        <f t="shared" si="32"/>
        <v>10253.900000000005</v>
      </c>
      <c r="J433" s="5">
        <f>[1]SECUNDÁRIO!$J435</f>
        <v>0</v>
      </c>
      <c r="K433" s="19">
        <f>[1]SECUNDÁRIO!$K435</f>
        <v>0</v>
      </c>
      <c r="L433" s="19">
        <f>[1]SECUNDÁRIO!$L435</f>
        <v>0</v>
      </c>
      <c r="M433" s="13">
        <f t="shared" si="33"/>
        <v>4908.8599999999969</v>
      </c>
      <c r="N433" s="5">
        <f>[1]SECUNDÁRIO!$N435</f>
        <v>0</v>
      </c>
      <c r="O433" s="19">
        <f>[1]SECUNDÁRIO!$O435</f>
        <v>0</v>
      </c>
      <c r="P433" s="19">
        <f>[1]SECUNDÁRIO!$P435</f>
        <v>0</v>
      </c>
      <c r="Q433" s="13">
        <f t="shared" si="34"/>
        <v>-15</v>
      </c>
    </row>
    <row r="434" spans="1:17" x14ac:dyDescent="0.3">
      <c r="A434" s="3">
        <f t="shared" si="35"/>
        <v>45937</v>
      </c>
      <c r="B434" s="5">
        <f>[1]SECUNDÁRIO!$B436</f>
        <v>0</v>
      </c>
      <c r="C434" s="19">
        <f>[1]SECUNDÁRIO!$C436</f>
        <v>0</v>
      </c>
      <c r="D434" s="19">
        <f>[1]SECUNDÁRIO!$D436</f>
        <v>0</v>
      </c>
      <c r="E434" s="13">
        <f t="shared" si="31"/>
        <v>9872.7700000000041</v>
      </c>
      <c r="F434" s="5">
        <f>[1]SECUNDÁRIO!$F436</f>
        <v>0</v>
      </c>
      <c r="G434" s="19">
        <f>[1]SECUNDÁRIO!$G436</f>
        <v>0</v>
      </c>
      <c r="H434" s="19">
        <f>[1]SECUNDÁRIO!$H436</f>
        <v>0</v>
      </c>
      <c r="I434" s="13">
        <f t="shared" si="32"/>
        <v>10253.900000000005</v>
      </c>
      <c r="J434" s="5">
        <f>[1]SECUNDÁRIO!$J436</f>
        <v>0</v>
      </c>
      <c r="K434" s="19">
        <f>[1]SECUNDÁRIO!$K436</f>
        <v>0</v>
      </c>
      <c r="L434" s="19">
        <f>[1]SECUNDÁRIO!$L436</f>
        <v>0</v>
      </c>
      <c r="M434" s="13">
        <f t="shared" si="33"/>
        <v>4908.8599999999969</v>
      </c>
      <c r="N434" s="5">
        <f>[1]SECUNDÁRIO!$N436</f>
        <v>0</v>
      </c>
      <c r="O434" s="19">
        <f>[1]SECUNDÁRIO!$O436</f>
        <v>0</v>
      </c>
      <c r="P434" s="19">
        <f>[1]SECUNDÁRIO!$P436</f>
        <v>0</v>
      </c>
      <c r="Q434" s="13">
        <f t="shared" si="34"/>
        <v>-15</v>
      </c>
    </row>
    <row r="435" spans="1:17" x14ac:dyDescent="0.3">
      <c r="A435" s="3">
        <f t="shared" si="35"/>
        <v>45938</v>
      </c>
      <c r="B435" s="5">
        <f>[1]SECUNDÁRIO!$B437</f>
        <v>0</v>
      </c>
      <c r="C435" s="19">
        <f>[1]SECUNDÁRIO!$C437</f>
        <v>0</v>
      </c>
      <c r="D435" s="19">
        <f>[1]SECUNDÁRIO!$D437</f>
        <v>0</v>
      </c>
      <c r="E435" s="13">
        <f t="shared" si="31"/>
        <v>9872.7700000000041</v>
      </c>
      <c r="F435" s="5">
        <f>[1]SECUNDÁRIO!$F437</f>
        <v>0</v>
      </c>
      <c r="G435" s="19">
        <f>[1]SECUNDÁRIO!$G437</f>
        <v>0</v>
      </c>
      <c r="H435" s="19">
        <f>[1]SECUNDÁRIO!$H437</f>
        <v>0</v>
      </c>
      <c r="I435" s="13">
        <f t="shared" si="32"/>
        <v>10253.900000000005</v>
      </c>
      <c r="J435" s="5">
        <f>[1]SECUNDÁRIO!$J437</f>
        <v>0</v>
      </c>
      <c r="K435" s="19">
        <f>[1]SECUNDÁRIO!$K437</f>
        <v>0</v>
      </c>
      <c r="L435" s="19">
        <f>[1]SECUNDÁRIO!$L437</f>
        <v>0</v>
      </c>
      <c r="M435" s="13">
        <f t="shared" si="33"/>
        <v>4908.8599999999969</v>
      </c>
      <c r="N435" s="5">
        <f>[1]SECUNDÁRIO!$N437</f>
        <v>0</v>
      </c>
      <c r="O435" s="19">
        <f>[1]SECUNDÁRIO!$O437</f>
        <v>0</v>
      </c>
      <c r="P435" s="19">
        <f>[1]SECUNDÁRIO!$P437</f>
        <v>0</v>
      </c>
      <c r="Q435" s="13">
        <f t="shared" si="34"/>
        <v>-15</v>
      </c>
    </row>
    <row r="436" spans="1:17" x14ac:dyDescent="0.3">
      <c r="A436" s="3">
        <f t="shared" si="35"/>
        <v>45939</v>
      </c>
      <c r="B436" s="5">
        <f>[1]SECUNDÁRIO!$B438</f>
        <v>0</v>
      </c>
      <c r="C436" s="19">
        <f>[1]SECUNDÁRIO!$C438</f>
        <v>0</v>
      </c>
      <c r="D436" s="19">
        <f>[1]SECUNDÁRIO!$D438</f>
        <v>0</v>
      </c>
      <c r="E436" s="13">
        <f t="shared" si="31"/>
        <v>9872.7700000000041</v>
      </c>
      <c r="F436" s="5">
        <f>[1]SECUNDÁRIO!$F438</f>
        <v>0</v>
      </c>
      <c r="G436" s="19">
        <f>[1]SECUNDÁRIO!$G438</f>
        <v>0</v>
      </c>
      <c r="H436" s="19">
        <f>[1]SECUNDÁRIO!$H438</f>
        <v>0</v>
      </c>
      <c r="I436" s="13">
        <f t="shared" si="32"/>
        <v>10253.900000000005</v>
      </c>
      <c r="J436" s="5">
        <f>[1]SECUNDÁRIO!$J438</f>
        <v>0</v>
      </c>
      <c r="K436" s="19">
        <f>[1]SECUNDÁRIO!$K438</f>
        <v>0</v>
      </c>
      <c r="L436" s="19">
        <f>[1]SECUNDÁRIO!$L438</f>
        <v>0</v>
      </c>
      <c r="M436" s="13">
        <f t="shared" si="33"/>
        <v>4908.8599999999969</v>
      </c>
      <c r="N436" s="5">
        <f>[1]SECUNDÁRIO!$N438</f>
        <v>0</v>
      </c>
      <c r="O436" s="19">
        <f>[1]SECUNDÁRIO!$O438</f>
        <v>0</v>
      </c>
      <c r="P436" s="19">
        <f>[1]SECUNDÁRIO!$P438</f>
        <v>0</v>
      </c>
      <c r="Q436" s="13">
        <f t="shared" si="34"/>
        <v>-15</v>
      </c>
    </row>
    <row r="437" spans="1:17" x14ac:dyDescent="0.3">
      <c r="A437" s="3">
        <f t="shared" si="35"/>
        <v>45940</v>
      </c>
      <c r="B437" s="5">
        <f>[1]SECUNDÁRIO!$B439</f>
        <v>0</v>
      </c>
      <c r="C437" s="19">
        <f>[1]SECUNDÁRIO!$C439</f>
        <v>0</v>
      </c>
      <c r="D437" s="19">
        <f>[1]SECUNDÁRIO!$D439</f>
        <v>0</v>
      </c>
      <c r="E437" s="13">
        <f t="shared" si="31"/>
        <v>9872.7700000000041</v>
      </c>
      <c r="F437" s="5">
        <f>[1]SECUNDÁRIO!$F439</f>
        <v>0</v>
      </c>
      <c r="G437" s="19">
        <f>[1]SECUNDÁRIO!$G439</f>
        <v>0</v>
      </c>
      <c r="H437" s="19">
        <f>[1]SECUNDÁRIO!$H439</f>
        <v>0</v>
      </c>
      <c r="I437" s="13">
        <f t="shared" si="32"/>
        <v>10253.900000000005</v>
      </c>
      <c r="J437" s="5">
        <f>[1]SECUNDÁRIO!$J439</f>
        <v>0</v>
      </c>
      <c r="K437" s="19">
        <f>[1]SECUNDÁRIO!$K439</f>
        <v>0</v>
      </c>
      <c r="L437" s="19">
        <f>[1]SECUNDÁRIO!$L439</f>
        <v>0</v>
      </c>
      <c r="M437" s="13">
        <f t="shared" si="33"/>
        <v>4908.8599999999969</v>
      </c>
      <c r="N437" s="5">
        <f>[1]SECUNDÁRIO!$N439</f>
        <v>0</v>
      </c>
      <c r="O437" s="19">
        <f>[1]SECUNDÁRIO!$O439</f>
        <v>0</v>
      </c>
      <c r="P437" s="19">
        <f>[1]SECUNDÁRIO!$P439</f>
        <v>0</v>
      </c>
      <c r="Q437" s="13">
        <f t="shared" si="34"/>
        <v>-15</v>
      </c>
    </row>
    <row r="438" spans="1:17" x14ac:dyDescent="0.3">
      <c r="A438" s="3">
        <f t="shared" si="35"/>
        <v>45941</v>
      </c>
      <c r="B438" s="5">
        <f>[1]SECUNDÁRIO!$B440</f>
        <v>0</v>
      </c>
      <c r="C438" s="19">
        <f>[1]SECUNDÁRIO!$C440</f>
        <v>0</v>
      </c>
      <c r="D438" s="19">
        <f>[1]SECUNDÁRIO!$D440</f>
        <v>0</v>
      </c>
      <c r="E438" s="13">
        <f t="shared" si="31"/>
        <v>9872.7700000000041</v>
      </c>
      <c r="F438" s="5">
        <f>[1]SECUNDÁRIO!$F440</f>
        <v>0</v>
      </c>
      <c r="G438" s="19">
        <f>[1]SECUNDÁRIO!$G440</f>
        <v>0</v>
      </c>
      <c r="H438" s="19">
        <f>[1]SECUNDÁRIO!$H440</f>
        <v>0</v>
      </c>
      <c r="I438" s="13">
        <f t="shared" si="32"/>
        <v>10253.900000000005</v>
      </c>
      <c r="J438" s="5">
        <f>[1]SECUNDÁRIO!$J440</f>
        <v>0</v>
      </c>
      <c r="K438" s="19">
        <f>[1]SECUNDÁRIO!$K440</f>
        <v>0</v>
      </c>
      <c r="L438" s="19">
        <f>[1]SECUNDÁRIO!$L440</f>
        <v>0</v>
      </c>
      <c r="M438" s="13">
        <f t="shared" si="33"/>
        <v>4908.8599999999969</v>
      </c>
      <c r="N438" s="5">
        <f>[1]SECUNDÁRIO!$N440</f>
        <v>0</v>
      </c>
      <c r="O438" s="19">
        <f>[1]SECUNDÁRIO!$O440</f>
        <v>0</v>
      </c>
      <c r="P438" s="19">
        <f>[1]SECUNDÁRIO!$P440</f>
        <v>0</v>
      </c>
      <c r="Q438" s="13">
        <f t="shared" si="34"/>
        <v>-15</v>
      </c>
    </row>
    <row r="439" spans="1:17" x14ac:dyDescent="0.3">
      <c r="A439" s="3">
        <f t="shared" si="35"/>
        <v>45942</v>
      </c>
      <c r="B439" s="5">
        <f>[1]SECUNDÁRIO!$B441</f>
        <v>0</v>
      </c>
      <c r="C439" s="19">
        <f>[1]SECUNDÁRIO!$C441</f>
        <v>0</v>
      </c>
      <c r="D439" s="19">
        <f>[1]SECUNDÁRIO!$D441</f>
        <v>0</v>
      </c>
      <c r="E439" s="13">
        <f t="shared" si="31"/>
        <v>9872.7700000000041</v>
      </c>
      <c r="F439" s="5">
        <f>[1]SECUNDÁRIO!$F441</f>
        <v>0</v>
      </c>
      <c r="G439" s="19">
        <f>[1]SECUNDÁRIO!$G441</f>
        <v>0</v>
      </c>
      <c r="H439" s="19">
        <f>[1]SECUNDÁRIO!$H441</f>
        <v>0</v>
      </c>
      <c r="I439" s="13">
        <f t="shared" si="32"/>
        <v>10253.900000000005</v>
      </c>
      <c r="J439" s="5">
        <f>[1]SECUNDÁRIO!$J441</f>
        <v>0</v>
      </c>
      <c r="K439" s="19">
        <f>[1]SECUNDÁRIO!$K441</f>
        <v>0</v>
      </c>
      <c r="L439" s="19">
        <f>[1]SECUNDÁRIO!$L441</f>
        <v>0</v>
      </c>
      <c r="M439" s="13">
        <f t="shared" si="33"/>
        <v>4908.8599999999969</v>
      </c>
      <c r="N439" s="5">
        <f>[1]SECUNDÁRIO!$N441</f>
        <v>0</v>
      </c>
      <c r="O439" s="19">
        <f>[1]SECUNDÁRIO!$O441</f>
        <v>0</v>
      </c>
      <c r="P439" s="19">
        <f>[1]SECUNDÁRIO!$P441</f>
        <v>0</v>
      </c>
      <c r="Q439" s="13">
        <f t="shared" si="34"/>
        <v>-15</v>
      </c>
    </row>
    <row r="440" spans="1:17" x14ac:dyDescent="0.3">
      <c r="A440" s="3">
        <f t="shared" si="35"/>
        <v>45943</v>
      </c>
      <c r="B440" s="5">
        <f>[1]SECUNDÁRIO!$B442</f>
        <v>0</v>
      </c>
      <c r="C440" s="19">
        <f>[1]SECUNDÁRIO!$C442</f>
        <v>0</v>
      </c>
      <c r="D440" s="19">
        <f>[1]SECUNDÁRIO!$D442</f>
        <v>0</v>
      </c>
      <c r="E440" s="13">
        <f t="shared" si="31"/>
        <v>9872.7700000000041</v>
      </c>
      <c r="F440" s="5">
        <f>[1]SECUNDÁRIO!$F442</f>
        <v>0</v>
      </c>
      <c r="G440" s="19">
        <f>[1]SECUNDÁRIO!$G442</f>
        <v>0</v>
      </c>
      <c r="H440" s="19">
        <f>[1]SECUNDÁRIO!$H442</f>
        <v>0</v>
      </c>
      <c r="I440" s="13">
        <f t="shared" si="32"/>
        <v>10253.900000000005</v>
      </c>
      <c r="J440" s="5">
        <f>[1]SECUNDÁRIO!$J442</f>
        <v>0</v>
      </c>
      <c r="K440" s="19">
        <f>[1]SECUNDÁRIO!$K442</f>
        <v>0</v>
      </c>
      <c r="L440" s="19">
        <f>[1]SECUNDÁRIO!$L442</f>
        <v>0</v>
      </c>
      <c r="M440" s="13">
        <f t="shared" si="33"/>
        <v>4908.8599999999969</v>
      </c>
      <c r="N440" s="5">
        <f>[1]SECUNDÁRIO!$N442</f>
        <v>0</v>
      </c>
      <c r="O440" s="19">
        <f>[1]SECUNDÁRIO!$O442</f>
        <v>0</v>
      </c>
      <c r="P440" s="19">
        <f>[1]SECUNDÁRIO!$P442</f>
        <v>0</v>
      </c>
      <c r="Q440" s="13">
        <f t="shared" si="34"/>
        <v>-15</v>
      </c>
    </row>
    <row r="441" spans="1:17" x14ac:dyDescent="0.3">
      <c r="A441" s="3">
        <f t="shared" si="35"/>
        <v>45944</v>
      </c>
      <c r="B441" s="5">
        <f>[1]SECUNDÁRIO!$B443</f>
        <v>0</v>
      </c>
      <c r="C441" s="19">
        <f>[1]SECUNDÁRIO!$C443</f>
        <v>0</v>
      </c>
      <c r="D441" s="19">
        <f>[1]SECUNDÁRIO!$D443</f>
        <v>0</v>
      </c>
      <c r="E441" s="13">
        <f t="shared" si="31"/>
        <v>9872.7700000000041</v>
      </c>
      <c r="F441" s="5">
        <f>[1]SECUNDÁRIO!$F443</f>
        <v>0</v>
      </c>
      <c r="G441" s="19">
        <f>[1]SECUNDÁRIO!$G443</f>
        <v>0</v>
      </c>
      <c r="H441" s="19">
        <f>[1]SECUNDÁRIO!$H443</f>
        <v>0</v>
      </c>
      <c r="I441" s="13">
        <f t="shared" si="32"/>
        <v>10253.900000000005</v>
      </c>
      <c r="J441" s="5">
        <f>[1]SECUNDÁRIO!$J443</f>
        <v>0</v>
      </c>
      <c r="K441" s="19">
        <f>[1]SECUNDÁRIO!$K443</f>
        <v>0</v>
      </c>
      <c r="L441" s="19">
        <f>[1]SECUNDÁRIO!$L443</f>
        <v>0</v>
      </c>
      <c r="M441" s="13">
        <f t="shared" si="33"/>
        <v>4908.8599999999969</v>
      </c>
      <c r="N441" s="5">
        <f>[1]SECUNDÁRIO!$N443</f>
        <v>0</v>
      </c>
      <c r="O441" s="19">
        <f>[1]SECUNDÁRIO!$O443</f>
        <v>0</v>
      </c>
      <c r="P441" s="19">
        <f>[1]SECUNDÁRIO!$P443</f>
        <v>0</v>
      </c>
      <c r="Q441" s="13">
        <f t="shared" si="34"/>
        <v>-15</v>
      </c>
    </row>
    <row r="442" spans="1:17" x14ac:dyDescent="0.3">
      <c r="A442" s="3">
        <f t="shared" si="35"/>
        <v>45945</v>
      </c>
      <c r="B442" s="5">
        <f>[1]SECUNDÁRIO!$B444</f>
        <v>0</v>
      </c>
      <c r="C442" s="19">
        <f>[1]SECUNDÁRIO!$C444</f>
        <v>0</v>
      </c>
      <c r="D442" s="19">
        <f>[1]SECUNDÁRIO!$D444</f>
        <v>0</v>
      </c>
      <c r="E442" s="13">
        <f t="shared" si="31"/>
        <v>9872.7700000000041</v>
      </c>
      <c r="F442" s="5">
        <f>[1]SECUNDÁRIO!$F444</f>
        <v>0</v>
      </c>
      <c r="G442" s="19">
        <f>[1]SECUNDÁRIO!$G444</f>
        <v>0</v>
      </c>
      <c r="H442" s="19">
        <f>[1]SECUNDÁRIO!$H444</f>
        <v>0</v>
      </c>
      <c r="I442" s="13">
        <f t="shared" si="32"/>
        <v>10253.900000000005</v>
      </c>
      <c r="J442" s="5">
        <f>[1]SECUNDÁRIO!$J444</f>
        <v>0</v>
      </c>
      <c r="K442" s="19">
        <f>[1]SECUNDÁRIO!$K444</f>
        <v>0</v>
      </c>
      <c r="L442" s="19">
        <f>[1]SECUNDÁRIO!$L444</f>
        <v>0</v>
      </c>
      <c r="M442" s="13">
        <f t="shared" si="33"/>
        <v>4908.8599999999969</v>
      </c>
      <c r="N442" s="5">
        <f>[1]SECUNDÁRIO!$N444</f>
        <v>0</v>
      </c>
      <c r="O442" s="19">
        <f>[1]SECUNDÁRIO!$O444</f>
        <v>0</v>
      </c>
      <c r="P442" s="19">
        <f>[1]SECUNDÁRIO!$P444</f>
        <v>0</v>
      </c>
      <c r="Q442" s="13">
        <f t="shared" si="34"/>
        <v>-15</v>
      </c>
    </row>
    <row r="443" spans="1:17" x14ac:dyDescent="0.3">
      <c r="A443" s="3">
        <f t="shared" si="35"/>
        <v>45946</v>
      </c>
      <c r="B443" s="5">
        <f>[1]SECUNDÁRIO!$B445</f>
        <v>0</v>
      </c>
      <c r="C443" s="19">
        <f>[1]SECUNDÁRIO!$C445</f>
        <v>0</v>
      </c>
      <c r="D443" s="19">
        <f>[1]SECUNDÁRIO!$D445</f>
        <v>0</v>
      </c>
      <c r="E443" s="13">
        <f t="shared" si="31"/>
        <v>9872.7700000000041</v>
      </c>
      <c r="F443" s="5">
        <f>[1]SECUNDÁRIO!$F445</f>
        <v>0</v>
      </c>
      <c r="G443" s="19">
        <f>[1]SECUNDÁRIO!$G445</f>
        <v>0</v>
      </c>
      <c r="H443" s="19">
        <f>[1]SECUNDÁRIO!$H445</f>
        <v>0</v>
      </c>
      <c r="I443" s="13">
        <f t="shared" si="32"/>
        <v>10253.900000000005</v>
      </c>
      <c r="J443" s="5">
        <f>[1]SECUNDÁRIO!$J445</f>
        <v>0</v>
      </c>
      <c r="K443" s="19">
        <f>[1]SECUNDÁRIO!$K445</f>
        <v>0</v>
      </c>
      <c r="L443" s="19">
        <f>[1]SECUNDÁRIO!$L445</f>
        <v>0</v>
      </c>
      <c r="M443" s="13">
        <f t="shared" si="33"/>
        <v>4908.8599999999969</v>
      </c>
      <c r="N443" s="5">
        <f>[1]SECUNDÁRIO!$N445</f>
        <v>0</v>
      </c>
      <c r="O443" s="19">
        <f>[1]SECUNDÁRIO!$O445</f>
        <v>0</v>
      </c>
      <c r="P443" s="19">
        <f>[1]SECUNDÁRIO!$P445</f>
        <v>0</v>
      </c>
      <c r="Q443" s="13">
        <f t="shared" si="34"/>
        <v>-15</v>
      </c>
    </row>
    <row r="444" spans="1:17" x14ac:dyDescent="0.3">
      <c r="A444" s="3">
        <f t="shared" si="35"/>
        <v>45947</v>
      </c>
      <c r="B444" s="5">
        <f>[1]SECUNDÁRIO!$B446</f>
        <v>0</v>
      </c>
      <c r="C444" s="19">
        <f>[1]SECUNDÁRIO!$C446</f>
        <v>0</v>
      </c>
      <c r="D444" s="19">
        <f>[1]SECUNDÁRIO!$D446</f>
        <v>0</v>
      </c>
      <c r="E444" s="13">
        <f t="shared" si="31"/>
        <v>9872.7700000000041</v>
      </c>
      <c r="F444" s="5">
        <f>[1]SECUNDÁRIO!$F446</f>
        <v>0</v>
      </c>
      <c r="G444" s="19">
        <f>[1]SECUNDÁRIO!$G446</f>
        <v>0</v>
      </c>
      <c r="H444" s="19">
        <f>[1]SECUNDÁRIO!$H446</f>
        <v>0</v>
      </c>
      <c r="I444" s="13">
        <f t="shared" si="32"/>
        <v>10253.900000000005</v>
      </c>
      <c r="J444" s="5">
        <f>[1]SECUNDÁRIO!$J446</f>
        <v>0</v>
      </c>
      <c r="K444" s="19">
        <f>[1]SECUNDÁRIO!$K446</f>
        <v>0</v>
      </c>
      <c r="L444" s="19">
        <f>[1]SECUNDÁRIO!$L446</f>
        <v>0</v>
      </c>
      <c r="M444" s="13">
        <f t="shared" si="33"/>
        <v>4908.8599999999969</v>
      </c>
      <c r="N444" s="5">
        <f>[1]SECUNDÁRIO!$N446</f>
        <v>0</v>
      </c>
      <c r="O444" s="19">
        <f>[1]SECUNDÁRIO!$O446</f>
        <v>0</v>
      </c>
      <c r="P444" s="19">
        <f>[1]SECUNDÁRIO!$P446</f>
        <v>0</v>
      </c>
      <c r="Q444" s="13">
        <f t="shared" si="34"/>
        <v>-15</v>
      </c>
    </row>
    <row r="445" spans="1:17" x14ac:dyDescent="0.3">
      <c r="A445" s="3">
        <f t="shared" si="35"/>
        <v>45948</v>
      </c>
      <c r="B445" s="5">
        <f>[1]SECUNDÁRIO!$B447</f>
        <v>0</v>
      </c>
      <c r="C445" s="19">
        <f>[1]SECUNDÁRIO!$C447</f>
        <v>0</v>
      </c>
      <c r="D445" s="19">
        <f>[1]SECUNDÁRIO!$D447</f>
        <v>0</v>
      </c>
      <c r="E445" s="13">
        <f t="shared" si="31"/>
        <v>9872.7700000000041</v>
      </c>
      <c r="F445" s="5">
        <f>[1]SECUNDÁRIO!$F447</f>
        <v>0</v>
      </c>
      <c r="G445" s="19">
        <f>[1]SECUNDÁRIO!$G447</f>
        <v>0</v>
      </c>
      <c r="H445" s="19">
        <f>[1]SECUNDÁRIO!$H447</f>
        <v>0</v>
      </c>
      <c r="I445" s="13">
        <f t="shared" si="32"/>
        <v>10253.900000000005</v>
      </c>
      <c r="J445" s="5">
        <f>[1]SECUNDÁRIO!$J447</f>
        <v>0</v>
      </c>
      <c r="K445" s="19">
        <f>[1]SECUNDÁRIO!$K447</f>
        <v>0</v>
      </c>
      <c r="L445" s="19">
        <f>[1]SECUNDÁRIO!$L447</f>
        <v>0</v>
      </c>
      <c r="M445" s="13">
        <f t="shared" si="33"/>
        <v>4908.8599999999969</v>
      </c>
      <c r="N445" s="5">
        <f>[1]SECUNDÁRIO!$N447</f>
        <v>0</v>
      </c>
      <c r="O445" s="19">
        <f>[1]SECUNDÁRIO!$O447</f>
        <v>0</v>
      </c>
      <c r="P445" s="19">
        <f>[1]SECUNDÁRIO!$P447</f>
        <v>0</v>
      </c>
      <c r="Q445" s="13">
        <f t="shared" si="34"/>
        <v>-15</v>
      </c>
    </row>
    <row r="446" spans="1:17" x14ac:dyDescent="0.3">
      <c r="A446" s="3">
        <f t="shared" si="35"/>
        <v>45949</v>
      </c>
      <c r="B446" s="5">
        <f>[1]SECUNDÁRIO!$B448</f>
        <v>0</v>
      </c>
      <c r="C446" s="19">
        <f>[1]SECUNDÁRIO!$C448</f>
        <v>0</v>
      </c>
      <c r="D446" s="19">
        <f>[1]SECUNDÁRIO!$D448</f>
        <v>0</v>
      </c>
      <c r="E446" s="13">
        <f t="shared" si="31"/>
        <v>9872.7700000000041</v>
      </c>
      <c r="F446" s="5">
        <f>[1]SECUNDÁRIO!$F448</f>
        <v>0</v>
      </c>
      <c r="G446" s="19">
        <f>[1]SECUNDÁRIO!$G448</f>
        <v>0</v>
      </c>
      <c r="H446" s="19">
        <f>[1]SECUNDÁRIO!$H448</f>
        <v>0</v>
      </c>
      <c r="I446" s="13">
        <f t="shared" si="32"/>
        <v>10253.900000000005</v>
      </c>
      <c r="J446" s="5">
        <f>[1]SECUNDÁRIO!$J448</f>
        <v>0</v>
      </c>
      <c r="K446" s="19">
        <f>[1]SECUNDÁRIO!$K448</f>
        <v>0</v>
      </c>
      <c r="L446" s="19">
        <f>[1]SECUNDÁRIO!$L448</f>
        <v>0</v>
      </c>
      <c r="M446" s="13">
        <f t="shared" si="33"/>
        <v>4908.8599999999969</v>
      </c>
      <c r="N446" s="5">
        <f>[1]SECUNDÁRIO!$N448</f>
        <v>0</v>
      </c>
      <c r="O446" s="19">
        <f>[1]SECUNDÁRIO!$O448</f>
        <v>0</v>
      </c>
      <c r="P446" s="19">
        <f>[1]SECUNDÁRIO!$P448</f>
        <v>0</v>
      </c>
      <c r="Q446" s="13">
        <f t="shared" si="34"/>
        <v>-15</v>
      </c>
    </row>
    <row r="447" spans="1:17" x14ac:dyDescent="0.3">
      <c r="A447" s="3">
        <f t="shared" si="35"/>
        <v>45950</v>
      </c>
      <c r="B447" s="5">
        <f>[1]SECUNDÁRIO!$B449</f>
        <v>0</v>
      </c>
      <c r="C447" s="19">
        <f>[1]SECUNDÁRIO!$C449</f>
        <v>0</v>
      </c>
      <c r="D447" s="19">
        <f>[1]SECUNDÁRIO!$D449</f>
        <v>0</v>
      </c>
      <c r="E447" s="13">
        <f t="shared" si="31"/>
        <v>9872.7700000000041</v>
      </c>
      <c r="F447" s="5">
        <f>[1]SECUNDÁRIO!$F449</f>
        <v>0</v>
      </c>
      <c r="G447" s="19">
        <f>[1]SECUNDÁRIO!$G449</f>
        <v>0</v>
      </c>
      <c r="H447" s="19">
        <f>[1]SECUNDÁRIO!$H449</f>
        <v>0</v>
      </c>
      <c r="I447" s="13">
        <f t="shared" si="32"/>
        <v>10253.900000000005</v>
      </c>
      <c r="J447" s="5">
        <f>[1]SECUNDÁRIO!$J449</f>
        <v>0</v>
      </c>
      <c r="K447" s="19">
        <f>[1]SECUNDÁRIO!$K449</f>
        <v>0</v>
      </c>
      <c r="L447" s="19">
        <f>[1]SECUNDÁRIO!$L449</f>
        <v>0</v>
      </c>
      <c r="M447" s="13">
        <f t="shared" si="33"/>
        <v>4908.8599999999969</v>
      </c>
      <c r="N447" s="5">
        <f>[1]SECUNDÁRIO!$N449</f>
        <v>0</v>
      </c>
      <c r="O447" s="19">
        <f>[1]SECUNDÁRIO!$O449</f>
        <v>0</v>
      </c>
      <c r="P447" s="19">
        <f>[1]SECUNDÁRIO!$P449</f>
        <v>0</v>
      </c>
      <c r="Q447" s="13">
        <f t="shared" si="34"/>
        <v>-15</v>
      </c>
    </row>
    <row r="448" spans="1:17" x14ac:dyDescent="0.3">
      <c r="A448" s="3">
        <f t="shared" si="35"/>
        <v>45951</v>
      </c>
      <c r="B448" s="5">
        <f>[1]SECUNDÁRIO!$B450</f>
        <v>0</v>
      </c>
      <c r="C448" s="19">
        <f>[1]SECUNDÁRIO!$C450</f>
        <v>0</v>
      </c>
      <c r="D448" s="19">
        <f>[1]SECUNDÁRIO!$D450</f>
        <v>0</v>
      </c>
      <c r="E448" s="13">
        <f t="shared" si="31"/>
        <v>9872.7700000000041</v>
      </c>
      <c r="F448" s="5">
        <f>[1]SECUNDÁRIO!$F450</f>
        <v>0</v>
      </c>
      <c r="G448" s="19">
        <f>[1]SECUNDÁRIO!$G450</f>
        <v>0</v>
      </c>
      <c r="H448" s="19">
        <f>[1]SECUNDÁRIO!$H450</f>
        <v>0</v>
      </c>
      <c r="I448" s="13">
        <f t="shared" si="32"/>
        <v>10253.900000000005</v>
      </c>
      <c r="J448" s="5">
        <f>[1]SECUNDÁRIO!$J450</f>
        <v>0</v>
      </c>
      <c r="K448" s="19">
        <f>[1]SECUNDÁRIO!$K450</f>
        <v>0</v>
      </c>
      <c r="L448" s="19">
        <f>[1]SECUNDÁRIO!$L450</f>
        <v>0</v>
      </c>
      <c r="M448" s="13">
        <f t="shared" si="33"/>
        <v>4908.8599999999969</v>
      </c>
      <c r="N448" s="5">
        <f>[1]SECUNDÁRIO!$N450</f>
        <v>0</v>
      </c>
      <c r="O448" s="19">
        <f>[1]SECUNDÁRIO!$O450</f>
        <v>0</v>
      </c>
      <c r="P448" s="19">
        <f>[1]SECUNDÁRIO!$P450</f>
        <v>0</v>
      </c>
      <c r="Q448" s="13">
        <f t="shared" si="34"/>
        <v>-15</v>
      </c>
    </row>
    <row r="449" spans="1:17" x14ac:dyDescent="0.3">
      <c r="A449" s="3">
        <f t="shared" si="35"/>
        <v>45952</v>
      </c>
      <c r="B449" s="5">
        <f>[1]SECUNDÁRIO!$B451</f>
        <v>0</v>
      </c>
      <c r="C449" s="19">
        <f>[1]SECUNDÁRIO!$C451</f>
        <v>0</v>
      </c>
      <c r="D449" s="19">
        <f>[1]SECUNDÁRIO!$D451</f>
        <v>0</v>
      </c>
      <c r="E449" s="13">
        <f t="shared" si="31"/>
        <v>9872.7700000000041</v>
      </c>
      <c r="F449" s="5">
        <f>[1]SECUNDÁRIO!$F451</f>
        <v>0</v>
      </c>
      <c r="G449" s="19">
        <f>[1]SECUNDÁRIO!$G451</f>
        <v>0</v>
      </c>
      <c r="H449" s="19">
        <f>[1]SECUNDÁRIO!$H451</f>
        <v>0</v>
      </c>
      <c r="I449" s="13">
        <f t="shared" si="32"/>
        <v>10253.900000000005</v>
      </c>
      <c r="J449" s="5">
        <f>[1]SECUNDÁRIO!$J451</f>
        <v>0</v>
      </c>
      <c r="K449" s="19">
        <f>[1]SECUNDÁRIO!$K451</f>
        <v>0</v>
      </c>
      <c r="L449" s="19">
        <f>[1]SECUNDÁRIO!$L451</f>
        <v>0</v>
      </c>
      <c r="M449" s="13">
        <f t="shared" si="33"/>
        <v>4908.8599999999969</v>
      </c>
      <c r="N449" s="5">
        <f>[1]SECUNDÁRIO!$N451</f>
        <v>0</v>
      </c>
      <c r="O449" s="19">
        <f>[1]SECUNDÁRIO!$O451</f>
        <v>0</v>
      </c>
      <c r="P449" s="19">
        <f>[1]SECUNDÁRIO!$P451</f>
        <v>0</v>
      </c>
      <c r="Q449" s="13">
        <f t="shared" si="34"/>
        <v>-15</v>
      </c>
    </row>
    <row r="450" spans="1:17" x14ac:dyDescent="0.3">
      <c r="A450" s="3">
        <f t="shared" si="35"/>
        <v>45953</v>
      </c>
      <c r="B450" s="5">
        <f>[1]SECUNDÁRIO!$B452</f>
        <v>0</v>
      </c>
      <c r="C450" s="19">
        <f>[1]SECUNDÁRIO!$C452</f>
        <v>0</v>
      </c>
      <c r="D450" s="19">
        <f>[1]SECUNDÁRIO!$D452</f>
        <v>0</v>
      </c>
      <c r="E450" s="13">
        <f t="shared" si="31"/>
        <v>9872.7700000000041</v>
      </c>
      <c r="F450" s="5">
        <f>[1]SECUNDÁRIO!$F452</f>
        <v>0</v>
      </c>
      <c r="G450" s="19">
        <f>[1]SECUNDÁRIO!$G452</f>
        <v>0</v>
      </c>
      <c r="H450" s="19">
        <f>[1]SECUNDÁRIO!$H452</f>
        <v>0</v>
      </c>
      <c r="I450" s="13">
        <f t="shared" si="32"/>
        <v>10253.900000000005</v>
      </c>
      <c r="J450" s="5">
        <f>[1]SECUNDÁRIO!$J452</f>
        <v>0</v>
      </c>
      <c r="K450" s="19">
        <f>[1]SECUNDÁRIO!$K452</f>
        <v>0</v>
      </c>
      <c r="L450" s="19">
        <f>[1]SECUNDÁRIO!$L452</f>
        <v>0</v>
      </c>
      <c r="M450" s="13">
        <f t="shared" si="33"/>
        <v>4908.8599999999969</v>
      </c>
      <c r="N450" s="5">
        <f>[1]SECUNDÁRIO!$N452</f>
        <v>0</v>
      </c>
      <c r="O450" s="19">
        <f>[1]SECUNDÁRIO!$O452</f>
        <v>0</v>
      </c>
      <c r="P450" s="19">
        <f>[1]SECUNDÁRIO!$P452</f>
        <v>0</v>
      </c>
      <c r="Q450" s="13">
        <f t="shared" si="34"/>
        <v>-15</v>
      </c>
    </row>
    <row r="451" spans="1:17" x14ac:dyDescent="0.3">
      <c r="A451" s="3">
        <f t="shared" si="35"/>
        <v>45954</v>
      </c>
      <c r="B451" s="5">
        <f>[1]SECUNDÁRIO!$B453</f>
        <v>0</v>
      </c>
      <c r="C451" s="19">
        <f>[1]SECUNDÁRIO!$C453</f>
        <v>0</v>
      </c>
      <c r="D451" s="19">
        <f>[1]SECUNDÁRIO!$D453</f>
        <v>0</v>
      </c>
      <c r="E451" s="13">
        <f t="shared" si="31"/>
        <v>9872.7700000000041</v>
      </c>
      <c r="F451" s="5">
        <f>[1]SECUNDÁRIO!$F453</f>
        <v>0</v>
      </c>
      <c r="G451" s="19">
        <f>[1]SECUNDÁRIO!$G453</f>
        <v>0</v>
      </c>
      <c r="H451" s="19">
        <f>[1]SECUNDÁRIO!$H453</f>
        <v>0</v>
      </c>
      <c r="I451" s="13">
        <f t="shared" si="32"/>
        <v>10253.900000000005</v>
      </c>
      <c r="J451" s="5">
        <f>[1]SECUNDÁRIO!$J453</f>
        <v>0</v>
      </c>
      <c r="K451" s="19">
        <f>[1]SECUNDÁRIO!$K453</f>
        <v>0</v>
      </c>
      <c r="L451" s="19">
        <f>[1]SECUNDÁRIO!$L453</f>
        <v>0</v>
      </c>
      <c r="M451" s="13">
        <f t="shared" si="33"/>
        <v>4908.8599999999969</v>
      </c>
      <c r="N451" s="5">
        <f>[1]SECUNDÁRIO!$N453</f>
        <v>0</v>
      </c>
      <c r="O451" s="19">
        <f>[1]SECUNDÁRIO!$O453</f>
        <v>0</v>
      </c>
      <c r="P451" s="19">
        <f>[1]SECUNDÁRIO!$P453</f>
        <v>0</v>
      </c>
      <c r="Q451" s="13">
        <f t="shared" si="34"/>
        <v>-15</v>
      </c>
    </row>
    <row r="452" spans="1:17" x14ac:dyDescent="0.3">
      <c r="A452" s="3">
        <f t="shared" si="35"/>
        <v>45955</v>
      </c>
      <c r="B452" s="5">
        <f>[1]SECUNDÁRIO!$B454</f>
        <v>0</v>
      </c>
      <c r="C452" s="19">
        <f>[1]SECUNDÁRIO!$C454</f>
        <v>0</v>
      </c>
      <c r="D452" s="19">
        <f>[1]SECUNDÁRIO!$D454</f>
        <v>0</v>
      </c>
      <c r="E452" s="13">
        <f t="shared" ref="E452:E515" si="36">E451+B452-C452-D452</f>
        <v>9872.7700000000041</v>
      </c>
      <c r="F452" s="5">
        <f>[1]SECUNDÁRIO!$F454</f>
        <v>0</v>
      </c>
      <c r="G452" s="19">
        <f>[1]SECUNDÁRIO!$G454</f>
        <v>0</v>
      </c>
      <c r="H452" s="19">
        <f>[1]SECUNDÁRIO!$H454</f>
        <v>0</v>
      </c>
      <c r="I452" s="13">
        <f t="shared" ref="I452:I515" si="37">I451+F452-G452-H452</f>
        <v>10253.900000000005</v>
      </c>
      <c r="J452" s="5">
        <f>[1]SECUNDÁRIO!$J454</f>
        <v>0</v>
      </c>
      <c r="K452" s="19">
        <f>[1]SECUNDÁRIO!$K454</f>
        <v>0</v>
      </c>
      <c r="L452" s="19">
        <f>[1]SECUNDÁRIO!$L454</f>
        <v>0</v>
      </c>
      <c r="M452" s="13">
        <f t="shared" ref="M452:M515" si="38">M451+J452-K452-L452</f>
        <v>4908.8599999999969</v>
      </c>
      <c r="N452" s="5">
        <f>[1]SECUNDÁRIO!$N454</f>
        <v>0</v>
      </c>
      <c r="O452" s="19">
        <f>[1]SECUNDÁRIO!$O454</f>
        <v>0</v>
      </c>
      <c r="P452" s="19">
        <f>[1]SECUNDÁRIO!$P454</f>
        <v>0</v>
      </c>
      <c r="Q452" s="13">
        <f t="shared" ref="Q452:Q515" si="39">Q451+N452-O452-P452</f>
        <v>-15</v>
      </c>
    </row>
    <row r="453" spans="1:17" x14ac:dyDescent="0.3">
      <c r="A453" s="3">
        <f t="shared" si="35"/>
        <v>45956</v>
      </c>
      <c r="B453" s="5">
        <f>[1]SECUNDÁRIO!$B455</f>
        <v>0</v>
      </c>
      <c r="C453" s="19">
        <f>[1]SECUNDÁRIO!$C455</f>
        <v>0</v>
      </c>
      <c r="D453" s="19">
        <f>[1]SECUNDÁRIO!$D455</f>
        <v>0</v>
      </c>
      <c r="E453" s="13">
        <f t="shared" si="36"/>
        <v>9872.7700000000041</v>
      </c>
      <c r="F453" s="5">
        <f>[1]SECUNDÁRIO!$F455</f>
        <v>0</v>
      </c>
      <c r="G453" s="19">
        <f>[1]SECUNDÁRIO!$G455</f>
        <v>0</v>
      </c>
      <c r="H453" s="19">
        <f>[1]SECUNDÁRIO!$H455</f>
        <v>0</v>
      </c>
      <c r="I453" s="13">
        <f t="shared" si="37"/>
        <v>10253.900000000005</v>
      </c>
      <c r="J453" s="5">
        <f>[1]SECUNDÁRIO!$J455</f>
        <v>0</v>
      </c>
      <c r="K453" s="19">
        <f>[1]SECUNDÁRIO!$K455</f>
        <v>0</v>
      </c>
      <c r="L453" s="19">
        <f>[1]SECUNDÁRIO!$L455</f>
        <v>0</v>
      </c>
      <c r="M453" s="13">
        <f t="shared" si="38"/>
        <v>4908.8599999999969</v>
      </c>
      <c r="N453" s="5">
        <f>[1]SECUNDÁRIO!$N455</f>
        <v>0</v>
      </c>
      <c r="O453" s="19">
        <f>[1]SECUNDÁRIO!$O455</f>
        <v>0</v>
      </c>
      <c r="P453" s="19">
        <f>[1]SECUNDÁRIO!$P455</f>
        <v>0</v>
      </c>
      <c r="Q453" s="13">
        <f t="shared" si="39"/>
        <v>-15</v>
      </c>
    </row>
    <row r="454" spans="1:17" x14ac:dyDescent="0.3">
      <c r="A454" s="3">
        <f t="shared" si="35"/>
        <v>45957</v>
      </c>
      <c r="B454" s="5">
        <f>[1]SECUNDÁRIO!$B456</f>
        <v>0</v>
      </c>
      <c r="C454" s="19">
        <f>[1]SECUNDÁRIO!$C456</f>
        <v>0</v>
      </c>
      <c r="D454" s="19">
        <f>[1]SECUNDÁRIO!$D456</f>
        <v>0</v>
      </c>
      <c r="E454" s="13">
        <f t="shared" si="36"/>
        <v>9872.7700000000041</v>
      </c>
      <c r="F454" s="5">
        <f>[1]SECUNDÁRIO!$F456</f>
        <v>0</v>
      </c>
      <c r="G454" s="19">
        <f>[1]SECUNDÁRIO!$G456</f>
        <v>0</v>
      </c>
      <c r="H454" s="19">
        <f>[1]SECUNDÁRIO!$H456</f>
        <v>0</v>
      </c>
      <c r="I454" s="13">
        <f t="shared" si="37"/>
        <v>10253.900000000005</v>
      </c>
      <c r="J454" s="5">
        <f>[1]SECUNDÁRIO!$J456</f>
        <v>0</v>
      </c>
      <c r="K454" s="19">
        <f>[1]SECUNDÁRIO!$K456</f>
        <v>0</v>
      </c>
      <c r="L454" s="19">
        <f>[1]SECUNDÁRIO!$L456</f>
        <v>0</v>
      </c>
      <c r="M454" s="13">
        <f t="shared" si="38"/>
        <v>4908.8599999999969</v>
      </c>
      <c r="N454" s="5">
        <f>[1]SECUNDÁRIO!$N456</f>
        <v>0</v>
      </c>
      <c r="O454" s="19">
        <f>[1]SECUNDÁRIO!$O456</f>
        <v>0</v>
      </c>
      <c r="P454" s="19">
        <f>[1]SECUNDÁRIO!$P456</f>
        <v>0</v>
      </c>
      <c r="Q454" s="13">
        <f t="shared" si="39"/>
        <v>-15</v>
      </c>
    </row>
    <row r="455" spans="1:17" x14ac:dyDescent="0.3">
      <c r="A455" s="3">
        <f t="shared" si="35"/>
        <v>45958</v>
      </c>
      <c r="B455" s="5">
        <f>[1]SECUNDÁRIO!$B457</f>
        <v>0</v>
      </c>
      <c r="C455" s="19">
        <f>[1]SECUNDÁRIO!$C457</f>
        <v>0</v>
      </c>
      <c r="D455" s="19">
        <f>[1]SECUNDÁRIO!$D457</f>
        <v>0</v>
      </c>
      <c r="E455" s="13">
        <f t="shared" si="36"/>
        <v>9872.7700000000041</v>
      </c>
      <c r="F455" s="5">
        <f>[1]SECUNDÁRIO!$F457</f>
        <v>0</v>
      </c>
      <c r="G455" s="19">
        <f>[1]SECUNDÁRIO!$G457</f>
        <v>0</v>
      </c>
      <c r="H455" s="19">
        <f>[1]SECUNDÁRIO!$H457</f>
        <v>0</v>
      </c>
      <c r="I455" s="13">
        <f t="shared" si="37"/>
        <v>10253.900000000005</v>
      </c>
      <c r="J455" s="5">
        <f>[1]SECUNDÁRIO!$J457</f>
        <v>0</v>
      </c>
      <c r="K455" s="19">
        <f>[1]SECUNDÁRIO!$K457</f>
        <v>0</v>
      </c>
      <c r="L455" s="19">
        <f>[1]SECUNDÁRIO!$L457</f>
        <v>0</v>
      </c>
      <c r="M455" s="13">
        <f t="shared" si="38"/>
        <v>4908.8599999999969</v>
      </c>
      <c r="N455" s="5">
        <f>[1]SECUNDÁRIO!$N457</f>
        <v>0</v>
      </c>
      <c r="O455" s="19">
        <f>[1]SECUNDÁRIO!$O457</f>
        <v>0</v>
      </c>
      <c r="P455" s="19">
        <f>[1]SECUNDÁRIO!$P457</f>
        <v>0</v>
      </c>
      <c r="Q455" s="13">
        <f t="shared" si="39"/>
        <v>-15</v>
      </c>
    </row>
    <row r="456" spans="1:17" x14ac:dyDescent="0.3">
      <c r="A456" s="3">
        <f t="shared" si="35"/>
        <v>45959</v>
      </c>
      <c r="B456" s="5">
        <f>[1]SECUNDÁRIO!$B458</f>
        <v>0</v>
      </c>
      <c r="C456" s="19">
        <f>[1]SECUNDÁRIO!$C458</f>
        <v>0</v>
      </c>
      <c r="D456" s="19">
        <f>[1]SECUNDÁRIO!$D458</f>
        <v>0</v>
      </c>
      <c r="E456" s="13">
        <f t="shared" si="36"/>
        <v>9872.7700000000041</v>
      </c>
      <c r="F456" s="5">
        <f>[1]SECUNDÁRIO!$F458</f>
        <v>0</v>
      </c>
      <c r="G456" s="19">
        <f>[1]SECUNDÁRIO!$G458</f>
        <v>0</v>
      </c>
      <c r="H456" s="19">
        <f>[1]SECUNDÁRIO!$H458</f>
        <v>0</v>
      </c>
      <c r="I456" s="13">
        <f t="shared" si="37"/>
        <v>10253.900000000005</v>
      </c>
      <c r="J456" s="5">
        <f>[1]SECUNDÁRIO!$J458</f>
        <v>0</v>
      </c>
      <c r="K456" s="19">
        <f>[1]SECUNDÁRIO!$K458</f>
        <v>0</v>
      </c>
      <c r="L456" s="19">
        <f>[1]SECUNDÁRIO!$L458</f>
        <v>0</v>
      </c>
      <c r="M456" s="13">
        <f t="shared" si="38"/>
        <v>4908.8599999999969</v>
      </c>
      <c r="N456" s="5">
        <f>[1]SECUNDÁRIO!$N458</f>
        <v>0</v>
      </c>
      <c r="O456" s="19">
        <f>[1]SECUNDÁRIO!$O458</f>
        <v>0</v>
      </c>
      <c r="P456" s="19">
        <f>[1]SECUNDÁRIO!$P458</f>
        <v>0</v>
      </c>
      <c r="Q456" s="13">
        <f t="shared" si="39"/>
        <v>-15</v>
      </c>
    </row>
    <row r="457" spans="1:17" x14ac:dyDescent="0.3">
      <c r="A457" s="3">
        <f t="shared" si="35"/>
        <v>45960</v>
      </c>
      <c r="B457" s="5">
        <f>[1]SECUNDÁRIO!$B459</f>
        <v>0</v>
      </c>
      <c r="C457" s="19">
        <f>[1]SECUNDÁRIO!$C459</f>
        <v>0</v>
      </c>
      <c r="D457" s="19">
        <f>[1]SECUNDÁRIO!$D459</f>
        <v>0</v>
      </c>
      <c r="E457" s="13">
        <f t="shared" si="36"/>
        <v>9872.7700000000041</v>
      </c>
      <c r="F457" s="5">
        <f>[1]SECUNDÁRIO!$F459</f>
        <v>0</v>
      </c>
      <c r="G457" s="19">
        <f>[1]SECUNDÁRIO!$G459</f>
        <v>0</v>
      </c>
      <c r="H457" s="19">
        <f>[1]SECUNDÁRIO!$H459</f>
        <v>0</v>
      </c>
      <c r="I457" s="13">
        <f t="shared" si="37"/>
        <v>10253.900000000005</v>
      </c>
      <c r="J457" s="5">
        <f>[1]SECUNDÁRIO!$J459</f>
        <v>0</v>
      </c>
      <c r="K457" s="19">
        <f>[1]SECUNDÁRIO!$K459</f>
        <v>0</v>
      </c>
      <c r="L457" s="19">
        <f>[1]SECUNDÁRIO!$L459</f>
        <v>0</v>
      </c>
      <c r="M457" s="13">
        <f t="shared" si="38"/>
        <v>4908.8599999999969</v>
      </c>
      <c r="N457" s="5">
        <f>[1]SECUNDÁRIO!$N459</f>
        <v>0</v>
      </c>
      <c r="O457" s="19">
        <f>[1]SECUNDÁRIO!$O459</f>
        <v>0</v>
      </c>
      <c r="P457" s="19">
        <f>[1]SECUNDÁRIO!$P459</f>
        <v>0</v>
      </c>
      <c r="Q457" s="13">
        <f t="shared" si="39"/>
        <v>-15</v>
      </c>
    </row>
    <row r="458" spans="1:17" x14ac:dyDescent="0.3">
      <c r="A458" s="3">
        <f t="shared" si="35"/>
        <v>45961</v>
      </c>
      <c r="B458" s="5">
        <f>[1]SECUNDÁRIO!$B460</f>
        <v>0</v>
      </c>
      <c r="C458" s="19">
        <f>[1]SECUNDÁRIO!$C460</f>
        <v>0</v>
      </c>
      <c r="D458" s="19">
        <f>[1]SECUNDÁRIO!$D460</f>
        <v>0</v>
      </c>
      <c r="E458" s="13">
        <f t="shared" si="36"/>
        <v>9872.7700000000041</v>
      </c>
      <c r="F458" s="5">
        <f>[1]SECUNDÁRIO!$F460</f>
        <v>0</v>
      </c>
      <c r="G458" s="19">
        <f>[1]SECUNDÁRIO!$G460</f>
        <v>0</v>
      </c>
      <c r="H458" s="19">
        <f>[1]SECUNDÁRIO!$H460</f>
        <v>0</v>
      </c>
      <c r="I458" s="13">
        <f t="shared" si="37"/>
        <v>10253.900000000005</v>
      </c>
      <c r="J458" s="5">
        <f>[1]SECUNDÁRIO!$J460</f>
        <v>0</v>
      </c>
      <c r="K458" s="19">
        <f>[1]SECUNDÁRIO!$K460</f>
        <v>0</v>
      </c>
      <c r="L458" s="19">
        <f>[1]SECUNDÁRIO!$L460</f>
        <v>0</v>
      </c>
      <c r="M458" s="13">
        <f t="shared" si="38"/>
        <v>4908.8599999999969</v>
      </c>
      <c r="N458" s="5">
        <f>[1]SECUNDÁRIO!$N460</f>
        <v>0</v>
      </c>
      <c r="O458" s="19">
        <f>[1]SECUNDÁRIO!$O460</f>
        <v>0</v>
      </c>
      <c r="P458" s="19">
        <f>[1]SECUNDÁRIO!$P460</f>
        <v>0</v>
      </c>
      <c r="Q458" s="13">
        <f t="shared" si="39"/>
        <v>-15</v>
      </c>
    </row>
    <row r="459" spans="1:17" x14ac:dyDescent="0.3">
      <c r="A459" s="3">
        <f t="shared" si="35"/>
        <v>45962</v>
      </c>
      <c r="B459" s="5">
        <f>[1]SECUNDÁRIO!$B461</f>
        <v>0</v>
      </c>
      <c r="C459" s="19">
        <f>[1]SECUNDÁRIO!$C461</f>
        <v>0</v>
      </c>
      <c r="D459" s="19">
        <f>[1]SECUNDÁRIO!$D461</f>
        <v>0</v>
      </c>
      <c r="E459" s="13">
        <f t="shared" si="36"/>
        <v>9872.7700000000041</v>
      </c>
      <c r="F459" s="5">
        <f>[1]SECUNDÁRIO!$F461</f>
        <v>0</v>
      </c>
      <c r="G459" s="19">
        <f>[1]SECUNDÁRIO!$G461</f>
        <v>0</v>
      </c>
      <c r="H459" s="19">
        <f>[1]SECUNDÁRIO!$H461</f>
        <v>0</v>
      </c>
      <c r="I459" s="13">
        <f t="shared" si="37"/>
        <v>10253.900000000005</v>
      </c>
      <c r="J459" s="5">
        <f>[1]SECUNDÁRIO!$J461</f>
        <v>0</v>
      </c>
      <c r="K459" s="19">
        <f>[1]SECUNDÁRIO!$K461</f>
        <v>0</v>
      </c>
      <c r="L459" s="19">
        <f>[1]SECUNDÁRIO!$L461</f>
        <v>0</v>
      </c>
      <c r="M459" s="13">
        <f t="shared" si="38"/>
        <v>4908.8599999999969</v>
      </c>
      <c r="N459" s="5">
        <f>[1]SECUNDÁRIO!$N461</f>
        <v>0</v>
      </c>
      <c r="O459" s="19">
        <f>[1]SECUNDÁRIO!$O461</f>
        <v>0</v>
      </c>
      <c r="P459" s="19">
        <f>[1]SECUNDÁRIO!$P461</f>
        <v>0</v>
      </c>
      <c r="Q459" s="13">
        <f t="shared" si="39"/>
        <v>-15</v>
      </c>
    </row>
    <row r="460" spans="1:17" x14ac:dyDescent="0.3">
      <c r="A460" s="3">
        <f t="shared" si="35"/>
        <v>45963</v>
      </c>
      <c r="B460" s="5">
        <f>[1]SECUNDÁRIO!$B462</f>
        <v>0</v>
      </c>
      <c r="C460" s="19">
        <f>[1]SECUNDÁRIO!$C462</f>
        <v>0</v>
      </c>
      <c r="D460" s="19">
        <f>[1]SECUNDÁRIO!$D462</f>
        <v>0</v>
      </c>
      <c r="E460" s="13">
        <f t="shared" si="36"/>
        <v>9872.7700000000041</v>
      </c>
      <c r="F460" s="5">
        <f>[1]SECUNDÁRIO!$F462</f>
        <v>0</v>
      </c>
      <c r="G460" s="19">
        <f>[1]SECUNDÁRIO!$G462</f>
        <v>0</v>
      </c>
      <c r="H460" s="19">
        <f>[1]SECUNDÁRIO!$H462</f>
        <v>0</v>
      </c>
      <c r="I460" s="13">
        <f t="shared" si="37"/>
        <v>10253.900000000005</v>
      </c>
      <c r="J460" s="5">
        <f>[1]SECUNDÁRIO!$J462</f>
        <v>0</v>
      </c>
      <c r="K460" s="19">
        <f>[1]SECUNDÁRIO!$K462</f>
        <v>0</v>
      </c>
      <c r="L460" s="19">
        <f>[1]SECUNDÁRIO!$L462</f>
        <v>0</v>
      </c>
      <c r="M460" s="13">
        <f t="shared" si="38"/>
        <v>4908.8599999999969</v>
      </c>
      <c r="N460" s="5">
        <f>[1]SECUNDÁRIO!$N462</f>
        <v>0</v>
      </c>
      <c r="O460" s="19">
        <f>[1]SECUNDÁRIO!$O462</f>
        <v>0</v>
      </c>
      <c r="P460" s="19">
        <f>[1]SECUNDÁRIO!$P462</f>
        <v>0</v>
      </c>
      <c r="Q460" s="13">
        <f t="shared" si="39"/>
        <v>-15</v>
      </c>
    </row>
    <row r="461" spans="1:17" x14ac:dyDescent="0.3">
      <c r="A461" s="3">
        <f t="shared" si="35"/>
        <v>45964</v>
      </c>
      <c r="B461" s="5">
        <f>[1]SECUNDÁRIO!$B463</f>
        <v>0</v>
      </c>
      <c r="C461" s="19">
        <f>[1]SECUNDÁRIO!$C463</f>
        <v>0</v>
      </c>
      <c r="D461" s="19">
        <f>[1]SECUNDÁRIO!$D463</f>
        <v>0</v>
      </c>
      <c r="E461" s="13">
        <f t="shared" si="36"/>
        <v>9872.7700000000041</v>
      </c>
      <c r="F461" s="5">
        <f>[1]SECUNDÁRIO!$F463</f>
        <v>0</v>
      </c>
      <c r="G461" s="19">
        <f>[1]SECUNDÁRIO!$G463</f>
        <v>0</v>
      </c>
      <c r="H461" s="19">
        <f>[1]SECUNDÁRIO!$H463</f>
        <v>0</v>
      </c>
      <c r="I461" s="13">
        <f t="shared" si="37"/>
        <v>10253.900000000005</v>
      </c>
      <c r="J461" s="5">
        <f>[1]SECUNDÁRIO!$J463</f>
        <v>0</v>
      </c>
      <c r="K461" s="19">
        <f>[1]SECUNDÁRIO!$K463</f>
        <v>0</v>
      </c>
      <c r="L461" s="19">
        <f>[1]SECUNDÁRIO!$L463</f>
        <v>0</v>
      </c>
      <c r="M461" s="13">
        <f t="shared" si="38"/>
        <v>4908.8599999999969</v>
      </c>
      <c r="N461" s="5">
        <f>[1]SECUNDÁRIO!$N463</f>
        <v>0</v>
      </c>
      <c r="O461" s="19">
        <f>[1]SECUNDÁRIO!$O463</f>
        <v>0</v>
      </c>
      <c r="P461" s="19">
        <f>[1]SECUNDÁRIO!$P463</f>
        <v>0</v>
      </c>
      <c r="Q461" s="13">
        <f t="shared" si="39"/>
        <v>-15</v>
      </c>
    </row>
    <row r="462" spans="1:17" x14ac:dyDescent="0.3">
      <c r="A462" s="3">
        <f t="shared" si="35"/>
        <v>45965</v>
      </c>
      <c r="B462" s="5">
        <f>[1]SECUNDÁRIO!$B464</f>
        <v>0</v>
      </c>
      <c r="C462" s="19">
        <f>[1]SECUNDÁRIO!$C464</f>
        <v>0</v>
      </c>
      <c r="D462" s="19">
        <f>[1]SECUNDÁRIO!$D464</f>
        <v>0</v>
      </c>
      <c r="E462" s="13">
        <f t="shared" si="36"/>
        <v>9872.7700000000041</v>
      </c>
      <c r="F462" s="5">
        <f>[1]SECUNDÁRIO!$F464</f>
        <v>0</v>
      </c>
      <c r="G462" s="19">
        <f>[1]SECUNDÁRIO!$G464</f>
        <v>0</v>
      </c>
      <c r="H462" s="19">
        <f>[1]SECUNDÁRIO!$H464</f>
        <v>0</v>
      </c>
      <c r="I462" s="13">
        <f t="shared" si="37"/>
        <v>10253.900000000005</v>
      </c>
      <c r="J462" s="5">
        <f>[1]SECUNDÁRIO!$J464</f>
        <v>0</v>
      </c>
      <c r="K462" s="19">
        <f>[1]SECUNDÁRIO!$K464</f>
        <v>0</v>
      </c>
      <c r="L462" s="19">
        <f>[1]SECUNDÁRIO!$L464</f>
        <v>0</v>
      </c>
      <c r="M462" s="13">
        <f t="shared" si="38"/>
        <v>4908.8599999999969</v>
      </c>
      <c r="N462" s="5">
        <f>[1]SECUNDÁRIO!$N464</f>
        <v>0</v>
      </c>
      <c r="O462" s="19">
        <f>[1]SECUNDÁRIO!$O464</f>
        <v>0</v>
      </c>
      <c r="P462" s="19">
        <f>[1]SECUNDÁRIO!$P464</f>
        <v>0</v>
      </c>
      <c r="Q462" s="13">
        <f t="shared" si="39"/>
        <v>-15</v>
      </c>
    </row>
    <row r="463" spans="1:17" x14ac:dyDescent="0.3">
      <c r="A463" s="3">
        <f t="shared" si="35"/>
        <v>45966</v>
      </c>
      <c r="B463" s="5">
        <f>[1]SECUNDÁRIO!$B465</f>
        <v>0</v>
      </c>
      <c r="C463" s="19">
        <f>[1]SECUNDÁRIO!$C465</f>
        <v>0</v>
      </c>
      <c r="D463" s="19">
        <f>[1]SECUNDÁRIO!$D465</f>
        <v>0</v>
      </c>
      <c r="E463" s="13">
        <f t="shared" si="36"/>
        <v>9872.7700000000041</v>
      </c>
      <c r="F463" s="5">
        <f>[1]SECUNDÁRIO!$F465</f>
        <v>0</v>
      </c>
      <c r="G463" s="19">
        <f>[1]SECUNDÁRIO!$G465</f>
        <v>0</v>
      </c>
      <c r="H463" s="19">
        <f>[1]SECUNDÁRIO!$H465</f>
        <v>0</v>
      </c>
      <c r="I463" s="13">
        <f t="shared" si="37"/>
        <v>10253.900000000005</v>
      </c>
      <c r="J463" s="5">
        <f>[1]SECUNDÁRIO!$J465</f>
        <v>0</v>
      </c>
      <c r="K463" s="19">
        <f>[1]SECUNDÁRIO!$K465</f>
        <v>0</v>
      </c>
      <c r="L463" s="19">
        <f>[1]SECUNDÁRIO!$L465</f>
        <v>0</v>
      </c>
      <c r="M463" s="13">
        <f t="shared" si="38"/>
        <v>4908.8599999999969</v>
      </c>
      <c r="N463" s="5">
        <f>[1]SECUNDÁRIO!$N465</f>
        <v>0</v>
      </c>
      <c r="O463" s="19">
        <f>[1]SECUNDÁRIO!$O465</f>
        <v>0</v>
      </c>
      <c r="P463" s="19">
        <f>[1]SECUNDÁRIO!$P465</f>
        <v>0</v>
      </c>
      <c r="Q463" s="13">
        <f t="shared" si="39"/>
        <v>-15</v>
      </c>
    </row>
    <row r="464" spans="1:17" x14ac:dyDescent="0.3">
      <c r="A464" s="3">
        <f t="shared" si="35"/>
        <v>45967</v>
      </c>
      <c r="B464" s="5">
        <f>[1]SECUNDÁRIO!$B466</f>
        <v>0</v>
      </c>
      <c r="C464" s="19">
        <f>[1]SECUNDÁRIO!$C466</f>
        <v>0</v>
      </c>
      <c r="D464" s="19">
        <f>[1]SECUNDÁRIO!$D466</f>
        <v>0</v>
      </c>
      <c r="E464" s="13">
        <f t="shared" si="36"/>
        <v>9872.7700000000041</v>
      </c>
      <c r="F464" s="5">
        <f>[1]SECUNDÁRIO!$F466</f>
        <v>0</v>
      </c>
      <c r="G464" s="19">
        <f>[1]SECUNDÁRIO!$G466</f>
        <v>0</v>
      </c>
      <c r="H464" s="19">
        <f>[1]SECUNDÁRIO!$H466</f>
        <v>0</v>
      </c>
      <c r="I464" s="13">
        <f t="shared" si="37"/>
        <v>10253.900000000005</v>
      </c>
      <c r="J464" s="5">
        <f>[1]SECUNDÁRIO!$J466</f>
        <v>0</v>
      </c>
      <c r="K464" s="19">
        <f>[1]SECUNDÁRIO!$K466</f>
        <v>0</v>
      </c>
      <c r="L464" s="19">
        <f>[1]SECUNDÁRIO!$L466</f>
        <v>0</v>
      </c>
      <c r="M464" s="13">
        <f t="shared" si="38"/>
        <v>4908.8599999999969</v>
      </c>
      <c r="N464" s="5">
        <f>[1]SECUNDÁRIO!$N466</f>
        <v>0</v>
      </c>
      <c r="O464" s="19">
        <f>[1]SECUNDÁRIO!$O466</f>
        <v>0</v>
      </c>
      <c r="P464" s="19">
        <f>[1]SECUNDÁRIO!$P466</f>
        <v>0</v>
      </c>
      <c r="Q464" s="13">
        <f t="shared" si="39"/>
        <v>-15</v>
      </c>
    </row>
    <row r="465" spans="1:17" x14ac:dyDescent="0.3">
      <c r="A465" s="3">
        <f t="shared" si="35"/>
        <v>45968</v>
      </c>
      <c r="B465" s="5">
        <f>[1]SECUNDÁRIO!$B467</f>
        <v>0</v>
      </c>
      <c r="C465" s="19">
        <f>[1]SECUNDÁRIO!$C467</f>
        <v>0</v>
      </c>
      <c r="D465" s="19">
        <f>[1]SECUNDÁRIO!$D467</f>
        <v>0</v>
      </c>
      <c r="E465" s="13">
        <f t="shared" si="36"/>
        <v>9872.7700000000041</v>
      </c>
      <c r="F465" s="5">
        <f>[1]SECUNDÁRIO!$F467</f>
        <v>0</v>
      </c>
      <c r="G465" s="19">
        <f>[1]SECUNDÁRIO!$G467</f>
        <v>0</v>
      </c>
      <c r="H465" s="19">
        <f>[1]SECUNDÁRIO!$H467</f>
        <v>0</v>
      </c>
      <c r="I465" s="13">
        <f t="shared" si="37"/>
        <v>10253.900000000005</v>
      </c>
      <c r="J465" s="5">
        <f>[1]SECUNDÁRIO!$J467</f>
        <v>0</v>
      </c>
      <c r="K465" s="19">
        <f>[1]SECUNDÁRIO!$K467</f>
        <v>0</v>
      </c>
      <c r="L465" s="19">
        <f>[1]SECUNDÁRIO!$L467</f>
        <v>0</v>
      </c>
      <c r="M465" s="13">
        <f t="shared" si="38"/>
        <v>4908.8599999999969</v>
      </c>
      <c r="N465" s="5">
        <f>[1]SECUNDÁRIO!$N467</f>
        <v>0</v>
      </c>
      <c r="O465" s="19">
        <f>[1]SECUNDÁRIO!$O467</f>
        <v>0</v>
      </c>
      <c r="P465" s="19">
        <f>[1]SECUNDÁRIO!$P467</f>
        <v>0</v>
      </c>
      <c r="Q465" s="13">
        <f t="shared" si="39"/>
        <v>-15</v>
      </c>
    </row>
    <row r="466" spans="1:17" x14ac:dyDescent="0.3">
      <c r="A466" s="3">
        <f t="shared" si="35"/>
        <v>45969</v>
      </c>
      <c r="B466" s="5">
        <f>[1]SECUNDÁRIO!$B468</f>
        <v>0</v>
      </c>
      <c r="C466" s="19">
        <f>[1]SECUNDÁRIO!$C468</f>
        <v>0</v>
      </c>
      <c r="D466" s="19">
        <f>[1]SECUNDÁRIO!$D468</f>
        <v>0</v>
      </c>
      <c r="E466" s="13">
        <f t="shared" si="36"/>
        <v>9872.7700000000041</v>
      </c>
      <c r="F466" s="5">
        <f>[1]SECUNDÁRIO!$F468</f>
        <v>0</v>
      </c>
      <c r="G466" s="19">
        <f>[1]SECUNDÁRIO!$G468</f>
        <v>0</v>
      </c>
      <c r="H466" s="19">
        <f>[1]SECUNDÁRIO!$H468</f>
        <v>0</v>
      </c>
      <c r="I466" s="13">
        <f t="shared" si="37"/>
        <v>10253.900000000005</v>
      </c>
      <c r="J466" s="5">
        <f>[1]SECUNDÁRIO!$J468</f>
        <v>0</v>
      </c>
      <c r="K466" s="19">
        <f>[1]SECUNDÁRIO!$K468</f>
        <v>0</v>
      </c>
      <c r="L466" s="19">
        <f>[1]SECUNDÁRIO!$L468</f>
        <v>0</v>
      </c>
      <c r="M466" s="13">
        <f t="shared" si="38"/>
        <v>4908.8599999999969</v>
      </c>
      <c r="N466" s="5">
        <f>[1]SECUNDÁRIO!$N468</f>
        <v>0</v>
      </c>
      <c r="O466" s="19">
        <f>[1]SECUNDÁRIO!$O468</f>
        <v>0</v>
      </c>
      <c r="P466" s="19">
        <f>[1]SECUNDÁRIO!$P468</f>
        <v>0</v>
      </c>
      <c r="Q466" s="13">
        <f t="shared" si="39"/>
        <v>-15</v>
      </c>
    </row>
    <row r="467" spans="1:17" x14ac:dyDescent="0.3">
      <c r="A467" s="3">
        <f t="shared" si="35"/>
        <v>45970</v>
      </c>
      <c r="B467" s="5">
        <f>[1]SECUNDÁRIO!$B469</f>
        <v>0</v>
      </c>
      <c r="C467" s="19">
        <f>[1]SECUNDÁRIO!$C469</f>
        <v>0</v>
      </c>
      <c r="D467" s="19">
        <f>[1]SECUNDÁRIO!$D469</f>
        <v>0</v>
      </c>
      <c r="E467" s="13">
        <f t="shared" si="36"/>
        <v>9872.7700000000041</v>
      </c>
      <c r="F467" s="5">
        <f>[1]SECUNDÁRIO!$F469</f>
        <v>0</v>
      </c>
      <c r="G467" s="19">
        <f>[1]SECUNDÁRIO!$G469</f>
        <v>0</v>
      </c>
      <c r="H467" s="19">
        <f>[1]SECUNDÁRIO!$H469</f>
        <v>0</v>
      </c>
      <c r="I467" s="13">
        <f t="shared" si="37"/>
        <v>10253.900000000005</v>
      </c>
      <c r="J467" s="5">
        <f>[1]SECUNDÁRIO!$J469</f>
        <v>0</v>
      </c>
      <c r="K467" s="19">
        <f>[1]SECUNDÁRIO!$K469</f>
        <v>0</v>
      </c>
      <c r="L467" s="19">
        <f>[1]SECUNDÁRIO!$L469</f>
        <v>0</v>
      </c>
      <c r="M467" s="13">
        <f t="shared" si="38"/>
        <v>4908.8599999999969</v>
      </c>
      <c r="N467" s="5">
        <f>[1]SECUNDÁRIO!$N469</f>
        <v>0</v>
      </c>
      <c r="O467" s="19">
        <f>[1]SECUNDÁRIO!$O469</f>
        <v>0</v>
      </c>
      <c r="P467" s="19">
        <f>[1]SECUNDÁRIO!$P469</f>
        <v>0</v>
      </c>
      <c r="Q467" s="13">
        <f t="shared" si="39"/>
        <v>-15</v>
      </c>
    </row>
    <row r="468" spans="1:17" x14ac:dyDescent="0.3">
      <c r="A468" s="3">
        <f t="shared" si="35"/>
        <v>45971</v>
      </c>
      <c r="B468" s="5">
        <f>[1]SECUNDÁRIO!$B470</f>
        <v>0</v>
      </c>
      <c r="C468" s="19">
        <f>[1]SECUNDÁRIO!$C470</f>
        <v>0</v>
      </c>
      <c r="D468" s="19">
        <f>[1]SECUNDÁRIO!$D470</f>
        <v>0</v>
      </c>
      <c r="E468" s="13">
        <f t="shared" si="36"/>
        <v>9872.7700000000041</v>
      </c>
      <c r="F468" s="5">
        <f>[1]SECUNDÁRIO!$F470</f>
        <v>0</v>
      </c>
      <c r="G468" s="19">
        <f>[1]SECUNDÁRIO!$G470</f>
        <v>0</v>
      </c>
      <c r="H468" s="19">
        <f>[1]SECUNDÁRIO!$H470</f>
        <v>0</v>
      </c>
      <c r="I468" s="13">
        <f t="shared" si="37"/>
        <v>10253.900000000005</v>
      </c>
      <c r="J468" s="5">
        <f>[1]SECUNDÁRIO!$J470</f>
        <v>0</v>
      </c>
      <c r="K468" s="19">
        <f>[1]SECUNDÁRIO!$K470</f>
        <v>0</v>
      </c>
      <c r="L468" s="19">
        <f>[1]SECUNDÁRIO!$L470</f>
        <v>0</v>
      </c>
      <c r="M468" s="13">
        <f t="shared" si="38"/>
        <v>4908.8599999999969</v>
      </c>
      <c r="N468" s="5">
        <f>[1]SECUNDÁRIO!$N470</f>
        <v>0</v>
      </c>
      <c r="O468" s="19">
        <f>[1]SECUNDÁRIO!$O470</f>
        <v>0</v>
      </c>
      <c r="P468" s="19">
        <f>[1]SECUNDÁRIO!$P470</f>
        <v>0</v>
      </c>
      <c r="Q468" s="13">
        <f t="shared" si="39"/>
        <v>-15</v>
      </c>
    </row>
    <row r="469" spans="1:17" x14ac:dyDescent="0.3">
      <c r="A469" s="3">
        <f t="shared" si="35"/>
        <v>45972</v>
      </c>
      <c r="B469" s="5">
        <f>[1]SECUNDÁRIO!$B471</f>
        <v>0</v>
      </c>
      <c r="C469" s="19">
        <f>[1]SECUNDÁRIO!$C471</f>
        <v>0</v>
      </c>
      <c r="D469" s="19">
        <f>[1]SECUNDÁRIO!$D471</f>
        <v>0</v>
      </c>
      <c r="E469" s="13">
        <f t="shared" si="36"/>
        <v>9872.7700000000041</v>
      </c>
      <c r="F469" s="5">
        <f>[1]SECUNDÁRIO!$F471</f>
        <v>0</v>
      </c>
      <c r="G469" s="19">
        <f>[1]SECUNDÁRIO!$G471</f>
        <v>0</v>
      </c>
      <c r="H469" s="19">
        <f>[1]SECUNDÁRIO!$H471</f>
        <v>0</v>
      </c>
      <c r="I469" s="13">
        <f t="shared" si="37"/>
        <v>10253.900000000005</v>
      </c>
      <c r="J469" s="5">
        <f>[1]SECUNDÁRIO!$J471</f>
        <v>0</v>
      </c>
      <c r="K469" s="19">
        <f>[1]SECUNDÁRIO!$K471</f>
        <v>0</v>
      </c>
      <c r="L469" s="19">
        <f>[1]SECUNDÁRIO!$L471</f>
        <v>0</v>
      </c>
      <c r="M469" s="13">
        <f t="shared" si="38"/>
        <v>4908.8599999999969</v>
      </c>
      <c r="N469" s="5">
        <f>[1]SECUNDÁRIO!$N471</f>
        <v>0</v>
      </c>
      <c r="O469" s="19">
        <f>[1]SECUNDÁRIO!$O471</f>
        <v>0</v>
      </c>
      <c r="P469" s="19">
        <f>[1]SECUNDÁRIO!$P471</f>
        <v>0</v>
      </c>
      <c r="Q469" s="13">
        <f t="shared" si="39"/>
        <v>-15</v>
      </c>
    </row>
    <row r="470" spans="1:17" x14ac:dyDescent="0.3">
      <c r="A470" s="3">
        <f t="shared" si="35"/>
        <v>45973</v>
      </c>
      <c r="B470" s="5">
        <f>[1]SECUNDÁRIO!$B472</f>
        <v>0</v>
      </c>
      <c r="C470" s="19">
        <f>[1]SECUNDÁRIO!$C472</f>
        <v>0</v>
      </c>
      <c r="D470" s="19">
        <f>[1]SECUNDÁRIO!$D472</f>
        <v>0</v>
      </c>
      <c r="E470" s="13">
        <f t="shared" si="36"/>
        <v>9872.7700000000041</v>
      </c>
      <c r="F470" s="5">
        <f>[1]SECUNDÁRIO!$F472</f>
        <v>0</v>
      </c>
      <c r="G470" s="19">
        <f>[1]SECUNDÁRIO!$G472</f>
        <v>0</v>
      </c>
      <c r="H470" s="19">
        <f>[1]SECUNDÁRIO!$H472</f>
        <v>0</v>
      </c>
      <c r="I470" s="13">
        <f t="shared" si="37"/>
        <v>10253.900000000005</v>
      </c>
      <c r="J470" s="5">
        <f>[1]SECUNDÁRIO!$J472</f>
        <v>0</v>
      </c>
      <c r="K470" s="19">
        <f>[1]SECUNDÁRIO!$K472</f>
        <v>0</v>
      </c>
      <c r="L470" s="19">
        <f>[1]SECUNDÁRIO!$L472</f>
        <v>0</v>
      </c>
      <c r="M470" s="13">
        <f t="shared" si="38"/>
        <v>4908.8599999999969</v>
      </c>
      <c r="N470" s="5">
        <f>[1]SECUNDÁRIO!$N472</f>
        <v>0</v>
      </c>
      <c r="O470" s="19">
        <f>[1]SECUNDÁRIO!$O472</f>
        <v>0</v>
      </c>
      <c r="P470" s="19">
        <f>[1]SECUNDÁRIO!$P472</f>
        <v>0</v>
      </c>
      <c r="Q470" s="13">
        <f t="shared" si="39"/>
        <v>-15</v>
      </c>
    </row>
    <row r="471" spans="1:17" x14ac:dyDescent="0.3">
      <c r="A471" s="3">
        <f t="shared" si="35"/>
        <v>45974</v>
      </c>
      <c r="B471" s="5">
        <f>[1]SECUNDÁRIO!$B473</f>
        <v>0</v>
      </c>
      <c r="C471" s="19">
        <f>[1]SECUNDÁRIO!$C473</f>
        <v>0</v>
      </c>
      <c r="D471" s="19">
        <f>[1]SECUNDÁRIO!$D473</f>
        <v>0</v>
      </c>
      <c r="E471" s="13">
        <f t="shared" si="36"/>
        <v>9872.7700000000041</v>
      </c>
      <c r="F471" s="5">
        <f>[1]SECUNDÁRIO!$F473</f>
        <v>0</v>
      </c>
      <c r="G471" s="19">
        <f>[1]SECUNDÁRIO!$G473</f>
        <v>0</v>
      </c>
      <c r="H471" s="19">
        <f>[1]SECUNDÁRIO!$H473</f>
        <v>0</v>
      </c>
      <c r="I471" s="13">
        <f t="shared" si="37"/>
        <v>10253.900000000005</v>
      </c>
      <c r="J471" s="5">
        <f>[1]SECUNDÁRIO!$J473</f>
        <v>0</v>
      </c>
      <c r="K471" s="19">
        <f>[1]SECUNDÁRIO!$K473</f>
        <v>0</v>
      </c>
      <c r="L471" s="19">
        <f>[1]SECUNDÁRIO!$L473</f>
        <v>0</v>
      </c>
      <c r="M471" s="13">
        <f t="shared" si="38"/>
        <v>4908.8599999999969</v>
      </c>
      <c r="N471" s="5">
        <f>[1]SECUNDÁRIO!$N473</f>
        <v>0</v>
      </c>
      <c r="O471" s="19">
        <f>[1]SECUNDÁRIO!$O473</f>
        <v>0</v>
      </c>
      <c r="P471" s="19">
        <f>[1]SECUNDÁRIO!$P473</f>
        <v>0</v>
      </c>
      <c r="Q471" s="13">
        <f t="shared" si="39"/>
        <v>-15</v>
      </c>
    </row>
    <row r="472" spans="1:17" x14ac:dyDescent="0.3">
      <c r="A472" s="3">
        <f t="shared" si="35"/>
        <v>45975</v>
      </c>
      <c r="B472" s="5">
        <f>[1]SECUNDÁRIO!$B474</f>
        <v>0</v>
      </c>
      <c r="C472" s="19">
        <f>[1]SECUNDÁRIO!$C474</f>
        <v>0</v>
      </c>
      <c r="D472" s="19">
        <f>[1]SECUNDÁRIO!$D474</f>
        <v>0</v>
      </c>
      <c r="E472" s="13">
        <f t="shared" si="36"/>
        <v>9872.7700000000041</v>
      </c>
      <c r="F472" s="5">
        <f>[1]SECUNDÁRIO!$F474</f>
        <v>0</v>
      </c>
      <c r="G472" s="19">
        <f>[1]SECUNDÁRIO!$G474</f>
        <v>0</v>
      </c>
      <c r="H472" s="19">
        <f>[1]SECUNDÁRIO!$H474</f>
        <v>0</v>
      </c>
      <c r="I472" s="13">
        <f t="shared" si="37"/>
        <v>10253.900000000005</v>
      </c>
      <c r="J472" s="5">
        <f>[1]SECUNDÁRIO!$J474</f>
        <v>0</v>
      </c>
      <c r="K472" s="19">
        <f>[1]SECUNDÁRIO!$K474</f>
        <v>0</v>
      </c>
      <c r="L472" s="19">
        <f>[1]SECUNDÁRIO!$L474</f>
        <v>0</v>
      </c>
      <c r="M472" s="13">
        <f t="shared" si="38"/>
        <v>4908.8599999999969</v>
      </c>
      <c r="N472" s="5">
        <f>[1]SECUNDÁRIO!$N474</f>
        <v>0</v>
      </c>
      <c r="O472" s="19">
        <f>[1]SECUNDÁRIO!$O474</f>
        <v>0</v>
      </c>
      <c r="P472" s="19">
        <f>[1]SECUNDÁRIO!$P474</f>
        <v>0</v>
      </c>
      <c r="Q472" s="13">
        <f t="shared" si="39"/>
        <v>-15</v>
      </c>
    </row>
    <row r="473" spans="1:17" x14ac:dyDescent="0.3">
      <c r="A473" s="3">
        <f t="shared" si="35"/>
        <v>45976</v>
      </c>
      <c r="B473" s="5">
        <f>[1]SECUNDÁRIO!$B475</f>
        <v>0</v>
      </c>
      <c r="C473" s="19">
        <f>[1]SECUNDÁRIO!$C475</f>
        <v>0</v>
      </c>
      <c r="D473" s="19">
        <f>[1]SECUNDÁRIO!$D475</f>
        <v>0</v>
      </c>
      <c r="E473" s="13">
        <f t="shared" si="36"/>
        <v>9872.7700000000041</v>
      </c>
      <c r="F473" s="5">
        <f>[1]SECUNDÁRIO!$F475</f>
        <v>0</v>
      </c>
      <c r="G473" s="19">
        <f>[1]SECUNDÁRIO!$G475</f>
        <v>0</v>
      </c>
      <c r="H473" s="19">
        <f>[1]SECUNDÁRIO!$H475</f>
        <v>0</v>
      </c>
      <c r="I473" s="13">
        <f t="shared" si="37"/>
        <v>10253.900000000005</v>
      </c>
      <c r="J473" s="5">
        <f>[1]SECUNDÁRIO!$J475</f>
        <v>0</v>
      </c>
      <c r="K473" s="19">
        <f>[1]SECUNDÁRIO!$K475</f>
        <v>0</v>
      </c>
      <c r="L473" s="19">
        <f>[1]SECUNDÁRIO!$L475</f>
        <v>0</v>
      </c>
      <c r="M473" s="13">
        <f t="shared" si="38"/>
        <v>4908.8599999999969</v>
      </c>
      <c r="N473" s="5">
        <f>[1]SECUNDÁRIO!$N475</f>
        <v>0</v>
      </c>
      <c r="O473" s="19">
        <f>[1]SECUNDÁRIO!$O475</f>
        <v>0</v>
      </c>
      <c r="P473" s="19">
        <f>[1]SECUNDÁRIO!$P475</f>
        <v>0</v>
      </c>
      <c r="Q473" s="13">
        <f t="shared" si="39"/>
        <v>-15</v>
      </c>
    </row>
    <row r="474" spans="1:17" x14ac:dyDescent="0.3">
      <c r="A474" s="3">
        <f t="shared" si="35"/>
        <v>45977</v>
      </c>
      <c r="B474" s="5">
        <f>[1]SECUNDÁRIO!$B476</f>
        <v>0</v>
      </c>
      <c r="C474" s="19">
        <f>[1]SECUNDÁRIO!$C476</f>
        <v>0</v>
      </c>
      <c r="D474" s="19">
        <f>[1]SECUNDÁRIO!$D476</f>
        <v>0</v>
      </c>
      <c r="E474" s="13">
        <f t="shared" si="36"/>
        <v>9872.7700000000041</v>
      </c>
      <c r="F474" s="5">
        <f>[1]SECUNDÁRIO!$F476</f>
        <v>0</v>
      </c>
      <c r="G474" s="19">
        <f>[1]SECUNDÁRIO!$G476</f>
        <v>0</v>
      </c>
      <c r="H474" s="19">
        <f>[1]SECUNDÁRIO!$H476</f>
        <v>0</v>
      </c>
      <c r="I474" s="13">
        <f t="shared" si="37"/>
        <v>10253.900000000005</v>
      </c>
      <c r="J474" s="5">
        <f>[1]SECUNDÁRIO!$J476</f>
        <v>0</v>
      </c>
      <c r="K474" s="19">
        <f>[1]SECUNDÁRIO!$K476</f>
        <v>0</v>
      </c>
      <c r="L474" s="19">
        <f>[1]SECUNDÁRIO!$L476</f>
        <v>0</v>
      </c>
      <c r="M474" s="13">
        <f t="shared" si="38"/>
        <v>4908.8599999999969</v>
      </c>
      <c r="N474" s="5">
        <f>[1]SECUNDÁRIO!$N476</f>
        <v>0</v>
      </c>
      <c r="O474" s="19">
        <f>[1]SECUNDÁRIO!$O476</f>
        <v>0</v>
      </c>
      <c r="P474" s="19">
        <f>[1]SECUNDÁRIO!$P476</f>
        <v>0</v>
      </c>
      <c r="Q474" s="13">
        <f t="shared" si="39"/>
        <v>-15</v>
      </c>
    </row>
    <row r="475" spans="1:17" x14ac:dyDescent="0.3">
      <c r="A475" s="3">
        <f t="shared" si="35"/>
        <v>45978</v>
      </c>
      <c r="B475" s="5">
        <f>[1]SECUNDÁRIO!$B477</f>
        <v>0</v>
      </c>
      <c r="C475" s="19">
        <f>[1]SECUNDÁRIO!$C477</f>
        <v>0</v>
      </c>
      <c r="D475" s="19">
        <f>[1]SECUNDÁRIO!$D477</f>
        <v>0</v>
      </c>
      <c r="E475" s="13">
        <f t="shared" si="36"/>
        <v>9872.7700000000041</v>
      </c>
      <c r="F475" s="5">
        <f>[1]SECUNDÁRIO!$F477</f>
        <v>0</v>
      </c>
      <c r="G475" s="19">
        <f>[1]SECUNDÁRIO!$G477</f>
        <v>0</v>
      </c>
      <c r="H475" s="19">
        <f>[1]SECUNDÁRIO!$H477</f>
        <v>0</v>
      </c>
      <c r="I475" s="13">
        <f t="shared" si="37"/>
        <v>10253.900000000005</v>
      </c>
      <c r="J475" s="5">
        <f>[1]SECUNDÁRIO!$J477</f>
        <v>0</v>
      </c>
      <c r="K475" s="19">
        <f>[1]SECUNDÁRIO!$K477</f>
        <v>0</v>
      </c>
      <c r="L475" s="19">
        <f>[1]SECUNDÁRIO!$L477</f>
        <v>0</v>
      </c>
      <c r="M475" s="13">
        <f t="shared" si="38"/>
        <v>4908.8599999999969</v>
      </c>
      <c r="N475" s="5">
        <f>[1]SECUNDÁRIO!$N477</f>
        <v>0</v>
      </c>
      <c r="O475" s="19">
        <f>[1]SECUNDÁRIO!$O477</f>
        <v>0</v>
      </c>
      <c r="P475" s="19">
        <f>[1]SECUNDÁRIO!$P477</f>
        <v>0</v>
      </c>
      <c r="Q475" s="13">
        <f t="shared" si="39"/>
        <v>-15</v>
      </c>
    </row>
    <row r="476" spans="1:17" x14ac:dyDescent="0.3">
      <c r="A476" s="3">
        <f t="shared" si="35"/>
        <v>45979</v>
      </c>
      <c r="B476" s="5">
        <f>[1]SECUNDÁRIO!$B478</f>
        <v>0</v>
      </c>
      <c r="C476" s="19">
        <f>[1]SECUNDÁRIO!$C478</f>
        <v>0</v>
      </c>
      <c r="D476" s="19">
        <f>[1]SECUNDÁRIO!$D478</f>
        <v>0</v>
      </c>
      <c r="E476" s="13">
        <f t="shared" si="36"/>
        <v>9872.7700000000041</v>
      </c>
      <c r="F476" s="5">
        <f>[1]SECUNDÁRIO!$F478</f>
        <v>0</v>
      </c>
      <c r="G476" s="19">
        <f>[1]SECUNDÁRIO!$G478</f>
        <v>0</v>
      </c>
      <c r="H476" s="19">
        <f>[1]SECUNDÁRIO!$H478</f>
        <v>0</v>
      </c>
      <c r="I476" s="13">
        <f t="shared" si="37"/>
        <v>10253.900000000005</v>
      </c>
      <c r="J476" s="5">
        <f>[1]SECUNDÁRIO!$J478</f>
        <v>0</v>
      </c>
      <c r="K476" s="19">
        <f>[1]SECUNDÁRIO!$K478</f>
        <v>0</v>
      </c>
      <c r="L476" s="19">
        <f>[1]SECUNDÁRIO!$L478</f>
        <v>0</v>
      </c>
      <c r="M476" s="13">
        <f t="shared" si="38"/>
        <v>4908.8599999999969</v>
      </c>
      <c r="N476" s="5">
        <f>[1]SECUNDÁRIO!$N478</f>
        <v>0</v>
      </c>
      <c r="O476" s="19">
        <f>[1]SECUNDÁRIO!$O478</f>
        <v>0</v>
      </c>
      <c r="P476" s="19">
        <f>[1]SECUNDÁRIO!$P478</f>
        <v>0</v>
      </c>
      <c r="Q476" s="13">
        <f t="shared" si="39"/>
        <v>-15</v>
      </c>
    </row>
    <row r="477" spans="1:17" x14ac:dyDescent="0.3">
      <c r="A477" s="3">
        <f t="shared" si="35"/>
        <v>45980</v>
      </c>
      <c r="B477" s="5">
        <f>[1]SECUNDÁRIO!$B479</f>
        <v>0</v>
      </c>
      <c r="C477" s="19">
        <f>[1]SECUNDÁRIO!$C479</f>
        <v>0</v>
      </c>
      <c r="D477" s="19">
        <f>[1]SECUNDÁRIO!$D479</f>
        <v>0</v>
      </c>
      <c r="E477" s="13">
        <f t="shared" si="36"/>
        <v>9872.7700000000041</v>
      </c>
      <c r="F477" s="5">
        <f>[1]SECUNDÁRIO!$F479</f>
        <v>0</v>
      </c>
      <c r="G477" s="19">
        <f>[1]SECUNDÁRIO!$G479</f>
        <v>0</v>
      </c>
      <c r="H477" s="19">
        <f>[1]SECUNDÁRIO!$H479</f>
        <v>0</v>
      </c>
      <c r="I477" s="13">
        <f t="shared" si="37"/>
        <v>10253.900000000005</v>
      </c>
      <c r="J477" s="5">
        <f>[1]SECUNDÁRIO!$J479</f>
        <v>0</v>
      </c>
      <c r="K477" s="19">
        <f>[1]SECUNDÁRIO!$K479</f>
        <v>0</v>
      </c>
      <c r="L477" s="19">
        <f>[1]SECUNDÁRIO!$L479</f>
        <v>0</v>
      </c>
      <c r="M477" s="13">
        <f t="shared" si="38"/>
        <v>4908.8599999999969</v>
      </c>
      <c r="N477" s="5">
        <f>[1]SECUNDÁRIO!$N479</f>
        <v>0</v>
      </c>
      <c r="O477" s="19">
        <f>[1]SECUNDÁRIO!$O479</f>
        <v>0</v>
      </c>
      <c r="P477" s="19">
        <f>[1]SECUNDÁRIO!$P479</f>
        <v>0</v>
      </c>
      <c r="Q477" s="13">
        <f t="shared" si="39"/>
        <v>-15</v>
      </c>
    </row>
    <row r="478" spans="1:17" x14ac:dyDescent="0.3">
      <c r="A478" s="3">
        <f t="shared" si="35"/>
        <v>45981</v>
      </c>
      <c r="B478" s="5">
        <f>[1]SECUNDÁRIO!$B480</f>
        <v>0</v>
      </c>
      <c r="C478" s="19">
        <f>[1]SECUNDÁRIO!$C480</f>
        <v>0</v>
      </c>
      <c r="D478" s="19">
        <f>[1]SECUNDÁRIO!$D480</f>
        <v>0</v>
      </c>
      <c r="E478" s="13">
        <f t="shared" si="36"/>
        <v>9872.7700000000041</v>
      </c>
      <c r="F478" s="5">
        <f>[1]SECUNDÁRIO!$F480</f>
        <v>0</v>
      </c>
      <c r="G478" s="19">
        <f>[1]SECUNDÁRIO!$G480</f>
        <v>0</v>
      </c>
      <c r="H478" s="19">
        <f>[1]SECUNDÁRIO!$H480</f>
        <v>0</v>
      </c>
      <c r="I478" s="13">
        <f t="shared" si="37"/>
        <v>10253.900000000005</v>
      </c>
      <c r="J478" s="5">
        <f>[1]SECUNDÁRIO!$J480</f>
        <v>0</v>
      </c>
      <c r="K478" s="19">
        <f>[1]SECUNDÁRIO!$K480</f>
        <v>0</v>
      </c>
      <c r="L478" s="19">
        <f>[1]SECUNDÁRIO!$L480</f>
        <v>0</v>
      </c>
      <c r="M478" s="13">
        <f t="shared" si="38"/>
        <v>4908.8599999999969</v>
      </c>
      <c r="N478" s="5">
        <f>[1]SECUNDÁRIO!$N480</f>
        <v>0</v>
      </c>
      <c r="O478" s="19">
        <f>[1]SECUNDÁRIO!$O480</f>
        <v>0</v>
      </c>
      <c r="P478" s="19">
        <f>[1]SECUNDÁRIO!$P480</f>
        <v>0</v>
      </c>
      <c r="Q478" s="13">
        <f t="shared" si="39"/>
        <v>-15</v>
      </c>
    </row>
    <row r="479" spans="1:17" x14ac:dyDescent="0.3">
      <c r="A479" s="3">
        <f t="shared" si="35"/>
        <v>45982</v>
      </c>
      <c r="B479" s="5">
        <f>[1]SECUNDÁRIO!$B481</f>
        <v>0</v>
      </c>
      <c r="C479" s="19">
        <f>[1]SECUNDÁRIO!$C481</f>
        <v>0</v>
      </c>
      <c r="D479" s="19">
        <f>[1]SECUNDÁRIO!$D481</f>
        <v>0</v>
      </c>
      <c r="E479" s="13">
        <f t="shared" si="36"/>
        <v>9872.7700000000041</v>
      </c>
      <c r="F479" s="5">
        <f>[1]SECUNDÁRIO!$F481</f>
        <v>0</v>
      </c>
      <c r="G479" s="19">
        <f>[1]SECUNDÁRIO!$G481</f>
        <v>0</v>
      </c>
      <c r="H479" s="19">
        <f>[1]SECUNDÁRIO!$H481</f>
        <v>0</v>
      </c>
      <c r="I479" s="13">
        <f t="shared" si="37"/>
        <v>10253.900000000005</v>
      </c>
      <c r="J479" s="5">
        <f>[1]SECUNDÁRIO!$J481</f>
        <v>0</v>
      </c>
      <c r="K479" s="19">
        <f>[1]SECUNDÁRIO!$K481</f>
        <v>0</v>
      </c>
      <c r="L479" s="19">
        <f>[1]SECUNDÁRIO!$L481</f>
        <v>0</v>
      </c>
      <c r="M479" s="13">
        <f t="shared" si="38"/>
        <v>4908.8599999999969</v>
      </c>
      <c r="N479" s="5">
        <f>[1]SECUNDÁRIO!$N481</f>
        <v>0</v>
      </c>
      <c r="O479" s="19">
        <f>[1]SECUNDÁRIO!$O481</f>
        <v>0</v>
      </c>
      <c r="P479" s="19">
        <f>[1]SECUNDÁRIO!$P481</f>
        <v>0</v>
      </c>
      <c r="Q479" s="13">
        <f t="shared" si="39"/>
        <v>-15</v>
      </c>
    </row>
    <row r="480" spans="1:17" x14ac:dyDescent="0.3">
      <c r="A480" s="3">
        <f t="shared" si="35"/>
        <v>45983</v>
      </c>
      <c r="B480" s="5">
        <f>[1]SECUNDÁRIO!$B482</f>
        <v>0</v>
      </c>
      <c r="C480" s="19">
        <f>[1]SECUNDÁRIO!$C482</f>
        <v>0</v>
      </c>
      <c r="D480" s="19">
        <f>[1]SECUNDÁRIO!$D482</f>
        <v>0</v>
      </c>
      <c r="E480" s="13">
        <f t="shared" si="36"/>
        <v>9872.7700000000041</v>
      </c>
      <c r="F480" s="5">
        <f>[1]SECUNDÁRIO!$F482</f>
        <v>0</v>
      </c>
      <c r="G480" s="19">
        <f>[1]SECUNDÁRIO!$G482</f>
        <v>0</v>
      </c>
      <c r="H480" s="19">
        <f>[1]SECUNDÁRIO!$H482</f>
        <v>0</v>
      </c>
      <c r="I480" s="13">
        <f t="shared" si="37"/>
        <v>10253.900000000005</v>
      </c>
      <c r="J480" s="5">
        <f>[1]SECUNDÁRIO!$J482</f>
        <v>0</v>
      </c>
      <c r="K480" s="19">
        <f>[1]SECUNDÁRIO!$K482</f>
        <v>0</v>
      </c>
      <c r="L480" s="19">
        <f>[1]SECUNDÁRIO!$L482</f>
        <v>0</v>
      </c>
      <c r="M480" s="13">
        <f t="shared" si="38"/>
        <v>4908.8599999999969</v>
      </c>
      <c r="N480" s="5">
        <f>[1]SECUNDÁRIO!$N482</f>
        <v>0</v>
      </c>
      <c r="O480" s="19">
        <f>[1]SECUNDÁRIO!$O482</f>
        <v>0</v>
      </c>
      <c r="P480" s="19">
        <f>[1]SECUNDÁRIO!$P482</f>
        <v>0</v>
      </c>
      <c r="Q480" s="13">
        <f t="shared" si="39"/>
        <v>-15</v>
      </c>
    </row>
    <row r="481" spans="1:17" x14ac:dyDescent="0.3">
      <c r="A481" s="3">
        <f t="shared" si="35"/>
        <v>45984</v>
      </c>
      <c r="B481" s="5">
        <f>[1]SECUNDÁRIO!$B483</f>
        <v>0</v>
      </c>
      <c r="C481" s="19">
        <f>[1]SECUNDÁRIO!$C483</f>
        <v>0</v>
      </c>
      <c r="D481" s="19">
        <f>[1]SECUNDÁRIO!$D483</f>
        <v>0</v>
      </c>
      <c r="E481" s="13">
        <f t="shared" si="36"/>
        <v>9872.7700000000041</v>
      </c>
      <c r="F481" s="5">
        <f>[1]SECUNDÁRIO!$F483</f>
        <v>0</v>
      </c>
      <c r="G481" s="19">
        <f>[1]SECUNDÁRIO!$G483</f>
        <v>0</v>
      </c>
      <c r="H481" s="19">
        <f>[1]SECUNDÁRIO!$H483</f>
        <v>0</v>
      </c>
      <c r="I481" s="13">
        <f t="shared" si="37"/>
        <v>10253.900000000005</v>
      </c>
      <c r="J481" s="5">
        <f>[1]SECUNDÁRIO!$J483</f>
        <v>0</v>
      </c>
      <c r="K481" s="19">
        <f>[1]SECUNDÁRIO!$K483</f>
        <v>0</v>
      </c>
      <c r="L481" s="19">
        <f>[1]SECUNDÁRIO!$L483</f>
        <v>0</v>
      </c>
      <c r="M481" s="13">
        <f t="shared" si="38"/>
        <v>4908.8599999999969</v>
      </c>
      <c r="N481" s="5">
        <f>[1]SECUNDÁRIO!$N483</f>
        <v>0</v>
      </c>
      <c r="O481" s="19">
        <f>[1]SECUNDÁRIO!$O483</f>
        <v>0</v>
      </c>
      <c r="P481" s="19">
        <f>[1]SECUNDÁRIO!$P483</f>
        <v>0</v>
      </c>
      <c r="Q481" s="13">
        <f t="shared" si="39"/>
        <v>-15</v>
      </c>
    </row>
    <row r="482" spans="1:17" x14ac:dyDescent="0.3">
      <c r="A482" s="3">
        <f t="shared" si="35"/>
        <v>45985</v>
      </c>
      <c r="B482" s="5">
        <f>[1]SECUNDÁRIO!$B484</f>
        <v>0</v>
      </c>
      <c r="C482" s="19">
        <f>[1]SECUNDÁRIO!$C484</f>
        <v>0</v>
      </c>
      <c r="D482" s="19">
        <f>[1]SECUNDÁRIO!$D484</f>
        <v>0</v>
      </c>
      <c r="E482" s="13">
        <f t="shared" si="36"/>
        <v>9872.7700000000041</v>
      </c>
      <c r="F482" s="5">
        <f>[1]SECUNDÁRIO!$F484</f>
        <v>0</v>
      </c>
      <c r="G482" s="19">
        <f>[1]SECUNDÁRIO!$G484</f>
        <v>0</v>
      </c>
      <c r="H482" s="19">
        <f>[1]SECUNDÁRIO!$H484</f>
        <v>0</v>
      </c>
      <c r="I482" s="13">
        <f t="shared" si="37"/>
        <v>10253.900000000005</v>
      </c>
      <c r="J482" s="5">
        <f>[1]SECUNDÁRIO!$J484</f>
        <v>0</v>
      </c>
      <c r="K482" s="19">
        <f>[1]SECUNDÁRIO!$K484</f>
        <v>0</v>
      </c>
      <c r="L482" s="19">
        <f>[1]SECUNDÁRIO!$L484</f>
        <v>0</v>
      </c>
      <c r="M482" s="13">
        <f t="shared" si="38"/>
        <v>4908.8599999999969</v>
      </c>
      <c r="N482" s="5">
        <f>[1]SECUNDÁRIO!$N484</f>
        <v>0</v>
      </c>
      <c r="O482" s="19">
        <f>[1]SECUNDÁRIO!$O484</f>
        <v>0</v>
      </c>
      <c r="P482" s="19">
        <f>[1]SECUNDÁRIO!$P484</f>
        <v>0</v>
      </c>
      <c r="Q482" s="13">
        <f t="shared" si="39"/>
        <v>-15</v>
      </c>
    </row>
    <row r="483" spans="1:17" x14ac:dyDescent="0.3">
      <c r="A483" s="3">
        <f t="shared" si="35"/>
        <v>45986</v>
      </c>
      <c r="B483" s="5">
        <f>[1]SECUNDÁRIO!$B485</f>
        <v>0</v>
      </c>
      <c r="C483" s="19">
        <f>[1]SECUNDÁRIO!$C485</f>
        <v>0</v>
      </c>
      <c r="D483" s="19">
        <f>[1]SECUNDÁRIO!$D485</f>
        <v>0</v>
      </c>
      <c r="E483" s="13">
        <f t="shared" si="36"/>
        <v>9872.7700000000041</v>
      </c>
      <c r="F483" s="5">
        <f>[1]SECUNDÁRIO!$F485</f>
        <v>0</v>
      </c>
      <c r="G483" s="19">
        <f>[1]SECUNDÁRIO!$G485</f>
        <v>0</v>
      </c>
      <c r="H483" s="19">
        <f>[1]SECUNDÁRIO!$H485</f>
        <v>0</v>
      </c>
      <c r="I483" s="13">
        <f t="shared" si="37"/>
        <v>10253.900000000005</v>
      </c>
      <c r="J483" s="5">
        <f>[1]SECUNDÁRIO!$J485</f>
        <v>0</v>
      </c>
      <c r="K483" s="19">
        <f>[1]SECUNDÁRIO!$K485</f>
        <v>0</v>
      </c>
      <c r="L483" s="19">
        <f>[1]SECUNDÁRIO!$L485</f>
        <v>0</v>
      </c>
      <c r="M483" s="13">
        <f t="shared" si="38"/>
        <v>4908.8599999999969</v>
      </c>
      <c r="N483" s="5">
        <f>[1]SECUNDÁRIO!$N485</f>
        <v>0</v>
      </c>
      <c r="O483" s="19">
        <f>[1]SECUNDÁRIO!$O485</f>
        <v>0</v>
      </c>
      <c r="P483" s="19">
        <f>[1]SECUNDÁRIO!$P485</f>
        <v>0</v>
      </c>
      <c r="Q483" s="13">
        <f t="shared" si="39"/>
        <v>-15</v>
      </c>
    </row>
    <row r="484" spans="1:17" x14ac:dyDescent="0.3">
      <c r="A484" s="3">
        <f t="shared" si="35"/>
        <v>45987</v>
      </c>
      <c r="B484" s="5">
        <f>[1]SECUNDÁRIO!$B486</f>
        <v>0</v>
      </c>
      <c r="C484" s="19">
        <f>[1]SECUNDÁRIO!$C486</f>
        <v>0</v>
      </c>
      <c r="D484" s="19">
        <f>[1]SECUNDÁRIO!$D486</f>
        <v>0</v>
      </c>
      <c r="E484" s="13">
        <f t="shared" si="36"/>
        <v>9872.7700000000041</v>
      </c>
      <c r="F484" s="5">
        <f>[1]SECUNDÁRIO!$F486</f>
        <v>0</v>
      </c>
      <c r="G484" s="19">
        <f>[1]SECUNDÁRIO!$G486</f>
        <v>0</v>
      </c>
      <c r="H484" s="19">
        <f>[1]SECUNDÁRIO!$H486</f>
        <v>0</v>
      </c>
      <c r="I484" s="13">
        <f t="shared" si="37"/>
        <v>10253.900000000005</v>
      </c>
      <c r="J484" s="5">
        <f>[1]SECUNDÁRIO!$J486</f>
        <v>0</v>
      </c>
      <c r="K484" s="19">
        <f>[1]SECUNDÁRIO!$K486</f>
        <v>0</v>
      </c>
      <c r="L484" s="19">
        <f>[1]SECUNDÁRIO!$L486</f>
        <v>0</v>
      </c>
      <c r="M484" s="13">
        <f t="shared" si="38"/>
        <v>4908.8599999999969</v>
      </c>
      <c r="N484" s="5">
        <f>[1]SECUNDÁRIO!$N486</f>
        <v>0</v>
      </c>
      <c r="O484" s="19">
        <f>[1]SECUNDÁRIO!$O486</f>
        <v>0</v>
      </c>
      <c r="P484" s="19">
        <f>[1]SECUNDÁRIO!$P486</f>
        <v>0</v>
      </c>
      <c r="Q484" s="13">
        <f t="shared" si="39"/>
        <v>-15</v>
      </c>
    </row>
    <row r="485" spans="1:17" x14ac:dyDescent="0.3">
      <c r="A485" s="3">
        <f t="shared" si="35"/>
        <v>45988</v>
      </c>
      <c r="B485" s="5">
        <f>[1]SECUNDÁRIO!$B487</f>
        <v>0</v>
      </c>
      <c r="C485" s="19">
        <f>[1]SECUNDÁRIO!$C487</f>
        <v>0</v>
      </c>
      <c r="D485" s="19">
        <f>[1]SECUNDÁRIO!$D487</f>
        <v>0</v>
      </c>
      <c r="E485" s="13">
        <f t="shared" si="36"/>
        <v>9872.7700000000041</v>
      </c>
      <c r="F485" s="5">
        <f>[1]SECUNDÁRIO!$F487</f>
        <v>0</v>
      </c>
      <c r="G485" s="19">
        <f>[1]SECUNDÁRIO!$G487</f>
        <v>0</v>
      </c>
      <c r="H485" s="19">
        <f>[1]SECUNDÁRIO!$H487</f>
        <v>0</v>
      </c>
      <c r="I485" s="13">
        <f t="shared" si="37"/>
        <v>10253.900000000005</v>
      </c>
      <c r="J485" s="5">
        <f>[1]SECUNDÁRIO!$J487</f>
        <v>0</v>
      </c>
      <c r="K485" s="19">
        <f>[1]SECUNDÁRIO!$K487</f>
        <v>0</v>
      </c>
      <c r="L485" s="19">
        <f>[1]SECUNDÁRIO!$L487</f>
        <v>0</v>
      </c>
      <c r="M485" s="13">
        <f t="shared" si="38"/>
        <v>4908.8599999999969</v>
      </c>
      <c r="N485" s="5">
        <f>[1]SECUNDÁRIO!$N487</f>
        <v>0</v>
      </c>
      <c r="O485" s="19">
        <f>[1]SECUNDÁRIO!$O487</f>
        <v>0</v>
      </c>
      <c r="P485" s="19">
        <f>[1]SECUNDÁRIO!$P487</f>
        <v>0</v>
      </c>
      <c r="Q485" s="13">
        <f t="shared" si="39"/>
        <v>-15</v>
      </c>
    </row>
    <row r="486" spans="1:17" x14ac:dyDescent="0.3">
      <c r="A486" s="3">
        <f t="shared" si="35"/>
        <v>45989</v>
      </c>
      <c r="B486" s="5">
        <f>[1]SECUNDÁRIO!$B488</f>
        <v>0</v>
      </c>
      <c r="C486" s="19">
        <f>[1]SECUNDÁRIO!$C488</f>
        <v>0</v>
      </c>
      <c r="D486" s="19">
        <f>[1]SECUNDÁRIO!$D488</f>
        <v>0</v>
      </c>
      <c r="E486" s="13">
        <f t="shared" si="36"/>
        <v>9872.7700000000041</v>
      </c>
      <c r="F486" s="5">
        <f>[1]SECUNDÁRIO!$F488</f>
        <v>0</v>
      </c>
      <c r="G486" s="19">
        <f>[1]SECUNDÁRIO!$G488</f>
        <v>0</v>
      </c>
      <c r="H486" s="19">
        <f>[1]SECUNDÁRIO!$H488</f>
        <v>0</v>
      </c>
      <c r="I486" s="13">
        <f t="shared" si="37"/>
        <v>10253.900000000005</v>
      </c>
      <c r="J486" s="5">
        <f>[1]SECUNDÁRIO!$J488</f>
        <v>0</v>
      </c>
      <c r="K486" s="19">
        <f>[1]SECUNDÁRIO!$K488</f>
        <v>0</v>
      </c>
      <c r="L486" s="19">
        <f>[1]SECUNDÁRIO!$L488</f>
        <v>0</v>
      </c>
      <c r="M486" s="13">
        <f t="shared" si="38"/>
        <v>4908.8599999999969</v>
      </c>
      <c r="N486" s="5">
        <f>[1]SECUNDÁRIO!$N488</f>
        <v>0</v>
      </c>
      <c r="O486" s="19">
        <f>[1]SECUNDÁRIO!$O488</f>
        <v>0</v>
      </c>
      <c r="P486" s="19">
        <f>[1]SECUNDÁRIO!$P488</f>
        <v>0</v>
      </c>
      <c r="Q486" s="13">
        <f t="shared" si="39"/>
        <v>-15</v>
      </c>
    </row>
    <row r="487" spans="1:17" x14ac:dyDescent="0.3">
      <c r="A487" s="3">
        <f t="shared" si="35"/>
        <v>45990</v>
      </c>
      <c r="B487" s="5">
        <f>[1]SECUNDÁRIO!$B489</f>
        <v>0</v>
      </c>
      <c r="C487" s="19">
        <f>[1]SECUNDÁRIO!$C489</f>
        <v>0</v>
      </c>
      <c r="D487" s="19">
        <f>[1]SECUNDÁRIO!$D489</f>
        <v>0</v>
      </c>
      <c r="E487" s="13">
        <f t="shared" si="36"/>
        <v>9872.7700000000041</v>
      </c>
      <c r="F487" s="5">
        <f>[1]SECUNDÁRIO!$F489</f>
        <v>0</v>
      </c>
      <c r="G487" s="19">
        <f>[1]SECUNDÁRIO!$G489</f>
        <v>0</v>
      </c>
      <c r="H487" s="19">
        <f>[1]SECUNDÁRIO!$H489</f>
        <v>0</v>
      </c>
      <c r="I487" s="13">
        <f t="shared" si="37"/>
        <v>10253.900000000005</v>
      </c>
      <c r="J487" s="5">
        <f>[1]SECUNDÁRIO!$J489</f>
        <v>0</v>
      </c>
      <c r="K487" s="19">
        <f>[1]SECUNDÁRIO!$K489</f>
        <v>0</v>
      </c>
      <c r="L487" s="19">
        <f>[1]SECUNDÁRIO!$L489</f>
        <v>0</v>
      </c>
      <c r="M487" s="13">
        <f t="shared" si="38"/>
        <v>4908.8599999999969</v>
      </c>
      <c r="N487" s="5">
        <f>[1]SECUNDÁRIO!$N489</f>
        <v>0</v>
      </c>
      <c r="O487" s="19">
        <f>[1]SECUNDÁRIO!$O489</f>
        <v>0</v>
      </c>
      <c r="P487" s="19">
        <f>[1]SECUNDÁRIO!$P489</f>
        <v>0</v>
      </c>
      <c r="Q487" s="13">
        <f t="shared" si="39"/>
        <v>-15</v>
      </c>
    </row>
    <row r="488" spans="1:17" x14ac:dyDescent="0.3">
      <c r="A488" s="3">
        <f t="shared" si="35"/>
        <v>45991</v>
      </c>
      <c r="B488" s="5">
        <f>[1]SECUNDÁRIO!$B490</f>
        <v>0</v>
      </c>
      <c r="C488" s="19">
        <f>[1]SECUNDÁRIO!$C490</f>
        <v>0</v>
      </c>
      <c r="D488" s="19">
        <f>[1]SECUNDÁRIO!$D490</f>
        <v>0</v>
      </c>
      <c r="E488" s="13">
        <f t="shared" si="36"/>
        <v>9872.7700000000041</v>
      </c>
      <c r="F488" s="5">
        <f>[1]SECUNDÁRIO!$F490</f>
        <v>0</v>
      </c>
      <c r="G488" s="19">
        <f>[1]SECUNDÁRIO!$G490</f>
        <v>0</v>
      </c>
      <c r="H488" s="19">
        <f>[1]SECUNDÁRIO!$H490</f>
        <v>0</v>
      </c>
      <c r="I488" s="13">
        <f t="shared" si="37"/>
        <v>10253.900000000005</v>
      </c>
      <c r="J488" s="5">
        <f>[1]SECUNDÁRIO!$J490</f>
        <v>0</v>
      </c>
      <c r="K488" s="19">
        <f>[1]SECUNDÁRIO!$K490</f>
        <v>0</v>
      </c>
      <c r="L488" s="19">
        <f>[1]SECUNDÁRIO!$L490</f>
        <v>0</v>
      </c>
      <c r="M488" s="13">
        <f t="shared" si="38"/>
        <v>4908.8599999999969</v>
      </c>
      <c r="N488" s="5">
        <f>[1]SECUNDÁRIO!$N490</f>
        <v>0</v>
      </c>
      <c r="O488" s="19">
        <f>[1]SECUNDÁRIO!$O490</f>
        <v>0</v>
      </c>
      <c r="P488" s="19">
        <f>[1]SECUNDÁRIO!$P490</f>
        <v>0</v>
      </c>
      <c r="Q488" s="13">
        <f t="shared" si="39"/>
        <v>-15</v>
      </c>
    </row>
    <row r="489" spans="1:17" x14ac:dyDescent="0.3">
      <c r="A489" s="3">
        <f t="shared" si="35"/>
        <v>45992</v>
      </c>
      <c r="B489" s="5">
        <f>[1]SECUNDÁRIO!$B491</f>
        <v>0</v>
      </c>
      <c r="C489" s="19">
        <f>[1]SECUNDÁRIO!$C491</f>
        <v>0</v>
      </c>
      <c r="D489" s="19">
        <f>[1]SECUNDÁRIO!$D491</f>
        <v>0</v>
      </c>
      <c r="E489" s="13">
        <f t="shared" si="36"/>
        <v>9872.7700000000041</v>
      </c>
      <c r="F489" s="5">
        <f>[1]SECUNDÁRIO!$F491</f>
        <v>0</v>
      </c>
      <c r="G489" s="19">
        <f>[1]SECUNDÁRIO!$G491</f>
        <v>0</v>
      </c>
      <c r="H489" s="19">
        <f>[1]SECUNDÁRIO!$H491</f>
        <v>0</v>
      </c>
      <c r="I489" s="13">
        <f t="shared" si="37"/>
        <v>10253.900000000005</v>
      </c>
      <c r="J489" s="5">
        <f>[1]SECUNDÁRIO!$J491</f>
        <v>0</v>
      </c>
      <c r="K489" s="19">
        <f>[1]SECUNDÁRIO!$K491</f>
        <v>0</v>
      </c>
      <c r="L489" s="19">
        <f>[1]SECUNDÁRIO!$L491</f>
        <v>0</v>
      </c>
      <c r="M489" s="13">
        <f t="shared" si="38"/>
        <v>4908.8599999999969</v>
      </c>
      <c r="N489" s="5">
        <f>[1]SECUNDÁRIO!$N491</f>
        <v>0</v>
      </c>
      <c r="O489" s="19">
        <f>[1]SECUNDÁRIO!$O491</f>
        <v>0</v>
      </c>
      <c r="P489" s="19">
        <f>[1]SECUNDÁRIO!$P491</f>
        <v>0</v>
      </c>
      <c r="Q489" s="13">
        <f t="shared" si="39"/>
        <v>-15</v>
      </c>
    </row>
    <row r="490" spans="1:17" x14ac:dyDescent="0.3">
      <c r="A490" s="3">
        <f t="shared" si="35"/>
        <v>45993</v>
      </c>
      <c r="B490" s="5">
        <f>[1]SECUNDÁRIO!$B492</f>
        <v>0</v>
      </c>
      <c r="C490" s="19">
        <f>[1]SECUNDÁRIO!$C492</f>
        <v>0</v>
      </c>
      <c r="D490" s="19">
        <f>[1]SECUNDÁRIO!$D492</f>
        <v>0</v>
      </c>
      <c r="E490" s="13">
        <f t="shared" si="36"/>
        <v>9872.7700000000041</v>
      </c>
      <c r="F490" s="5">
        <f>[1]SECUNDÁRIO!$F492</f>
        <v>0</v>
      </c>
      <c r="G490" s="19">
        <f>[1]SECUNDÁRIO!$G492</f>
        <v>0</v>
      </c>
      <c r="H490" s="19">
        <f>[1]SECUNDÁRIO!$H492</f>
        <v>0</v>
      </c>
      <c r="I490" s="13">
        <f t="shared" si="37"/>
        <v>10253.900000000005</v>
      </c>
      <c r="J490" s="5">
        <f>[1]SECUNDÁRIO!$J492</f>
        <v>0</v>
      </c>
      <c r="K490" s="19">
        <f>[1]SECUNDÁRIO!$K492</f>
        <v>0</v>
      </c>
      <c r="L490" s="19">
        <f>[1]SECUNDÁRIO!$L492</f>
        <v>0</v>
      </c>
      <c r="M490" s="13">
        <f t="shared" si="38"/>
        <v>4908.8599999999969</v>
      </c>
      <c r="N490" s="5">
        <f>[1]SECUNDÁRIO!$N492</f>
        <v>0</v>
      </c>
      <c r="O490" s="19">
        <f>[1]SECUNDÁRIO!$O492</f>
        <v>0</v>
      </c>
      <c r="P490" s="19">
        <f>[1]SECUNDÁRIO!$P492</f>
        <v>0</v>
      </c>
      <c r="Q490" s="13">
        <f t="shared" si="39"/>
        <v>-15</v>
      </c>
    </row>
    <row r="491" spans="1:17" x14ac:dyDescent="0.3">
      <c r="A491" s="3">
        <f t="shared" ref="A491:A519" si="40">A490+1</f>
        <v>45994</v>
      </c>
      <c r="B491" s="5">
        <f>[1]SECUNDÁRIO!$B493</f>
        <v>0</v>
      </c>
      <c r="C491" s="19">
        <f>[1]SECUNDÁRIO!$C493</f>
        <v>0</v>
      </c>
      <c r="D491" s="19">
        <f>[1]SECUNDÁRIO!$D493</f>
        <v>0</v>
      </c>
      <c r="E491" s="13">
        <f t="shared" si="36"/>
        <v>9872.7700000000041</v>
      </c>
      <c r="F491" s="5">
        <f>[1]SECUNDÁRIO!$F493</f>
        <v>0</v>
      </c>
      <c r="G491" s="19">
        <f>[1]SECUNDÁRIO!$G493</f>
        <v>0</v>
      </c>
      <c r="H491" s="19">
        <f>[1]SECUNDÁRIO!$H493</f>
        <v>0</v>
      </c>
      <c r="I491" s="13">
        <f t="shared" si="37"/>
        <v>10253.900000000005</v>
      </c>
      <c r="J491" s="5">
        <f>[1]SECUNDÁRIO!$J493</f>
        <v>0</v>
      </c>
      <c r="K491" s="19">
        <f>[1]SECUNDÁRIO!$K493</f>
        <v>0</v>
      </c>
      <c r="L491" s="19">
        <f>[1]SECUNDÁRIO!$L493</f>
        <v>0</v>
      </c>
      <c r="M491" s="13">
        <f t="shared" si="38"/>
        <v>4908.8599999999969</v>
      </c>
      <c r="N491" s="5">
        <f>[1]SECUNDÁRIO!$N493</f>
        <v>0</v>
      </c>
      <c r="O491" s="19">
        <f>[1]SECUNDÁRIO!$O493</f>
        <v>0</v>
      </c>
      <c r="P491" s="19">
        <f>[1]SECUNDÁRIO!$P493</f>
        <v>0</v>
      </c>
      <c r="Q491" s="13">
        <f t="shared" si="39"/>
        <v>-15</v>
      </c>
    </row>
    <row r="492" spans="1:17" x14ac:dyDescent="0.3">
      <c r="A492" s="3">
        <f t="shared" si="40"/>
        <v>45995</v>
      </c>
      <c r="B492" s="5">
        <f>[1]SECUNDÁRIO!$B494</f>
        <v>0</v>
      </c>
      <c r="C492" s="19">
        <f>[1]SECUNDÁRIO!$C494</f>
        <v>0</v>
      </c>
      <c r="D492" s="19">
        <f>[1]SECUNDÁRIO!$D494</f>
        <v>0</v>
      </c>
      <c r="E492" s="13">
        <f t="shared" si="36"/>
        <v>9872.7700000000041</v>
      </c>
      <c r="F492" s="5">
        <f>[1]SECUNDÁRIO!$F494</f>
        <v>0</v>
      </c>
      <c r="G492" s="19">
        <f>[1]SECUNDÁRIO!$G494</f>
        <v>0</v>
      </c>
      <c r="H492" s="19">
        <f>[1]SECUNDÁRIO!$H494</f>
        <v>0</v>
      </c>
      <c r="I492" s="13">
        <f t="shared" si="37"/>
        <v>10253.900000000005</v>
      </c>
      <c r="J492" s="5">
        <f>[1]SECUNDÁRIO!$J494</f>
        <v>0</v>
      </c>
      <c r="K492" s="19">
        <f>[1]SECUNDÁRIO!$K494</f>
        <v>0</v>
      </c>
      <c r="L492" s="19">
        <f>[1]SECUNDÁRIO!$L494</f>
        <v>0</v>
      </c>
      <c r="M492" s="13">
        <f t="shared" si="38"/>
        <v>4908.8599999999969</v>
      </c>
      <c r="N492" s="5">
        <f>[1]SECUNDÁRIO!$N494</f>
        <v>0</v>
      </c>
      <c r="O492" s="19">
        <f>[1]SECUNDÁRIO!$O494</f>
        <v>0</v>
      </c>
      <c r="P492" s="19">
        <f>[1]SECUNDÁRIO!$P494</f>
        <v>0</v>
      </c>
      <c r="Q492" s="13">
        <f t="shared" si="39"/>
        <v>-15</v>
      </c>
    </row>
    <row r="493" spans="1:17" x14ac:dyDescent="0.3">
      <c r="A493" s="3">
        <f t="shared" si="40"/>
        <v>45996</v>
      </c>
      <c r="B493" s="5">
        <f>[1]SECUNDÁRIO!$B495</f>
        <v>0</v>
      </c>
      <c r="C493" s="19">
        <f>[1]SECUNDÁRIO!$C495</f>
        <v>0</v>
      </c>
      <c r="D493" s="19">
        <f>[1]SECUNDÁRIO!$D495</f>
        <v>0</v>
      </c>
      <c r="E493" s="13">
        <f t="shared" si="36"/>
        <v>9872.7700000000041</v>
      </c>
      <c r="F493" s="5">
        <f>[1]SECUNDÁRIO!$F495</f>
        <v>0</v>
      </c>
      <c r="G493" s="19">
        <f>[1]SECUNDÁRIO!$G495</f>
        <v>0</v>
      </c>
      <c r="H493" s="19">
        <f>[1]SECUNDÁRIO!$H495</f>
        <v>0</v>
      </c>
      <c r="I493" s="13">
        <f t="shared" si="37"/>
        <v>10253.900000000005</v>
      </c>
      <c r="J493" s="5">
        <f>[1]SECUNDÁRIO!$J495</f>
        <v>0</v>
      </c>
      <c r="K493" s="19">
        <f>[1]SECUNDÁRIO!$K495</f>
        <v>0</v>
      </c>
      <c r="L493" s="19">
        <f>[1]SECUNDÁRIO!$L495</f>
        <v>0</v>
      </c>
      <c r="M493" s="13">
        <f t="shared" si="38"/>
        <v>4908.8599999999969</v>
      </c>
      <c r="N493" s="5">
        <f>[1]SECUNDÁRIO!$N495</f>
        <v>0</v>
      </c>
      <c r="O493" s="19">
        <f>[1]SECUNDÁRIO!$O495</f>
        <v>0</v>
      </c>
      <c r="P493" s="19">
        <f>[1]SECUNDÁRIO!$P495</f>
        <v>0</v>
      </c>
      <c r="Q493" s="13">
        <f t="shared" si="39"/>
        <v>-15</v>
      </c>
    </row>
    <row r="494" spans="1:17" x14ac:dyDescent="0.3">
      <c r="A494" s="3">
        <f t="shared" si="40"/>
        <v>45997</v>
      </c>
      <c r="B494" s="5">
        <f>[1]SECUNDÁRIO!$B496</f>
        <v>0</v>
      </c>
      <c r="C494" s="19">
        <f>[1]SECUNDÁRIO!$C496</f>
        <v>0</v>
      </c>
      <c r="D494" s="19">
        <f>[1]SECUNDÁRIO!$D496</f>
        <v>0</v>
      </c>
      <c r="E494" s="13">
        <f t="shared" si="36"/>
        <v>9872.7700000000041</v>
      </c>
      <c r="F494" s="5">
        <f>[1]SECUNDÁRIO!$F496</f>
        <v>0</v>
      </c>
      <c r="G494" s="19">
        <f>[1]SECUNDÁRIO!$G496</f>
        <v>0</v>
      </c>
      <c r="H494" s="19">
        <f>[1]SECUNDÁRIO!$H496</f>
        <v>0</v>
      </c>
      <c r="I494" s="13">
        <f t="shared" si="37"/>
        <v>10253.900000000005</v>
      </c>
      <c r="J494" s="5">
        <f>[1]SECUNDÁRIO!$J496</f>
        <v>0</v>
      </c>
      <c r="K494" s="19">
        <f>[1]SECUNDÁRIO!$K496</f>
        <v>0</v>
      </c>
      <c r="L494" s="19">
        <f>[1]SECUNDÁRIO!$L496</f>
        <v>0</v>
      </c>
      <c r="M494" s="13">
        <f t="shared" si="38"/>
        <v>4908.8599999999969</v>
      </c>
      <c r="N494" s="5">
        <f>[1]SECUNDÁRIO!$N496</f>
        <v>0</v>
      </c>
      <c r="O494" s="19">
        <f>[1]SECUNDÁRIO!$O496</f>
        <v>0</v>
      </c>
      <c r="P494" s="19">
        <f>[1]SECUNDÁRIO!$P496</f>
        <v>0</v>
      </c>
      <c r="Q494" s="13">
        <f t="shared" si="39"/>
        <v>-15</v>
      </c>
    </row>
    <row r="495" spans="1:17" x14ac:dyDescent="0.3">
      <c r="A495" s="3">
        <f t="shared" si="40"/>
        <v>45998</v>
      </c>
      <c r="B495" s="5">
        <f>[1]SECUNDÁRIO!$B497</f>
        <v>0</v>
      </c>
      <c r="C495" s="19">
        <f>[1]SECUNDÁRIO!$C497</f>
        <v>0</v>
      </c>
      <c r="D495" s="19">
        <f>[1]SECUNDÁRIO!$D497</f>
        <v>0</v>
      </c>
      <c r="E495" s="13">
        <f t="shared" si="36"/>
        <v>9872.7700000000041</v>
      </c>
      <c r="F495" s="5">
        <f>[1]SECUNDÁRIO!$F497</f>
        <v>0</v>
      </c>
      <c r="G495" s="19">
        <f>[1]SECUNDÁRIO!$G497</f>
        <v>0</v>
      </c>
      <c r="H495" s="19">
        <f>[1]SECUNDÁRIO!$H497</f>
        <v>0</v>
      </c>
      <c r="I495" s="13">
        <f t="shared" si="37"/>
        <v>10253.900000000005</v>
      </c>
      <c r="J495" s="5">
        <f>[1]SECUNDÁRIO!$J497</f>
        <v>0</v>
      </c>
      <c r="K495" s="19">
        <f>[1]SECUNDÁRIO!$K497</f>
        <v>0</v>
      </c>
      <c r="L495" s="19">
        <f>[1]SECUNDÁRIO!$L497</f>
        <v>0</v>
      </c>
      <c r="M495" s="13">
        <f t="shared" si="38"/>
        <v>4908.8599999999969</v>
      </c>
      <c r="N495" s="5">
        <f>[1]SECUNDÁRIO!$N497</f>
        <v>0</v>
      </c>
      <c r="O495" s="19">
        <f>[1]SECUNDÁRIO!$O497</f>
        <v>0</v>
      </c>
      <c r="P495" s="19">
        <f>[1]SECUNDÁRIO!$P497</f>
        <v>0</v>
      </c>
      <c r="Q495" s="13">
        <f t="shared" si="39"/>
        <v>-15</v>
      </c>
    </row>
    <row r="496" spans="1:17" x14ac:dyDescent="0.3">
      <c r="A496" s="3">
        <f t="shared" si="40"/>
        <v>45999</v>
      </c>
      <c r="B496" s="5">
        <f>[1]SECUNDÁRIO!$B498</f>
        <v>0</v>
      </c>
      <c r="C496" s="19">
        <f>[1]SECUNDÁRIO!$C498</f>
        <v>0</v>
      </c>
      <c r="D496" s="19">
        <f>[1]SECUNDÁRIO!$D498</f>
        <v>0</v>
      </c>
      <c r="E496" s="13">
        <f t="shared" si="36"/>
        <v>9872.7700000000041</v>
      </c>
      <c r="F496" s="5">
        <f>[1]SECUNDÁRIO!$F498</f>
        <v>0</v>
      </c>
      <c r="G496" s="19">
        <f>[1]SECUNDÁRIO!$G498</f>
        <v>0</v>
      </c>
      <c r="H496" s="19">
        <f>[1]SECUNDÁRIO!$H498</f>
        <v>0</v>
      </c>
      <c r="I496" s="13">
        <f t="shared" si="37"/>
        <v>10253.900000000005</v>
      </c>
      <c r="J496" s="5">
        <f>[1]SECUNDÁRIO!$J498</f>
        <v>0</v>
      </c>
      <c r="K496" s="19">
        <f>[1]SECUNDÁRIO!$K498</f>
        <v>0</v>
      </c>
      <c r="L496" s="19">
        <f>[1]SECUNDÁRIO!$L498</f>
        <v>0</v>
      </c>
      <c r="M496" s="13">
        <f t="shared" si="38"/>
        <v>4908.8599999999969</v>
      </c>
      <c r="N496" s="5">
        <f>[1]SECUNDÁRIO!$N498</f>
        <v>0</v>
      </c>
      <c r="O496" s="19">
        <f>[1]SECUNDÁRIO!$O498</f>
        <v>0</v>
      </c>
      <c r="P496" s="19">
        <f>[1]SECUNDÁRIO!$P498</f>
        <v>0</v>
      </c>
      <c r="Q496" s="13">
        <f t="shared" si="39"/>
        <v>-15</v>
      </c>
    </row>
    <row r="497" spans="1:17" x14ac:dyDescent="0.3">
      <c r="A497" s="3">
        <f t="shared" si="40"/>
        <v>46000</v>
      </c>
      <c r="B497" s="5">
        <f>[1]SECUNDÁRIO!$B499</f>
        <v>0</v>
      </c>
      <c r="C497" s="19">
        <f>[1]SECUNDÁRIO!$C499</f>
        <v>0</v>
      </c>
      <c r="D497" s="19">
        <f>[1]SECUNDÁRIO!$D499</f>
        <v>0</v>
      </c>
      <c r="E497" s="13">
        <f t="shared" si="36"/>
        <v>9872.7700000000041</v>
      </c>
      <c r="F497" s="5">
        <f>[1]SECUNDÁRIO!$F499</f>
        <v>0</v>
      </c>
      <c r="G497" s="19">
        <f>[1]SECUNDÁRIO!$G499</f>
        <v>0</v>
      </c>
      <c r="H497" s="19">
        <f>[1]SECUNDÁRIO!$H499</f>
        <v>0</v>
      </c>
      <c r="I497" s="13">
        <f t="shared" si="37"/>
        <v>10253.900000000005</v>
      </c>
      <c r="J497" s="5">
        <f>[1]SECUNDÁRIO!$J499</f>
        <v>0</v>
      </c>
      <c r="K497" s="19">
        <f>[1]SECUNDÁRIO!$K499</f>
        <v>0</v>
      </c>
      <c r="L497" s="19">
        <f>[1]SECUNDÁRIO!$L499</f>
        <v>0</v>
      </c>
      <c r="M497" s="13">
        <f t="shared" si="38"/>
        <v>4908.8599999999969</v>
      </c>
      <c r="N497" s="5">
        <f>[1]SECUNDÁRIO!$N499</f>
        <v>0</v>
      </c>
      <c r="O497" s="19">
        <f>[1]SECUNDÁRIO!$O499</f>
        <v>0</v>
      </c>
      <c r="P497" s="19">
        <f>[1]SECUNDÁRIO!$P499</f>
        <v>0</v>
      </c>
      <c r="Q497" s="13">
        <f t="shared" si="39"/>
        <v>-15</v>
      </c>
    </row>
    <row r="498" spans="1:17" x14ac:dyDescent="0.3">
      <c r="A498" s="3">
        <f t="shared" si="40"/>
        <v>46001</v>
      </c>
      <c r="B498" s="5">
        <f>[1]SECUNDÁRIO!$B500</f>
        <v>0</v>
      </c>
      <c r="C498" s="19">
        <f>[1]SECUNDÁRIO!$C500</f>
        <v>0</v>
      </c>
      <c r="D498" s="19">
        <f>[1]SECUNDÁRIO!$D500</f>
        <v>0</v>
      </c>
      <c r="E498" s="13">
        <f t="shared" si="36"/>
        <v>9872.7700000000041</v>
      </c>
      <c r="F498" s="5">
        <f>[1]SECUNDÁRIO!$F500</f>
        <v>0</v>
      </c>
      <c r="G498" s="19">
        <f>[1]SECUNDÁRIO!$G500</f>
        <v>0</v>
      </c>
      <c r="H498" s="19">
        <f>[1]SECUNDÁRIO!$H500</f>
        <v>0</v>
      </c>
      <c r="I498" s="13">
        <f t="shared" si="37"/>
        <v>10253.900000000005</v>
      </c>
      <c r="J498" s="5">
        <f>[1]SECUNDÁRIO!$J500</f>
        <v>0</v>
      </c>
      <c r="K498" s="19">
        <f>[1]SECUNDÁRIO!$K500</f>
        <v>0</v>
      </c>
      <c r="L498" s="19">
        <f>[1]SECUNDÁRIO!$L500</f>
        <v>0</v>
      </c>
      <c r="M498" s="13">
        <f t="shared" si="38"/>
        <v>4908.8599999999969</v>
      </c>
      <c r="N498" s="5">
        <f>[1]SECUNDÁRIO!$N500</f>
        <v>0</v>
      </c>
      <c r="O498" s="19">
        <f>[1]SECUNDÁRIO!$O500</f>
        <v>0</v>
      </c>
      <c r="P498" s="19">
        <f>[1]SECUNDÁRIO!$P500</f>
        <v>0</v>
      </c>
      <c r="Q498" s="13">
        <f t="shared" si="39"/>
        <v>-15</v>
      </c>
    </row>
    <row r="499" spans="1:17" x14ac:dyDescent="0.3">
      <c r="A499" s="3">
        <f t="shared" si="40"/>
        <v>46002</v>
      </c>
      <c r="B499" s="5">
        <f>[1]SECUNDÁRIO!$B501</f>
        <v>0</v>
      </c>
      <c r="C499" s="19">
        <f>[1]SECUNDÁRIO!$C501</f>
        <v>0</v>
      </c>
      <c r="D499" s="19">
        <f>[1]SECUNDÁRIO!$D501</f>
        <v>0</v>
      </c>
      <c r="E499" s="13">
        <f t="shared" si="36"/>
        <v>9872.7700000000041</v>
      </c>
      <c r="F499" s="5">
        <f>[1]SECUNDÁRIO!$F501</f>
        <v>0</v>
      </c>
      <c r="G499" s="19">
        <f>[1]SECUNDÁRIO!$G501</f>
        <v>0</v>
      </c>
      <c r="H499" s="19">
        <f>[1]SECUNDÁRIO!$H501</f>
        <v>0</v>
      </c>
      <c r="I499" s="13">
        <f t="shared" si="37"/>
        <v>10253.900000000005</v>
      </c>
      <c r="J499" s="5">
        <f>[1]SECUNDÁRIO!$J501</f>
        <v>0</v>
      </c>
      <c r="K499" s="19">
        <f>[1]SECUNDÁRIO!$K501</f>
        <v>0</v>
      </c>
      <c r="L499" s="19">
        <f>[1]SECUNDÁRIO!$L501</f>
        <v>0</v>
      </c>
      <c r="M499" s="13">
        <f t="shared" si="38"/>
        <v>4908.8599999999969</v>
      </c>
      <c r="N499" s="5">
        <f>[1]SECUNDÁRIO!$N501</f>
        <v>0</v>
      </c>
      <c r="O499" s="19">
        <f>[1]SECUNDÁRIO!$O501</f>
        <v>0</v>
      </c>
      <c r="P499" s="19">
        <f>[1]SECUNDÁRIO!$P501</f>
        <v>0</v>
      </c>
      <c r="Q499" s="13">
        <f t="shared" si="39"/>
        <v>-15</v>
      </c>
    </row>
    <row r="500" spans="1:17" x14ac:dyDescent="0.3">
      <c r="A500" s="3">
        <f t="shared" si="40"/>
        <v>46003</v>
      </c>
      <c r="B500" s="5">
        <f>[1]SECUNDÁRIO!$B502</f>
        <v>0</v>
      </c>
      <c r="C500" s="19">
        <f>[1]SECUNDÁRIO!$C502</f>
        <v>0</v>
      </c>
      <c r="D500" s="19">
        <f>[1]SECUNDÁRIO!$D502</f>
        <v>0</v>
      </c>
      <c r="E500" s="13">
        <f t="shared" si="36"/>
        <v>9872.7700000000041</v>
      </c>
      <c r="F500" s="5">
        <f>[1]SECUNDÁRIO!$F502</f>
        <v>0</v>
      </c>
      <c r="G500" s="19">
        <f>[1]SECUNDÁRIO!$G502</f>
        <v>0</v>
      </c>
      <c r="H500" s="19">
        <f>[1]SECUNDÁRIO!$H502</f>
        <v>0</v>
      </c>
      <c r="I500" s="13">
        <f t="shared" si="37"/>
        <v>10253.900000000005</v>
      </c>
      <c r="J500" s="5">
        <f>[1]SECUNDÁRIO!$J502</f>
        <v>0</v>
      </c>
      <c r="K500" s="19">
        <f>[1]SECUNDÁRIO!$K502</f>
        <v>0</v>
      </c>
      <c r="L500" s="19">
        <f>[1]SECUNDÁRIO!$L502</f>
        <v>0</v>
      </c>
      <c r="M500" s="13">
        <f t="shared" si="38"/>
        <v>4908.8599999999969</v>
      </c>
      <c r="N500" s="5">
        <f>[1]SECUNDÁRIO!$N502</f>
        <v>0</v>
      </c>
      <c r="O500" s="19">
        <f>[1]SECUNDÁRIO!$O502</f>
        <v>0</v>
      </c>
      <c r="P500" s="19">
        <f>[1]SECUNDÁRIO!$P502</f>
        <v>0</v>
      </c>
      <c r="Q500" s="13">
        <f t="shared" si="39"/>
        <v>-15</v>
      </c>
    </row>
    <row r="501" spans="1:17" x14ac:dyDescent="0.3">
      <c r="A501" s="3">
        <f t="shared" si="40"/>
        <v>46004</v>
      </c>
      <c r="B501" s="5">
        <f>[1]SECUNDÁRIO!$B503</f>
        <v>0</v>
      </c>
      <c r="C501" s="19">
        <f>[1]SECUNDÁRIO!$C503</f>
        <v>0</v>
      </c>
      <c r="D501" s="19">
        <f>[1]SECUNDÁRIO!$D503</f>
        <v>0</v>
      </c>
      <c r="E501" s="13">
        <f t="shared" si="36"/>
        <v>9872.7700000000041</v>
      </c>
      <c r="F501" s="5">
        <f>[1]SECUNDÁRIO!$F503</f>
        <v>0</v>
      </c>
      <c r="G501" s="19">
        <f>[1]SECUNDÁRIO!$G503</f>
        <v>0</v>
      </c>
      <c r="H501" s="19">
        <f>[1]SECUNDÁRIO!$H503</f>
        <v>0</v>
      </c>
      <c r="I501" s="13">
        <f t="shared" si="37"/>
        <v>10253.900000000005</v>
      </c>
      <c r="J501" s="5">
        <f>[1]SECUNDÁRIO!$J503</f>
        <v>0</v>
      </c>
      <c r="K501" s="19">
        <f>[1]SECUNDÁRIO!$K503</f>
        <v>0</v>
      </c>
      <c r="L501" s="19">
        <f>[1]SECUNDÁRIO!$L503</f>
        <v>0</v>
      </c>
      <c r="M501" s="13">
        <f t="shared" si="38"/>
        <v>4908.8599999999969</v>
      </c>
      <c r="N501" s="5">
        <f>[1]SECUNDÁRIO!$N503</f>
        <v>0</v>
      </c>
      <c r="O501" s="19">
        <f>[1]SECUNDÁRIO!$O503</f>
        <v>0</v>
      </c>
      <c r="P501" s="19">
        <f>[1]SECUNDÁRIO!$P503</f>
        <v>0</v>
      </c>
      <c r="Q501" s="13">
        <f t="shared" si="39"/>
        <v>-15</v>
      </c>
    </row>
    <row r="502" spans="1:17" x14ac:dyDescent="0.3">
      <c r="A502" s="3">
        <f t="shared" si="40"/>
        <v>46005</v>
      </c>
      <c r="B502" s="5">
        <f>[1]SECUNDÁRIO!$B504</f>
        <v>0</v>
      </c>
      <c r="C502" s="19">
        <f>[1]SECUNDÁRIO!$C504</f>
        <v>0</v>
      </c>
      <c r="D502" s="19">
        <f>[1]SECUNDÁRIO!$D504</f>
        <v>0</v>
      </c>
      <c r="E502" s="13">
        <f t="shared" si="36"/>
        <v>9872.7700000000041</v>
      </c>
      <c r="F502" s="5">
        <f>[1]SECUNDÁRIO!$F504</f>
        <v>0</v>
      </c>
      <c r="G502" s="19">
        <f>[1]SECUNDÁRIO!$G504</f>
        <v>0</v>
      </c>
      <c r="H502" s="19">
        <f>[1]SECUNDÁRIO!$H504</f>
        <v>0</v>
      </c>
      <c r="I502" s="13">
        <f t="shared" si="37"/>
        <v>10253.900000000005</v>
      </c>
      <c r="J502" s="5">
        <f>[1]SECUNDÁRIO!$J504</f>
        <v>0</v>
      </c>
      <c r="K502" s="19">
        <f>[1]SECUNDÁRIO!$K504</f>
        <v>0</v>
      </c>
      <c r="L502" s="19">
        <f>[1]SECUNDÁRIO!$L504</f>
        <v>0</v>
      </c>
      <c r="M502" s="13">
        <f t="shared" si="38"/>
        <v>4908.8599999999969</v>
      </c>
      <c r="N502" s="5">
        <f>[1]SECUNDÁRIO!$N504</f>
        <v>0</v>
      </c>
      <c r="O502" s="19">
        <f>[1]SECUNDÁRIO!$O504</f>
        <v>0</v>
      </c>
      <c r="P502" s="19">
        <f>[1]SECUNDÁRIO!$P504</f>
        <v>0</v>
      </c>
      <c r="Q502" s="13">
        <f t="shared" si="39"/>
        <v>-15</v>
      </c>
    </row>
    <row r="503" spans="1:17" x14ac:dyDescent="0.3">
      <c r="A503" s="3">
        <f t="shared" si="40"/>
        <v>46006</v>
      </c>
      <c r="B503" s="5">
        <f>[1]SECUNDÁRIO!$B505</f>
        <v>0</v>
      </c>
      <c r="C503" s="19">
        <f>[1]SECUNDÁRIO!$C505</f>
        <v>0</v>
      </c>
      <c r="D503" s="19">
        <f>[1]SECUNDÁRIO!$D505</f>
        <v>0</v>
      </c>
      <c r="E503" s="13">
        <f t="shared" si="36"/>
        <v>9872.7700000000041</v>
      </c>
      <c r="F503" s="5">
        <f>[1]SECUNDÁRIO!$F505</f>
        <v>0</v>
      </c>
      <c r="G503" s="19">
        <f>[1]SECUNDÁRIO!$G505</f>
        <v>0</v>
      </c>
      <c r="H503" s="19">
        <f>[1]SECUNDÁRIO!$H505</f>
        <v>0</v>
      </c>
      <c r="I503" s="13">
        <f t="shared" si="37"/>
        <v>10253.900000000005</v>
      </c>
      <c r="J503" s="5">
        <f>[1]SECUNDÁRIO!$J505</f>
        <v>0</v>
      </c>
      <c r="K503" s="19">
        <f>[1]SECUNDÁRIO!$K505</f>
        <v>0</v>
      </c>
      <c r="L503" s="19">
        <f>[1]SECUNDÁRIO!$L505</f>
        <v>0</v>
      </c>
      <c r="M503" s="13">
        <f t="shared" si="38"/>
        <v>4908.8599999999969</v>
      </c>
      <c r="N503" s="5">
        <f>[1]SECUNDÁRIO!$N505</f>
        <v>0</v>
      </c>
      <c r="O503" s="19">
        <f>[1]SECUNDÁRIO!$O505</f>
        <v>0</v>
      </c>
      <c r="P503" s="19">
        <f>[1]SECUNDÁRIO!$P505</f>
        <v>0</v>
      </c>
      <c r="Q503" s="13">
        <f t="shared" si="39"/>
        <v>-15</v>
      </c>
    </row>
    <row r="504" spans="1:17" x14ac:dyDescent="0.3">
      <c r="A504" s="3">
        <f t="shared" si="40"/>
        <v>46007</v>
      </c>
      <c r="B504" s="5">
        <f>[1]SECUNDÁRIO!$B506</f>
        <v>0</v>
      </c>
      <c r="C504" s="19">
        <f>[1]SECUNDÁRIO!$C506</f>
        <v>0</v>
      </c>
      <c r="D504" s="19">
        <f>[1]SECUNDÁRIO!$D506</f>
        <v>0</v>
      </c>
      <c r="E504" s="13">
        <f t="shared" si="36"/>
        <v>9872.7700000000041</v>
      </c>
      <c r="F504" s="5">
        <f>[1]SECUNDÁRIO!$F506</f>
        <v>0</v>
      </c>
      <c r="G504" s="19">
        <f>[1]SECUNDÁRIO!$G506</f>
        <v>0</v>
      </c>
      <c r="H504" s="19">
        <f>[1]SECUNDÁRIO!$H506</f>
        <v>0</v>
      </c>
      <c r="I504" s="13">
        <f t="shared" si="37"/>
        <v>10253.900000000005</v>
      </c>
      <c r="J504" s="5">
        <f>[1]SECUNDÁRIO!$J506</f>
        <v>0</v>
      </c>
      <c r="K504" s="19">
        <f>[1]SECUNDÁRIO!$K506</f>
        <v>0</v>
      </c>
      <c r="L504" s="19">
        <f>[1]SECUNDÁRIO!$L506</f>
        <v>0</v>
      </c>
      <c r="M504" s="13">
        <f t="shared" si="38"/>
        <v>4908.8599999999969</v>
      </c>
      <c r="N504" s="5">
        <f>[1]SECUNDÁRIO!$N506</f>
        <v>0</v>
      </c>
      <c r="O504" s="19">
        <f>[1]SECUNDÁRIO!$O506</f>
        <v>0</v>
      </c>
      <c r="P504" s="19">
        <f>[1]SECUNDÁRIO!$P506</f>
        <v>0</v>
      </c>
      <c r="Q504" s="13">
        <f t="shared" si="39"/>
        <v>-15</v>
      </c>
    </row>
    <row r="505" spans="1:17" x14ac:dyDescent="0.3">
      <c r="A505" s="3">
        <f t="shared" si="40"/>
        <v>46008</v>
      </c>
      <c r="B505" s="5">
        <f>[1]SECUNDÁRIO!$B507</f>
        <v>0</v>
      </c>
      <c r="C505" s="19">
        <f>[1]SECUNDÁRIO!$C507</f>
        <v>0</v>
      </c>
      <c r="D505" s="19">
        <f>[1]SECUNDÁRIO!$D507</f>
        <v>0</v>
      </c>
      <c r="E505" s="13">
        <f t="shared" si="36"/>
        <v>9872.7700000000041</v>
      </c>
      <c r="F505" s="5">
        <f>[1]SECUNDÁRIO!$F507</f>
        <v>0</v>
      </c>
      <c r="G505" s="19">
        <f>[1]SECUNDÁRIO!$G507</f>
        <v>0</v>
      </c>
      <c r="H505" s="19">
        <f>[1]SECUNDÁRIO!$H507</f>
        <v>0</v>
      </c>
      <c r="I505" s="13">
        <f t="shared" si="37"/>
        <v>10253.900000000005</v>
      </c>
      <c r="J505" s="5">
        <f>[1]SECUNDÁRIO!$J507</f>
        <v>0</v>
      </c>
      <c r="K505" s="19">
        <f>[1]SECUNDÁRIO!$K507</f>
        <v>0</v>
      </c>
      <c r="L505" s="19">
        <f>[1]SECUNDÁRIO!$L507</f>
        <v>0</v>
      </c>
      <c r="M505" s="13">
        <f t="shared" si="38"/>
        <v>4908.8599999999969</v>
      </c>
      <c r="N505" s="5">
        <f>[1]SECUNDÁRIO!$N507</f>
        <v>0</v>
      </c>
      <c r="O505" s="19">
        <f>[1]SECUNDÁRIO!$O507</f>
        <v>0</v>
      </c>
      <c r="P505" s="19">
        <f>[1]SECUNDÁRIO!$P507</f>
        <v>0</v>
      </c>
      <c r="Q505" s="13">
        <f t="shared" si="39"/>
        <v>-15</v>
      </c>
    </row>
    <row r="506" spans="1:17" x14ac:dyDescent="0.3">
      <c r="A506" s="3">
        <f t="shared" si="40"/>
        <v>46009</v>
      </c>
      <c r="B506" s="5">
        <f>[1]SECUNDÁRIO!$B508</f>
        <v>0</v>
      </c>
      <c r="C506" s="19">
        <f>[1]SECUNDÁRIO!$C508</f>
        <v>0</v>
      </c>
      <c r="D506" s="19">
        <f>[1]SECUNDÁRIO!$D508</f>
        <v>0</v>
      </c>
      <c r="E506" s="13">
        <f t="shared" si="36"/>
        <v>9872.7700000000041</v>
      </c>
      <c r="F506" s="5">
        <f>[1]SECUNDÁRIO!$F508</f>
        <v>0</v>
      </c>
      <c r="G506" s="19">
        <f>[1]SECUNDÁRIO!$G508</f>
        <v>0</v>
      </c>
      <c r="H506" s="19">
        <f>[1]SECUNDÁRIO!$H508</f>
        <v>0</v>
      </c>
      <c r="I506" s="13">
        <f t="shared" si="37"/>
        <v>10253.900000000005</v>
      </c>
      <c r="J506" s="5">
        <f>[1]SECUNDÁRIO!$J508</f>
        <v>0</v>
      </c>
      <c r="K506" s="19">
        <f>[1]SECUNDÁRIO!$K508</f>
        <v>0</v>
      </c>
      <c r="L506" s="19">
        <f>[1]SECUNDÁRIO!$L508</f>
        <v>0</v>
      </c>
      <c r="M506" s="13">
        <f t="shared" si="38"/>
        <v>4908.8599999999969</v>
      </c>
      <c r="N506" s="5">
        <f>[1]SECUNDÁRIO!$N508</f>
        <v>0</v>
      </c>
      <c r="O506" s="19">
        <f>[1]SECUNDÁRIO!$O508</f>
        <v>0</v>
      </c>
      <c r="P506" s="19">
        <f>[1]SECUNDÁRIO!$P508</f>
        <v>0</v>
      </c>
      <c r="Q506" s="13">
        <f t="shared" si="39"/>
        <v>-15</v>
      </c>
    </row>
    <row r="507" spans="1:17" x14ac:dyDescent="0.3">
      <c r="A507" s="3">
        <f t="shared" si="40"/>
        <v>46010</v>
      </c>
      <c r="B507" s="5">
        <f>[1]SECUNDÁRIO!$B509</f>
        <v>0</v>
      </c>
      <c r="C507" s="19">
        <f>[1]SECUNDÁRIO!$C509</f>
        <v>0</v>
      </c>
      <c r="D507" s="19">
        <f>[1]SECUNDÁRIO!$D509</f>
        <v>0</v>
      </c>
      <c r="E507" s="13">
        <f t="shared" si="36"/>
        <v>9872.7700000000041</v>
      </c>
      <c r="F507" s="5">
        <f>[1]SECUNDÁRIO!$F509</f>
        <v>0</v>
      </c>
      <c r="G507" s="19">
        <f>[1]SECUNDÁRIO!$G509</f>
        <v>0</v>
      </c>
      <c r="H507" s="19">
        <f>[1]SECUNDÁRIO!$H509</f>
        <v>0</v>
      </c>
      <c r="I507" s="13">
        <f t="shared" si="37"/>
        <v>10253.900000000005</v>
      </c>
      <c r="J507" s="5">
        <f>[1]SECUNDÁRIO!$J509</f>
        <v>0</v>
      </c>
      <c r="K507" s="19">
        <f>[1]SECUNDÁRIO!$K509</f>
        <v>0</v>
      </c>
      <c r="L507" s="19">
        <f>[1]SECUNDÁRIO!$L509</f>
        <v>0</v>
      </c>
      <c r="M507" s="13">
        <f t="shared" si="38"/>
        <v>4908.8599999999969</v>
      </c>
      <c r="N507" s="5">
        <f>[1]SECUNDÁRIO!$N509</f>
        <v>0</v>
      </c>
      <c r="O507" s="19">
        <f>[1]SECUNDÁRIO!$O509</f>
        <v>0</v>
      </c>
      <c r="P507" s="19">
        <f>[1]SECUNDÁRIO!$P509</f>
        <v>0</v>
      </c>
      <c r="Q507" s="13">
        <f t="shared" si="39"/>
        <v>-15</v>
      </c>
    </row>
    <row r="508" spans="1:17" x14ac:dyDescent="0.3">
      <c r="A508" s="3">
        <f t="shared" si="40"/>
        <v>46011</v>
      </c>
      <c r="B508" s="5">
        <f>[1]SECUNDÁRIO!$B510</f>
        <v>0</v>
      </c>
      <c r="C508" s="19">
        <f>[1]SECUNDÁRIO!$C510</f>
        <v>0</v>
      </c>
      <c r="D508" s="19">
        <f>[1]SECUNDÁRIO!$D510</f>
        <v>0</v>
      </c>
      <c r="E508" s="13">
        <f t="shared" si="36"/>
        <v>9872.7700000000041</v>
      </c>
      <c r="F508" s="5">
        <f>[1]SECUNDÁRIO!$F510</f>
        <v>0</v>
      </c>
      <c r="G508" s="19">
        <f>[1]SECUNDÁRIO!$G510</f>
        <v>0</v>
      </c>
      <c r="H508" s="19">
        <f>[1]SECUNDÁRIO!$H510</f>
        <v>0</v>
      </c>
      <c r="I508" s="13">
        <f t="shared" si="37"/>
        <v>10253.900000000005</v>
      </c>
      <c r="J508" s="5">
        <f>[1]SECUNDÁRIO!$J510</f>
        <v>0</v>
      </c>
      <c r="K508" s="19">
        <f>[1]SECUNDÁRIO!$K510</f>
        <v>0</v>
      </c>
      <c r="L508" s="19">
        <f>[1]SECUNDÁRIO!$L510</f>
        <v>0</v>
      </c>
      <c r="M508" s="13">
        <f t="shared" si="38"/>
        <v>4908.8599999999969</v>
      </c>
      <c r="N508" s="5">
        <f>[1]SECUNDÁRIO!$N510</f>
        <v>0</v>
      </c>
      <c r="O508" s="19">
        <f>[1]SECUNDÁRIO!$O510</f>
        <v>0</v>
      </c>
      <c r="P508" s="19">
        <f>[1]SECUNDÁRIO!$P510</f>
        <v>0</v>
      </c>
      <c r="Q508" s="13">
        <f t="shared" si="39"/>
        <v>-15</v>
      </c>
    </row>
    <row r="509" spans="1:17" x14ac:dyDescent="0.3">
      <c r="A509" s="3">
        <f t="shared" si="40"/>
        <v>46012</v>
      </c>
      <c r="B509" s="5">
        <f>[1]SECUNDÁRIO!$B511</f>
        <v>0</v>
      </c>
      <c r="C509" s="19">
        <f>[1]SECUNDÁRIO!$C511</f>
        <v>0</v>
      </c>
      <c r="D509" s="19">
        <f>[1]SECUNDÁRIO!$D511</f>
        <v>0</v>
      </c>
      <c r="E509" s="13">
        <f t="shared" si="36"/>
        <v>9872.7700000000041</v>
      </c>
      <c r="F509" s="5">
        <f>[1]SECUNDÁRIO!$F511</f>
        <v>0</v>
      </c>
      <c r="G509" s="19">
        <f>[1]SECUNDÁRIO!$G511</f>
        <v>0</v>
      </c>
      <c r="H509" s="19">
        <f>[1]SECUNDÁRIO!$H511</f>
        <v>0</v>
      </c>
      <c r="I509" s="13">
        <f t="shared" si="37"/>
        <v>10253.900000000005</v>
      </c>
      <c r="J509" s="5">
        <f>[1]SECUNDÁRIO!$J511</f>
        <v>0</v>
      </c>
      <c r="K509" s="19">
        <f>[1]SECUNDÁRIO!$K511</f>
        <v>0</v>
      </c>
      <c r="L509" s="19">
        <f>[1]SECUNDÁRIO!$L511</f>
        <v>0</v>
      </c>
      <c r="M509" s="13">
        <f t="shared" si="38"/>
        <v>4908.8599999999969</v>
      </c>
      <c r="N509" s="5">
        <f>[1]SECUNDÁRIO!$N511</f>
        <v>0</v>
      </c>
      <c r="O509" s="19">
        <f>[1]SECUNDÁRIO!$O511</f>
        <v>0</v>
      </c>
      <c r="P509" s="19">
        <f>[1]SECUNDÁRIO!$P511</f>
        <v>0</v>
      </c>
      <c r="Q509" s="13">
        <f t="shared" si="39"/>
        <v>-15</v>
      </c>
    </row>
    <row r="510" spans="1:17" x14ac:dyDescent="0.3">
      <c r="A510" s="3">
        <f t="shared" si="40"/>
        <v>46013</v>
      </c>
      <c r="B510" s="5">
        <f>[1]SECUNDÁRIO!$B512</f>
        <v>0</v>
      </c>
      <c r="C510" s="19">
        <f>[1]SECUNDÁRIO!$C512</f>
        <v>0</v>
      </c>
      <c r="D510" s="19">
        <f>[1]SECUNDÁRIO!$D512</f>
        <v>0</v>
      </c>
      <c r="E510" s="13">
        <f t="shared" si="36"/>
        <v>9872.7700000000041</v>
      </c>
      <c r="F510" s="5">
        <f>[1]SECUNDÁRIO!$F512</f>
        <v>0</v>
      </c>
      <c r="G510" s="19">
        <f>[1]SECUNDÁRIO!$G512</f>
        <v>0</v>
      </c>
      <c r="H510" s="19">
        <f>[1]SECUNDÁRIO!$H512</f>
        <v>0</v>
      </c>
      <c r="I510" s="13">
        <f t="shared" si="37"/>
        <v>10253.900000000005</v>
      </c>
      <c r="J510" s="5">
        <f>[1]SECUNDÁRIO!$J512</f>
        <v>0</v>
      </c>
      <c r="K510" s="19">
        <f>[1]SECUNDÁRIO!$K512</f>
        <v>0</v>
      </c>
      <c r="L510" s="19">
        <f>[1]SECUNDÁRIO!$L512</f>
        <v>0</v>
      </c>
      <c r="M510" s="13">
        <f t="shared" si="38"/>
        <v>4908.8599999999969</v>
      </c>
      <c r="N510" s="5">
        <f>[1]SECUNDÁRIO!$N512</f>
        <v>0</v>
      </c>
      <c r="O510" s="19">
        <f>[1]SECUNDÁRIO!$O512</f>
        <v>0</v>
      </c>
      <c r="P510" s="19">
        <f>[1]SECUNDÁRIO!$P512</f>
        <v>0</v>
      </c>
      <c r="Q510" s="13">
        <f t="shared" si="39"/>
        <v>-15</v>
      </c>
    </row>
    <row r="511" spans="1:17" x14ac:dyDescent="0.3">
      <c r="A511" s="3">
        <f t="shared" si="40"/>
        <v>46014</v>
      </c>
      <c r="B511" s="5">
        <f>[1]SECUNDÁRIO!$B513</f>
        <v>0</v>
      </c>
      <c r="C511" s="19">
        <f>[1]SECUNDÁRIO!$C513</f>
        <v>0</v>
      </c>
      <c r="D511" s="19">
        <f>[1]SECUNDÁRIO!$D513</f>
        <v>0</v>
      </c>
      <c r="E511" s="13">
        <f t="shared" si="36"/>
        <v>9872.7700000000041</v>
      </c>
      <c r="F511" s="5">
        <f>[1]SECUNDÁRIO!$F513</f>
        <v>0</v>
      </c>
      <c r="G511" s="19">
        <f>[1]SECUNDÁRIO!$G513</f>
        <v>0</v>
      </c>
      <c r="H511" s="19">
        <f>[1]SECUNDÁRIO!$H513</f>
        <v>0</v>
      </c>
      <c r="I511" s="13">
        <f t="shared" si="37"/>
        <v>10253.900000000005</v>
      </c>
      <c r="J511" s="5">
        <f>[1]SECUNDÁRIO!$J513</f>
        <v>0</v>
      </c>
      <c r="K511" s="19">
        <f>[1]SECUNDÁRIO!$K513</f>
        <v>0</v>
      </c>
      <c r="L511" s="19">
        <f>[1]SECUNDÁRIO!$L513</f>
        <v>0</v>
      </c>
      <c r="M511" s="13">
        <f t="shared" si="38"/>
        <v>4908.8599999999969</v>
      </c>
      <c r="N511" s="5">
        <f>[1]SECUNDÁRIO!$N513</f>
        <v>0</v>
      </c>
      <c r="O511" s="19">
        <f>[1]SECUNDÁRIO!$O513</f>
        <v>0</v>
      </c>
      <c r="P511" s="19">
        <f>[1]SECUNDÁRIO!$P513</f>
        <v>0</v>
      </c>
      <c r="Q511" s="13">
        <f t="shared" si="39"/>
        <v>-15</v>
      </c>
    </row>
    <row r="512" spans="1:17" x14ac:dyDescent="0.3">
      <c r="A512" s="3">
        <f t="shared" si="40"/>
        <v>46015</v>
      </c>
      <c r="B512" s="5">
        <f>[1]SECUNDÁRIO!$B514</f>
        <v>0</v>
      </c>
      <c r="C512" s="19">
        <f>[1]SECUNDÁRIO!$C514</f>
        <v>0</v>
      </c>
      <c r="D512" s="19">
        <f>[1]SECUNDÁRIO!$D514</f>
        <v>0</v>
      </c>
      <c r="E512" s="13">
        <f t="shared" si="36"/>
        <v>9872.7700000000041</v>
      </c>
      <c r="F512" s="5">
        <f>[1]SECUNDÁRIO!$F514</f>
        <v>0</v>
      </c>
      <c r="G512" s="19">
        <f>[1]SECUNDÁRIO!$G514</f>
        <v>0</v>
      </c>
      <c r="H512" s="19">
        <f>[1]SECUNDÁRIO!$H514</f>
        <v>0</v>
      </c>
      <c r="I512" s="13">
        <f t="shared" si="37"/>
        <v>10253.900000000005</v>
      </c>
      <c r="J512" s="5">
        <f>[1]SECUNDÁRIO!$J514</f>
        <v>0</v>
      </c>
      <c r="K512" s="19">
        <f>[1]SECUNDÁRIO!$K514</f>
        <v>0</v>
      </c>
      <c r="L512" s="19">
        <f>[1]SECUNDÁRIO!$L514</f>
        <v>0</v>
      </c>
      <c r="M512" s="13">
        <f t="shared" si="38"/>
        <v>4908.8599999999969</v>
      </c>
      <c r="N512" s="5">
        <f>[1]SECUNDÁRIO!$N514</f>
        <v>0</v>
      </c>
      <c r="O512" s="19">
        <f>[1]SECUNDÁRIO!$O514</f>
        <v>0</v>
      </c>
      <c r="P512" s="19">
        <f>[1]SECUNDÁRIO!$P514</f>
        <v>0</v>
      </c>
      <c r="Q512" s="13">
        <f t="shared" si="39"/>
        <v>-15</v>
      </c>
    </row>
    <row r="513" spans="1:17" x14ac:dyDescent="0.3">
      <c r="A513" s="3">
        <f t="shared" si="40"/>
        <v>46016</v>
      </c>
      <c r="B513" s="5">
        <f>[1]SECUNDÁRIO!$B515</f>
        <v>0</v>
      </c>
      <c r="C513" s="19">
        <f>[1]SECUNDÁRIO!$C515</f>
        <v>0</v>
      </c>
      <c r="D513" s="19">
        <f>[1]SECUNDÁRIO!$D515</f>
        <v>0</v>
      </c>
      <c r="E513" s="13">
        <f t="shared" si="36"/>
        <v>9872.7700000000041</v>
      </c>
      <c r="F513" s="5">
        <f>[1]SECUNDÁRIO!$F515</f>
        <v>0</v>
      </c>
      <c r="G513" s="19">
        <f>[1]SECUNDÁRIO!$G515</f>
        <v>0</v>
      </c>
      <c r="H513" s="19">
        <f>[1]SECUNDÁRIO!$H515</f>
        <v>0</v>
      </c>
      <c r="I513" s="13">
        <f t="shared" si="37"/>
        <v>10253.900000000005</v>
      </c>
      <c r="J513" s="5">
        <f>[1]SECUNDÁRIO!$J515</f>
        <v>0</v>
      </c>
      <c r="K513" s="19">
        <f>[1]SECUNDÁRIO!$K515</f>
        <v>0</v>
      </c>
      <c r="L513" s="19">
        <f>[1]SECUNDÁRIO!$L515</f>
        <v>0</v>
      </c>
      <c r="M513" s="13">
        <f t="shared" si="38"/>
        <v>4908.8599999999969</v>
      </c>
      <c r="N513" s="5">
        <f>[1]SECUNDÁRIO!$N515</f>
        <v>0</v>
      </c>
      <c r="O513" s="19">
        <f>[1]SECUNDÁRIO!$O515</f>
        <v>0</v>
      </c>
      <c r="P513" s="19">
        <f>[1]SECUNDÁRIO!$P515</f>
        <v>0</v>
      </c>
      <c r="Q513" s="13">
        <f t="shared" si="39"/>
        <v>-15</v>
      </c>
    </row>
    <row r="514" spans="1:17" x14ac:dyDescent="0.3">
      <c r="A514" s="3">
        <f t="shared" si="40"/>
        <v>46017</v>
      </c>
      <c r="B514" s="5">
        <f>[1]SECUNDÁRIO!$B516</f>
        <v>0</v>
      </c>
      <c r="C514" s="19">
        <f>[1]SECUNDÁRIO!$C516</f>
        <v>0</v>
      </c>
      <c r="D514" s="19">
        <f>[1]SECUNDÁRIO!$D516</f>
        <v>0</v>
      </c>
      <c r="E514" s="13">
        <f t="shared" si="36"/>
        <v>9872.7700000000041</v>
      </c>
      <c r="F514" s="5">
        <f>[1]SECUNDÁRIO!$F516</f>
        <v>0</v>
      </c>
      <c r="G514" s="19">
        <f>[1]SECUNDÁRIO!$G516</f>
        <v>0</v>
      </c>
      <c r="H514" s="19">
        <f>[1]SECUNDÁRIO!$H516</f>
        <v>0</v>
      </c>
      <c r="I514" s="13">
        <f t="shared" si="37"/>
        <v>10253.900000000005</v>
      </c>
      <c r="J514" s="5">
        <f>[1]SECUNDÁRIO!$J516</f>
        <v>0</v>
      </c>
      <c r="K514" s="19">
        <f>[1]SECUNDÁRIO!$K516</f>
        <v>0</v>
      </c>
      <c r="L514" s="19">
        <f>[1]SECUNDÁRIO!$L516</f>
        <v>0</v>
      </c>
      <c r="M514" s="13">
        <f t="shared" si="38"/>
        <v>4908.8599999999969</v>
      </c>
      <c r="N514" s="5">
        <f>[1]SECUNDÁRIO!$N516</f>
        <v>0</v>
      </c>
      <c r="O514" s="19">
        <f>[1]SECUNDÁRIO!$O516</f>
        <v>0</v>
      </c>
      <c r="P514" s="19">
        <f>[1]SECUNDÁRIO!$P516</f>
        <v>0</v>
      </c>
      <c r="Q514" s="13">
        <f t="shared" si="39"/>
        <v>-15</v>
      </c>
    </row>
    <row r="515" spans="1:17" x14ac:dyDescent="0.3">
      <c r="A515" s="3">
        <f t="shared" si="40"/>
        <v>46018</v>
      </c>
      <c r="B515" s="5">
        <f>[1]SECUNDÁRIO!$B517</f>
        <v>0</v>
      </c>
      <c r="C515" s="19">
        <f>[1]SECUNDÁRIO!$C517</f>
        <v>0</v>
      </c>
      <c r="D515" s="19">
        <f>[1]SECUNDÁRIO!$D517</f>
        <v>0</v>
      </c>
      <c r="E515" s="13">
        <f t="shared" si="36"/>
        <v>9872.7700000000041</v>
      </c>
      <c r="F515" s="5">
        <f>[1]SECUNDÁRIO!$F517</f>
        <v>0</v>
      </c>
      <c r="G515" s="19">
        <f>[1]SECUNDÁRIO!$G517</f>
        <v>0</v>
      </c>
      <c r="H515" s="19">
        <f>[1]SECUNDÁRIO!$H517</f>
        <v>0</v>
      </c>
      <c r="I515" s="13">
        <f t="shared" si="37"/>
        <v>10253.900000000005</v>
      </c>
      <c r="J515" s="5">
        <f>[1]SECUNDÁRIO!$J517</f>
        <v>0</v>
      </c>
      <c r="K515" s="19">
        <f>[1]SECUNDÁRIO!$K517</f>
        <v>0</v>
      </c>
      <c r="L515" s="19">
        <f>[1]SECUNDÁRIO!$L517</f>
        <v>0</v>
      </c>
      <c r="M515" s="13">
        <f t="shared" si="38"/>
        <v>4908.8599999999969</v>
      </c>
      <c r="N515" s="5">
        <f>[1]SECUNDÁRIO!$N517</f>
        <v>0</v>
      </c>
      <c r="O515" s="19">
        <f>[1]SECUNDÁRIO!$O517</f>
        <v>0</v>
      </c>
      <c r="P515" s="19">
        <f>[1]SECUNDÁRIO!$P517</f>
        <v>0</v>
      </c>
      <c r="Q515" s="13">
        <f t="shared" si="39"/>
        <v>-15</v>
      </c>
    </row>
    <row r="516" spans="1:17" x14ac:dyDescent="0.3">
      <c r="A516" s="3">
        <f t="shared" si="40"/>
        <v>46019</v>
      </c>
      <c r="B516" s="5">
        <f>[1]SECUNDÁRIO!$B518</f>
        <v>0</v>
      </c>
      <c r="C516" s="19">
        <f>[1]SECUNDÁRIO!$C518</f>
        <v>0</v>
      </c>
      <c r="D516" s="19">
        <f>[1]SECUNDÁRIO!$D518</f>
        <v>0</v>
      </c>
      <c r="E516" s="13">
        <f t="shared" ref="E516:E519" si="41">E515+B516-C516-D516</f>
        <v>9872.7700000000041</v>
      </c>
      <c r="F516" s="5">
        <f>[1]SECUNDÁRIO!$F518</f>
        <v>0</v>
      </c>
      <c r="G516" s="19">
        <f>[1]SECUNDÁRIO!$G518</f>
        <v>0</v>
      </c>
      <c r="H516" s="19">
        <f>[1]SECUNDÁRIO!$H518</f>
        <v>0</v>
      </c>
      <c r="I516" s="13">
        <f t="shared" ref="I516:I519" si="42">I515+F516-G516-H516</f>
        <v>10253.900000000005</v>
      </c>
      <c r="J516" s="5">
        <f>[1]SECUNDÁRIO!$J518</f>
        <v>0</v>
      </c>
      <c r="K516" s="19">
        <f>[1]SECUNDÁRIO!$K518</f>
        <v>0</v>
      </c>
      <c r="L516" s="19">
        <f>[1]SECUNDÁRIO!$L518</f>
        <v>0</v>
      </c>
      <c r="M516" s="13">
        <f t="shared" ref="M516:M519" si="43">M515+J516-K516-L516</f>
        <v>4908.8599999999969</v>
      </c>
      <c r="N516" s="5">
        <f>[1]SECUNDÁRIO!$N518</f>
        <v>0</v>
      </c>
      <c r="O516" s="19">
        <f>[1]SECUNDÁRIO!$O518</f>
        <v>0</v>
      </c>
      <c r="P516" s="19">
        <f>[1]SECUNDÁRIO!$P518</f>
        <v>0</v>
      </c>
      <c r="Q516" s="13">
        <f t="shared" ref="Q516:Q519" si="44">Q515+N516-O516-P516</f>
        <v>-15</v>
      </c>
    </row>
    <row r="517" spans="1:17" x14ac:dyDescent="0.3">
      <c r="A517" s="3">
        <f t="shared" si="40"/>
        <v>46020</v>
      </c>
      <c r="B517" s="5">
        <f>[1]SECUNDÁRIO!$B519</f>
        <v>0</v>
      </c>
      <c r="C517" s="19">
        <f>[1]SECUNDÁRIO!$C519</f>
        <v>0</v>
      </c>
      <c r="D517" s="19">
        <f>[1]SECUNDÁRIO!$D519</f>
        <v>0</v>
      </c>
      <c r="E517" s="13">
        <f t="shared" si="41"/>
        <v>9872.7700000000041</v>
      </c>
      <c r="F517" s="5">
        <f>[1]SECUNDÁRIO!$F519</f>
        <v>0</v>
      </c>
      <c r="G517" s="19">
        <f>[1]SECUNDÁRIO!$G519</f>
        <v>0</v>
      </c>
      <c r="H517" s="19">
        <f>[1]SECUNDÁRIO!$H519</f>
        <v>0</v>
      </c>
      <c r="I517" s="13">
        <f t="shared" si="42"/>
        <v>10253.900000000005</v>
      </c>
      <c r="J517" s="5">
        <f>[1]SECUNDÁRIO!$J519</f>
        <v>0</v>
      </c>
      <c r="K517" s="19">
        <f>[1]SECUNDÁRIO!$K519</f>
        <v>0</v>
      </c>
      <c r="L517" s="19">
        <f>[1]SECUNDÁRIO!$L519</f>
        <v>0</v>
      </c>
      <c r="M517" s="13">
        <f t="shared" si="43"/>
        <v>4908.8599999999969</v>
      </c>
      <c r="N517" s="5">
        <f>[1]SECUNDÁRIO!$N519</f>
        <v>0</v>
      </c>
      <c r="O517" s="19">
        <f>[1]SECUNDÁRIO!$O519</f>
        <v>0</v>
      </c>
      <c r="P517" s="19">
        <f>[1]SECUNDÁRIO!$P519</f>
        <v>0</v>
      </c>
      <c r="Q517" s="13">
        <f t="shared" si="44"/>
        <v>-15</v>
      </c>
    </row>
    <row r="518" spans="1:17" x14ac:dyDescent="0.3">
      <c r="A518" s="3">
        <f t="shared" si="40"/>
        <v>46021</v>
      </c>
      <c r="B518" s="5">
        <f>[1]SECUNDÁRIO!$B520</f>
        <v>0</v>
      </c>
      <c r="C518" s="19">
        <f>[1]SECUNDÁRIO!$C520</f>
        <v>0</v>
      </c>
      <c r="D518" s="19">
        <f>[1]SECUNDÁRIO!$D520</f>
        <v>0</v>
      </c>
      <c r="E518" s="13">
        <f t="shared" si="41"/>
        <v>9872.7700000000041</v>
      </c>
      <c r="F518" s="5">
        <f>[1]SECUNDÁRIO!$F520</f>
        <v>0</v>
      </c>
      <c r="G518" s="19">
        <f>[1]SECUNDÁRIO!$G520</f>
        <v>0</v>
      </c>
      <c r="H518" s="19">
        <f>[1]SECUNDÁRIO!$H520</f>
        <v>0</v>
      </c>
      <c r="I518" s="13">
        <f t="shared" si="42"/>
        <v>10253.900000000005</v>
      </c>
      <c r="J518" s="5">
        <f>[1]SECUNDÁRIO!$J520</f>
        <v>0</v>
      </c>
      <c r="K518" s="19">
        <f>[1]SECUNDÁRIO!$K520</f>
        <v>0</v>
      </c>
      <c r="L518" s="19">
        <f>[1]SECUNDÁRIO!$L520</f>
        <v>0</v>
      </c>
      <c r="M518" s="13">
        <f t="shared" si="43"/>
        <v>4908.8599999999969</v>
      </c>
      <c r="N518" s="5">
        <f>[1]SECUNDÁRIO!$N520</f>
        <v>0</v>
      </c>
      <c r="O518" s="19">
        <f>[1]SECUNDÁRIO!$O520</f>
        <v>0</v>
      </c>
      <c r="P518" s="19">
        <f>[1]SECUNDÁRIO!$P520</f>
        <v>0</v>
      </c>
      <c r="Q518" s="13">
        <f t="shared" si="44"/>
        <v>-15</v>
      </c>
    </row>
    <row r="519" spans="1:17" ht="15" thickBot="1" x14ac:dyDescent="0.35">
      <c r="A519" s="4">
        <f t="shared" si="40"/>
        <v>46022</v>
      </c>
      <c r="B519" s="5">
        <f>[1]SECUNDÁRIO!$B521</f>
        <v>0</v>
      </c>
      <c r="C519" s="19">
        <f>[1]SECUNDÁRIO!$C521</f>
        <v>0</v>
      </c>
      <c r="D519" s="19">
        <f>[1]SECUNDÁRIO!$D521</f>
        <v>0</v>
      </c>
      <c r="E519" s="13">
        <f t="shared" si="41"/>
        <v>9872.7700000000041</v>
      </c>
      <c r="F519" s="5">
        <f>[1]SECUNDÁRIO!$F521</f>
        <v>0</v>
      </c>
      <c r="G519" s="19">
        <f>[1]SECUNDÁRIO!$G521</f>
        <v>0</v>
      </c>
      <c r="H519" s="19">
        <f>[1]SECUNDÁRIO!$H521</f>
        <v>0</v>
      </c>
      <c r="I519" s="13">
        <f t="shared" si="42"/>
        <v>10253.900000000005</v>
      </c>
      <c r="J519" s="5">
        <f>[1]SECUNDÁRIO!$J521</f>
        <v>0</v>
      </c>
      <c r="K519" s="19">
        <f>[1]SECUNDÁRIO!$K521</f>
        <v>0</v>
      </c>
      <c r="L519" s="19">
        <f>[1]SECUNDÁRIO!$L521</f>
        <v>0</v>
      </c>
      <c r="M519" s="13">
        <f t="shared" si="43"/>
        <v>4908.8599999999969</v>
      </c>
      <c r="N519" s="5">
        <f>[1]SECUNDÁRIO!$N521</f>
        <v>0</v>
      </c>
      <c r="O519" s="19">
        <f>[1]SECUNDÁRIO!$O521</f>
        <v>0</v>
      </c>
      <c r="P519" s="19">
        <f>[1]SECUNDÁRIO!$P521</f>
        <v>0</v>
      </c>
      <c r="Q519" s="13">
        <f t="shared" si="44"/>
        <v>-15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F901-4A03-4C05-9E69-0E62E2ED1470}">
  <sheetPr>
    <tabColor rgb="FFB7B7FF"/>
  </sheetPr>
  <dimension ref="A1:AB519"/>
  <sheetViews>
    <sheetView tabSelected="1" workbookViewId="0">
      <pane xSplit="1" topLeftCell="I1" activePane="topRight" state="frozen"/>
      <selection pane="topRight" activeCell="Q11" sqref="Q11"/>
    </sheetView>
  </sheetViews>
  <sheetFormatPr defaultColWidth="10.44140625" defaultRowHeight="14.4" x14ac:dyDescent="0.3"/>
  <cols>
    <col min="1" max="1" width="10.33203125" bestFit="1" customWidth="1"/>
    <col min="2" max="2" width="14.6640625" style="17" bestFit="1" customWidth="1"/>
    <col min="3" max="3" width="12.77734375" style="19" bestFit="1" customWidth="1"/>
    <col min="4" max="4" width="11.5546875" style="54" bestFit="1" customWidth="1"/>
    <col min="5" max="5" width="15.44140625" style="17" bestFit="1" customWidth="1"/>
    <col min="6" max="6" width="13.44140625" style="19" bestFit="1" customWidth="1"/>
    <col min="7" max="7" width="12.21875" style="54" bestFit="1" customWidth="1"/>
    <col min="8" max="8" width="13.21875" style="17" bestFit="1" customWidth="1"/>
    <col min="9" max="9" width="11.109375" style="19" bestFit="1" customWidth="1"/>
    <col min="10" max="10" width="10" style="54" bestFit="1" customWidth="1"/>
    <col min="11" max="11" width="14.33203125" style="17" bestFit="1" customWidth="1"/>
    <col min="12" max="12" width="12.88671875" style="19" bestFit="1" customWidth="1"/>
    <col min="13" max="13" width="11.6640625" style="55" bestFit="1" customWidth="1"/>
    <col min="14" max="14" width="14.33203125" style="17" bestFit="1" customWidth="1"/>
    <col min="15" max="15" width="12.21875" style="19" bestFit="1" customWidth="1"/>
    <col min="16" max="16" width="11.109375" style="55" bestFit="1" customWidth="1"/>
    <col min="17" max="17" width="18.88671875" style="27" customWidth="1"/>
    <col min="18" max="18" width="11.21875" style="5" bestFit="1" customWidth="1"/>
    <col min="19" max="19" width="10.109375" style="19" bestFit="1" customWidth="1"/>
    <col min="20" max="20" width="12.88671875" style="19" bestFit="1" customWidth="1"/>
    <col min="21" max="21" width="14.88671875" style="19" bestFit="1" customWidth="1"/>
    <col min="22" max="22" width="11.6640625" style="19" bestFit="1" customWidth="1"/>
    <col min="23" max="23" width="16.109375" style="5" bestFit="1" customWidth="1"/>
    <col min="24" max="25" width="10.44140625" style="19"/>
    <col min="26" max="26" width="12.21875" style="19" bestFit="1" customWidth="1"/>
    <col min="27" max="27" width="15" style="19" bestFit="1" customWidth="1"/>
    <col min="28" max="28" width="11.109375" style="29" bestFit="1" customWidth="1"/>
  </cols>
  <sheetData>
    <row r="1" spans="1:28" ht="15" thickBot="1" x14ac:dyDescent="0.35">
      <c r="A1" s="28" t="s">
        <v>0</v>
      </c>
      <c r="B1" s="53" t="s">
        <v>59</v>
      </c>
      <c r="C1" s="30" t="s">
        <v>27</v>
      </c>
      <c r="D1" s="30" t="s">
        <v>28</v>
      </c>
      <c r="E1" s="53" t="s">
        <v>60</v>
      </c>
      <c r="F1" s="30" t="s">
        <v>30</v>
      </c>
      <c r="G1" s="30" t="s">
        <v>31</v>
      </c>
      <c r="H1" s="53" t="s">
        <v>48</v>
      </c>
      <c r="I1" s="30" t="s">
        <v>33</v>
      </c>
      <c r="J1" s="30" t="s">
        <v>34</v>
      </c>
      <c r="K1" s="53" t="s">
        <v>58</v>
      </c>
      <c r="L1" s="30" t="s">
        <v>72</v>
      </c>
      <c r="M1" s="32" t="s">
        <v>73</v>
      </c>
      <c r="N1" s="53" t="s">
        <v>50</v>
      </c>
      <c r="O1" s="30" t="s">
        <v>36</v>
      </c>
      <c r="P1" s="32" t="s">
        <v>37</v>
      </c>
      <c r="Q1" s="33" t="s">
        <v>44</v>
      </c>
      <c r="R1" s="56" t="s">
        <v>61</v>
      </c>
      <c r="S1" s="51" t="s">
        <v>62</v>
      </c>
      <c r="T1" s="51" t="s">
        <v>63</v>
      </c>
      <c r="U1" s="51" t="s">
        <v>64</v>
      </c>
      <c r="V1" s="51" t="s">
        <v>65</v>
      </c>
      <c r="W1" s="56" t="s">
        <v>66</v>
      </c>
      <c r="X1" s="51" t="s">
        <v>67</v>
      </c>
      <c r="Y1" s="51" t="s">
        <v>68</v>
      </c>
      <c r="Z1" s="51" t="s">
        <v>69</v>
      </c>
      <c r="AA1" s="51" t="s">
        <v>70</v>
      </c>
      <c r="AB1" s="52" t="s">
        <v>71</v>
      </c>
    </row>
    <row r="2" spans="1:28" x14ac:dyDescent="0.3">
      <c r="A2" s="6">
        <v>45505</v>
      </c>
      <c r="B2" s="17">
        <v>1</v>
      </c>
      <c r="C2" s="19">
        <v>2</v>
      </c>
      <c r="D2" s="54">
        <v>3</v>
      </c>
      <c r="E2" s="17">
        <v>1</v>
      </c>
      <c r="F2" s="19">
        <v>2</v>
      </c>
      <c r="G2" s="54">
        <v>3</v>
      </c>
      <c r="H2" s="17">
        <v>1</v>
      </c>
      <c r="I2" s="19">
        <v>2</v>
      </c>
      <c r="J2" s="54">
        <v>3</v>
      </c>
      <c r="K2" s="17">
        <v>1</v>
      </c>
      <c r="L2" s="19">
        <v>2</v>
      </c>
      <c r="M2" s="55">
        <v>3</v>
      </c>
      <c r="N2" s="17">
        <v>1</v>
      </c>
      <c r="O2" s="19">
        <v>2</v>
      </c>
      <c r="P2" s="55">
        <v>3</v>
      </c>
      <c r="R2" s="5">
        <f>(H2*0.35)+(K2*0.35)+(N2*0.35)</f>
        <v>1.0499999999999998</v>
      </c>
      <c r="S2" s="19">
        <f>(H2*0.2)+(K2*0.2)+(N2*0.2)</f>
        <v>0.60000000000000009</v>
      </c>
      <c r="T2" s="19">
        <f>(H2*0.1)+(K2*0.1)+(N2*0.1)</f>
        <v>0.30000000000000004</v>
      </c>
      <c r="U2" s="19">
        <f>(H2*0.35)+(K2*0.33)+(N2*0.32)</f>
        <v>1</v>
      </c>
      <c r="V2" s="19">
        <f>(K2*0.02)+(N2*0.03)</f>
        <v>0.05</v>
      </c>
      <c r="W2" s="5">
        <v>1</v>
      </c>
      <c r="X2" s="19">
        <v>2</v>
      </c>
      <c r="Y2" s="19">
        <v>3</v>
      </c>
      <c r="Z2" s="19">
        <v>4</v>
      </c>
      <c r="AA2" s="19">
        <v>5</v>
      </c>
      <c r="AB2" s="29">
        <v>6</v>
      </c>
    </row>
    <row r="3" spans="1:28" x14ac:dyDescent="0.3">
      <c r="A3" s="3">
        <f>A2+1</f>
        <v>45506</v>
      </c>
      <c r="B3" s="17">
        <f>'[1]USA e USS'!$B5</f>
        <v>0</v>
      </c>
      <c r="C3" s="19">
        <f>'[1]USA e USS'!$C5</f>
        <v>0</v>
      </c>
      <c r="D3" s="54">
        <f>'[1]USA e USS'!$D5</f>
        <v>0</v>
      </c>
      <c r="E3" s="17">
        <f>'[1]USA e USS'!$E5</f>
        <v>0</v>
      </c>
      <c r="F3" s="19">
        <f>'[1]USA e USS'!$F5</f>
        <v>0</v>
      </c>
      <c r="G3" s="54">
        <f>'[1]USA e USS'!$G5</f>
        <v>0</v>
      </c>
      <c r="H3" s="17">
        <f>'[1]USA e USS'!$H5</f>
        <v>0</v>
      </c>
      <c r="I3" s="19">
        <f>'[1]USA e USS'!$I5</f>
        <v>0</v>
      </c>
      <c r="J3" s="54">
        <f>'[1]USA e USS'!$J5</f>
        <v>0</v>
      </c>
      <c r="K3" s="17">
        <f>'[1]USA e USS'!$K5</f>
        <v>0</v>
      </c>
      <c r="L3" s="19">
        <f>'[1]USA e USS'!$L5</f>
        <v>0</v>
      </c>
      <c r="M3" s="55">
        <f>'[1]USA e USS'!$M5</f>
        <v>0</v>
      </c>
      <c r="N3" s="17">
        <f>'[1]USA e USS'!$K5</f>
        <v>0</v>
      </c>
      <c r="O3" s="19">
        <f>'[1]USA e USS'!$L5</f>
        <v>0</v>
      </c>
      <c r="P3" s="55">
        <f>'[1]USA e USS'!$M5</f>
        <v>0</v>
      </c>
      <c r="R3" s="5">
        <f t="shared" ref="R3:R66" si="0">(H3*0.35)+(K3*0.35)+(N3*0.35)</f>
        <v>0</v>
      </c>
      <c r="S3" s="19">
        <f t="shared" ref="S3:S66" si="1">(H3*0.2)+(K3*0.2)+(N3*0.2)</f>
        <v>0</v>
      </c>
      <c r="T3" s="19">
        <f t="shared" ref="T3:T66" si="2">(H3*0.1)+(K3*0.1)+(N3*0.1)</f>
        <v>0</v>
      </c>
      <c r="U3" s="19">
        <f t="shared" ref="U3:U66" si="3">(H3*0.35)+(K3*0.33)+(N3*0.32)</f>
        <v>0</v>
      </c>
      <c r="V3" s="19">
        <f t="shared" ref="V3:V66" si="4">(K3*0.02)+(N3*0.03)</f>
        <v>0</v>
      </c>
    </row>
    <row r="4" spans="1:28" x14ac:dyDescent="0.3">
      <c r="A4" s="3">
        <f t="shared" ref="A4:A67" si="5">A3+1</f>
        <v>45507</v>
      </c>
      <c r="B4" s="17">
        <f>'[1]USA e USS'!$B6</f>
        <v>0</v>
      </c>
      <c r="C4" s="19">
        <f>'[1]USA e USS'!$C6</f>
        <v>0</v>
      </c>
      <c r="D4" s="54">
        <f>'[1]USA e USS'!$D6</f>
        <v>0</v>
      </c>
      <c r="E4" s="17">
        <f>'[1]USA e USS'!$E6</f>
        <v>0</v>
      </c>
      <c r="F4" s="19">
        <f>'[1]USA e USS'!$F6</f>
        <v>0</v>
      </c>
      <c r="G4" s="54">
        <f>'[1]USA e USS'!$G6</f>
        <v>0</v>
      </c>
      <c r="H4" s="17">
        <f>'[1]USA e USS'!$H6</f>
        <v>0</v>
      </c>
      <c r="I4" s="19">
        <f>'[1]USA e USS'!$I6</f>
        <v>0</v>
      </c>
      <c r="J4" s="54">
        <f>'[1]USA e USS'!$J6</f>
        <v>0</v>
      </c>
      <c r="K4" s="17">
        <f>'[1]USA e USS'!$K6</f>
        <v>0</v>
      </c>
      <c r="L4" s="19">
        <f>'[1]USA e USS'!$L6</f>
        <v>0</v>
      </c>
      <c r="M4" s="55">
        <f>'[1]USA e USS'!$M6</f>
        <v>0</v>
      </c>
      <c r="N4" s="17">
        <f>'[1]USA e USS'!$K6</f>
        <v>0</v>
      </c>
      <c r="O4" s="19">
        <f>'[1]USA e USS'!$L6</f>
        <v>0</v>
      </c>
      <c r="P4" s="55">
        <f>'[1]USA e USS'!$M6</f>
        <v>0</v>
      </c>
      <c r="R4" s="5">
        <f t="shared" si="0"/>
        <v>0</v>
      </c>
      <c r="S4" s="19">
        <f t="shared" si="1"/>
        <v>0</v>
      </c>
      <c r="T4" s="19">
        <f t="shared" si="2"/>
        <v>0</v>
      </c>
      <c r="U4" s="19">
        <f t="shared" si="3"/>
        <v>0</v>
      </c>
      <c r="V4" s="19">
        <f t="shared" si="4"/>
        <v>0</v>
      </c>
    </row>
    <row r="5" spans="1:28" x14ac:dyDescent="0.3">
      <c r="A5" s="3">
        <f t="shared" si="5"/>
        <v>45508</v>
      </c>
      <c r="B5" s="17">
        <f>'[1]USA e USS'!$B7</f>
        <v>0</v>
      </c>
      <c r="C5" s="19">
        <f>'[1]USA e USS'!$C7</f>
        <v>0</v>
      </c>
      <c r="D5" s="54">
        <f>'[1]USA e USS'!$D7</f>
        <v>0</v>
      </c>
      <c r="E5" s="17">
        <f>'[1]USA e USS'!$E7</f>
        <v>0</v>
      </c>
      <c r="F5" s="19">
        <f>'[1]USA e USS'!$F7</f>
        <v>0</v>
      </c>
      <c r="G5" s="54">
        <f>'[1]USA e USS'!$G7</f>
        <v>0</v>
      </c>
      <c r="H5" s="17">
        <f>'[1]USA e USS'!$H7</f>
        <v>0</v>
      </c>
      <c r="I5" s="19">
        <f>'[1]USA e USS'!$I7</f>
        <v>0</v>
      </c>
      <c r="J5" s="54">
        <f>'[1]USA e USS'!$J7</f>
        <v>0</v>
      </c>
      <c r="K5" s="17">
        <f>'[1]USA e USS'!$K7</f>
        <v>0</v>
      </c>
      <c r="L5" s="19">
        <f>'[1]USA e USS'!$L7</f>
        <v>0</v>
      </c>
      <c r="M5" s="55">
        <f>'[1]USA e USS'!$M7</f>
        <v>0</v>
      </c>
      <c r="N5" s="17">
        <f>'[1]USA e USS'!$K7</f>
        <v>0</v>
      </c>
      <c r="O5" s="19">
        <f>'[1]USA e USS'!$L7</f>
        <v>0</v>
      </c>
      <c r="P5" s="55">
        <f>'[1]USA e USS'!$M7</f>
        <v>0</v>
      </c>
      <c r="R5" s="5">
        <f t="shared" si="0"/>
        <v>0</v>
      </c>
      <c r="S5" s="19">
        <f t="shared" si="1"/>
        <v>0</v>
      </c>
      <c r="T5" s="19">
        <f t="shared" si="2"/>
        <v>0</v>
      </c>
      <c r="U5" s="19">
        <f t="shared" si="3"/>
        <v>0</v>
      </c>
      <c r="V5" s="19">
        <f t="shared" si="4"/>
        <v>0</v>
      </c>
    </row>
    <row r="6" spans="1:28" x14ac:dyDescent="0.3">
      <c r="A6" s="3">
        <f t="shared" si="5"/>
        <v>45509</v>
      </c>
      <c r="B6" s="17">
        <f>'[1]USA e USS'!$B8</f>
        <v>0</v>
      </c>
      <c r="C6" s="19">
        <f>'[1]USA e USS'!$C8</f>
        <v>0</v>
      </c>
      <c r="D6" s="54">
        <f>'[1]USA e USS'!$D8</f>
        <v>0</v>
      </c>
      <c r="E6" s="17">
        <f>'[1]USA e USS'!$E8</f>
        <v>0</v>
      </c>
      <c r="F6" s="19">
        <f>'[1]USA e USS'!$F8</f>
        <v>0</v>
      </c>
      <c r="G6" s="54">
        <f>'[1]USA e USS'!$G8</f>
        <v>0</v>
      </c>
      <c r="H6" s="17">
        <f>'[1]USA e USS'!$H8</f>
        <v>0</v>
      </c>
      <c r="I6" s="19">
        <f>'[1]USA e USS'!$I8</f>
        <v>0</v>
      </c>
      <c r="J6" s="54">
        <f>'[1]USA e USS'!$J8</f>
        <v>0</v>
      </c>
      <c r="K6" s="17">
        <f>'[1]USA e USS'!$K8</f>
        <v>0</v>
      </c>
      <c r="L6" s="19">
        <f>'[1]USA e USS'!$L8</f>
        <v>0</v>
      </c>
      <c r="M6" s="55">
        <f>'[1]USA e USS'!$M8</f>
        <v>0</v>
      </c>
      <c r="N6" s="17">
        <f>'[1]USA e USS'!$K8</f>
        <v>0</v>
      </c>
      <c r="O6" s="19">
        <f>'[1]USA e USS'!$L8</f>
        <v>0</v>
      </c>
      <c r="P6" s="55">
        <f>'[1]USA e USS'!$M8</f>
        <v>0</v>
      </c>
      <c r="R6" s="5">
        <f t="shared" si="0"/>
        <v>0</v>
      </c>
      <c r="S6" s="19">
        <f t="shared" si="1"/>
        <v>0</v>
      </c>
      <c r="T6" s="19">
        <f t="shared" si="2"/>
        <v>0</v>
      </c>
      <c r="U6" s="19">
        <f t="shared" si="3"/>
        <v>0</v>
      </c>
      <c r="V6" s="19">
        <f t="shared" si="4"/>
        <v>0</v>
      </c>
    </row>
    <row r="7" spans="1:28" x14ac:dyDescent="0.3">
      <c r="A7" s="3">
        <f t="shared" si="5"/>
        <v>45510</v>
      </c>
      <c r="B7" s="17">
        <f>'[1]USA e USS'!$B9</f>
        <v>0</v>
      </c>
      <c r="C7" s="19">
        <f>'[1]USA e USS'!$C9</f>
        <v>0</v>
      </c>
      <c r="D7" s="54">
        <f>'[1]USA e USS'!$D9</f>
        <v>0</v>
      </c>
      <c r="E7" s="17">
        <f>'[1]USA e USS'!$E9</f>
        <v>0</v>
      </c>
      <c r="F7" s="19">
        <f>'[1]USA e USS'!$F9</f>
        <v>0</v>
      </c>
      <c r="G7" s="54">
        <f>'[1]USA e USS'!$G9</f>
        <v>0</v>
      </c>
      <c r="H7" s="17">
        <f>'[1]USA e USS'!$H9</f>
        <v>0</v>
      </c>
      <c r="I7" s="19">
        <f>'[1]USA e USS'!$I9</f>
        <v>0</v>
      </c>
      <c r="J7" s="54">
        <f>'[1]USA e USS'!$J9</f>
        <v>0</v>
      </c>
      <c r="K7" s="17">
        <f>'[1]USA e USS'!$K9</f>
        <v>0</v>
      </c>
      <c r="L7" s="19">
        <f>'[1]USA e USS'!$L9</f>
        <v>0</v>
      </c>
      <c r="M7" s="55">
        <f>'[1]USA e USS'!$M9</f>
        <v>0</v>
      </c>
      <c r="N7" s="17">
        <f>'[1]USA e USS'!$K9</f>
        <v>0</v>
      </c>
      <c r="O7" s="19">
        <f>'[1]USA e USS'!$L9</f>
        <v>0</v>
      </c>
      <c r="P7" s="55">
        <f>'[1]USA e USS'!$M9</f>
        <v>0</v>
      </c>
      <c r="R7" s="5">
        <f t="shared" si="0"/>
        <v>0</v>
      </c>
      <c r="S7" s="19">
        <f t="shared" si="1"/>
        <v>0</v>
      </c>
      <c r="T7" s="19">
        <f t="shared" si="2"/>
        <v>0</v>
      </c>
      <c r="U7" s="19">
        <f t="shared" si="3"/>
        <v>0</v>
      </c>
      <c r="V7" s="19">
        <f t="shared" si="4"/>
        <v>0</v>
      </c>
    </row>
    <row r="8" spans="1:28" x14ac:dyDescent="0.3">
      <c r="A8" s="3">
        <f t="shared" si="5"/>
        <v>45511</v>
      </c>
      <c r="B8" s="17">
        <f>'[1]USA e USS'!$B10</f>
        <v>0</v>
      </c>
      <c r="C8" s="19">
        <f>'[1]USA e USS'!$C10</f>
        <v>0</v>
      </c>
      <c r="D8" s="54">
        <f>'[1]USA e USS'!$D10</f>
        <v>0</v>
      </c>
      <c r="E8" s="17">
        <f>'[1]USA e USS'!$E10</f>
        <v>0</v>
      </c>
      <c r="F8" s="19">
        <f>'[1]USA e USS'!$F10</f>
        <v>0</v>
      </c>
      <c r="G8" s="54">
        <f>'[1]USA e USS'!$G10</f>
        <v>0</v>
      </c>
      <c r="H8" s="17">
        <f>'[1]USA e USS'!$H10</f>
        <v>0</v>
      </c>
      <c r="I8" s="19">
        <f>'[1]USA e USS'!$I10</f>
        <v>0</v>
      </c>
      <c r="J8" s="54">
        <f>'[1]USA e USS'!$J10</f>
        <v>0</v>
      </c>
      <c r="K8" s="17">
        <f>'[1]USA e USS'!$K10</f>
        <v>0</v>
      </c>
      <c r="L8" s="19">
        <f>'[1]USA e USS'!$L10</f>
        <v>0</v>
      </c>
      <c r="M8" s="55">
        <f>'[1]USA e USS'!$M10</f>
        <v>0</v>
      </c>
      <c r="N8" s="17">
        <f>'[1]USA e USS'!$K10</f>
        <v>0</v>
      </c>
      <c r="O8" s="19">
        <f>'[1]USA e USS'!$L10</f>
        <v>0</v>
      </c>
      <c r="P8" s="55">
        <f>'[1]USA e USS'!$M10</f>
        <v>0</v>
      </c>
      <c r="R8" s="5">
        <f t="shared" si="0"/>
        <v>0</v>
      </c>
      <c r="S8" s="19">
        <f t="shared" si="1"/>
        <v>0</v>
      </c>
      <c r="T8" s="19">
        <f t="shared" si="2"/>
        <v>0</v>
      </c>
      <c r="U8" s="19">
        <f t="shared" si="3"/>
        <v>0</v>
      </c>
      <c r="V8" s="19">
        <f t="shared" si="4"/>
        <v>0</v>
      </c>
    </row>
    <row r="9" spans="1:28" x14ac:dyDescent="0.3">
      <c r="A9" s="3">
        <f t="shared" si="5"/>
        <v>45512</v>
      </c>
      <c r="B9" s="17">
        <f>'[1]USA e USS'!$B11</f>
        <v>0</v>
      </c>
      <c r="C9" s="19">
        <f>'[1]USA e USS'!$C11</f>
        <v>0</v>
      </c>
      <c r="D9" s="54">
        <f>'[1]USA e USS'!$D11</f>
        <v>0</v>
      </c>
      <c r="E9" s="17">
        <f>'[1]USA e USS'!$E11</f>
        <v>0</v>
      </c>
      <c r="F9" s="19">
        <f>'[1]USA e USS'!$F11</f>
        <v>0</v>
      </c>
      <c r="G9" s="54">
        <f>'[1]USA e USS'!$G11</f>
        <v>0</v>
      </c>
      <c r="H9" s="17">
        <f>'[1]USA e USS'!$H11</f>
        <v>0</v>
      </c>
      <c r="I9" s="19">
        <f>'[1]USA e USS'!$I11</f>
        <v>0</v>
      </c>
      <c r="J9" s="54">
        <f>'[1]USA e USS'!$J11</f>
        <v>0</v>
      </c>
      <c r="K9" s="17">
        <f>'[1]USA e USS'!$K11</f>
        <v>0</v>
      </c>
      <c r="L9" s="19">
        <f>'[1]USA e USS'!$L11</f>
        <v>0</v>
      </c>
      <c r="M9" s="55">
        <f>'[1]USA e USS'!$M11</f>
        <v>0</v>
      </c>
      <c r="N9" s="17">
        <f>'[1]USA e USS'!$K11</f>
        <v>0</v>
      </c>
      <c r="O9" s="19">
        <f>'[1]USA e USS'!$L11</f>
        <v>0</v>
      </c>
      <c r="P9" s="55">
        <f>'[1]USA e USS'!$M11</f>
        <v>0</v>
      </c>
      <c r="R9" s="5">
        <f t="shared" si="0"/>
        <v>0</v>
      </c>
      <c r="S9" s="19">
        <f t="shared" si="1"/>
        <v>0</v>
      </c>
      <c r="T9" s="19">
        <f t="shared" si="2"/>
        <v>0</v>
      </c>
      <c r="U9" s="19">
        <f t="shared" si="3"/>
        <v>0</v>
      </c>
      <c r="V9" s="19">
        <f t="shared" si="4"/>
        <v>0</v>
      </c>
    </row>
    <row r="10" spans="1:28" x14ac:dyDescent="0.3">
      <c r="A10" s="3">
        <f t="shared" si="5"/>
        <v>45513</v>
      </c>
      <c r="B10" s="17">
        <f>'[1]USA e USS'!$B12</f>
        <v>0</v>
      </c>
      <c r="C10" s="19">
        <f>'[1]USA e USS'!$C12</f>
        <v>0</v>
      </c>
      <c r="D10" s="54">
        <f>'[1]USA e USS'!$D12</f>
        <v>0</v>
      </c>
      <c r="E10" s="17">
        <f>'[1]USA e USS'!$E12</f>
        <v>0</v>
      </c>
      <c r="F10" s="19">
        <f>'[1]USA e USS'!$F12</f>
        <v>0</v>
      </c>
      <c r="G10" s="54">
        <f>'[1]USA e USS'!$G12</f>
        <v>0</v>
      </c>
      <c r="H10" s="17">
        <f>'[1]USA e USS'!$H12</f>
        <v>0</v>
      </c>
      <c r="I10" s="19">
        <f>'[1]USA e USS'!$I12</f>
        <v>0</v>
      </c>
      <c r="J10" s="54">
        <f>'[1]USA e USS'!$J12</f>
        <v>0</v>
      </c>
      <c r="K10" s="17">
        <f>'[1]USA e USS'!$K12</f>
        <v>0</v>
      </c>
      <c r="L10" s="19">
        <f>'[1]USA e USS'!$L12</f>
        <v>0</v>
      </c>
      <c r="M10" s="55">
        <f>'[1]USA e USS'!$M12</f>
        <v>0</v>
      </c>
      <c r="N10" s="17">
        <f>'[1]USA e USS'!$K12</f>
        <v>0</v>
      </c>
      <c r="O10" s="19">
        <f>'[1]USA e USS'!$L12</f>
        <v>0</v>
      </c>
      <c r="P10" s="55">
        <f>'[1]USA e USS'!$M12</f>
        <v>0</v>
      </c>
      <c r="R10" s="5">
        <f t="shared" si="0"/>
        <v>0</v>
      </c>
      <c r="S10" s="19">
        <f t="shared" si="1"/>
        <v>0</v>
      </c>
      <c r="T10" s="19">
        <f t="shared" si="2"/>
        <v>0</v>
      </c>
      <c r="U10" s="19">
        <f t="shared" si="3"/>
        <v>0</v>
      </c>
      <c r="V10" s="19">
        <f t="shared" si="4"/>
        <v>0</v>
      </c>
    </row>
    <row r="11" spans="1:28" x14ac:dyDescent="0.3">
      <c r="A11" s="3">
        <f t="shared" si="5"/>
        <v>45514</v>
      </c>
      <c r="B11" s="17">
        <f>'[1]USA e USS'!$B13</f>
        <v>0</v>
      </c>
      <c r="C11" s="19">
        <f>'[1]USA e USS'!$C13</f>
        <v>0</v>
      </c>
      <c r="D11" s="54">
        <f>'[1]USA e USS'!$D13</f>
        <v>0</v>
      </c>
      <c r="E11" s="17">
        <f>'[1]USA e USS'!$E13</f>
        <v>0</v>
      </c>
      <c r="F11" s="19">
        <f>'[1]USA e USS'!$F13</f>
        <v>0</v>
      </c>
      <c r="G11" s="54">
        <f>'[1]USA e USS'!$G13</f>
        <v>0</v>
      </c>
      <c r="H11" s="17">
        <f>'[1]USA e USS'!$H13</f>
        <v>0</v>
      </c>
      <c r="I11" s="19">
        <f>'[1]USA e USS'!$I13</f>
        <v>0</v>
      </c>
      <c r="J11" s="54">
        <f>'[1]USA e USS'!$J13</f>
        <v>0</v>
      </c>
      <c r="K11" s="17">
        <f>'[1]USA e USS'!$K13</f>
        <v>0</v>
      </c>
      <c r="L11" s="19">
        <f>'[1]USA e USS'!$L13</f>
        <v>0</v>
      </c>
      <c r="M11" s="55">
        <f>'[1]USA e USS'!$M13</f>
        <v>0</v>
      </c>
      <c r="N11" s="17">
        <f>'[1]USA e USS'!$K13</f>
        <v>0</v>
      </c>
      <c r="O11" s="19">
        <f>'[1]USA e USS'!$L13</f>
        <v>0</v>
      </c>
      <c r="P11" s="55">
        <f>'[1]USA e USS'!$M13</f>
        <v>0</v>
      </c>
      <c r="Q11" s="57" t="s">
        <v>74</v>
      </c>
      <c r="R11" s="5">
        <f t="shared" si="0"/>
        <v>0</v>
      </c>
      <c r="S11" s="19">
        <f t="shared" si="1"/>
        <v>0</v>
      </c>
      <c r="T11" s="19">
        <f t="shared" si="2"/>
        <v>0</v>
      </c>
      <c r="U11" s="19">
        <f t="shared" si="3"/>
        <v>0</v>
      </c>
      <c r="V11" s="19">
        <f t="shared" si="4"/>
        <v>0</v>
      </c>
    </row>
    <row r="12" spans="1:28" x14ac:dyDescent="0.3">
      <c r="A12" s="3">
        <f t="shared" si="5"/>
        <v>45515</v>
      </c>
      <c r="B12" s="17">
        <f>'[1]USA e USS'!$B14</f>
        <v>0</v>
      </c>
      <c r="C12" s="19">
        <f>'[1]USA e USS'!$C14</f>
        <v>0</v>
      </c>
      <c r="D12" s="54">
        <f>'[1]USA e USS'!$D14</f>
        <v>0</v>
      </c>
      <c r="E12" s="17">
        <f>'[1]USA e USS'!$E14</f>
        <v>0</v>
      </c>
      <c r="F12" s="19">
        <f>'[1]USA e USS'!$F14</f>
        <v>0</v>
      </c>
      <c r="G12" s="54">
        <f>'[1]USA e USS'!$G14</f>
        <v>0</v>
      </c>
      <c r="H12" s="17">
        <f>'[1]USA e USS'!$H14</f>
        <v>0</v>
      </c>
      <c r="I12" s="19">
        <f>'[1]USA e USS'!$I14</f>
        <v>0</v>
      </c>
      <c r="J12" s="54">
        <f>'[1]USA e USS'!$J14</f>
        <v>0</v>
      </c>
      <c r="K12" s="17">
        <f>'[1]USA e USS'!$K14</f>
        <v>0</v>
      </c>
      <c r="L12" s="19">
        <f>'[1]USA e USS'!$L14</f>
        <v>0</v>
      </c>
      <c r="M12" s="55">
        <f>'[1]USA e USS'!$M14</f>
        <v>0</v>
      </c>
      <c r="N12" s="17">
        <f>'[1]USA e USS'!$K14</f>
        <v>0</v>
      </c>
      <c r="O12" s="19">
        <f>'[1]USA e USS'!$L14</f>
        <v>0</v>
      </c>
      <c r="P12" s="55">
        <f>'[1]USA e USS'!$M14</f>
        <v>0</v>
      </c>
      <c r="R12" s="5">
        <f t="shared" si="0"/>
        <v>0</v>
      </c>
      <c r="S12" s="19">
        <f t="shared" si="1"/>
        <v>0</v>
      </c>
      <c r="T12" s="19">
        <f t="shared" si="2"/>
        <v>0</v>
      </c>
      <c r="U12" s="19">
        <f t="shared" si="3"/>
        <v>0</v>
      </c>
      <c r="V12" s="19">
        <f t="shared" si="4"/>
        <v>0</v>
      </c>
    </row>
    <row r="13" spans="1:28" x14ac:dyDescent="0.3">
      <c r="A13" s="3">
        <f t="shared" si="5"/>
        <v>45516</v>
      </c>
      <c r="B13" s="17">
        <f>'[1]USA e USS'!$B15</f>
        <v>0</v>
      </c>
      <c r="C13" s="19">
        <f>'[1]USA e USS'!$C15</f>
        <v>0</v>
      </c>
      <c r="D13" s="54">
        <f>'[1]USA e USS'!$D15</f>
        <v>0</v>
      </c>
      <c r="E13" s="17">
        <f>'[1]USA e USS'!$E15</f>
        <v>0</v>
      </c>
      <c r="F13" s="19">
        <f>'[1]USA e USS'!$F15</f>
        <v>0</v>
      </c>
      <c r="G13" s="54">
        <f>'[1]USA e USS'!$G15</f>
        <v>0</v>
      </c>
      <c r="H13" s="17">
        <f>'[1]USA e USS'!$H15</f>
        <v>0</v>
      </c>
      <c r="I13" s="19">
        <f>'[1]USA e USS'!$I15</f>
        <v>0</v>
      </c>
      <c r="J13" s="54">
        <f>'[1]USA e USS'!$J15</f>
        <v>0</v>
      </c>
      <c r="K13" s="17">
        <f>'[1]USA e USS'!$K15</f>
        <v>0</v>
      </c>
      <c r="L13" s="19">
        <f>'[1]USA e USS'!$L15</f>
        <v>0</v>
      </c>
      <c r="M13" s="55">
        <f>'[1]USA e USS'!$M15</f>
        <v>0</v>
      </c>
      <c r="N13" s="17">
        <f>'[1]USA e USS'!$K15</f>
        <v>0</v>
      </c>
      <c r="O13" s="19">
        <f>'[1]USA e USS'!$L15</f>
        <v>0</v>
      </c>
      <c r="P13" s="55">
        <f>'[1]USA e USS'!$M15</f>
        <v>0</v>
      </c>
      <c r="R13" s="5">
        <f t="shared" si="0"/>
        <v>0</v>
      </c>
      <c r="S13" s="19">
        <f t="shared" si="1"/>
        <v>0</v>
      </c>
      <c r="T13" s="19">
        <f t="shared" si="2"/>
        <v>0</v>
      </c>
      <c r="U13" s="19">
        <f t="shared" si="3"/>
        <v>0</v>
      </c>
      <c r="V13" s="19">
        <f t="shared" si="4"/>
        <v>0</v>
      </c>
    </row>
    <row r="14" spans="1:28" x14ac:dyDescent="0.3">
      <c r="A14" s="3">
        <f t="shared" si="5"/>
        <v>45517</v>
      </c>
      <c r="B14" s="17">
        <f>'[1]USA e USS'!$B16</f>
        <v>0</v>
      </c>
      <c r="C14" s="19">
        <f>'[1]USA e USS'!$C16</f>
        <v>0</v>
      </c>
      <c r="D14" s="54">
        <f>'[1]USA e USS'!$D16</f>
        <v>0</v>
      </c>
      <c r="E14" s="17">
        <f>'[1]USA e USS'!$E16</f>
        <v>0</v>
      </c>
      <c r="F14" s="19">
        <f>'[1]USA e USS'!$F16</f>
        <v>0</v>
      </c>
      <c r="G14" s="54">
        <f>'[1]USA e USS'!$G16</f>
        <v>0</v>
      </c>
      <c r="H14" s="17">
        <f>'[1]USA e USS'!$H16</f>
        <v>0</v>
      </c>
      <c r="I14" s="19">
        <f>'[1]USA e USS'!$I16</f>
        <v>0</v>
      </c>
      <c r="J14" s="54">
        <f>'[1]USA e USS'!$J16</f>
        <v>0</v>
      </c>
      <c r="K14" s="17">
        <f>'[1]USA e USS'!$K16</f>
        <v>0</v>
      </c>
      <c r="L14" s="19">
        <f>'[1]USA e USS'!$L16</f>
        <v>0</v>
      </c>
      <c r="M14" s="55">
        <f>'[1]USA e USS'!$M16</f>
        <v>0</v>
      </c>
      <c r="N14" s="17">
        <f>'[1]USA e USS'!$K16</f>
        <v>0</v>
      </c>
      <c r="O14" s="19">
        <f>'[1]USA e USS'!$L16</f>
        <v>0</v>
      </c>
      <c r="P14" s="55">
        <f>'[1]USA e USS'!$M16</f>
        <v>0</v>
      </c>
      <c r="R14" s="5">
        <f t="shared" si="0"/>
        <v>0</v>
      </c>
      <c r="S14" s="19">
        <f t="shared" si="1"/>
        <v>0</v>
      </c>
      <c r="T14" s="19">
        <f t="shared" si="2"/>
        <v>0</v>
      </c>
      <c r="U14" s="19">
        <f t="shared" si="3"/>
        <v>0</v>
      </c>
      <c r="V14" s="19">
        <f t="shared" si="4"/>
        <v>0</v>
      </c>
    </row>
    <row r="15" spans="1:28" x14ac:dyDescent="0.3">
      <c r="A15" s="3">
        <f t="shared" si="5"/>
        <v>45518</v>
      </c>
      <c r="B15" s="17">
        <f>'[1]USA e USS'!$B17</f>
        <v>0</v>
      </c>
      <c r="C15" s="19">
        <f>'[1]USA e USS'!$C17</f>
        <v>0</v>
      </c>
      <c r="D15" s="54">
        <f>'[1]USA e USS'!$D17</f>
        <v>0</v>
      </c>
      <c r="E15" s="17">
        <f>'[1]USA e USS'!$E17</f>
        <v>0</v>
      </c>
      <c r="F15" s="19">
        <f>'[1]USA e USS'!$F17</f>
        <v>0</v>
      </c>
      <c r="G15" s="54">
        <f>'[1]USA e USS'!$G17</f>
        <v>0</v>
      </c>
      <c r="H15" s="17">
        <f>'[1]USA e USS'!$H17</f>
        <v>0</v>
      </c>
      <c r="I15" s="19">
        <f>'[1]USA e USS'!$I17</f>
        <v>0</v>
      </c>
      <c r="J15" s="54">
        <f>'[1]USA e USS'!$J17</f>
        <v>0</v>
      </c>
      <c r="K15" s="17">
        <f>'[1]USA e USS'!$K17</f>
        <v>0</v>
      </c>
      <c r="L15" s="19">
        <f>'[1]USA e USS'!$L17</f>
        <v>0</v>
      </c>
      <c r="M15" s="55">
        <f>'[1]USA e USS'!$M17</f>
        <v>0</v>
      </c>
      <c r="N15" s="17">
        <f>'[1]USA e USS'!$K17</f>
        <v>0</v>
      </c>
      <c r="O15" s="19">
        <f>'[1]USA e USS'!$L17</f>
        <v>0</v>
      </c>
      <c r="P15" s="55">
        <f>'[1]USA e USS'!$M17</f>
        <v>0</v>
      </c>
      <c r="R15" s="5">
        <f t="shared" si="0"/>
        <v>0</v>
      </c>
      <c r="S15" s="19">
        <f t="shared" si="1"/>
        <v>0</v>
      </c>
      <c r="T15" s="19">
        <f t="shared" si="2"/>
        <v>0</v>
      </c>
      <c r="U15" s="19">
        <f t="shared" si="3"/>
        <v>0</v>
      </c>
      <c r="V15" s="19">
        <f t="shared" si="4"/>
        <v>0</v>
      </c>
    </row>
    <row r="16" spans="1:28" x14ac:dyDescent="0.3">
      <c r="A16" s="3">
        <f t="shared" si="5"/>
        <v>45519</v>
      </c>
      <c r="B16" s="17">
        <f>'[1]USA e USS'!$B18</f>
        <v>0</v>
      </c>
      <c r="C16" s="19">
        <f>'[1]USA e USS'!$C18</f>
        <v>0</v>
      </c>
      <c r="D16" s="54">
        <f>'[1]USA e USS'!$D18</f>
        <v>0</v>
      </c>
      <c r="E16" s="17">
        <f>'[1]USA e USS'!$E18</f>
        <v>0</v>
      </c>
      <c r="F16" s="19">
        <f>'[1]USA e USS'!$F18</f>
        <v>0</v>
      </c>
      <c r="G16" s="54">
        <f>'[1]USA e USS'!$G18</f>
        <v>0</v>
      </c>
      <c r="H16" s="17">
        <f>'[1]USA e USS'!$H18</f>
        <v>0</v>
      </c>
      <c r="I16" s="19">
        <f>'[1]USA e USS'!$I18</f>
        <v>0</v>
      </c>
      <c r="J16" s="54">
        <f>'[1]USA e USS'!$J18</f>
        <v>0</v>
      </c>
      <c r="K16" s="17">
        <f>'[1]USA e USS'!$K18</f>
        <v>0</v>
      </c>
      <c r="L16" s="19">
        <f>'[1]USA e USS'!$L18</f>
        <v>0</v>
      </c>
      <c r="M16" s="55">
        <f>'[1]USA e USS'!$M18</f>
        <v>0</v>
      </c>
      <c r="N16" s="17">
        <f>'[1]USA e USS'!$K18</f>
        <v>0</v>
      </c>
      <c r="O16" s="19">
        <f>'[1]USA e USS'!$L18</f>
        <v>0</v>
      </c>
      <c r="P16" s="55">
        <f>'[1]USA e USS'!$M18</f>
        <v>0</v>
      </c>
      <c r="R16" s="5">
        <f t="shared" si="0"/>
        <v>0</v>
      </c>
      <c r="S16" s="19">
        <f t="shared" si="1"/>
        <v>0</v>
      </c>
      <c r="T16" s="19">
        <f t="shared" si="2"/>
        <v>0</v>
      </c>
      <c r="U16" s="19">
        <f t="shared" si="3"/>
        <v>0</v>
      </c>
      <c r="V16" s="19">
        <f t="shared" si="4"/>
        <v>0</v>
      </c>
    </row>
    <row r="17" spans="1:22" x14ac:dyDescent="0.3">
      <c r="A17" s="3">
        <f t="shared" si="5"/>
        <v>45520</v>
      </c>
      <c r="B17" s="17">
        <f>'[1]USA e USS'!$B19</f>
        <v>0</v>
      </c>
      <c r="C17" s="19">
        <f>'[1]USA e USS'!$C19</f>
        <v>0</v>
      </c>
      <c r="D17" s="54">
        <f>'[1]USA e USS'!$D19</f>
        <v>0</v>
      </c>
      <c r="E17" s="17">
        <f>'[1]USA e USS'!$E19</f>
        <v>0</v>
      </c>
      <c r="F17" s="19">
        <f>'[1]USA e USS'!$F19</f>
        <v>0</v>
      </c>
      <c r="G17" s="54">
        <f>'[1]USA e USS'!$G19</f>
        <v>0</v>
      </c>
      <c r="H17" s="17">
        <f>'[1]USA e USS'!$H19</f>
        <v>0</v>
      </c>
      <c r="I17" s="19">
        <f>'[1]USA e USS'!$I19</f>
        <v>0</v>
      </c>
      <c r="J17" s="54">
        <f>'[1]USA e USS'!$J19</f>
        <v>0</v>
      </c>
      <c r="K17" s="17">
        <f>'[1]USA e USS'!$K19</f>
        <v>0</v>
      </c>
      <c r="L17" s="19">
        <f>'[1]USA e USS'!$L19</f>
        <v>0</v>
      </c>
      <c r="M17" s="55">
        <f>'[1]USA e USS'!$M19</f>
        <v>0</v>
      </c>
      <c r="N17" s="17">
        <f>'[1]USA e USS'!$K19</f>
        <v>0</v>
      </c>
      <c r="O17" s="19">
        <f>'[1]USA e USS'!$L19</f>
        <v>0</v>
      </c>
      <c r="P17" s="55">
        <f>'[1]USA e USS'!$M19</f>
        <v>0</v>
      </c>
      <c r="R17" s="5">
        <f t="shared" si="0"/>
        <v>0</v>
      </c>
      <c r="S17" s="19">
        <f t="shared" si="1"/>
        <v>0</v>
      </c>
      <c r="T17" s="19">
        <f t="shared" si="2"/>
        <v>0</v>
      </c>
      <c r="U17" s="19">
        <f t="shared" si="3"/>
        <v>0</v>
      </c>
      <c r="V17" s="19">
        <f t="shared" si="4"/>
        <v>0</v>
      </c>
    </row>
    <row r="18" spans="1:22" x14ac:dyDescent="0.3">
      <c r="A18" s="3">
        <f t="shared" si="5"/>
        <v>45521</v>
      </c>
      <c r="B18" s="17">
        <f>'[1]USA e USS'!$B20</f>
        <v>0</v>
      </c>
      <c r="C18" s="19">
        <f>'[1]USA e USS'!$C20</f>
        <v>0</v>
      </c>
      <c r="D18" s="54">
        <f>'[1]USA e USS'!$D20</f>
        <v>0</v>
      </c>
      <c r="E18" s="17">
        <f>'[1]USA e USS'!$E20</f>
        <v>0</v>
      </c>
      <c r="F18" s="19">
        <f>'[1]USA e USS'!$F20</f>
        <v>0</v>
      </c>
      <c r="G18" s="54">
        <f>'[1]USA e USS'!$G20</f>
        <v>0</v>
      </c>
      <c r="H18" s="17">
        <f>'[1]USA e USS'!$H20</f>
        <v>0</v>
      </c>
      <c r="I18" s="19">
        <f>'[1]USA e USS'!$I20</f>
        <v>0</v>
      </c>
      <c r="J18" s="54">
        <f>'[1]USA e USS'!$J20</f>
        <v>0</v>
      </c>
      <c r="K18" s="17">
        <f>'[1]USA e USS'!$K20</f>
        <v>0</v>
      </c>
      <c r="L18" s="19">
        <f>'[1]USA e USS'!$L20</f>
        <v>0</v>
      </c>
      <c r="M18" s="55">
        <f>'[1]USA e USS'!$M20</f>
        <v>0</v>
      </c>
      <c r="N18" s="17">
        <f>'[1]USA e USS'!$K20</f>
        <v>0</v>
      </c>
      <c r="O18" s="19">
        <f>'[1]USA e USS'!$L20</f>
        <v>0</v>
      </c>
      <c r="P18" s="55">
        <f>'[1]USA e USS'!$M20</f>
        <v>0</v>
      </c>
      <c r="R18" s="5">
        <f t="shared" si="0"/>
        <v>0</v>
      </c>
      <c r="S18" s="19">
        <f t="shared" si="1"/>
        <v>0</v>
      </c>
      <c r="T18" s="19">
        <f t="shared" si="2"/>
        <v>0</v>
      </c>
      <c r="U18" s="19">
        <f t="shared" si="3"/>
        <v>0</v>
      </c>
      <c r="V18" s="19">
        <f t="shared" si="4"/>
        <v>0</v>
      </c>
    </row>
    <row r="19" spans="1:22" x14ac:dyDescent="0.3">
      <c r="A19" s="3">
        <f t="shared" si="5"/>
        <v>45522</v>
      </c>
      <c r="B19" s="17">
        <f>'[1]USA e USS'!$B21</f>
        <v>0</v>
      </c>
      <c r="C19" s="19">
        <f>'[1]USA e USS'!$C21</f>
        <v>0</v>
      </c>
      <c r="D19" s="54">
        <f>'[1]USA e USS'!$D21</f>
        <v>0</v>
      </c>
      <c r="E19" s="17">
        <f>'[1]USA e USS'!$E21</f>
        <v>0</v>
      </c>
      <c r="F19" s="19">
        <f>'[1]USA e USS'!$F21</f>
        <v>0</v>
      </c>
      <c r="G19" s="54">
        <f>'[1]USA e USS'!$G21</f>
        <v>0</v>
      </c>
      <c r="H19" s="17">
        <f>'[1]USA e USS'!$H21</f>
        <v>0</v>
      </c>
      <c r="I19" s="19">
        <f>'[1]USA e USS'!$I21</f>
        <v>0</v>
      </c>
      <c r="J19" s="54">
        <f>'[1]USA e USS'!$J21</f>
        <v>0</v>
      </c>
      <c r="K19" s="17">
        <f>'[1]USA e USS'!$K21</f>
        <v>0</v>
      </c>
      <c r="L19" s="19">
        <f>'[1]USA e USS'!$L21</f>
        <v>0</v>
      </c>
      <c r="M19" s="55">
        <f>'[1]USA e USS'!$M21</f>
        <v>0</v>
      </c>
      <c r="N19" s="17">
        <f>'[1]USA e USS'!$K21</f>
        <v>0</v>
      </c>
      <c r="O19" s="19">
        <f>'[1]USA e USS'!$L21</f>
        <v>0</v>
      </c>
      <c r="P19" s="55">
        <f>'[1]USA e USS'!$M21</f>
        <v>0</v>
      </c>
      <c r="R19" s="5">
        <f t="shared" si="0"/>
        <v>0</v>
      </c>
      <c r="S19" s="19">
        <f t="shared" si="1"/>
        <v>0</v>
      </c>
      <c r="T19" s="19">
        <f t="shared" si="2"/>
        <v>0</v>
      </c>
      <c r="U19" s="19">
        <f t="shared" si="3"/>
        <v>0</v>
      </c>
      <c r="V19" s="19">
        <f t="shared" si="4"/>
        <v>0</v>
      </c>
    </row>
    <row r="20" spans="1:22" x14ac:dyDescent="0.3">
      <c r="A20" s="3">
        <f t="shared" si="5"/>
        <v>45523</v>
      </c>
      <c r="B20" s="17">
        <f>'[1]USA e USS'!$B22</f>
        <v>0</v>
      </c>
      <c r="C20" s="19">
        <f>'[1]USA e USS'!$C22</f>
        <v>0</v>
      </c>
      <c r="D20" s="54">
        <f>'[1]USA e USS'!$D22</f>
        <v>0</v>
      </c>
      <c r="E20" s="17">
        <f>'[1]USA e USS'!$E22</f>
        <v>0</v>
      </c>
      <c r="F20" s="19">
        <f>'[1]USA e USS'!$F22</f>
        <v>0</v>
      </c>
      <c r="G20" s="54">
        <f>'[1]USA e USS'!$G22</f>
        <v>0</v>
      </c>
      <c r="H20" s="17">
        <f>'[1]USA e USS'!$H22</f>
        <v>0</v>
      </c>
      <c r="I20" s="19">
        <f>'[1]USA e USS'!$I22</f>
        <v>0</v>
      </c>
      <c r="J20" s="54">
        <f>'[1]USA e USS'!$J22</f>
        <v>0</v>
      </c>
      <c r="K20" s="17">
        <f>'[1]USA e USS'!$K22</f>
        <v>0</v>
      </c>
      <c r="L20" s="19">
        <f>'[1]USA e USS'!$L22</f>
        <v>0</v>
      </c>
      <c r="M20" s="55">
        <f>'[1]USA e USS'!$M22</f>
        <v>0</v>
      </c>
      <c r="N20" s="17">
        <f>'[1]USA e USS'!$K22</f>
        <v>0</v>
      </c>
      <c r="O20" s="19">
        <f>'[1]USA e USS'!$L22</f>
        <v>0</v>
      </c>
      <c r="P20" s="55">
        <f>'[1]USA e USS'!$M22</f>
        <v>0</v>
      </c>
      <c r="R20" s="5">
        <f t="shared" si="0"/>
        <v>0</v>
      </c>
      <c r="S20" s="19">
        <f t="shared" si="1"/>
        <v>0</v>
      </c>
      <c r="T20" s="19">
        <f t="shared" si="2"/>
        <v>0</v>
      </c>
      <c r="U20" s="19">
        <f t="shared" si="3"/>
        <v>0</v>
      </c>
      <c r="V20" s="19">
        <f t="shared" si="4"/>
        <v>0</v>
      </c>
    </row>
    <row r="21" spans="1:22" x14ac:dyDescent="0.3">
      <c r="A21" s="3">
        <f t="shared" si="5"/>
        <v>45524</v>
      </c>
      <c r="B21" s="17">
        <f>'[1]USA e USS'!$B23</f>
        <v>0</v>
      </c>
      <c r="C21" s="19">
        <f>'[1]USA e USS'!$C23</f>
        <v>0</v>
      </c>
      <c r="D21" s="54">
        <f>'[1]USA e USS'!$D23</f>
        <v>0</v>
      </c>
      <c r="E21" s="17">
        <f>'[1]USA e USS'!$E23</f>
        <v>0</v>
      </c>
      <c r="F21" s="19">
        <f>'[1]USA e USS'!$F23</f>
        <v>0</v>
      </c>
      <c r="G21" s="54">
        <f>'[1]USA e USS'!$G23</f>
        <v>0</v>
      </c>
      <c r="H21" s="17">
        <f>'[1]USA e USS'!$H23</f>
        <v>0</v>
      </c>
      <c r="I21" s="19">
        <f>'[1]USA e USS'!$I23</f>
        <v>0</v>
      </c>
      <c r="J21" s="54">
        <f>'[1]USA e USS'!$J23</f>
        <v>0</v>
      </c>
      <c r="K21" s="17">
        <f>'[1]USA e USS'!$K23</f>
        <v>0</v>
      </c>
      <c r="L21" s="19">
        <f>'[1]USA e USS'!$L23</f>
        <v>0</v>
      </c>
      <c r="M21" s="55">
        <f>'[1]USA e USS'!$M23</f>
        <v>0</v>
      </c>
      <c r="N21" s="17">
        <f>'[1]USA e USS'!$K23</f>
        <v>0</v>
      </c>
      <c r="O21" s="19">
        <f>'[1]USA e USS'!$L23</f>
        <v>0</v>
      </c>
      <c r="P21" s="55">
        <f>'[1]USA e USS'!$M23</f>
        <v>0</v>
      </c>
      <c r="R21" s="5">
        <f t="shared" si="0"/>
        <v>0</v>
      </c>
      <c r="S21" s="19">
        <f t="shared" si="1"/>
        <v>0</v>
      </c>
      <c r="T21" s="19">
        <f t="shared" si="2"/>
        <v>0</v>
      </c>
      <c r="U21" s="19">
        <f t="shared" si="3"/>
        <v>0</v>
      </c>
      <c r="V21" s="19">
        <f t="shared" si="4"/>
        <v>0</v>
      </c>
    </row>
    <row r="22" spans="1:22" x14ac:dyDescent="0.3">
      <c r="A22" s="3">
        <f t="shared" si="5"/>
        <v>45525</v>
      </c>
      <c r="B22" s="17">
        <f>'[1]USA e USS'!$B24</f>
        <v>0</v>
      </c>
      <c r="C22" s="19">
        <f>'[1]USA e USS'!$C24</f>
        <v>0</v>
      </c>
      <c r="D22" s="54">
        <f>'[1]USA e USS'!$D24</f>
        <v>0</v>
      </c>
      <c r="E22" s="17">
        <f>'[1]USA e USS'!$E24</f>
        <v>0</v>
      </c>
      <c r="F22" s="19">
        <f>'[1]USA e USS'!$F24</f>
        <v>0</v>
      </c>
      <c r="G22" s="54">
        <f>'[1]USA e USS'!$G24</f>
        <v>0</v>
      </c>
      <c r="H22" s="17">
        <f>'[1]USA e USS'!$H24</f>
        <v>0</v>
      </c>
      <c r="I22" s="19">
        <f>'[1]USA e USS'!$I24</f>
        <v>0</v>
      </c>
      <c r="J22" s="54">
        <f>'[1]USA e USS'!$J24</f>
        <v>0</v>
      </c>
      <c r="K22" s="17">
        <f>'[1]USA e USS'!$K24</f>
        <v>0</v>
      </c>
      <c r="L22" s="19">
        <f>'[1]USA e USS'!$L24</f>
        <v>0</v>
      </c>
      <c r="M22" s="55">
        <f>'[1]USA e USS'!$M24</f>
        <v>0</v>
      </c>
      <c r="N22" s="17">
        <f>'[1]USA e USS'!$K24</f>
        <v>0</v>
      </c>
      <c r="O22" s="19">
        <f>'[1]USA e USS'!$L24</f>
        <v>0</v>
      </c>
      <c r="P22" s="55">
        <f>'[1]USA e USS'!$M24</f>
        <v>0</v>
      </c>
      <c r="R22" s="5">
        <f t="shared" si="0"/>
        <v>0</v>
      </c>
      <c r="S22" s="19">
        <f t="shared" si="1"/>
        <v>0</v>
      </c>
      <c r="T22" s="19">
        <f t="shared" si="2"/>
        <v>0</v>
      </c>
      <c r="U22" s="19">
        <f t="shared" si="3"/>
        <v>0</v>
      </c>
      <c r="V22" s="19">
        <f t="shared" si="4"/>
        <v>0</v>
      </c>
    </row>
    <row r="23" spans="1:22" x14ac:dyDescent="0.3">
      <c r="A23" s="3">
        <f t="shared" si="5"/>
        <v>45526</v>
      </c>
      <c r="B23" s="17">
        <f>'[1]USA e USS'!$B25</f>
        <v>0</v>
      </c>
      <c r="C23" s="19">
        <f>'[1]USA e USS'!$C25</f>
        <v>0</v>
      </c>
      <c r="D23" s="54">
        <f>'[1]USA e USS'!$D25</f>
        <v>0</v>
      </c>
      <c r="E23" s="17">
        <f>'[1]USA e USS'!$E25</f>
        <v>0</v>
      </c>
      <c r="F23" s="19">
        <f>'[1]USA e USS'!$F25</f>
        <v>0</v>
      </c>
      <c r="G23" s="54">
        <f>'[1]USA e USS'!$G25</f>
        <v>0</v>
      </c>
      <c r="H23" s="17">
        <f>'[1]USA e USS'!$H25</f>
        <v>0</v>
      </c>
      <c r="I23" s="19">
        <f>'[1]USA e USS'!$I25</f>
        <v>0</v>
      </c>
      <c r="J23" s="54">
        <f>'[1]USA e USS'!$J25</f>
        <v>0</v>
      </c>
      <c r="K23" s="17">
        <f>'[1]USA e USS'!$K25</f>
        <v>0</v>
      </c>
      <c r="L23" s="19">
        <f>'[1]USA e USS'!$L25</f>
        <v>0</v>
      </c>
      <c r="M23" s="55">
        <f>'[1]USA e USS'!$M25</f>
        <v>0</v>
      </c>
      <c r="N23" s="17">
        <f>'[1]USA e USS'!$K25</f>
        <v>0</v>
      </c>
      <c r="O23" s="19">
        <f>'[1]USA e USS'!$L25</f>
        <v>0</v>
      </c>
      <c r="P23" s="55">
        <f>'[1]USA e USS'!$M25</f>
        <v>0</v>
      </c>
      <c r="R23" s="5">
        <f t="shared" si="0"/>
        <v>0</v>
      </c>
      <c r="S23" s="19">
        <f t="shared" si="1"/>
        <v>0</v>
      </c>
      <c r="T23" s="19">
        <f t="shared" si="2"/>
        <v>0</v>
      </c>
      <c r="U23" s="19">
        <f t="shared" si="3"/>
        <v>0</v>
      </c>
      <c r="V23" s="19">
        <f t="shared" si="4"/>
        <v>0</v>
      </c>
    </row>
    <row r="24" spans="1:22" x14ac:dyDescent="0.3">
      <c r="A24" s="3">
        <f t="shared" si="5"/>
        <v>45527</v>
      </c>
      <c r="B24" s="17">
        <f>'[1]USA e USS'!$B26</f>
        <v>0</v>
      </c>
      <c r="C24" s="19">
        <f>'[1]USA e USS'!$C26</f>
        <v>0</v>
      </c>
      <c r="D24" s="54">
        <f>'[1]USA e USS'!$D26</f>
        <v>0</v>
      </c>
      <c r="E24" s="17">
        <f>'[1]USA e USS'!$E26</f>
        <v>0</v>
      </c>
      <c r="F24" s="19">
        <f>'[1]USA e USS'!$F26</f>
        <v>0</v>
      </c>
      <c r="G24" s="54">
        <f>'[1]USA e USS'!$G26</f>
        <v>0</v>
      </c>
      <c r="H24" s="17">
        <f>'[1]USA e USS'!$H26</f>
        <v>0</v>
      </c>
      <c r="I24" s="19">
        <f>'[1]USA e USS'!$I26</f>
        <v>0</v>
      </c>
      <c r="J24" s="54">
        <f>'[1]USA e USS'!$J26</f>
        <v>0</v>
      </c>
      <c r="K24" s="17">
        <f>'[1]USA e USS'!$K26</f>
        <v>0</v>
      </c>
      <c r="L24" s="19">
        <f>'[1]USA e USS'!$L26</f>
        <v>0</v>
      </c>
      <c r="M24" s="55">
        <f>'[1]USA e USS'!$M26</f>
        <v>0</v>
      </c>
      <c r="N24" s="17">
        <f>'[1]USA e USS'!$K26</f>
        <v>0</v>
      </c>
      <c r="O24" s="19">
        <f>'[1]USA e USS'!$L26</f>
        <v>0</v>
      </c>
      <c r="P24" s="55">
        <f>'[1]USA e USS'!$M26</f>
        <v>0</v>
      </c>
      <c r="R24" s="5">
        <f t="shared" si="0"/>
        <v>0</v>
      </c>
      <c r="S24" s="19">
        <f t="shared" si="1"/>
        <v>0</v>
      </c>
      <c r="T24" s="19">
        <f t="shared" si="2"/>
        <v>0</v>
      </c>
      <c r="U24" s="19">
        <f t="shared" si="3"/>
        <v>0</v>
      </c>
      <c r="V24" s="19">
        <f t="shared" si="4"/>
        <v>0</v>
      </c>
    </row>
    <row r="25" spans="1:22" x14ac:dyDescent="0.3">
      <c r="A25" s="3">
        <f t="shared" si="5"/>
        <v>45528</v>
      </c>
      <c r="B25" s="17">
        <f>'[1]USA e USS'!$B27</f>
        <v>0</v>
      </c>
      <c r="C25" s="19">
        <f>'[1]USA e USS'!$C27</f>
        <v>0</v>
      </c>
      <c r="D25" s="54">
        <f>'[1]USA e USS'!$D27</f>
        <v>0</v>
      </c>
      <c r="E25" s="17">
        <f>'[1]USA e USS'!$E27</f>
        <v>0</v>
      </c>
      <c r="F25" s="19">
        <f>'[1]USA e USS'!$F27</f>
        <v>0</v>
      </c>
      <c r="G25" s="54">
        <f>'[1]USA e USS'!$G27</f>
        <v>0</v>
      </c>
      <c r="H25" s="17">
        <f>'[1]USA e USS'!$H27</f>
        <v>0</v>
      </c>
      <c r="I25" s="19">
        <f>'[1]USA e USS'!$I27</f>
        <v>0</v>
      </c>
      <c r="J25" s="54">
        <f>'[1]USA e USS'!$J27</f>
        <v>0</v>
      </c>
      <c r="K25" s="17">
        <f>'[1]USA e USS'!$K27</f>
        <v>0</v>
      </c>
      <c r="L25" s="19">
        <f>'[1]USA e USS'!$L27</f>
        <v>0</v>
      </c>
      <c r="M25" s="55">
        <f>'[1]USA e USS'!$M27</f>
        <v>0</v>
      </c>
      <c r="N25" s="17">
        <f>'[1]USA e USS'!$K27</f>
        <v>0</v>
      </c>
      <c r="O25" s="19">
        <f>'[1]USA e USS'!$L27</f>
        <v>0</v>
      </c>
      <c r="P25" s="55">
        <f>'[1]USA e USS'!$M27</f>
        <v>0</v>
      </c>
      <c r="R25" s="5">
        <f t="shared" si="0"/>
        <v>0</v>
      </c>
      <c r="S25" s="19">
        <f t="shared" si="1"/>
        <v>0</v>
      </c>
      <c r="T25" s="19">
        <f t="shared" si="2"/>
        <v>0</v>
      </c>
      <c r="U25" s="19">
        <f t="shared" si="3"/>
        <v>0</v>
      </c>
      <c r="V25" s="19">
        <f t="shared" si="4"/>
        <v>0</v>
      </c>
    </row>
    <row r="26" spans="1:22" x14ac:dyDescent="0.3">
      <c r="A26" s="3">
        <f t="shared" si="5"/>
        <v>45529</v>
      </c>
      <c r="B26" s="17">
        <f>'[1]USA e USS'!$B28</f>
        <v>0</v>
      </c>
      <c r="C26" s="19">
        <f>'[1]USA e USS'!$C28</f>
        <v>0</v>
      </c>
      <c r="D26" s="54">
        <f>'[1]USA e USS'!$D28</f>
        <v>0</v>
      </c>
      <c r="E26" s="17">
        <f>'[1]USA e USS'!$E28</f>
        <v>0</v>
      </c>
      <c r="F26" s="19">
        <f>'[1]USA e USS'!$F28</f>
        <v>0</v>
      </c>
      <c r="G26" s="54">
        <f>'[1]USA e USS'!$G28</f>
        <v>0</v>
      </c>
      <c r="H26" s="17">
        <f>'[1]USA e USS'!$H28</f>
        <v>0</v>
      </c>
      <c r="I26" s="19">
        <f>'[1]USA e USS'!$I28</f>
        <v>0</v>
      </c>
      <c r="J26" s="54">
        <f>'[1]USA e USS'!$J28</f>
        <v>0</v>
      </c>
      <c r="K26" s="17">
        <f>'[1]USA e USS'!$K28</f>
        <v>0</v>
      </c>
      <c r="L26" s="19">
        <f>'[1]USA e USS'!$L28</f>
        <v>0</v>
      </c>
      <c r="M26" s="55">
        <f>'[1]USA e USS'!$M28</f>
        <v>0</v>
      </c>
      <c r="N26" s="17">
        <f>'[1]USA e USS'!$K28</f>
        <v>0</v>
      </c>
      <c r="O26" s="19">
        <f>'[1]USA e USS'!$L28</f>
        <v>0</v>
      </c>
      <c r="P26" s="55">
        <f>'[1]USA e USS'!$M28</f>
        <v>0</v>
      </c>
      <c r="R26" s="5">
        <f t="shared" si="0"/>
        <v>0</v>
      </c>
      <c r="S26" s="19">
        <f t="shared" si="1"/>
        <v>0</v>
      </c>
      <c r="T26" s="19">
        <f t="shared" si="2"/>
        <v>0</v>
      </c>
      <c r="U26" s="19">
        <f t="shared" si="3"/>
        <v>0</v>
      </c>
      <c r="V26" s="19">
        <f t="shared" si="4"/>
        <v>0</v>
      </c>
    </row>
    <row r="27" spans="1:22" x14ac:dyDescent="0.3">
      <c r="A27" s="3">
        <f t="shared" si="5"/>
        <v>45530</v>
      </c>
      <c r="B27" s="17">
        <f>'[1]USA e USS'!$B29</f>
        <v>0</v>
      </c>
      <c r="C27" s="19">
        <f>'[1]USA e USS'!$C29</f>
        <v>0</v>
      </c>
      <c r="D27" s="54">
        <f>'[1]USA e USS'!$D29</f>
        <v>0</v>
      </c>
      <c r="E27" s="17">
        <f>'[1]USA e USS'!$E29</f>
        <v>0</v>
      </c>
      <c r="F27" s="19">
        <f>'[1]USA e USS'!$F29</f>
        <v>0</v>
      </c>
      <c r="G27" s="54">
        <f>'[1]USA e USS'!$G29</f>
        <v>0</v>
      </c>
      <c r="H27" s="17">
        <f>'[1]USA e USS'!$H29</f>
        <v>0</v>
      </c>
      <c r="I27" s="19">
        <f>'[1]USA e USS'!$I29</f>
        <v>0</v>
      </c>
      <c r="J27" s="54">
        <f>'[1]USA e USS'!$J29</f>
        <v>0</v>
      </c>
      <c r="K27" s="17">
        <f>'[1]USA e USS'!$K29</f>
        <v>0</v>
      </c>
      <c r="L27" s="19">
        <f>'[1]USA e USS'!$L29</f>
        <v>0</v>
      </c>
      <c r="M27" s="55">
        <f>'[1]USA e USS'!$M29</f>
        <v>0</v>
      </c>
      <c r="N27" s="17">
        <f>'[1]USA e USS'!$K29</f>
        <v>0</v>
      </c>
      <c r="O27" s="19">
        <f>'[1]USA e USS'!$L29</f>
        <v>0</v>
      </c>
      <c r="P27" s="55">
        <f>'[1]USA e USS'!$M29</f>
        <v>0</v>
      </c>
      <c r="R27" s="5">
        <f t="shared" si="0"/>
        <v>0</v>
      </c>
      <c r="S27" s="19">
        <f t="shared" si="1"/>
        <v>0</v>
      </c>
      <c r="T27" s="19">
        <f t="shared" si="2"/>
        <v>0</v>
      </c>
      <c r="U27" s="19">
        <f t="shared" si="3"/>
        <v>0</v>
      </c>
      <c r="V27" s="19">
        <f t="shared" si="4"/>
        <v>0</v>
      </c>
    </row>
    <row r="28" spans="1:22" x14ac:dyDescent="0.3">
      <c r="A28" s="3">
        <f t="shared" si="5"/>
        <v>45531</v>
      </c>
      <c r="B28" s="17">
        <f>'[1]USA e USS'!$B30</f>
        <v>0</v>
      </c>
      <c r="C28" s="19">
        <f>'[1]USA e USS'!$C30</f>
        <v>0</v>
      </c>
      <c r="D28" s="54">
        <f>'[1]USA e USS'!$D30</f>
        <v>0</v>
      </c>
      <c r="E28" s="17">
        <f>'[1]USA e USS'!$E30</f>
        <v>0</v>
      </c>
      <c r="F28" s="19">
        <f>'[1]USA e USS'!$F30</f>
        <v>0</v>
      </c>
      <c r="G28" s="54">
        <f>'[1]USA e USS'!$G30</f>
        <v>0</v>
      </c>
      <c r="H28" s="17">
        <f>'[1]USA e USS'!$H30</f>
        <v>0</v>
      </c>
      <c r="I28" s="19">
        <f>'[1]USA e USS'!$I30</f>
        <v>0</v>
      </c>
      <c r="J28" s="54">
        <f>'[1]USA e USS'!$J30</f>
        <v>0</v>
      </c>
      <c r="K28" s="17">
        <f>'[1]USA e USS'!$K30</f>
        <v>0</v>
      </c>
      <c r="L28" s="19">
        <f>'[1]USA e USS'!$L30</f>
        <v>0</v>
      </c>
      <c r="M28" s="55">
        <f>'[1]USA e USS'!$M30</f>
        <v>0</v>
      </c>
      <c r="N28" s="17">
        <f>'[1]USA e USS'!$K30</f>
        <v>0</v>
      </c>
      <c r="O28" s="19">
        <f>'[1]USA e USS'!$L30</f>
        <v>0</v>
      </c>
      <c r="P28" s="55">
        <f>'[1]USA e USS'!$M30</f>
        <v>0</v>
      </c>
      <c r="R28" s="5">
        <f t="shared" si="0"/>
        <v>0</v>
      </c>
      <c r="S28" s="19">
        <f t="shared" si="1"/>
        <v>0</v>
      </c>
      <c r="T28" s="19">
        <f t="shared" si="2"/>
        <v>0</v>
      </c>
      <c r="U28" s="19">
        <f t="shared" si="3"/>
        <v>0</v>
      </c>
      <c r="V28" s="19">
        <f t="shared" si="4"/>
        <v>0</v>
      </c>
    </row>
    <row r="29" spans="1:22" x14ac:dyDescent="0.3">
      <c r="A29" s="3">
        <f t="shared" si="5"/>
        <v>45532</v>
      </c>
      <c r="B29" s="17">
        <f>'[1]USA e USS'!$B31</f>
        <v>0</v>
      </c>
      <c r="C29" s="19">
        <f>'[1]USA e USS'!$C31</f>
        <v>0</v>
      </c>
      <c r="D29" s="54">
        <f>'[1]USA e USS'!$D31</f>
        <v>0</v>
      </c>
      <c r="E29" s="17">
        <f>'[1]USA e USS'!$E31</f>
        <v>0</v>
      </c>
      <c r="F29" s="19">
        <f>'[1]USA e USS'!$F31</f>
        <v>0</v>
      </c>
      <c r="G29" s="54">
        <f>'[1]USA e USS'!$G31</f>
        <v>0</v>
      </c>
      <c r="H29" s="17">
        <f>'[1]USA e USS'!$H31</f>
        <v>0</v>
      </c>
      <c r="I29" s="19">
        <f>'[1]USA e USS'!$I31</f>
        <v>0</v>
      </c>
      <c r="J29" s="54">
        <f>'[1]USA e USS'!$J31</f>
        <v>0</v>
      </c>
      <c r="K29" s="17">
        <f>'[1]USA e USS'!$K31</f>
        <v>0</v>
      </c>
      <c r="L29" s="19">
        <f>'[1]USA e USS'!$L31</f>
        <v>0</v>
      </c>
      <c r="M29" s="55">
        <f>'[1]USA e USS'!$M31</f>
        <v>0</v>
      </c>
      <c r="N29" s="17">
        <f>'[1]USA e USS'!$K31</f>
        <v>0</v>
      </c>
      <c r="O29" s="19">
        <f>'[1]USA e USS'!$L31</f>
        <v>0</v>
      </c>
      <c r="P29" s="55">
        <f>'[1]USA e USS'!$M31</f>
        <v>0</v>
      </c>
      <c r="R29" s="5">
        <f t="shared" si="0"/>
        <v>0</v>
      </c>
      <c r="S29" s="19">
        <f t="shared" si="1"/>
        <v>0</v>
      </c>
      <c r="T29" s="19">
        <f t="shared" si="2"/>
        <v>0</v>
      </c>
      <c r="U29" s="19">
        <f t="shared" si="3"/>
        <v>0</v>
      </c>
      <c r="V29" s="19">
        <f t="shared" si="4"/>
        <v>0</v>
      </c>
    </row>
    <row r="30" spans="1:22" x14ac:dyDescent="0.3">
      <c r="A30" s="3">
        <f t="shared" si="5"/>
        <v>45533</v>
      </c>
      <c r="B30" s="17">
        <f>'[1]USA e USS'!$B32</f>
        <v>0</v>
      </c>
      <c r="C30" s="19">
        <f>'[1]USA e USS'!$C32</f>
        <v>0</v>
      </c>
      <c r="D30" s="54">
        <f>'[1]USA e USS'!$D32</f>
        <v>0</v>
      </c>
      <c r="E30" s="17">
        <f>'[1]USA e USS'!$E32</f>
        <v>0</v>
      </c>
      <c r="F30" s="19">
        <f>'[1]USA e USS'!$F32</f>
        <v>0</v>
      </c>
      <c r="G30" s="54">
        <f>'[1]USA e USS'!$G32</f>
        <v>0</v>
      </c>
      <c r="H30" s="17">
        <f>'[1]USA e USS'!$H32</f>
        <v>0</v>
      </c>
      <c r="I30" s="19">
        <f>'[1]USA e USS'!$I32</f>
        <v>0</v>
      </c>
      <c r="J30" s="54">
        <f>'[1]USA e USS'!$J32</f>
        <v>0</v>
      </c>
      <c r="K30" s="17">
        <f>'[1]USA e USS'!$K32</f>
        <v>0</v>
      </c>
      <c r="L30" s="19">
        <f>'[1]USA e USS'!$L32</f>
        <v>0</v>
      </c>
      <c r="M30" s="55">
        <f>'[1]USA e USS'!$M32</f>
        <v>0</v>
      </c>
      <c r="N30" s="17">
        <f>'[1]USA e USS'!$K32</f>
        <v>0</v>
      </c>
      <c r="O30" s="19">
        <f>'[1]USA e USS'!$L32</f>
        <v>0</v>
      </c>
      <c r="P30" s="55">
        <f>'[1]USA e USS'!$M32</f>
        <v>0</v>
      </c>
      <c r="R30" s="5">
        <f t="shared" si="0"/>
        <v>0</v>
      </c>
      <c r="S30" s="19">
        <f t="shared" si="1"/>
        <v>0</v>
      </c>
      <c r="T30" s="19">
        <f t="shared" si="2"/>
        <v>0</v>
      </c>
      <c r="U30" s="19">
        <f t="shared" si="3"/>
        <v>0</v>
      </c>
      <c r="V30" s="19">
        <f t="shared" si="4"/>
        <v>0</v>
      </c>
    </row>
    <row r="31" spans="1:22" x14ac:dyDescent="0.3">
      <c r="A31" s="3">
        <f t="shared" si="5"/>
        <v>45534</v>
      </c>
      <c r="B31" s="17">
        <f>'[1]USA e USS'!$B33</f>
        <v>0</v>
      </c>
      <c r="C31" s="19">
        <f>'[1]USA e USS'!$C33</f>
        <v>0</v>
      </c>
      <c r="D31" s="54">
        <f>'[1]USA e USS'!$D33</f>
        <v>0</v>
      </c>
      <c r="E31" s="17">
        <f>'[1]USA e USS'!$E33</f>
        <v>0</v>
      </c>
      <c r="F31" s="19">
        <f>'[1]USA e USS'!$F33</f>
        <v>0</v>
      </c>
      <c r="G31" s="54">
        <f>'[1]USA e USS'!$G33</f>
        <v>0</v>
      </c>
      <c r="H31" s="17">
        <f>'[1]USA e USS'!$H33</f>
        <v>0</v>
      </c>
      <c r="I31" s="19">
        <f>'[1]USA e USS'!$I33</f>
        <v>0</v>
      </c>
      <c r="J31" s="54">
        <f>'[1]USA e USS'!$J33</f>
        <v>0</v>
      </c>
      <c r="K31" s="17">
        <f>'[1]USA e USS'!$K33</f>
        <v>0</v>
      </c>
      <c r="L31" s="19">
        <f>'[1]USA e USS'!$L33</f>
        <v>0</v>
      </c>
      <c r="M31" s="55">
        <f>'[1]USA e USS'!$M33</f>
        <v>0</v>
      </c>
      <c r="N31" s="17">
        <f>'[1]USA e USS'!$K33</f>
        <v>0</v>
      </c>
      <c r="O31" s="19">
        <f>'[1]USA e USS'!$L33</f>
        <v>0</v>
      </c>
      <c r="P31" s="55">
        <f>'[1]USA e USS'!$M33</f>
        <v>0</v>
      </c>
      <c r="R31" s="5">
        <f t="shared" si="0"/>
        <v>0</v>
      </c>
      <c r="S31" s="19">
        <f t="shared" si="1"/>
        <v>0</v>
      </c>
      <c r="T31" s="19">
        <f t="shared" si="2"/>
        <v>0</v>
      </c>
      <c r="U31" s="19">
        <f t="shared" si="3"/>
        <v>0</v>
      </c>
      <c r="V31" s="19">
        <f t="shared" si="4"/>
        <v>0</v>
      </c>
    </row>
    <row r="32" spans="1:22" x14ac:dyDescent="0.3">
      <c r="A32" s="3">
        <f t="shared" si="5"/>
        <v>45535</v>
      </c>
      <c r="B32" s="17">
        <f>'[1]USA e USS'!$B34</f>
        <v>0</v>
      </c>
      <c r="C32" s="19">
        <f>'[1]USA e USS'!$C34</f>
        <v>0</v>
      </c>
      <c r="D32" s="54">
        <f>'[1]USA e USS'!$D34</f>
        <v>0</v>
      </c>
      <c r="E32" s="17">
        <f>'[1]USA e USS'!$E34</f>
        <v>0</v>
      </c>
      <c r="F32" s="19">
        <f>'[1]USA e USS'!$F34</f>
        <v>0</v>
      </c>
      <c r="G32" s="54">
        <f>'[1]USA e USS'!$G34</f>
        <v>0</v>
      </c>
      <c r="H32" s="17">
        <f>'[1]USA e USS'!$H34</f>
        <v>0</v>
      </c>
      <c r="I32" s="19">
        <f>'[1]USA e USS'!$I34</f>
        <v>0</v>
      </c>
      <c r="J32" s="54">
        <f>'[1]USA e USS'!$J34</f>
        <v>0</v>
      </c>
      <c r="K32" s="17">
        <f>'[1]USA e USS'!$K34</f>
        <v>0</v>
      </c>
      <c r="L32" s="19">
        <f>'[1]USA e USS'!$L34</f>
        <v>0</v>
      </c>
      <c r="M32" s="55">
        <f>'[1]USA e USS'!$M34</f>
        <v>0</v>
      </c>
      <c r="N32" s="17">
        <f>'[1]USA e USS'!$K34</f>
        <v>0</v>
      </c>
      <c r="O32" s="19">
        <f>'[1]USA e USS'!$L34</f>
        <v>0</v>
      </c>
      <c r="P32" s="55">
        <f>'[1]USA e USS'!$M34</f>
        <v>0</v>
      </c>
      <c r="R32" s="5">
        <f t="shared" si="0"/>
        <v>0</v>
      </c>
      <c r="S32" s="19">
        <f t="shared" si="1"/>
        <v>0</v>
      </c>
      <c r="T32" s="19">
        <f t="shared" si="2"/>
        <v>0</v>
      </c>
      <c r="U32" s="19">
        <f t="shared" si="3"/>
        <v>0</v>
      </c>
      <c r="V32" s="19">
        <f t="shared" si="4"/>
        <v>0</v>
      </c>
    </row>
    <row r="33" spans="1:22" x14ac:dyDescent="0.3">
      <c r="A33" s="3">
        <f t="shared" si="5"/>
        <v>45536</v>
      </c>
      <c r="B33" s="17">
        <f>'[1]USA e USS'!$B35</f>
        <v>0</v>
      </c>
      <c r="C33" s="19">
        <f>'[1]USA e USS'!$C35</f>
        <v>0</v>
      </c>
      <c r="D33" s="54">
        <f>'[1]USA e USS'!$D35</f>
        <v>0</v>
      </c>
      <c r="E33" s="17">
        <f>'[1]USA e USS'!$E35</f>
        <v>0</v>
      </c>
      <c r="F33" s="19">
        <f>'[1]USA e USS'!$F35</f>
        <v>0</v>
      </c>
      <c r="G33" s="54">
        <f>'[1]USA e USS'!$G35</f>
        <v>0</v>
      </c>
      <c r="H33" s="17">
        <f>'[1]USA e USS'!$H35</f>
        <v>0</v>
      </c>
      <c r="I33" s="19">
        <f>'[1]USA e USS'!$I35</f>
        <v>0</v>
      </c>
      <c r="J33" s="54">
        <f>'[1]USA e USS'!$J35</f>
        <v>0</v>
      </c>
      <c r="K33" s="17">
        <f>'[1]USA e USS'!$K35</f>
        <v>0</v>
      </c>
      <c r="L33" s="19">
        <f>'[1]USA e USS'!$L35</f>
        <v>0</v>
      </c>
      <c r="M33" s="55">
        <f>'[1]USA e USS'!$M35</f>
        <v>0</v>
      </c>
      <c r="N33" s="17">
        <f>'[1]USA e USS'!$K35</f>
        <v>0</v>
      </c>
      <c r="O33" s="19">
        <f>'[1]USA e USS'!$L35</f>
        <v>0</v>
      </c>
      <c r="P33" s="55">
        <f>'[1]USA e USS'!$M35</f>
        <v>0</v>
      </c>
      <c r="R33" s="5">
        <f t="shared" si="0"/>
        <v>0</v>
      </c>
      <c r="S33" s="19">
        <f t="shared" si="1"/>
        <v>0</v>
      </c>
      <c r="T33" s="19">
        <f t="shared" si="2"/>
        <v>0</v>
      </c>
      <c r="U33" s="19">
        <f t="shared" si="3"/>
        <v>0</v>
      </c>
      <c r="V33" s="19">
        <f t="shared" si="4"/>
        <v>0</v>
      </c>
    </row>
    <row r="34" spans="1:22" x14ac:dyDescent="0.3">
      <c r="A34" s="3">
        <f t="shared" si="5"/>
        <v>45537</v>
      </c>
      <c r="B34" s="17">
        <f>'[1]USA e USS'!$B36</f>
        <v>0</v>
      </c>
      <c r="C34" s="19">
        <f>'[1]USA e USS'!$C36</f>
        <v>0</v>
      </c>
      <c r="D34" s="54">
        <f>'[1]USA e USS'!$D36</f>
        <v>0</v>
      </c>
      <c r="E34" s="17">
        <f>'[1]USA e USS'!$E36</f>
        <v>0</v>
      </c>
      <c r="F34" s="19">
        <f>'[1]USA e USS'!$F36</f>
        <v>0</v>
      </c>
      <c r="G34" s="54">
        <f>'[1]USA e USS'!$G36</f>
        <v>0</v>
      </c>
      <c r="H34" s="17">
        <f>'[1]USA e USS'!$H36</f>
        <v>0</v>
      </c>
      <c r="I34" s="19">
        <f>'[1]USA e USS'!$I36</f>
        <v>0</v>
      </c>
      <c r="J34" s="54">
        <f>'[1]USA e USS'!$J36</f>
        <v>0</v>
      </c>
      <c r="K34" s="17">
        <f>'[1]USA e USS'!$K36</f>
        <v>0</v>
      </c>
      <c r="L34" s="19">
        <f>'[1]USA e USS'!$L36</f>
        <v>0</v>
      </c>
      <c r="M34" s="55">
        <f>'[1]USA e USS'!$M36</f>
        <v>0</v>
      </c>
      <c r="N34" s="17">
        <f>'[1]USA e USS'!$K36</f>
        <v>0</v>
      </c>
      <c r="O34" s="19">
        <f>'[1]USA e USS'!$L36</f>
        <v>0</v>
      </c>
      <c r="P34" s="55">
        <f>'[1]USA e USS'!$M36</f>
        <v>0</v>
      </c>
      <c r="R34" s="5">
        <f t="shared" si="0"/>
        <v>0</v>
      </c>
      <c r="S34" s="19">
        <f t="shared" si="1"/>
        <v>0</v>
      </c>
      <c r="T34" s="19">
        <f t="shared" si="2"/>
        <v>0</v>
      </c>
      <c r="U34" s="19">
        <f t="shared" si="3"/>
        <v>0</v>
      </c>
      <c r="V34" s="19">
        <f t="shared" si="4"/>
        <v>0</v>
      </c>
    </row>
    <row r="35" spans="1:22" x14ac:dyDescent="0.3">
      <c r="A35" s="3">
        <f t="shared" si="5"/>
        <v>45538</v>
      </c>
      <c r="B35" s="17">
        <f>'[1]USA e USS'!$B37</f>
        <v>0</v>
      </c>
      <c r="C35" s="19">
        <f>'[1]USA e USS'!$C37</f>
        <v>0</v>
      </c>
      <c r="D35" s="54">
        <f>'[1]USA e USS'!$D37</f>
        <v>0</v>
      </c>
      <c r="E35" s="17">
        <f>'[1]USA e USS'!$E37</f>
        <v>0</v>
      </c>
      <c r="F35" s="19">
        <f>'[1]USA e USS'!$F37</f>
        <v>0</v>
      </c>
      <c r="G35" s="54">
        <f>'[1]USA e USS'!$G37</f>
        <v>0</v>
      </c>
      <c r="H35" s="17">
        <f>'[1]USA e USS'!$H37</f>
        <v>0</v>
      </c>
      <c r="I35" s="19">
        <f>'[1]USA e USS'!$I37</f>
        <v>0</v>
      </c>
      <c r="J35" s="54">
        <f>'[1]USA e USS'!$J37</f>
        <v>0</v>
      </c>
      <c r="K35" s="17">
        <f>'[1]USA e USS'!$K37</f>
        <v>0</v>
      </c>
      <c r="L35" s="19">
        <f>'[1]USA e USS'!$L37</f>
        <v>0</v>
      </c>
      <c r="M35" s="55">
        <f>'[1]USA e USS'!$M37</f>
        <v>0</v>
      </c>
      <c r="N35" s="17">
        <f>'[1]USA e USS'!$K37</f>
        <v>0</v>
      </c>
      <c r="O35" s="19">
        <f>'[1]USA e USS'!$L37</f>
        <v>0</v>
      </c>
      <c r="P35" s="55">
        <f>'[1]USA e USS'!$M37</f>
        <v>0</v>
      </c>
      <c r="R35" s="5">
        <f t="shared" si="0"/>
        <v>0</v>
      </c>
      <c r="S35" s="19">
        <f t="shared" si="1"/>
        <v>0</v>
      </c>
      <c r="T35" s="19">
        <f t="shared" si="2"/>
        <v>0</v>
      </c>
      <c r="U35" s="19">
        <f t="shared" si="3"/>
        <v>0</v>
      </c>
      <c r="V35" s="19">
        <f t="shared" si="4"/>
        <v>0</v>
      </c>
    </row>
    <row r="36" spans="1:22" x14ac:dyDescent="0.3">
      <c r="A36" s="3">
        <f t="shared" si="5"/>
        <v>45539</v>
      </c>
      <c r="B36" s="17">
        <f>'[1]USA e USS'!$B38</f>
        <v>0</v>
      </c>
      <c r="C36" s="19">
        <f>'[1]USA e USS'!$C38</f>
        <v>0</v>
      </c>
      <c r="D36" s="54">
        <f>'[1]USA e USS'!$D38</f>
        <v>0</v>
      </c>
      <c r="E36" s="17">
        <f>'[1]USA e USS'!$E38</f>
        <v>0</v>
      </c>
      <c r="F36" s="19">
        <f>'[1]USA e USS'!$F38</f>
        <v>0</v>
      </c>
      <c r="G36" s="54">
        <f>'[1]USA e USS'!$G38</f>
        <v>0</v>
      </c>
      <c r="H36" s="17">
        <f>'[1]USA e USS'!$H38</f>
        <v>0</v>
      </c>
      <c r="I36" s="19">
        <f>'[1]USA e USS'!$I38</f>
        <v>0</v>
      </c>
      <c r="J36" s="54">
        <f>'[1]USA e USS'!$J38</f>
        <v>0</v>
      </c>
      <c r="K36" s="17">
        <f>'[1]USA e USS'!$K38</f>
        <v>0</v>
      </c>
      <c r="L36" s="19">
        <f>'[1]USA e USS'!$L38</f>
        <v>0</v>
      </c>
      <c r="M36" s="55">
        <f>'[1]USA e USS'!$M38</f>
        <v>0</v>
      </c>
      <c r="N36" s="17">
        <f>'[1]USA e USS'!$K38</f>
        <v>0</v>
      </c>
      <c r="O36" s="19">
        <f>'[1]USA e USS'!$L38</f>
        <v>0</v>
      </c>
      <c r="P36" s="55">
        <f>'[1]USA e USS'!$M38</f>
        <v>0</v>
      </c>
      <c r="R36" s="5">
        <f t="shared" si="0"/>
        <v>0</v>
      </c>
      <c r="S36" s="19">
        <f t="shared" si="1"/>
        <v>0</v>
      </c>
      <c r="T36" s="19">
        <f t="shared" si="2"/>
        <v>0</v>
      </c>
      <c r="U36" s="19">
        <f t="shared" si="3"/>
        <v>0</v>
      </c>
      <c r="V36" s="19">
        <f t="shared" si="4"/>
        <v>0</v>
      </c>
    </row>
    <row r="37" spans="1:22" x14ac:dyDescent="0.3">
      <c r="A37" s="3">
        <f t="shared" si="5"/>
        <v>45540</v>
      </c>
      <c r="B37" s="17">
        <f>'[1]USA e USS'!$B39</f>
        <v>0</v>
      </c>
      <c r="C37" s="19">
        <f>'[1]USA e USS'!$C39</f>
        <v>0</v>
      </c>
      <c r="D37" s="54">
        <f>'[1]USA e USS'!$D39</f>
        <v>0</v>
      </c>
      <c r="E37" s="17">
        <f>'[1]USA e USS'!$E39</f>
        <v>0</v>
      </c>
      <c r="F37" s="19">
        <f>'[1]USA e USS'!$F39</f>
        <v>0</v>
      </c>
      <c r="G37" s="54">
        <f>'[1]USA e USS'!$G39</f>
        <v>0</v>
      </c>
      <c r="H37" s="17">
        <f>'[1]USA e USS'!$H39</f>
        <v>0</v>
      </c>
      <c r="I37" s="19">
        <f>'[1]USA e USS'!$I39</f>
        <v>0</v>
      </c>
      <c r="J37" s="54">
        <f>'[1]USA e USS'!$J39</f>
        <v>0</v>
      </c>
      <c r="K37" s="17">
        <f>'[1]USA e USS'!$K39</f>
        <v>0</v>
      </c>
      <c r="L37" s="19">
        <f>'[1]USA e USS'!$L39</f>
        <v>0</v>
      </c>
      <c r="M37" s="55">
        <f>'[1]USA e USS'!$M39</f>
        <v>0</v>
      </c>
      <c r="N37" s="17">
        <f>'[1]USA e USS'!$K39</f>
        <v>0</v>
      </c>
      <c r="O37" s="19">
        <f>'[1]USA e USS'!$L39</f>
        <v>0</v>
      </c>
      <c r="P37" s="55">
        <f>'[1]USA e USS'!$M39</f>
        <v>0</v>
      </c>
      <c r="R37" s="5">
        <f t="shared" si="0"/>
        <v>0</v>
      </c>
      <c r="S37" s="19">
        <f t="shared" si="1"/>
        <v>0</v>
      </c>
      <c r="T37" s="19">
        <f t="shared" si="2"/>
        <v>0</v>
      </c>
      <c r="U37" s="19">
        <f t="shared" si="3"/>
        <v>0</v>
      </c>
      <c r="V37" s="19">
        <f t="shared" si="4"/>
        <v>0</v>
      </c>
    </row>
    <row r="38" spans="1:22" x14ac:dyDescent="0.3">
      <c r="A38" s="3">
        <f t="shared" si="5"/>
        <v>45541</v>
      </c>
      <c r="B38" s="17">
        <f>'[1]USA e USS'!$B40</f>
        <v>0</v>
      </c>
      <c r="C38" s="19">
        <f>'[1]USA e USS'!$C40</f>
        <v>0</v>
      </c>
      <c r="D38" s="54">
        <f>'[1]USA e USS'!$D40</f>
        <v>0</v>
      </c>
      <c r="E38" s="17">
        <f>'[1]USA e USS'!$E40</f>
        <v>0</v>
      </c>
      <c r="F38" s="19">
        <f>'[1]USA e USS'!$F40</f>
        <v>0</v>
      </c>
      <c r="G38" s="54">
        <f>'[1]USA e USS'!$G40</f>
        <v>0</v>
      </c>
      <c r="H38" s="17">
        <f>'[1]USA e USS'!$H40</f>
        <v>0</v>
      </c>
      <c r="I38" s="19">
        <f>'[1]USA e USS'!$I40</f>
        <v>0</v>
      </c>
      <c r="J38" s="54">
        <f>'[1]USA e USS'!$J40</f>
        <v>0</v>
      </c>
      <c r="K38" s="17">
        <f>'[1]USA e USS'!$K40</f>
        <v>0</v>
      </c>
      <c r="L38" s="19">
        <f>'[1]USA e USS'!$L40</f>
        <v>0</v>
      </c>
      <c r="M38" s="55">
        <f>'[1]USA e USS'!$M40</f>
        <v>0</v>
      </c>
      <c r="N38" s="17">
        <f>'[1]USA e USS'!$K40</f>
        <v>0</v>
      </c>
      <c r="O38" s="19">
        <f>'[1]USA e USS'!$L40</f>
        <v>0</v>
      </c>
      <c r="P38" s="55">
        <f>'[1]USA e USS'!$M40</f>
        <v>0</v>
      </c>
      <c r="R38" s="5">
        <f t="shared" si="0"/>
        <v>0</v>
      </c>
      <c r="S38" s="19">
        <f t="shared" si="1"/>
        <v>0</v>
      </c>
      <c r="T38" s="19">
        <f t="shared" si="2"/>
        <v>0</v>
      </c>
      <c r="U38" s="19">
        <f t="shared" si="3"/>
        <v>0</v>
      </c>
      <c r="V38" s="19">
        <f t="shared" si="4"/>
        <v>0</v>
      </c>
    </row>
    <row r="39" spans="1:22" x14ac:dyDescent="0.3">
      <c r="A39" s="3">
        <f t="shared" si="5"/>
        <v>45542</v>
      </c>
      <c r="B39" s="17">
        <f>'[1]USA e USS'!$B41</f>
        <v>0</v>
      </c>
      <c r="C39" s="19">
        <f>'[1]USA e USS'!$C41</f>
        <v>0</v>
      </c>
      <c r="D39" s="54">
        <f>'[1]USA e USS'!$D41</f>
        <v>0</v>
      </c>
      <c r="E39" s="17">
        <f>'[1]USA e USS'!$E41</f>
        <v>0</v>
      </c>
      <c r="F39" s="19">
        <f>'[1]USA e USS'!$F41</f>
        <v>0</v>
      </c>
      <c r="G39" s="54">
        <f>'[1]USA e USS'!$G41</f>
        <v>0</v>
      </c>
      <c r="H39" s="17">
        <f>'[1]USA e USS'!$H41</f>
        <v>0</v>
      </c>
      <c r="I39" s="19">
        <f>'[1]USA e USS'!$I41</f>
        <v>0</v>
      </c>
      <c r="J39" s="54">
        <f>'[1]USA e USS'!$J41</f>
        <v>0</v>
      </c>
      <c r="K39" s="17">
        <f>'[1]USA e USS'!$K41</f>
        <v>0</v>
      </c>
      <c r="L39" s="19">
        <f>'[1]USA e USS'!$L41</f>
        <v>0</v>
      </c>
      <c r="M39" s="55">
        <f>'[1]USA e USS'!$M41</f>
        <v>0</v>
      </c>
      <c r="N39" s="17">
        <f>'[1]USA e USS'!$K41</f>
        <v>0</v>
      </c>
      <c r="O39" s="19">
        <f>'[1]USA e USS'!$L41</f>
        <v>0</v>
      </c>
      <c r="P39" s="55">
        <f>'[1]USA e USS'!$M41</f>
        <v>0</v>
      </c>
      <c r="R39" s="5">
        <f t="shared" si="0"/>
        <v>0</v>
      </c>
      <c r="S39" s="19">
        <f t="shared" si="1"/>
        <v>0</v>
      </c>
      <c r="T39" s="19">
        <f t="shared" si="2"/>
        <v>0</v>
      </c>
      <c r="U39" s="19">
        <f t="shared" si="3"/>
        <v>0</v>
      </c>
      <c r="V39" s="19">
        <f t="shared" si="4"/>
        <v>0</v>
      </c>
    </row>
    <row r="40" spans="1:22" x14ac:dyDescent="0.3">
      <c r="A40" s="3">
        <f t="shared" si="5"/>
        <v>45543</v>
      </c>
      <c r="B40" s="17">
        <f>'[1]USA e USS'!$B42</f>
        <v>0</v>
      </c>
      <c r="C40" s="19">
        <f>'[1]USA e USS'!$C42</f>
        <v>0</v>
      </c>
      <c r="D40" s="54">
        <f>'[1]USA e USS'!$D42</f>
        <v>0</v>
      </c>
      <c r="E40" s="17">
        <f>'[1]USA e USS'!$E42</f>
        <v>0</v>
      </c>
      <c r="F40" s="19">
        <f>'[1]USA e USS'!$F42</f>
        <v>0</v>
      </c>
      <c r="G40" s="54">
        <f>'[1]USA e USS'!$G42</f>
        <v>0</v>
      </c>
      <c r="H40" s="17">
        <f>'[1]USA e USS'!$H42</f>
        <v>0</v>
      </c>
      <c r="I40" s="19">
        <f>'[1]USA e USS'!$I42</f>
        <v>0</v>
      </c>
      <c r="J40" s="54">
        <f>'[1]USA e USS'!$J42</f>
        <v>0</v>
      </c>
      <c r="K40" s="17">
        <f>'[1]USA e USS'!$K42</f>
        <v>0</v>
      </c>
      <c r="L40" s="19">
        <f>'[1]USA e USS'!$L42</f>
        <v>0</v>
      </c>
      <c r="M40" s="55">
        <f>'[1]USA e USS'!$M42</f>
        <v>0</v>
      </c>
      <c r="N40" s="17">
        <f>'[1]USA e USS'!$K42</f>
        <v>0</v>
      </c>
      <c r="O40" s="19">
        <f>'[1]USA e USS'!$L42</f>
        <v>0</v>
      </c>
      <c r="P40" s="55">
        <f>'[1]USA e USS'!$M42</f>
        <v>0</v>
      </c>
      <c r="R40" s="5">
        <f t="shared" si="0"/>
        <v>0</v>
      </c>
      <c r="S40" s="19">
        <f t="shared" si="1"/>
        <v>0</v>
      </c>
      <c r="T40" s="19">
        <f t="shared" si="2"/>
        <v>0</v>
      </c>
      <c r="U40" s="19">
        <f t="shared" si="3"/>
        <v>0</v>
      </c>
      <c r="V40" s="19">
        <f t="shared" si="4"/>
        <v>0</v>
      </c>
    </row>
    <row r="41" spans="1:22" x14ac:dyDescent="0.3">
      <c r="A41" s="3">
        <f t="shared" si="5"/>
        <v>45544</v>
      </c>
      <c r="B41" s="17">
        <f>'[1]USA e USS'!$B43</f>
        <v>0</v>
      </c>
      <c r="C41" s="19">
        <f>'[1]USA e USS'!$C43</f>
        <v>0</v>
      </c>
      <c r="D41" s="54">
        <f>'[1]USA e USS'!$D43</f>
        <v>0</v>
      </c>
      <c r="E41" s="17">
        <f>'[1]USA e USS'!$E43</f>
        <v>0</v>
      </c>
      <c r="F41" s="19">
        <f>'[1]USA e USS'!$F43</f>
        <v>0</v>
      </c>
      <c r="G41" s="54">
        <f>'[1]USA e USS'!$G43</f>
        <v>0</v>
      </c>
      <c r="H41" s="17">
        <f>'[1]USA e USS'!$H43</f>
        <v>0</v>
      </c>
      <c r="I41" s="19">
        <f>'[1]USA e USS'!$I43</f>
        <v>0</v>
      </c>
      <c r="J41" s="54">
        <f>'[1]USA e USS'!$J43</f>
        <v>0</v>
      </c>
      <c r="K41" s="17">
        <f>'[1]USA e USS'!$K43</f>
        <v>0</v>
      </c>
      <c r="L41" s="19">
        <f>'[1]USA e USS'!$L43</f>
        <v>0</v>
      </c>
      <c r="M41" s="55">
        <f>'[1]USA e USS'!$M43</f>
        <v>0</v>
      </c>
      <c r="N41" s="17">
        <f>'[1]USA e USS'!$K43</f>
        <v>0</v>
      </c>
      <c r="O41" s="19">
        <f>'[1]USA e USS'!$L43</f>
        <v>0</v>
      </c>
      <c r="P41" s="55">
        <f>'[1]USA e USS'!$M43</f>
        <v>0</v>
      </c>
      <c r="R41" s="5">
        <f t="shared" si="0"/>
        <v>0</v>
      </c>
      <c r="S41" s="19">
        <f t="shared" si="1"/>
        <v>0</v>
      </c>
      <c r="T41" s="19">
        <f t="shared" si="2"/>
        <v>0</v>
      </c>
      <c r="U41" s="19">
        <f t="shared" si="3"/>
        <v>0</v>
      </c>
      <c r="V41" s="19">
        <f t="shared" si="4"/>
        <v>0</v>
      </c>
    </row>
    <row r="42" spans="1:22" x14ac:dyDescent="0.3">
      <c r="A42" s="3">
        <f t="shared" si="5"/>
        <v>45545</v>
      </c>
      <c r="B42" s="17">
        <f>'[1]USA e USS'!$B44</f>
        <v>0</v>
      </c>
      <c r="C42" s="19">
        <f>'[1]USA e USS'!$C44</f>
        <v>0</v>
      </c>
      <c r="D42" s="54">
        <f>'[1]USA e USS'!$D44</f>
        <v>0</v>
      </c>
      <c r="E42" s="17">
        <f>'[1]USA e USS'!$E44</f>
        <v>0</v>
      </c>
      <c r="F42" s="19">
        <f>'[1]USA e USS'!$F44</f>
        <v>0</v>
      </c>
      <c r="G42" s="54">
        <f>'[1]USA e USS'!$G44</f>
        <v>0</v>
      </c>
      <c r="H42" s="17">
        <f>'[1]USA e USS'!$H44</f>
        <v>0</v>
      </c>
      <c r="I42" s="19">
        <f>'[1]USA e USS'!$I44</f>
        <v>0</v>
      </c>
      <c r="J42" s="54">
        <f>'[1]USA e USS'!$J44</f>
        <v>0</v>
      </c>
      <c r="K42" s="17">
        <f>'[1]USA e USS'!$K44</f>
        <v>0</v>
      </c>
      <c r="L42" s="19">
        <f>'[1]USA e USS'!$L44</f>
        <v>0</v>
      </c>
      <c r="M42" s="55">
        <f>'[1]USA e USS'!$M44</f>
        <v>0</v>
      </c>
      <c r="N42" s="17">
        <f>'[1]USA e USS'!$K44</f>
        <v>0</v>
      </c>
      <c r="O42" s="19">
        <f>'[1]USA e USS'!$L44</f>
        <v>0</v>
      </c>
      <c r="P42" s="55">
        <f>'[1]USA e USS'!$M44</f>
        <v>0</v>
      </c>
      <c r="R42" s="5">
        <f t="shared" si="0"/>
        <v>0</v>
      </c>
      <c r="S42" s="19">
        <f t="shared" si="1"/>
        <v>0</v>
      </c>
      <c r="T42" s="19">
        <f t="shared" si="2"/>
        <v>0</v>
      </c>
      <c r="U42" s="19">
        <f t="shared" si="3"/>
        <v>0</v>
      </c>
      <c r="V42" s="19">
        <f t="shared" si="4"/>
        <v>0</v>
      </c>
    </row>
    <row r="43" spans="1:22" x14ac:dyDescent="0.3">
      <c r="A43" s="3">
        <f t="shared" si="5"/>
        <v>45546</v>
      </c>
      <c r="B43" s="17">
        <f>'[1]USA e USS'!$B45</f>
        <v>0</v>
      </c>
      <c r="C43" s="19">
        <f>'[1]USA e USS'!$C45</f>
        <v>0</v>
      </c>
      <c r="D43" s="54">
        <f>'[1]USA e USS'!$D45</f>
        <v>0</v>
      </c>
      <c r="E43" s="17">
        <f>'[1]USA e USS'!$E45</f>
        <v>0</v>
      </c>
      <c r="F43" s="19">
        <f>'[1]USA e USS'!$F45</f>
        <v>0</v>
      </c>
      <c r="G43" s="54">
        <f>'[1]USA e USS'!$G45</f>
        <v>0</v>
      </c>
      <c r="H43" s="17">
        <f>'[1]USA e USS'!$H45</f>
        <v>0</v>
      </c>
      <c r="I43" s="19">
        <f>'[1]USA e USS'!$I45</f>
        <v>0</v>
      </c>
      <c r="J43" s="54">
        <f>'[1]USA e USS'!$J45</f>
        <v>0</v>
      </c>
      <c r="K43" s="17">
        <f>'[1]USA e USS'!$K45</f>
        <v>0</v>
      </c>
      <c r="L43" s="19">
        <f>'[1]USA e USS'!$L45</f>
        <v>0</v>
      </c>
      <c r="M43" s="55">
        <f>'[1]USA e USS'!$M45</f>
        <v>0</v>
      </c>
      <c r="N43" s="17">
        <f>'[1]USA e USS'!$K45</f>
        <v>0</v>
      </c>
      <c r="O43" s="19">
        <f>'[1]USA e USS'!$L45</f>
        <v>0</v>
      </c>
      <c r="P43" s="55">
        <f>'[1]USA e USS'!$M45</f>
        <v>0</v>
      </c>
      <c r="R43" s="5">
        <f t="shared" si="0"/>
        <v>0</v>
      </c>
      <c r="S43" s="19">
        <f t="shared" si="1"/>
        <v>0</v>
      </c>
      <c r="T43" s="19">
        <f t="shared" si="2"/>
        <v>0</v>
      </c>
      <c r="U43" s="19">
        <f t="shared" si="3"/>
        <v>0</v>
      </c>
      <c r="V43" s="19">
        <f t="shared" si="4"/>
        <v>0</v>
      </c>
    </row>
    <row r="44" spans="1:22" x14ac:dyDescent="0.3">
      <c r="A44" s="3">
        <f t="shared" si="5"/>
        <v>45547</v>
      </c>
      <c r="B44" s="17">
        <f>'[1]USA e USS'!$B46</f>
        <v>0</v>
      </c>
      <c r="C44" s="19">
        <f>'[1]USA e USS'!$C46</f>
        <v>0</v>
      </c>
      <c r="D44" s="54">
        <f>'[1]USA e USS'!$D46</f>
        <v>0</v>
      </c>
      <c r="E44" s="17">
        <f>'[1]USA e USS'!$E46</f>
        <v>0</v>
      </c>
      <c r="F44" s="19">
        <f>'[1]USA e USS'!$F46</f>
        <v>0</v>
      </c>
      <c r="G44" s="54">
        <f>'[1]USA e USS'!$G46</f>
        <v>0</v>
      </c>
      <c r="H44" s="17">
        <f>'[1]USA e USS'!$H46</f>
        <v>0</v>
      </c>
      <c r="I44" s="19">
        <f>'[1]USA e USS'!$I46</f>
        <v>0</v>
      </c>
      <c r="J44" s="54">
        <f>'[1]USA e USS'!$J46</f>
        <v>0</v>
      </c>
      <c r="K44" s="17">
        <f>'[1]USA e USS'!$K46</f>
        <v>0</v>
      </c>
      <c r="L44" s="19">
        <f>'[1]USA e USS'!$L46</f>
        <v>0</v>
      </c>
      <c r="M44" s="55">
        <f>'[1]USA e USS'!$M46</f>
        <v>0</v>
      </c>
      <c r="N44" s="17">
        <f>'[1]USA e USS'!$K46</f>
        <v>0</v>
      </c>
      <c r="O44" s="19">
        <f>'[1]USA e USS'!$L46</f>
        <v>0</v>
      </c>
      <c r="P44" s="55">
        <f>'[1]USA e USS'!$M46</f>
        <v>0</v>
      </c>
      <c r="R44" s="5">
        <f t="shared" si="0"/>
        <v>0</v>
      </c>
      <c r="S44" s="19">
        <f t="shared" si="1"/>
        <v>0</v>
      </c>
      <c r="T44" s="19">
        <f t="shared" si="2"/>
        <v>0</v>
      </c>
      <c r="U44" s="19">
        <f t="shared" si="3"/>
        <v>0</v>
      </c>
      <c r="V44" s="19">
        <f t="shared" si="4"/>
        <v>0</v>
      </c>
    </row>
    <row r="45" spans="1:22" x14ac:dyDescent="0.3">
      <c r="A45" s="3">
        <f t="shared" si="5"/>
        <v>45548</v>
      </c>
      <c r="B45" s="17">
        <f>'[1]USA e USS'!$B47</f>
        <v>0</v>
      </c>
      <c r="C45" s="19">
        <f>'[1]USA e USS'!$C47</f>
        <v>0</v>
      </c>
      <c r="D45" s="54">
        <f>'[1]USA e USS'!$D47</f>
        <v>0</v>
      </c>
      <c r="E45" s="17">
        <f>'[1]USA e USS'!$E47</f>
        <v>0</v>
      </c>
      <c r="F45" s="19">
        <f>'[1]USA e USS'!$F47</f>
        <v>0</v>
      </c>
      <c r="G45" s="54">
        <f>'[1]USA e USS'!$G47</f>
        <v>0</v>
      </c>
      <c r="H45" s="17">
        <f>'[1]USA e USS'!$H47</f>
        <v>0</v>
      </c>
      <c r="I45" s="19">
        <f>'[1]USA e USS'!$I47</f>
        <v>0</v>
      </c>
      <c r="J45" s="54">
        <f>'[1]USA e USS'!$J47</f>
        <v>0</v>
      </c>
      <c r="K45" s="17">
        <f>'[1]USA e USS'!$K47</f>
        <v>0</v>
      </c>
      <c r="L45" s="19">
        <f>'[1]USA e USS'!$L47</f>
        <v>0</v>
      </c>
      <c r="M45" s="55">
        <f>'[1]USA e USS'!$M47</f>
        <v>0</v>
      </c>
      <c r="N45" s="17">
        <f>'[1]USA e USS'!$K47</f>
        <v>0</v>
      </c>
      <c r="O45" s="19">
        <f>'[1]USA e USS'!$L47</f>
        <v>0</v>
      </c>
      <c r="P45" s="55">
        <f>'[1]USA e USS'!$M47</f>
        <v>0</v>
      </c>
      <c r="R45" s="5">
        <f t="shared" si="0"/>
        <v>0</v>
      </c>
      <c r="S45" s="19">
        <f t="shared" si="1"/>
        <v>0</v>
      </c>
      <c r="T45" s="19">
        <f t="shared" si="2"/>
        <v>0</v>
      </c>
      <c r="U45" s="19">
        <f t="shared" si="3"/>
        <v>0</v>
      </c>
      <c r="V45" s="19">
        <f t="shared" si="4"/>
        <v>0</v>
      </c>
    </row>
    <row r="46" spans="1:22" x14ac:dyDescent="0.3">
      <c r="A46" s="3">
        <f t="shared" si="5"/>
        <v>45549</v>
      </c>
      <c r="B46" s="17">
        <f>'[1]USA e USS'!$B48</f>
        <v>0</v>
      </c>
      <c r="C46" s="19">
        <f>'[1]USA e USS'!$C48</f>
        <v>0</v>
      </c>
      <c r="D46" s="54">
        <f>'[1]USA e USS'!$D48</f>
        <v>0</v>
      </c>
      <c r="E46" s="17">
        <f>'[1]USA e USS'!$E48</f>
        <v>0</v>
      </c>
      <c r="F46" s="19">
        <f>'[1]USA e USS'!$F48</f>
        <v>0</v>
      </c>
      <c r="G46" s="54">
        <f>'[1]USA e USS'!$G48</f>
        <v>0</v>
      </c>
      <c r="H46" s="17">
        <f>'[1]USA e USS'!$H48</f>
        <v>0</v>
      </c>
      <c r="I46" s="19">
        <f>'[1]USA e USS'!$I48</f>
        <v>0</v>
      </c>
      <c r="J46" s="54">
        <f>'[1]USA e USS'!$J48</f>
        <v>0</v>
      </c>
      <c r="K46" s="17">
        <f>'[1]USA e USS'!$K48</f>
        <v>0</v>
      </c>
      <c r="L46" s="19">
        <f>'[1]USA e USS'!$L48</f>
        <v>0</v>
      </c>
      <c r="M46" s="55">
        <f>'[1]USA e USS'!$M48</f>
        <v>0</v>
      </c>
      <c r="N46" s="17">
        <f>'[1]USA e USS'!$K48</f>
        <v>0</v>
      </c>
      <c r="O46" s="19">
        <f>'[1]USA e USS'!$L48</f>
        <v>0</v>
      </c>
      <c r="P46" s="55">
        <f>'[1]USA e USS'!$M48</f>
        <v>0</v>
      </c>
      <c r="R46" s="5">
        <f t="shared" si="0"/>
        <v>0</v>
      </c>
      <c r="S46" s="19">
        <f t="shared" si="1"/>
        <v>0</v>
      </c>
      <c r="T46" s="19">
        <f t="shared" si="2"/>
        <v>0</v>
      </c>
      <c r="U46" s="19">
        <f t="shared" si="3"/>
        <v>0</v>
      </c>
      <c r="V46" s="19">
        <f t="shared" si="4"/>
        <v>0</v>
      </c>
    </row>
    <row r="47" spans="1:22" x14ac:dyDescent="0.3">
      <c r="A47" s="3">
        <f t="shared" si="5"/>
        <v>45550</v>
      </c>
      <c r="B47" s="17">
        <f>'[1]USA e USS'!$B49</f>
        <v>0</v>
      </c>
      <c r="C47" s="19">
        <f>'[1]USA e USS'!$C49</f>
        <v>0</v>
      </c>
      <c r="D47" s="54">
        <f>'[1]USA e USS'!$D49</f>
        <v>0</v>
      </c>
      <c r="E47" s="17">
        <f>'[1]USA e USS'!$E49</f>
        <v>0</v>
      </c>
      <c r="F47" s="19">
        <f>'[1]USA e USS'!$F49</f>
        <v>0</v>
      </c>
      <c r="G47" s="54">
        <f>'[1]USA e USS'!$G49</f>
        <v>0</v>
      </c>
      <c r="H47" s="17">
        <f>'[1]USA e USS'!$H49</f>
        <v>0</v>
      </c>
      <c r="I47" s="19">
        <f>'[1]USA e USS'!$I49</f>
        <v>0</v>
      </c>
      <c r="J47" s="54">
        <f>'[1]USA e USS'!$J49</f>
        <v>0</v>
      </c>
      <c r="K47" s="17">
        <f>'[1]USA e USS'!$K49</f>
        <v>0</v>
      </c>
      <c r="L47" s="19">
        <f>'[1]USA e USS'!$L49</f>
        <v>0</v>
      </c>
      <c r="M47" s="55">
        <f>'[1]USA e USS'!$M49</f>
        <v>0</v>
      </c>
      <c r="N47" s="17">
        <f>'[1]USA e USS'!$K49</f>
        <v>0</v>
      </c>
      <c r="O47" s="19">
        <f>'[1]USA e USS'!$L49</f>
        <v>0</v>
      </c>
      <c r="P47" s="55">
        <f>'[1]USA e USS'!$M49</f>
        <v>0</v>
      </c>
      <c r="R47" s="5">
        <f t="shared" si="0"/>
        <v>0</v>
      </c>
      <c r="S47" s="19">
        <f t="shared" si="1"/>
        <v>0</v>
      </c>
      <c r="T47" s="19">
        <f t="shared" si="2"/>
        <v>0</v>
      </c>
      <c r="U47" s="19">
        <f t="shared" si="3"/>
        <v>0</v>
      </c>
      <c r="V47" s="19">
        <f t="shared" si="4"/>
        <v>0</v>
      </c>
    </row>
    <row r="48" spans="1:22" x14ac:dyDescent="0.3">
      <c r="A48" s="3">
        <f t="shared" si="5"/>
        <v>45551</v>
      </c>
      <c r="B48" s="17">
        <f>'[1]USA e USS'!$B50</f>
        <v>0</v>
      </c>
      <c r="C48" s="19">
        <f>'[1]USA e USS'!$C50</f>
        <v>0</v>
      </c>
      <c r="D48" s="54">
        <f>'[1]USA e USS'!$D50</f>
        <v>0</v>
      </c>
      <c r="E48" s="17">
        <f>'[1]USA e USS'!$E50</f>
        <v>0</v>
      </c>
      <c r="F48" s="19">
        <f>'[1]USA e USS'!$F50</f>
        <v>0</v>
      </c>
      <c r="G48" s="54">
        <f>'[1]USA e USS'!$G50</f>
        <v>0</v>
      </c>
      <c r="H48" s="17">
        <f>'[1]USA e USS'!$H50</f>
        <v>0</v>
      </c>
      <c r="I48" s="19">
        <f>'[1]USA e USS'!$I50</f>
        <v>0</v>
      </c>
      <c r="J48" s="54">
        <f>'[1]USA e USS'!$J50</f>
        <v>0</v>
      </c>
      <c r="K48" s="17">
        <f>'[1]USA e USS'!$K50</f>
        <v>0</v>
      </c>
      <c r="L48" s="19">
        <f>'[1]USA e USS'!$L50</f>
        <v>0</v>
      </c>
      <c r="M48" s="55">
        <f>'[1]USA e USS'!$M50</f>
        <v>0</v>
      </c>
      <c r="N48" s="17">
        <f>'[1]USA e USS'!$K50</f>
        <v>0</v>
      </c>
      <c r="O48" s="19">
        <f>'[1]USA e USS'!$L50</f>
        <v>0</v>
      </c>
      <c r="P48" s="55">
        <f>'[1]USA e USS'!$M50</f>
        <v>0</v>
      </c>
      <c r="R48" s="5">
        <f t="shared" si="0"/>
        <v>0</v>
      </c>
      <c r="S48" s="19">
        <f t="shared" si="1"/>
        <v>0</v>
      </c>
      <c r="T48" s="19">
        <f t="shared" si="2"/>
        <v>0</v>
      </c>
      <c r="U48" s="19">
        <f t="shared" si="3"/>
        <v>0</v>
      </c>
      <c r="V48" s="19">
        <f t="shared" si="4"/>
        <v>0</v>
      </c>
    </row>
    <row r="49" spans="1:22" x14ac:dyDescent="0.3">
      <c r="A49" s="3">
        <f t="shared" si="5"/>
        <v>45552</v>
      </c>
      <c r="B49" s="17">
        <f>'[1]USA e USS'!$B51</f>
        <v>0</v>
      </c>
      <c r="C49" s="19">
        <f>'[1]USA e USS'!$C51</f>
        <v>0</v>
      </c>
      <c r="D49" s="54">
        <f>'[1]USA e USS'!$D51</f>
        <v>0</v>
      </c>
      <c r="E49" s="17">
        <f>'[1]USA e USS'!$E51</f>
        <v>0</v>
      </c>
      <c r="F49" s="19">
        <f>'[1]USA e USS'!$F51</f>
        <v>0</v>
      </c>
      <c r="G49" s="54">
        <f>'[1]USA e USS'!$G51</f>
        <v>0</v>
      </c>
      <c r="H49" s="17">
        <f>'[1]USA e USS'!$H51</f>
        <v>0</v>
      </c>
      <c r="I49" s="19">
        <f>'[1]USA e USS'!$I51</f>
        <v>0</v>
      </c>
      <c r="J49" s="54">
        <f>'[1]USA e USS'!$J51</f>
        <v>0</v>
      </c>
      <c r="K49" s="17">
        <f>'[1]USA e USS'!$K51</f>
        <v>0</v>
      </c>
      <c r="L49" s="19">
        <f>'[1]USA e USS'!$L51</f>
        <v>0</v>
      </c>
      <c r="M49" s="55">
        <f>'[1]USA e USS'!$M51</f>
        <v>0</v>
      </c>
      <c r="N49" s="17">
        <f>'[1]USA e USS'!$K51</f>
        <v>0</v>
      </c>
      <c r="O49" s="19">
        <f>'[1]USA e USS'!$L51</f>
        <v>0</v>
      </c>
      <c r="P49" s="55">
        <f>'[1]USA e USS'!$M51</f>
        <v>0</v>
      </c>
      <c r="R49" s="5">
        <f t="shared" si="0"/>
        <v>0</v>
      </c>
      <c r="S49" s="19">
        <f t="shared" si="1"/>
        <v>0</v>
      </c>
      <c r="T49" s="19">
        <f t="shared" si="2"/>
        <v>0</v>
      </c>
      <c r="U49" s="19">
        <f t="shared" si="3"/>
        <v>0</v>
      </c>
      <c r="V49" s="19">
        <f t="shared" si="4"/>
        <v>0</v>
      </c>
    </row>
    <row r="50" spans="1:22" x14ac:dyDescent="0.3">
      <c r="A50" s="3">
        <f t="shared" si="5"/>
        <v>45553</v>
      </c>
      <c r="B50" s="17">
        <f>'[1]USA e USS'!$B52</f>
        <v>0</v>
      </c>
      <c r="C50" s="19">
        <f>'[1]USA e USS'!$C52</f>
        <v>0</v>
      </c>
      <c r="D50" s="54">
        <f>'[1]USA e USS'!$D52</f>
        <v>0</v>
      </c>
      <c r="E50" s="17">
        <f>'[1]USA e USS'!$E52</f>
        <v>0</v>
      </c>
      <c r="F50" s="19">
        <f>'[1]USA e USS'!$F52</f>
        <v>0</v>
      </c>
      <c r="G50" s="54">
        <f>'[1]USA e USS'!$G52</f>
        <v>0</v>
      </c>
      <c r="H50" s="17">
        <f>'[1]USA e USS'!$H52</f>
        <v>0</v>
      </c>
      <c r="I50" s="19">
        <f>'[1]USA e USS'!$I52</f>
        <v>0</v>
      </c>
      <c r="J50" s="54">
        <f>'[1]USA e USS'!$J52</f>
        <v>0</v>
      </c>
      <c r="K50" s="17">
        <f>'[1]USA e USS'!$K52</f>
        <v>0</v>
      </c>
      <c r="L50" s="19">
        <f>'[1]USA e USS'!$L52</f>
        <v>0</v>
      </c>
      <c r="M50" s="55">
        <f>'[1]USA e USS'!$M52</f>
        <v>0</v>
      </c>
      <c r="N50" s="17">
        <f>'[1]USA e USS'!$K52</f>
        <v>0</v>
      </c>
      <c r="O50" s="19">
        <f>'[1]USA e USS'!$L52</f>
        <v>0</v>
      </c>
      <c r="P50" s="55">
        <f>'[1]USA e USS'!$M52</f>
        <v>0</v>
      </c>
      <c r="R50" s="5">
        <f t="shared" si="0"/>
        <v>0</v>
      </c>
      <c r="S50" s="19">
        <f t="shared" si="1"/>
        <v>0</v>
      </c>
      <c r="T50" s="19">
        <f t="shared" si="2"/>
        <v>0</v>
      </c>
      <c r="U50" s="19">
        <f t="shared" si="3"/>
        <v>0</v>
      </c>
      <c r="V50" s="19">
        <f t="shared" si="4"/>
        <v>0</v>
      </c>
    </row>
    <row r="51" spans="1:22" x14ac:dyDescent="0.3">
      <c r="A51" s="3">
        <f t="shared" si="5"/>
        <v>45554</v>
      </c>
      <c r="B51" s="17">
        <f>'[1]USA e USS'!$B53</f>
        <v>0</v>
      </c>
      <c r="C51" s="19">
        <f>'[1]USA e USS'!$C53</f>
        <v>0</v>
      </c>
      <c r="D51" s="54">
        <f>'[1]USA e USS'!$D53</f>
        <v>0</v>
      </c>
      <c r="E51" s="17">
        <f>'[1]USA e USS'!$E53</f>
        <v>0</v>
      </c>
      <c r="F51" s="19">
        <f>'[1]USA e USS'!$F53</f>
        <v>0</v>
      </c>
      <c r="G51" s="54">
        <f>'[1]USA e USS'!$G53</f>
        <v>0</v>
      </c>
      <c r="H51" s="17">
        <f>'[1]USA e USS'!$H53</f>
        <v>0</v>
      </c>
      <c r="I51" s="19">
        <f>'[1]USA e USS'!$I53</f>
        <v>0</v>
      </c>
      <c r="J51" s="54">
        <f>'[1]USA e USS'!$J53</f>
        <v>0</v>
      </c>
      <c r="K51" s="17">
        <f>'[1]USA e USS'!$K53</f>
        <v>0</v>
      </c>
      <c r="L51" s="19">
        <f>'[1]USA e USS'!$L53</f>
        <v>0</v>
      </c>
      <c r="M51" s="55">
        <f>'[1]USA e USS'!$M53</f>
        <v>0</v>
      </c>
      <c r="N51" s="17">
        <f>'[1]USA e USS'!$K53</f>
        <v>0</v>
      </c>
      <c r="O51" s="19">
        <f>'[1]USA e USS'!$L53</f>
        <v>0</v>
      </c>
      <c r="P51" s="55">
        <f>'[1]USA e USS'!$M53</f>
        <v>0</v>
      </c>
      <c r="R51" s="5">
        <f t="shared" si="0"/>
        <v>0</v>
      </c>
      <c r="S51" s="19">
        <f t="shared" si="1"/>
        <v>0</v>
      </c>
      <c r="T51" s="19">
        <f t="shared" si="2"/>
        <v>0</v>
      </c>
      <c r="U51" s="19">
        <f t="shared" si="3"/>
        <v>0</v>
      </c>
      <c r="V51" s="19">
        <f t="shared" si="4"/>
        <v>0</v>
      </c>
    </row>
    <row r="52" spans="1:22" x14ac:dyDescent="0.3">
      <c r="A52" s="3">
        <f t="shared" si="5"/>
        <v>45555</v>
      </c>
      <c r="B52" s="17">
        <f>'[1]USA e USS'!$B54</f>
        <v>0</v>
      </c>
      <c r="C52" s="19">
        <f>'[1]USA e USS'!$C54</f>
        <v>0</v>
      </c>
      <c r="D52" s="54">
        <f>'[1]USA e USS'!$D54</f>
        <v>0</v>
      </c>
      <c r="E52" s="17">
        <f>'[1]USA e USS'!$E54</f>
        <v>0</v>
      </c>
      <c r="F52" s="19">
        <f>'[1]USA e USS'!$F54</f>
        <v>0</v>
      </c>
      <c r="G52" s="54">
        <f>'[1]USA e USS'!$G54</f>
        <v>0</v>
      </c>
      <c r="H52" s="17">
        <f>'[1]USA e USS'!$H54</f>
        <v>0</v>
      </c>
      <c r="I52" s="19">
        <f>'[1]USA e USS'!$I54</f>
        <v>0</v>
      </c>
      <c r="J52" s="54">
        <f>'[1]USA e USS'!$J54</f>
        <v>0</v>
      </c>
      <c r="K52" s="17">
        <f>'[1]USA e USS'!$K54</f>
        <v>0</v>
      </c>
      <c r="L52" s="19">
        <f>'[1]USA e USS'!$L54</f>
        <v>0</v>
      </c>
      <c r="M52" s="55">
        <f>'[1]USA e USS'!$M54</f>
        <v>0</v>
      </c>
      <c r="N52" s="17">
        <f>'[1]USA e USS'!$K54</f>
        <v>0</v>
      </c>
      <c r="O52" s="19">
        <f>'[1]USA e USS'!$L54</f>
        <v>0</v>
      </c>
      <c r="P52" s="55">
        <f>'[1]USA e USS'!$M54</f>
        <v>0</v>
      </c>
      <c r="R52" s="5">
        <f t="shared" si="0"/>
        <v>0</v>
      </c>
      <c r="S52" s="19">
        <f t="shared" si="1"/>
        <v>0</v>
      </c>
      <c r="T52" s="19">
        <f t="shared" si="2"/>
        <v>0</v>
      </c>
      <c r="U52" s="19">
        <f t="shared" si="3"/>
        <v>0</v>
      </c>
      <c r="V52" s="19">
        <f t="shared" si="4"/>
        <v>0</v>
      </c>
    </row>
    <row r="53" spans="1:22" x14ac:dyDescent="0.3">
      <c r="A53" s="3">
        <f t="shared" si="5"/>
        <v>45556</v>
      </c>
      <c r="B53" s="17">
        <f>'[1]USA e USS'!$B55</f>
        <v>0</v>
      </c>
      <c r="C53" s="19">
        <f>'[1]USA e USS'!$C55</f>
        <v>0</v>
      </c>
      <c r="D53" s="54">
        <f>'[1]USA e USS'!$D55</f>
        <v>0</v>
      </c>
      <c r="E53" s="17">
        <f>'[1]USA e USS'!$E55</f>
        <v>0</v>
      </c>
      <c r="F53" s="19">
        <f>'[1]USA e USS'!$F55</f>
        <v>0</v>
      </c>
      <c r="G53" s="54">
        <f>'[1]USA e USS'!$G55</f>
        <v>0</v>
      </c>
      <c r="H53" s="17">
        <f>'[1]USA e USS'!$H55</f>
        <v>0</v>
      </c>
      <c r="I53" s="19">
        <f>'[1]USA e USS'!$I55</f>
        <v>0</v>
      </c>
      <c r="J53" s="54">
        <f>'[1]USA e USS'!$J55</f>
        <v>0</v>
      </c>
      <c r="K53" s="17">
        <f>'[1]USA e USS'!$K55</f>
        <v>0</v>
      </c>
      <c r="L53" s="19">
        <f>'[1]USA e USS'!$L55</f>
        <v>0</v>
      </c>
      <c r="M53" s="55">
        <f>'[1]USA e USS'!$M55</f>
        <v>0</v>
      </c>
      <c r="N53" s="17">
        <f>'[1]USA e USS'!$K55</f>
        <v>0</v>
      </c>
      <c r="O53" s="19">
        <f>'[1]USA e USS'!$L55</f>
        <v>0</v>
      </c>
      <c r="P53" s="55">
        <f>'[1]USA e USS'!$M55</f>
        <v>0</v>
      </c>
      <c r="R53" s="5">
        <f t="shared" si="0"/>
        <v>0</v>
      </c>
      <c r="S53" s="19">
        <f t="shared" si="1"/>
        <v>0</v>
      </c>
      <c r="T53" s="19">
        <f t="shared" si="2"/>
        <v>0</v>
      </c>
      <c r="U53" s="19">
        <f t="shared" si="3"/>
        <v>0</v>
      </c>
      <c r="V53" s="19">
        <f t="shared" si="4"/>
        <v>0</v>
      </c>
    </row>
    <row r="54" spans="1:22" x14ac:dyDescent="0.3">
      <c r="A54" s="3">
        <f t="shared" si="5"/>
        <v>45557</v>
      </c>
      <c r="B54" s="17">
        <f>'[1]USA e USS'!$B56</f>
        <v>0</v>
      </c>
      <c r="C54" s="19">
        <f>'[1]USA e USS'!$C56</f>
        <v>0</v>
      </c>
      <c r="D54" s="54">
        <f>'[1]USA e USS'!$D56</f>
        <v>0</v>
      </c>
      <c r="E54" s="17">
        <f>'[1]USA e USS'!$E56</f>
        <v>0</v>
      </c>
      <c r="F54" s="19">
        <f>'[1]USA e USS'!$F56</f>
        <v>0</v>
      </c>
      <c r="G54" s="54">
        <f>'[1]USA e USS'!$G56</f>
        <v>0</v>
      </c>
      <c r="H54" s="17">
        <f>'[1]USA e USS'!$H56</f>
        <v>0</v>
      </c>
      <c r="I54" s="19">
        <f>'[1]USA e USS'!$I56</f>
        <v>0</v>
      </c>
      <c r="J54" s="54">
        <f>'[1]USA e USS'!$J56</f>
        <v>0</v>
      </c>
      <c r="K54" s="17">
        <f>'[1]USA e USS'!$K56</f>
        <v>0</v>
      </c>
      <c r="L54" s="19">
        <f>'[1]USA e USS'!$L56</f>
        <v>0</v>
      </c>
      <c r="M54" s="55">
        <f>'[1]USA e USS'!$M56</f>
        <v>0</v>
      </c>
      <c r="N54" s="17">
        <f>'[1]USA e USS'!$K56</f>
        <v>0</v>
      </c>
      <c r="O54" s="19">
        <f>'[1]USA e USS'!$L56</f>
        <v>0</v>
      </c>
      <c r="P54" s="55">
        <f>'[1]USA e USS'!$M56</f>
        <v>0</v>
      </c>
      <c r="R54" s="5">
        <f t="shared" si="0"/>
        <v>0</v>
      </c>
      <c r="S54" s="19">
        <f t="shared" si="1"/>
        <v>0</v>
      </c>
      <c r="T54" s="19">
        <f t="shared" si="2"/>
        <v>0</v>
      </c>
      <c r="U54" s="19">
        <f t="shared" si="3"/>
        <v>0</v>
      </c>
      <c r="V54" s="19">
        <f t="shared" si="4"/>
        <v>0</v>
      </c>
    </row>
    <row r="55" spans="1:22" x14ac:dyDescent="0.3">
      <c r="A55" s="3">
        <f t="shared" si="5"/>
        <v>45558</v>
      </c>
      <c r="B55" s="17">
        <f>'[1]USA e USS'!$B57</f>
        <v>0</v>
      </c>
      <c r="C55" s="19">
        <f>'[1]USA e USS'!$C57</f>
        <v>0</v>
      </c>
      <c r="D55" s="54">
        <f>'[1]USA e USS'!$D57</f>
        <v>0</v>
      </c>
      <c r="E55" s="17">
        <f>'[1]USA e USS'!$E57</f>
        <v>0</v>
      </c>
      <c r="F55" s="19">
        <f>'[1]USA e USS'!$F57</f>
        <v>0</v>
      </c>
      <c r="G55" s="54">
        <f>'[1]USA e USS'!$G57</f>
        <v>0</v>
      </c>
      <c r="H55" s="17">
        <f>'[1]USA e USS'!$H57</f>
        <v>0</v>
      </c>
      <c r="I55" s="19">
        <f>'[1]USA e USS'!$I57</f>
        <v>0</v>
      </c>
      <c r="J55" s="54">
        <f>'[1]USA e USS'!$J57</f>
        <v>0</v>
      </c>
      <c r="K55" s="17">
        <f>'[1]USA e USS'!$K57</f>
        <v>0</v>
      </c>
      <c r="L55" s="19">
        <f>'[1]USA e USS'!$L57</f>
        <v>0</v>
      </c>
      <c r="M55" s="55">
        <f>'[1]USA e USS'!$M57</f>
        <v>0</v>
      </c>
      <c r="N55" s="17">
        <f>'[1]USA e USS'!$K57</f>
        <v>0</v>
      </c>
      <c r="O55" s="19">
        <f>'[1]USA e USS'!$L57</f>
        <v>0</v>
      </c>
      <c r="P55" s="55">
        <f>'[1]USA e USS'!$M57</f>
        <v>0</v>
      </c>
      <c r="R55" s="5">
        <f t="shared" si="0"/>
        <v>0</v>
      </c>
      <c r="S55" s="19">
        <f t="shared" si="1"/>
        <v>0</v>
      </c>
      <c r="T55" s="19">
        <f t="shared" si="2"/>
        <v>0</v>
      </c>
      <c r="U55" s="19">
        <f t="shared" si="3"/>
        <v>0</v>
      </c>
      <c r="V55" s="19">
        <f t="shared" si="4"/>
        <v>0</v>
      </c>
    </row>
    <row r="56" spans="1:22" x14ac:dyDescent="0.3">
      <c r="A56" s="3">
        <f t="shared" si="5"/>
        <v>45559</v>
      </c>
      <c r="B56" s="17">
        <f>'[1]USA e USS'!$B58</f>
        <v>0</v>
      </c>
      <c r="C56" s="19">
        <f>'[1]USA e USS'!$C58</f>
        <v>0</v>
      </c>
      <c r="D56" s="54">
        <f>'[1]USA e USS'!$D58</f>
        <v>0</v>
      </c>
      <c r="E56" s="17">
        <f>'[1]USA e USS'!$E58</f>
        <v>0</v>
      </c>
      <c r="F56" s="19">
        <f>'[1]USA e USS'!$F58</f>
        <v>0</v>
      </c>
      <c r="G56" s="54">
        <f>'[1]USA e USS'!$G58</f>
        <v>0</v>
      </c>
      <c r="H56" s="17">
        <f>'[1]USA e USS'!$H58</f>
        <v>0</v>
      </c>
      <c r="I56" s="19">
        <f>'[1]USA e USS'!$I58</f>
        <v>0</v>
      </c>
      <c r="J56" s="54">
        <f>'[1]USA e USS'!$J58</f>
        <v>0</v>
      </c>
      <c r="K56" s="17">
        <f>'[1]USA e USS'!$K58</f>
        <v>0</v>
      </c>
      <c r="L56" s="19">
        <f>'[1]USA e USS'!$L58</f>
        <v>0</v>
      </c>
      <c r="M56" s="55">
        <f>'[1]USA e USS'!$M58</f>
        <v>0</v>
      </c>
      <c r="N56" s="17">
        <f>'[1]USA e USS'!$K58</f>
        <v>0</v>
      </c>
      <c r="O56" s="19">
        <f>'[1]USA e USS'!$L58</f>
        <v>0</v>
      </c>
      <c r="P56" s="55">
        <f>'[1]USA e USS'!$M58</f>
        <v>0</v>
      </c>
      <c r="R56" s="5">
        <f t="shared" si="0"/>
        <v>0</v>
      </c>
      <c r="S56" s="19">
        <f t="shared" si="1"/>
        <v>0</v>
      </c>
      <c r="T56" s="19">
        <f t="shared" si="2"/>
        <v>0</v>
      </c>
      <c r="U56" s="19">
        <f t="shared" si="3"/>
        <v>0</v>
      </c>
      <c r="V56" s="19">
        <f t="shared" si="4"/>
        <v>0</v>
      </c>
    </row>
    <row r="57" spans="1:22" x14ac:dyDescent="0.3">
      <c r="A57" s="3">
        <f t="shared" si="5"/>
        <v>45560</v>
      </c>
      <c r="B57" s="17">
        <f>'[1]USA e USS'!$B59</f>
        <v>0</v>
      </c>
      <c r="C57" s="19">
        <f>'[1]USA e USS'!$C59</f>
        <v>0</v>
      </c>
      <c r="D57" s="54">
        <f>'[1]USA e USS'!$D59</f>
        <v>0</v>
      </c>
      <c r="E57" s="17">
        <f>'[1]USA e USS'!$E59</f>
        <v>0</v>
      </c>
      <c r="F57" s="19">
        <f>'[1]USA e USS'!$F59</f>
        <v>0</v>
      </c>
      <c r="G57" s="54">
        <f>'[1]USA e USS'!$G59</f>
        <v>0</v>
      </c>
      <c r="H57" s="17">
        <f>'[1]USA e USS'!$H59</f>
        <v>0</v>
      </c>
      <c r="I57" s="19">
        <f>'[1]USA e USS'!$I59</f>
        <v>0</v>
      </c>
      <c r="J57" s="54">
        <f>'[1]USA e USS'!$J59</f>
        <v>0</v>
      </c>
      <c r="K57" s="17">
        <f>'[1]USA e USS'!$K59</f>
        <v>0</v>
      </c>
      <c r="L57" s="19">
        <f>'[1]USA e USS'!$L59</f>
        <v>0</v>
      </c>
      <c r="M57" s="55">
        <f>'[1]USA e USS'!$M59</f>
        <v>0</v>
      </c>
      <c r="N57" s="17">
        <f>'[1]USA e USS'!$K59</f>
        <v>0</v>
      </c>
      <c r="O57" s="19">
        <f>'[1]USA e USS'!$L59</f>
        <v>0</v>
      </c>
      <c r="P57" s="55">
        <f>'[1]USA e USS'!$M59</f>
        <v>0</v>
      </c>
      <c r="R57" s="5">
        <f t="shared" si="0"/>
        <v>0</v>
      </c>
      <c r="S57" s="19">
        <f t="shared" si="1"/>
        <v>0</v>
      </c>
      <c r="T57" s="19">
        <f t="shared" si="2"/>
        <v>0</v>
      </c>
      <c r="U57" s="19">
        <f t="shared" si="3"/>
        <v>0</v>
      </c>
      <c r="V57" s="19">
        <f t="shared" si="4"/>
        <v>0</v>
      </c>
    </row>
    <row r="58" spans="1:22" x14ac:dyDescent="0.3">
      <c r="A58" s="3">
        <f t="shared" si="5"/>
        <v>45561</v>
      </c>
      <c r="B58" s="17">
        <f>'[1]USA e USS'!$B60</f>
        <v>0</v>
      </c>
      <c r="C58" s="19">
        <f>'[1]USA e USS'!$C60</f>
        <v>0</v>
      </c>
      <c r="D58" s="54">
        <f>'[1]USA e USS'!$D60</f>
        <v>0</v>
      </c>
      <c r="E58" s="17">
        <f>'[1]USA e USS'!$E60</f>
        <v>0</v>
      </c>
      <c r="F58" s="19">
        <f>'[1]USA e USS'!$F60</f>
        <v>0</v>
      </c>
      <c r="G58" s="54">
        <f>'[1]USA e USS'!$G60</f>
        <v>0</v>
      </c>
      <c r="H58" s="17">
        <f>'[1]USA e USS'!$H60</f>
        <v>0</v>
      </c>
      <c r="I58" s="19">
        <f>'[1]USA e USS'!$I60</f>
        <v>0</v>
      </c>
      <c r="J58" s="54">
        <f>'[1]USA e USS'!$J60</f>
        <v>0</v>
      </c>
      <c r="K58" s="17">
        <f>'[1]USA e USS'!$K60</f>
        <v>0</v>
      </c>
      <c r="L58" s="19">
        <f>'[1]USA e USS'!$L60</f>
        <v>0</v>
      </c>
      <c r="M58" s="55">
        <f>'[1]USA e USS'!$M60</f>
        <v>0</v>
      </c>
      <c r="N58" s="17">
        <f>'[1]USA e USS'!$K60</f>
        <v>0</v>
      </c>
      <c r="O58" s="19">
        <f>'[1]USA e USS'!$L60</f>
        <v>0</v>
      </c>
      <c r="P58" s="55">
        <f>'[1]USA e USS'!$M60</f>
        <v>0</v>
      </c>
      <c r="R58" s="5">
        <f t="shared" si="0"/>
        <v>0</v>
      </c>
      <c r="S58" s="19">
        <f t="shared" si="1"/>
        <v>0</v>
      </c>
      <c r="T58" s="19">
        <f t="shared" si="2"/>
        <v>0</v>
      </c>
      <c r="U58" s="19">
        <f t="shared" si="3"/>
        <v>0</v>
      </c>
      <c r="V58" s="19">
        <f t="shared" si="4"/>
        <v>0</v>
      </c>
    </row>
    <row r="59" spans="1:22" x14ac:dyDescent="0.3">
      <c r="A59" s="3">
        <f t="shared" si="5"/>
        <v>45562</v>
      </c>
      <c r="B59" s="17">
        <f>'[1]USA e USS'!$B61</f>
        <v>0</v>
      </c>
      <c r="C59" s="19">
        <f>'[1]USA e USS'!$C61</f>
        <v>0</v>
      </c>
      <c r="D59" s="54">
        <f>'[1]USA e USS'!$D61</f>
        <v>0</v>
      </c>
      <c r="E59" s="17">
        <f>'[1]USA e USS'!$E61</f>
        <v>0</v>
      </c>
      <c r="F59" s="19">
        <f>'[1]USA e USS'!$F61</f>
        <v>0</v>
      </c>
      <c r="G59" s="54">
        <f>'[1]USA e USS'!$G61</f>
        <v>0</v>
      </c>
      <c r="H59" s="17">
        <f>'[1]USA e USS'!$H61</f>
        <v>0</v>
      </c>
      <c r="I59" s="19">
        <f>'[1]USA e USS'!$I61</f>
        <v>0</v>
      </c>
      <c r="J59" s="54">
        <f>'[1]USA e USS'!$J61</f>
        <v>0</v>
      </c>
      <c r="K59" s="17">
        <f>'[1]USA e USS'!$K61</f>
        <v>0</v>
      </c>
      <c r="L59" s="19">
        <f>'[1]USA e USS'!$L61</f>
        <v>0</v>
      </c>
      <c r="M59" s="55">
        <f>'[1]USA e USS'!$M61</f>
        <v>0</v>
      </c>
      <c r="N59" s="17">
        <f>'[1]USA e USS'!$K61</f>
        <v>0</v>
      </c>
      <c r="O59" s="19">
        <f>'[1]USA e USS'!$L61</f>
        <v>0</v>
      </c>
      <c r="P59" s="55">
        <f>'[1]USA e USS'!$M61</f>
        <v>0</v>
      </c>
      <c r="R59" s="5">
        <f t="shared" si="0"/>
        <v>0</v>
      </c>
      <c r="S59" s="19">
        <f t="shared" si="1"/>
        <v>0</v>
      </c>
      <c r="T59" s="19">
        <f t="shared" si="2"/>
        <v>0</v>
      </c>
      <c r="U59" s="19">
        <f t="shared" si="3"/>
        <v>0</v>
      </c>
      <c r="V59" s="19">
        <f t="shared" si="4"/>
        <v>0</v>
      </c>
    </row>
    <row r="60" spans="1:22" x14ac:dyDescent="0.3">
      <c r="A60" s="3">
        <f t="shared" si="5"/>
        <v>45563</v>
      </c>
      <c r="B60" s="17">
        <f>'[1]USA e USS'!$B62</f>
        <v>0</v>
      </c>
      <c r="C60" s="19">
        <f>'[1]USA e USS'!$C62</f>
        <v>0</v>
      </c>
      <c r="D60" s="54">
        <f>'[1]USA e USS'!$D62</f>
        <v>0</v>
      </c>
      <c r="E60" s="17">
        <f>'[1]USA e USS'!$E62</f>
        <v>0</v>
      </c>
      <c r="F60" s="19">
        <f>'[1]USA e USS'!$F62</f>
        <v>0</v>
      </c>
      <c r="G60" s="54">
        <f>'[1]USA e USS'!$G62</f>
        <v>0</v>
      </c>
      <c r="H60" s="17">
        <f>'[1]USA e USS'!$H62</f>
        <v>0</v>
      </c>
      <c r="I60" s="19">
        <f>'[1]USA e USS'!$I62</f>
        <v>0</v>
      </c>
      <c r="J60" s="54">
        <f>'[1]USA e USS'!$J62</f>
        <v>0</v>
      </c>
      <c r="K60" s="17">
        <f>'[1]USA e USS'!$K62</f>
        <v>0</v>
      </c>
      <c r="L60" s="19">
        <f>'[1]USA e USS'!$L62</f>
        <v>0</v>
      </c>
      <c r="M60" s="55">
        <f>'[1]USA e USS'!$M62</f>
        <v>0</v>
      </c>
      <c r="N60" s="17">
        <f>'[1]USA e USS'!$K62</f>
        <v>0</v>
      </c>
      <c r="O60" s="19">
        <f>'[1]USA e USS'!$L62</f>
        <v>0</v>
      </c>
      <c r="P60" s="55">
        <f>'[1]USA e USS'!$M62</f>
        <v>0</v>
      </c>
      <c r="R60" s="5">
        <f t="shared" si="0"/>
        <v>0</v>
      </c>
      <c r="S60" s="19">
        <f t="shared" si="1"/>
        <v>0</v>
      </c>
      <c r="T60" s="19">
        <f t="shared" si="2"/>
        <v>0</v>
      </c>
      <c r="U60" s="19">
        <f t="shared" si="3"/>
        <v>0</v>
      </c>
      <c r="V60" s="19">
        <f t="shared" si="4"/>
        <v>0</v>
      </c>
    </row>
    <row r="61" spans="1:22" x14ac:dyDescent="0.3">
      <c r="A61" s="3">
        <f t="shared" si="5"/>
        <v>45564</v>
      </c>
      <c r="B61" s="17">
        <f>'[1]USA e USS'!$B63</f>
        <v>0</v>
      </c>
      <c r="C61" s="19">
        <f>'[1]USA e USS'!$C63</f>
        <v>0</v>
      </c>
      <c r="D61" s="54">
        <f>'[1]USA e USS'!$D63</f>
        <v>0</v>
      </c>
      <c r="E61" s="17">
        <f>'[1]USA e USS'!$E63</f>
        <v>0</v>
      </c>
      <c r="F61" s="19">
        <f>'[1]USA e USS'!$F63</f>
        <v>0</v>
      </c>
      <c r="G61" s="54">
        <f>'[1]USA e USS'!$G63</f>
        <v>0</v>
      </c>
      <c r="H61" s="17">
        <f>'[1]USA e USS'!$H63</f>
        <v>0</v>
      </c>
      <c r="I61" s="19">
        <f>'[1]USA e USS'!$I63</f>
        <v>0</v>
      </c>
      <c r="J61" s="54">
        <f>'[1]USA e USS'!$J63</f>
        <v>0</v>
      </c>
      <c r="K61" s="17">
        <f>'[1]USA e USS'!$K63</f>
        <v>0</v>
      </c>
      <c r="L61" s="19">
        <f>'[1]USA e USS'!$L63</f>
        <v>0</v>
      </c>
      <c r="M61" s="55">
        <f>'[1]USA e USS'!$M63</f>
        <v>0</v>
      </c>
      <c r="N61" s="17">
        <f>'[1]USA e USS'!$K63</f>
        <v>0</v>
      </c>
      <c r="O61" s="19">
        <f>'[1]USA e USS'!$L63</f>
        <v>0</v>
      </c>
      <c r="P61" s="55">
        <f>'[1]USA e USS'!$M63</f>
        <v>0</v>
      </c>
      <c r="R61" s="5">
        <f t="shared" si="0"/>
        <v>0</v>
      </c>
      <c r="S61" s="19">
        <f t="shared" si="1"/>
        <v>0</v>
      </c>
      <c r="T61" s="19">
        <f t="shared" si="2"/>
        <v>0</v>
      </c>
      <c r="U61" s="19">
        <f t="shared" si="3"/>
        <v>0</v>
      </c>
      <c r="V61" s="19">
        <f t="shared" si="4"/>
        <v>0</v>
      </c>
    </row>
    <row r="62" spans="1:22" x14ac:dyDescent="0.3">
      <c r="A62" s="3">
        <f t="shared" si="5"/>
        <v>45565</v>
      </c>
      <c r="B62" s="17">
        <f>'[1]USA e USS'!$B64</f>
        <v>0</v>
      </c>
      <c r="C62" s="19">
        <f>'[1]USA e USS'!$C64</f>
        <v>0</v>
      </c>
      <c r="D62" s="54">
        <f>'[1]USA e USS'!$D64</f>
        <v>0</v>
      </c>
      <c r="E62" s="17">
        <f>'[1]USA e USS'!$E64</f>
        <v>0</v>
      </c>
      <c r="F62" s="19">
        <f>'[1]USA e USS'!$F64</f>
        <v>0</v>
      </c>
      <c r="G62" s="54">
        <f>'[1]USA e USS'!$G64</f>
        <v>0</v>
      </c>
      <c r="H62" s="17">
        <f>'[1]USA e USS'!$H64</f>
        <v>0</v>
      </c>
      <c r="I62" s="19">
        <f>'[1]USA e USS'!$I64</f>
        <v>0</v>
      </c>
      <c r="J62" s="54">
        <f>'[1]USA e USS'!$J64</f>
        <v>0</v>
      </c>
      <c r="K62" s="17">
        <f>'[1]USA e USS'!$K64</f>
        <v>0</v>
      </c>
      <c r="L62" s="19">
        <f>'[1]USA e USS'!$L64</f>
        <v>0</v>
      </c>
      <c r="M62" s="55">
        <f>'[1]USA e USS'!$M64</f>
        <v>0</v>
      </c>
      <c r="N62" s="17">
        <f>'[1]USA e USS'!$K64</f>
        <v>0</v>
      </c>
      <c r="O62" s="19">
        <f>'[1]USA e USS'!$L64</f>
        <v>0</v>
      </c>
      <c r="P62" s="55">
        <f>'[1]USA e USS'!$M64</f>
        <v>0</v>
      </c>
      <c r="R62" s="5">
        <f t="shared" si="0"/>
        <v>0</v>
      </c>
      <c r="S62" s="19">
        <f t="shared" si="1"/>
        <v>0</v>
      </c>
      <c r="T62" s="19">
        <f t="shared" si="2"/>
        <v>0</v>
      </c>
      <c r="U62" s="19">
        <f t="shared" si="3"/>
        <v>0</v>
      </c>
      <c r="V62" s="19">
        <f t="shared" si="4"/>
        <v>0</v>
      </c>
    </row>
    <row r="63" spans="1:22" x14ac:dyDescent="0.3">
      <c r="A63" s="3">
        <f t="shared" si="5"/>
        <v>45566</v>
      </c>
      <c r="B63" s="17">
        <f>'[1]USA e USS'!$B65</f>
        <v>0</v>
      </c>
      <c r="C63" s="19">
        <f>'[1]USA e USS'!$C65</f>
        <v>0</v>
      </c>
      <c r="D63" s="54">
        <f>'[1]USA e USS'!$D65</f>
        <v>0</v>
      </c>
      <c r="E63" s="17">
        <f>'[1]USA e USS'!$E65</f>
        <v>0</v>
      </c>
      <c r="F63" s="19">
        <f>'[1]USA e USS'!$F65</f>
        <v>0</v>
      </c>
      <c r="G63" s="54">
        <f>'[1]USA e USS'!$G65</f>
        <v>0</v>
      </c>
      <c r="H63" s="17">
        <f>'[1]USA e USS'!$H65</f>
        <v>0</v>
      </c>
      <c r="I63" s="19">
        <f>'[1]USA e USS'!$I65</f>
        <v>0</v>
      </c>
      <c r="J63" s="54">
        <f>'[1]USA e USS'!$J65</f>
        <v>0</v>
      </c>
      <c r="K63" s="17">
        <f>'[1]USA e USS'!$K65</f>
        <v>0</v>
      </c>
      <c r="L63" s="19">
        <f>'[1]USA e USS'!$L65</f>
        <v>0</v>
      </c>
      <c r="M63" s="55">
        <f>'[1]USA e USS'!$M65</f>
        <v>0</v>
      </c>
      <c r="N63" s="17">
        <f>'[1]USA e USS'!$K65</f>
        <v>0</v>
      </c>
      <c r="O63" s="19">
        <f>'[1]USA e USS'!$L65</f>
        <v>0</v>
      </c>
      <c r="P63" s="55">
        <f>'[1]USA e USS'!$M65</f>
        <v>0</v>
      </c>
      <c r="R63" s="5">
        <f t="shared" si="0"/>
        <v>0</v>
      </c>
      <c r="S63" s="19">
        <f t="shared" si="1"/>
        <v>0</v>
      </c>
      <c r="T63" s="19">
        <f t="shared" si="2"/>
        <v>0</v>
      </c>
      <c r="U63" s="19">
        <f t="shared" si="3"/>
        <v>0</v>
      </c>
      <c r="V63" s="19">
        <f t="shared" si="4"/>
        <v>0</v>
      </c>
    </row>
    <row r="64" spans="1:22" x14ac:dyDescent="0.3">
      <c r="A64" s="3">
        <f t="shared" si="5"/>
        <v>45567</v>
      </c>
      <c r="B64" s="17">
        <f>'[1]USA e USS'!$B66</f>
        <v>0</v>
      </c>
      <c r="C64" s="19">
        <f>'[1]USA e USS'!$C66</f>
        <v>0</v>
      </c>
      <c r="D64" s="54">
        <f>'[1]USA e USS'!$D66</f>
        <v>0</v>
      </c>
      <c r="E64" s="17">
        <f>'[1]USA e USS'!$E66</f>
        <v>0</v>
      </c>
      <c r="F64" s="19">
        <f>'[1]USA e USS'!$F66</f>
        <v>0</v>
      </c>
      <c r="G64" s="54">
        <f>'[1]USA e USS'!$G66</f>
        <v>0</v>
      </c>
      <c r="H64" s="17">
        <f>'[1]USA e USS'!$H66</f>
        <v>0</v>
      </c>
      <c r="I64" s="19">
        <f>'[1]USA e USS'!$I66</f>
        <v>0</v>
      </c>
      <c r="J64" s="54">
        <f>'[1]USA e USS'!$J66</f>
        <v>0</v>
      </c>
      <c r="K64" s="17">
        <f>'[1]USA e USS'!$K66</f>
        <v>0</v>
      </c>
      <c r="L64" s="19">
        <f>'[1]USA e USS'!$L66</f>
        <v>0</v>
      </c>
      <c r="M64" s="55">
        <f>'[1]USA e USS'!$M66</f>
        <v>0</v>
      </c>
      <c r="N64" s="17">
        <f>'[1]USA e USS'!$K66</f>
        <v>0</v>
      </c>
      <c r="O64" s="19">
        <f>'[1]USA e USS'!$L66</f>
        <v>0</v>
      </c>
      <c r="P64" s="55">
        <f>'[1]USA e USS'!$M66</f>
        <v>0</v>
      </c>
      <c r="R64" s="5">
        <f t="shared" si="0"/>
        <v>0</v>
      </c>
      <c r="S64" s="19">
        <f t="shared" si="1"/>
        <v>0</v>
      </c>
      <c r="T64" s="19">
        <f t="shared" si="2"/>
        <v>0</v>
      </c>
      <c r="U64" s="19">
        <f t="shared" si="3"/>
        <v>0</v>
      </c>
      <c r="V64" s="19">
        <f t="shared" si="4"/>
        <v>0</v>
      </c>
    </row>
    <row r="65" spans="1:22" x14ac:dyDescent="0.3">
      <c r="A65" s="3">
        <f t="shared" si="5"/>
        <v>45568</v>
      </c>
      <c r="B65" s="17">
        <f>'[1]USA e USS'!$B67</f>
        <v>0</v>
      </c>
      <c r="C65" s="19">
        <f>'[1]USA e USS'!$C67</f>
        <v>0</v>
      </c>
      <c r="D65" s="54">
        <f>'[1]USA e USS'!$D67</f>
        <v>0</v>
      </c>
      <c r="E65" s="17">
        <f>'[1]USA e USS'!$E67</f>
        <v>0</v>
      </c>
      <c r="F65" s="19">
        <f>'[1]USA e USS'!$F67</f>
        <v>0</v>
      </c>
      <c r="G65" s="54">
        <f>'[1]USA e USS'!$G67</f>
        <v>0</v>
      </c>
      <c r="H65" s="17">
        <f>'[1]USA e USS'!$H67</f>
        <v>0</v>
      </c>
      <c r="I65" s="19">
        <f>'[1]USA e USS'!$I67</f>
        <v>0</v>
      </c>
      <c r="J65" s="54">
        <f>'[1]USA e USS'!$J67</f>
        <v>0</v>
      </c>
      <c r="K65" s="17">
        <f>'[1]USA e USS'!$K67</f>
        <v>0</v>
      </c>
      <c r="L65" s="19">
        <f>'[1]USA e USS'!$L67</f>
        <v>0</v>
      </c>
      <c r="M65" s="55">
        <f>'[1]USA e USS'!$M67</f>
        <v>0</v>
      </c>
      <c r="N65" s="17">
        <f>'[1]USA e USS'!$K67</f>
        <v>0</v>
      </c>
      <c r="O65" s="19">
        <f>'[1]USA e USS'!$L67</f>
        <v>0</v>
      </c>
      <c r="P65" s="55">
        <f>'[1]USA e USS'!$M67</f>
        <v>0</v>
      </c>
      <c r="R65" s="5">
        <f t="shared" si="0"/>
        <v>0</v>
      </c>
      <c r="S65" s="19">
        <f t="shared" si="1"/>
        <v>0</v>
      </c>
      <c r="T65" s="19">
        <f t="shared" si="2"/>
        <v>0</v>
      </c>
      <c r="U65" s="19">
        <f t="shared" si="3"/>
        <v>0</v>
      </c>
      <c r="V65" s="19">
        <f t="shared" si="4"/>
        <v>0</v>
      </c>
    </row>
    <row r="66" spans="1:22" x14ac:dyDescent="0.3">
      <c r="A66" s="3">
        <f t="shared" si="5"/>
        <v>45569</v>
      </c>
      <c r="B66" s="17">
        <f>'[1]USA e USS'!$B68</f>
        <v>0</v>
      </c>
      <c r="C66" s="19">
        <f>'[1]USA e USS'!$C68</f>
        <v>0</v>
      </c>
      <c r="D66" s="54">
        <f>'[1]USA e USS'!$D68</f>
        <v>0</v>
      </c>
      <c r="E66" s="17">
        <f>'[1]USA e USS'!$E68</f>
        <v>0</v>
      </c>
      <c r="F66" s="19">
        <f>'[1]USA e USS'!$F68</f>
        <v>0</v>
      </c>
      <c r="G66" s="54">
        <f>'[1]USA e USS'!$G68</f>
        <v>0</v>
      </c>
      <c r="H66" s="17">
        <f>'[1]USA e USS'!$H68</f>
        <v>0</v>
      </c>
      <c r="I66" s="19">
        <f>'[1]USA e USS'!$I68</f>
        <v>0</v>
      </c>
      <c r="J66" s="54">
        <f>'[1]USA e USS'!$J68</f>
        <v>0</v>
      </c>
      <c r="K66" s="17">
        <f>'[1]USA e USS'!$K68</f>
        <v>0</v>
      </c>
      <c r="L66" s="19">
        <f>'[1]USA e USS'!$L68</f>
        <v>0</v>
      </c>
      <c r="M66" s="55">
        <f>'[1]USA e USS'!$M68</f>
        <v>0</v>
      </c>
      <c r="N66" s="17">
        <f>'[1]USA e USS'!$K68</f>
        <v>0</v>
      </c>
      <c r="O66" s="19">
        <f>'[1]USA e USS'!$L68</f>
        <v>0</v>
      </c>
      <c r="P66" s="55">
        <f>'[1]USA e USS'!$M68</f>
        <v>0</v>
      </c>
      <c r="R66" s="5">
        <f t="shared" si="0"/>
        <v>0</v>
      </c>
      <c r="S66" s="19">
        <f t="shared" si="1"/>
        <v>0</v>
      </c>
      <c r="T66" s="19">
        <f t="shared" si="2"/>
        <v>0</v>
      </c>
      <c r="U66" s="19">
        <f t="shared" si="3"/>
        <v>0</v>
      </c>
      <c r="V66" s="19">
        <f t="shared" si="4"/>
        <v>0</v>
      </c>
    </row>
    <row r="67" spans="1:22" x14ac:dyDescent="0.3">
      <c r="A67" s="3">
        <f t="shared" si="5"/>
        <v>45570</v>
      </c>
      <c r="B67" s="17">
        <f>'[1]USA e USS'!$B69</f>
        <v>0</v>
      </c>
      <c r="C67" s="19">
        <f>'[1]USA e USS'!$C69</f>
        <v>0</v>
      </c>
      <c r="D67" s="54">
        <f>'[1]USA e USS'!$D69</f>
        <v>0</v>
      </c>
      <c r="E67" s="17">
        <f>'[1]USA e USS'!$E69</f>
        <v>0</v>
      </c>
      <c r="F67" s="19">
        <f>'[1]USA e USS'!$F69</f>
        <v>0</v>
      </c>
      <c r="G67" s="54">
        <f>'[1]USA e USS'!$G69</f>
        <v>0</v>
      </c>
      <c r="H67" s="17">
        <f>'[1]USA e USS'!$H69</f>
        <v>0</v>
      </c>
      <c r="I67" s="19">
        <f>'[1]USA e USS'!$I69</f>
        <v>0</v>
      </c>
      <c r="J67" s="54">
        <f>'[1]USA e USS'!$J69</f>
        <v>0</v>
      </c>
      <c r="K67" s="17">
        <f>'[1]USA e USS'!$K69</f>
        <v>0</v>
      </c>
      <c r="L67" s="19">
        <f>'[1]USA e USS'!$L69</f>
        <v>0</v>
      </c>
      <c r="M67" s="55">
        <f>'[1]USA e USS'!$M69</f>
        <v>0</v>
      </c>
      <c r="N67" s="17">
        <f>'[1]USA e USS'!$K69</f>
        <v>0</v>
      </c>
      <c r="O67" s="19">
        <f>'[1]USA e USS'!$L69</f>
        <v>0</v>
      </c>
      <c r="P67" s="55">
        <f>'[1]USA e USS'!$M69</f>
        <v>0</v>
      </c>
      <c r="R67" s="5">
        <f t="shared" ref="R67:R130" si="6">(H67*0.35)+(K67*0.35)+(N67*0.35)</f>
        <v>0</v>
      </c>
      <c r="S67" s="19">
        <f t="shared" ref="S67:S130" si="7">(H67*0.2)+(K67*0.2)+(N67*0.2)</f>
        <v>0</v>
      </c>
      <c r="T67" s="19">
        <f t="shared" ref="T67:T130" si="8">(H67*0.1)+(K67*0.1)+(N67*0.1)</f>
        <v>0</v>
      </c>
      <c r="U67" s="19">
        <f t="shared" ref="U67:U130" si="9">(H67*0.35)+(K67*0.33)+(N67*0.32)</f>
        <v>0</v>
      </c>
      <c r="V67" s="19">
        <f t="shared" ref="V67:V130" si="10">(K67*0.02)+(N67*0.03)</f>
        <v>0</v>
      </c>
    </row>
    <row r="68" spans="1:22" x14ac:dyDescent="0.3">
      <c r="A68" s="3">
        <f t="shared" ref="A68:A131" si="11">A67+1</f>
        <v>45571</v>
      </c>
      <c r="B68" s="17">
        <f>'[1]USA e USS'!$B70</f>
        <v>0</v>
      </c>
      <c r="C68" s="19">
        <f>'[1]USA e USS'!$C70</f>
        <v>0</v>
      </c>
      <c r="D68" s="54">
        <f>'[1]USA e USS'!$D70</f>
        <v>0</v>
      </c>
      <c r="E68" s="17">
        <f>'[1]USA e USS'!$E70</f>
        <v>0</v>
      </c>
      <c r="F68" s="19">
        <f>'[1]USA e USS'!$F70</f>
        <v>0</v>
      </c>
      <c r="G68" s="54">
        <f>'[1]USA e USS'!$G70</f>
        <v>0</v>
      </c>
      <c r="H68" s="17">
        <f>'[1]USA e USS'!$H70</f>
        <v>0</v>
      </c>
      <c r="I68" s="19">
        <f>'[1]USA e USS'!$I70</f>
        <v>0</v>
      </c>
      <c r="J68" s="54">
        <f>'[1]USA e USS'!$J70</f>
        <v>0</v>
      </c>
      <c r="K68" s="17">
        <f>'[1]USA e USS'!$K70</f>
        <v>0</v>
      </c>
      <c r="L68" s="19">
        <f>'[1]USA e USS'!$L70</f>
        <v>0</v>
      </c>
      <c r="M68" s="55">
        <f>'[1]USA e USS'!$M70</f>
        <v>0</v>
      </c>
      <c r="N68" s="17">
        <f>'[1]USA e USS'!$K70</f>
        <v>0</v>
      </c>
      <c r="O68" s="19">
        <f>'[1]USA e USS'!$L70</f>
        <v>0</v>
      </c>
      <c r="P68" s="55">
        <f>'[1]USA e USS'!$M70</f>
        <v>0</v>
      </c>
      <c r="R68" s="5">
        <f t="shared" si="6"/>
        <v>0</v>
      </c>
      <c r="S68" s="19">
        <f t="shared" si="7"/>
        <v>0</v>
      </c>
      <c r="T68" s="19">
        <f t="shared" si="8"/>
        <v>0</v>
      </c>
      <c r="U68" s="19">
        <f t="shared" si="9"/>
        <v>0</v>
      </c>
      <c r="V68" s="19">
        <f t="shared" si="10"/>
        <v>0</v>
      </c>
    </row>
    <row r="69" spans="1:22" x14ac:dyDescent="0.3">
      <c r="A69" s="3">
        <f t="shared" si="11"/>
        <v>45572</v>
      </c>
      <c r="B69" s="17">
        <f>'[1]USA e USS'!$B71</f>
        <v>0</v>
      </c>
      <c r="C69" s="19">
        <f>'[1]USA e USS'!$C71</f>
        <v>0</v>
      </c>
      <c r="D69" s="54">
        <f>'[1]USA e USS'!$D71</f>
        <v>0</v>
      </c>
      <c r="E69" s="17">
        <f>'[1]USA e USS'!$E71</f>
        <v>0</v>
      </c>
      <c r="F69" s="19">
        <f>'[1]USA e USS'!$F71</f>
        <v>0</v>
      </c>
      <c r="G69" s="54">
        <f>'[1]USA e USS'!$G71</f>
        <v>0</v>
      </c>
      <c r="H69" s="17">
        <f>'[1]USA e USS'!$H71</f>
        <v>0</v>
      </c>
      <c r="I69" s="19">
        <f>'[1]USA e USS'!$I71</f>
        <v>0</v>
      </c>
      <c r="J69" s="54">
        <f>'[1]USA e USS'!$J71</f>
        <v>0</v>
      </c>
      <c r="K69" s="17">
        <f>'[1]USA e USS'!$K71</f>
        <v>0</v>
      </c>
      <c r="L69" s="19">
        <f>'[1]USA e USS'!$L71</f>
        <v>0</v>
      </c>
      <c r="M69" s="55">
        <f>'[1]USA e USS'!$M71</f>
        <v>0</v>
      </c>
      <c r="N69" s="17">
        <f>'[1]USA e USS'!$K71</f>
        <v>0</v>
      </c>
      <c r="O69" s="19">
        <f>'[1]USA e USS'!$L71</f>
        <v>0</v>
      </c>
      <c r="P69" s="55">
        <f>'[1]USA e USS'!$M71</f>
        <v>0</v>
      </c>
      <c r="R69" s="5">
        <f t="shared" si="6"/>
        <v>0</v>
      </c>
      <c r="S69" s="19">
        <f t="shared" si="7"/>
        <v>0</v>
      </c>
      <c r="T69" s="19">
        <f t="shared" si="8"/>
        <v>0</v>
      </c>
      <c r="U69" s="19">
        <f t="shared" si="9"/>
        <v>0</v>
      </c>
      <c r="V69" s="19">
        <f t="shared" si="10"/>
        <v>0</v>
      </c>
    </row>
    <row r="70" spans="1:22" x14ac:dyDescent="0.3">
      <c r="A70" s="3">
        <f t="shared" si="11"/>
        <v>45573</v>
      </c>
      <c r="B70" s="17">
        <f>'[1]USA e USS'!$B72</f>
        <v>0</v>
      </c>
      <c r="C70" s="19">
        <f>'[1]USA e USS'!$C72</f>
        <v>0</v>
      </c>
      <c r="D70" s="54">
        <f>'[1]USA e USS'!$D72</f>
        <v>0</v>
      </c>
      <c r="E70" s="17">
        <f>'[1]USA e USS'!$E72</f>
        <v>0</v>
      </c>
      <c r="F70" s="19">
        <f>'[1]USA e USS'!$F72</f>
        <v>0</v>
      </c>
      <c r="G70" s="54">
        <f>'[1]USA e USS'!$G72</f>
        <v>0</v>
      </c>
      <c r="H70" s="17">
        <f>'[1]USA e USS'!$H72</f>
        <v>0</v>
      </c>
      <c r="I70" s="19">
        <f>'[1]USA e USS'!$I72</f>
        <v>0</v>
      </c>
      <c r="J70" s="54">
        <f>'[1]USA e USS'!$J72</f>
        <v>0</v>
      </c>
      <c r="K70" s="17">
        <f>'[1]USA e USS'!$K72</f>
        <v>0</v>
      </c>
      <c r="L70" s="19">
        <f>'[1]USA e USS'!$L72</f>
        <v>0</v>
      </c>
      <c r="M70" s="55">
        <f>'[1]USA e USS'!$M72</f>
        <v>0</v>
      </c>
      <c r="N70" s="17">
        <f>'[1]USA e USS'!$K72</f>
        <v>0</v>
      </c>
      <c r="O70" s="19">
        <f>'[1]USA e USS'!$L72</f>
        <v>0</v>
      </c>
      <c r="P70" s="55">
        <f>'[1]USA e USS'!$M72</f>
        <v>0</v>
      </c>
      <c r="R70" s="5">
        <f t="shared" si="6"/>
        <v>0</v>
      </c>
      <c r="S70" s="19">
        <f t="shared" si="7"/>
        <v>0</v>
      </c>
      <c r="T70" s="19">
        <f t="shared" si="8"/>
        <v>0</v>
      </c>
      <c r="U70" s="19">
        <f t="shared" si="9"/>
        <v>0</v>
      </c>
      <c r="V70" s="19">
        <f t="shared" si="10"/>
        <v>0</v>
      </c>
    </row>
    <row r="71" spans="1:22" x14ac:dyDescent="0.3">
      <c r="A71" s="3">
        <f t="shared" si="11"/>
        <v>45574</v>
      </c>
      <c r="B71" s="17">
        <f>'[1]USA e USS'!$B73</f>
        <v>0</v>
      </c>
      <c r="C71" s="19">
        <f>'[1]USA e USS'!$C73</f>
        <v>0</v>
      </c>
      <c r="D71" s="54">
        <f>'[1]USA e USS'!$D73</f>
        <v>0</v>
      </c>
      <c r="E71" s="17">
        <f>'[1]USA e USS'!$E73</f>
        <v>0</v>
      </c>
      <c r="F71" s="19">
        <f>'[1]USA e USS'!$F73</f>
        <v>0</v>
      </c>
      <c r="G71" s="54">
        <f>'[1]USA e USS'!$G73</f>
        <v>0</v>
      </c>
      <c r="H71" s="17">
        <f>'[1]USA e USS'!$H73</f>
        <v>0</v>
      </c>
      <c r="I71" s="19">
        <f>'[1]USA e USS'!$I73</f>
        <v>0</v>
      </c>
      <c r="J71" s="54">
        <f>'[1]USA e USS'!$J73</f>
        <v>0</v>
      </c>
      <c r="K71" s="17">
        <f>'[1]USA e USS'!$K73</f>
        <v>0</v>
      </c>
      <c r="L71" s="19">
        <f>'[1]USA e USS'!$L73</f>
        <v>0</v>
      </c>
      <c r="M71" s="55">
        <f>'[1]USA e USS'!$M73</f>
        <v>0</v>
      </c>
      <c r="N71" s="17">
        <f>'[1]USA e USS'!$K73</f>
        <v>0</v>
      </c>
      <c r="O71" s="19">
        <f>'[1]USA e USS'!$L73</f>
        <v>0</v>
      </c>
      <c r="P71" s="55">
        <f>'[1]USA e USS'!$M73</f>
        <v>0</v>
      </c>
      <c r="R71" s="5">
        <f t="shared" si="6"/>
        <v>0</v>
      </c>
      <c r="S71" s="19">
        <f t="shared" si="7"/>
        <v>0</v>
      </c>
      <c r="T71" s="19">
        <f t="shared" si="8"/>
        <v>0</v>
      </c>
      <c r="U71" s="19">
        <f t="shared" si="9"/>
        <v>0</v>
      </c>
      <c r="V71" s="19">
        <f t="shared" si="10"/>
        <v>0</v>
      </c>
    </row>
    <row r="72" spans="1:22" x14ac:dyDescent="0.3">
      <c r="A72" s="3">
        <f t="shared" si="11"/>
        <v>45575</v>
      </c>
      <c r="B72" s="17">
        <f>'[1]USA e USS'!$B74</f>
        <v>0</v>
      </c>
      <c r="C72" s="19">
        <f>'[1]USA e USS'!$C74</f>
        <v>0</v>
      </c>
      <c r="D72" s="54">
        <f>'[1]USA e USS'!$D74</f>
        <v>0</v>
      </c>
      <c r="E72" s="17">
        <f>'[1]USA e USS'!$E74</f>
        <v>0</v>
      </c>
      <c r="F72" s="19">
        <f>'[1]USA e USS'!$F74</f>
        <v>0</v>
      </c>
      <c r="G72" s="54">
        <f>'[1]USA e USS'!$G74</f>
        <v>0</v>
      </c>
      <c r="H72" s="17">
        <f>'[1]USA e USS'!$H74</f>
        <v>0</v>
      </c>
      <c r="I72" s="19">
        <f>'[1]USA e USS'!$I74</f>
        <v>0</v>
      </c>
      <c r="J72" s="54">
        <f>'[1]USA e USS'!$J74</f>
        <v>0</v>
      </c>
      <c r="K72" s="17">
        <f>'[1]USA e USS'!$K74</f>
        <v>0</v>
      </c>
      <c r="L72" s="19">
        <f>'[1]USA e USS'!$L74</f>
        <v>0</v>
      </c>
      <c r="M72" s="55">
        <f>'[1]USA e USS'!$M74</f>
        <v>0</v>
      </c>
      <c r="N72" s="17">
        <f>'[1]USA e USS'!$K74</f>
        <v>0</v>
      </c>
      <c r="O72" s="19">
        <f>'[1]USA e USS'!$L74</f>
        <v>0</v>
      </c>
      <c r="P72" s="55">
        <f>'[1]USA e USS'!$M74</f>
        <v>0</v>
      </c>
      <c r="R72" s="5">
        <f t="shared" si="6"/>
        <v>0</v>
      </c>
      <c r="S72" s="19">
        <f t="shared" si="7"/>
        <v>0</v>
      </c>
      <c r="T72" s="19">
        <f t="shared" si="8"/>
        <v>0</v>
      </c>
      <c r="U72" s="19">
        <f t="shared" si="9"/>
        <v>0</v>
      </c>
      <c r="V72" s="19">
        <f t="shared" si="10"/>
        <v>0</v>
      </c>
    </row>
    <row r="73" spans="1:22" x14ac:dyDescent="0.3">
      <c r="A73" s="3">
        <f t="shared" si="11"/>
        <v>45576</v>
      </c>
      <c r="B73" s="17">
        <f>'[1]USA e USS'!$B75</f>
        <v>0</v>
      </c>
      <c r="C73" s="19">
        <f>'[1]USA e USS'!$C75</f>
        <v>0</v>
      </c>
      <c r="D73" s="54">
        <f>'[1]USA e USS'!$D75</f>
        <v>0</v>
      </c>
      <c r="E73" s="17">
        <f>'[1]USA e USS'!$E75</f>
        <v>0</v>
      </c>
      <c r="F73" s="19">
        <f>'[1]USA e USS'!$F75</f>
        <v>0</v>
      </c>
      <c r="G73" s="54">
        <f>'[1]USA e USS'!$G75</f>
        <v>0</v>
      </c>
      <c r="H73" s="17">
        <f>'[1]USA e USS'!$H75</f>
        <v>0</v>
      </c>
      <c r="I73" s="19">
        <f>'[1]USA e USS'!$I75</f>
        <v>0</v>
      </c>
      <c r="J73" s="54">
        <f>'[1]USA e USS'!$J75</f>
        <v>0</v>
      </c>
      <c r="K73" s="17">
        <f>'[1]USA e USS'!$K75</f>
        <v>0</v>
      </c>
      <c r="L73" s="19">
        <f>'[1]USA e USS'!$L75</f>
        <v>0</v>
      </c>
      <c r="M73" s="55">
        <f>'[1]USA e USS'!$M75</f>
        <v>0</v>
      </c>
      <c r="N73" s="17">
        <f>'[1]USA e USS'!$K75</f>
        <v>0</v>
      </c>
      <c r="O73" s="19">
        <f>'[1]USA e USS'!$L75</f>
        <v>0</v>
      </c>
      <c r="P73" s="55">
        <f>'[1]USA e USS'!$M75</f>
        <v>0</v>
      </c>
      <c r="R73" s="5">
        <f t="shared" si="6"/>
        <v>0</v>
      </c>
      <c r="S73" s="19">
        <f t="shared" si="7"/>
        <v>0</v>
      </c>
      <c r="T73" s="19">
        <f t="shared" si="8"/>
        <v>0</v>
      </c>
      <c r="U73" s="19">
        <f t="shared" si="9"/>
        <v>0</v>
      </c>
      <c r="V73" s="19">
        <f t="shared" si="10"/>
        <v>0</v>
      </c>
    </row>
    <row r="74" spans="1:22" x14ac:dyDescent="0.3">
      <c r="A74" s="3">
        <f t="shared" si="11"/>
        <v>45577</v>
      </c>
      <c r="B74" s="17">
        <f>'[1]USA e USS'!$B76</f>
        <v>0</v>
      </c>
      <c r="C74" s="19">
        <f>'[1]USA e USS'!$C76</f>
        <v>0</v>
      </c>
      <c r="D74" s="54">
        <f>'[1]USA e USS'!$D76</f>
        <v>0</v>
      </c>
      <c r="E74" s="17">
        <f>'[1]USA e USS'!$E76</f>
        <v>0</v>
      </c>
      <c r="F74" s="19">
        <f>'[1]USA e USS'!$F76</f>
        <v>0</v>
      </c>
      <c r="G74" s="54">
        <f>'[1]USA e USS'!$G76</f>
        <v>0</v>
      </c>
      <c r="H74" s="17">
        <f>'[1]USA e USS'!$H76</f>
        <v>0</v>
      </c>
      <c r="I74" s="19">
        <f>'[1]USA e USS'!$I76</f>
        <v>0</v>
      </c>
      <c r="J74" s="54">
        <f>'[1]USA e USS'!$J76</f>
        <v>0</v>
      </c>
      <c r="K74" s="17">
        <f>'[1]USA e USS'!$K76</f>
        <v>0</v>
      </c>
      <c r="L74" s="19">
        <f>'[1]USA e USS'!$L76</f>
        <v>0</v>
      </c>
      <c r="M74" s="55">
        <f>'[1]USA e USS'!$M76</f>
        <v>0</v>
      </c>
      <c r="N74" s="17">
        <f>'[1]USA e USS'!$K76</f>
        <v>0</v>
      </c>
      <c r="O74" s="19">
        <f>'[1]USA e USS'!$L76</f>
        <v>0</v>
      </c>
      <c r="P74" s="55">
        <f>'[1]USA e USS'!$M76</f>
        <v>0</v>
      </c>
      <c r="R74" s="5">
        <f t="shared" si="6"/>
        <v>0</v>
      </c>
      <c r="S74" s="19">
        <f t="shared" si="7"/>
        <v>0</v>
      </c>
      <c r="T74" s="19">
        <f t="shared" si="8"/>
        <v>0</v>
      </c>
      <c r="U74" s="19">
        <f t="shared" si="9"/>
        <v>0</v>
      </c>
      <c r="V74" s="19">
        <f t="shared" si="10"/>
        <v>0</v>
      </c>
    </row>
    <row r="75" spans="1:22" x14ac:dyDescent="0.3">
      <c r="A75" s="3">
        <f t="shared" si="11"/>
        <v>45578</v>
      </c>
      <c r="B75" s="17">
        <f>'[1]USA e USS'!$B77</f>
        <v>0</v>
      </c>
      <c r="C75" s="19">
        <f>'[1]USA e USS'!$C77</f>
        <v>0</v>
      </c>
      <c r="D75" s="54">
        <f>'[1]USA e USS'!$D77</f>
        <v>0</v>
      </c>
      <c r="E75" s="17">
        <f>'[1]USA e USS'!$E77</f>
        <v>0</v>
      </c>
      <c r="F75" s="19">
        <f>'[1]USA e USS'!$F77</f>
        <v>0</v>
      </c>
      <c r="G75" s="54">
        <f>'[1]USA e USS'!$G77</f>
        <v>0</v>
      </c>
      <c r="H75" s="17">
        <f>'[1]USA e USS'!$H77</f>
        <v>0</v>
      </c>
      <c r="I75" s="19">
        <f>'[1]USA e USS'!$I77</f>
        <v>0</v>
      </c>
      <c r="J75" s="54">
        <f>'[1]USA e USS'!$J77</f>
        <v>0</v>
      </c>
      <c r="K75" s="17">
        <f>'[1]USA e USS'!$K77</f>
        <v>0</v>
      </c>
      <c r="L75" s="19">
        <f>'[1]USA e USS'!$L77</f>
        <v>0</v>
      </c>
      <c r="M75" s="55">
        <f>'[1]USA e USS'!$M77</f>
        <v>0</v>
      </c>
      <c r="N75" s="17">
        <f>'[1]USA e USS'!$K77</f>
        <v>0</v>
      </c>
      <c r="O75" s="19">
        <f>'[1]USA e USS'!$L77</f>
        <v>0</v>
      </c>
      <c r="P75" s="55">
        <f>'[1]USA e USS'!$M77</f>
        <v>0</v>
      </c>
      <c r="R75" s="5">
        <f t="shared" si="6"/>
        <v>0</v>
      </c>
      <c r="S75" s="19">
        <f t="shared" si="7"/>
        <v>0</v>
      </c>
      <c r="T75" s="19">
        <f t="shared" si="8"/>
        <v>0</v>
      </c>
      <c r="U75" s="19">
        <f t="shared" si="9"/>
        <v>0</v>
      </c>
      <c r="V75" s="19">
        <f t="shared" si="10"/>
        <v>0</v>
      </c>
    </row>
    <row r="76" spans="1:22" x14ac:dyDescent="0.3">
      <c r="A76" s="3">
        <f t="shared" si="11"/>
        <v>45579</v>
      </c>
      <c r="B76" s="17">
        <f>'[1]USA e USS'!$B78</f>
        <v>0</v>
      </c>
      <c r="C76" s="19">
        <f>'[1]USA e USS'!$C78</f>
        <v>0</v>
      </c>
      <c r="D76" s="54">
        <f>'[1]USA e USS'!$D78</f>
        <v>0</v>
      </c>
      <c r="E76" s="17">
        <f>'[1]USA e USS'!$E78</f>
        <v>0</v>
      </c>
      <c r="F76" s="19">
        <f>'[1]USA e USS'!$F78</f>
        <v>0</v>
      </c>
      <c r="G76" s="54">
        <f>'[1]USA e USS'!$G78</f>
        <v>0</v>
      </c>
      <c r="H76" s="17">
        <f>'[1]USA e USS'!$H78</f>
        <v>0</v>
      </c>
      <c r="I76" s="19">
        <f>'[1]USA e USS'!$I78</f>
        <v>0</v>
      </c>
      <c r="J76" s="54">
        <f>'[1]USA e USS'!$J78</f>
        <v>0</v>
      </c>
      <c r="K76" s="17">
        <f>'[1]USA e USS'!$K78</f>
        <v>0</v>
      </c>
      <c r="L76" s="19">
        <f>'[1]USA e USS'!$L78</f>
        <v>0</v>
      </c>
      <c r="M76" s="55">
        <f>'[1]USA e USS'!$M78</f>
        <v>0</v>
      </c>
      <c r="N76" s="17">
        <f>'[1]USA e USS'!$K78</f>
        <v>0</v>
      </c>
      <c r="O76" s="19">
        <f>'[1]USA e USS'!$L78</f>
        <v>0</v>
      </c>
      <c r="P76" s="55">
        <f>'[1]USA e USS'!$M78</f>
        <v>0</v>
      </c>
      <c r="R76" s="5">
        <f t="shared" si="6"/>
        <v>0</v>
      </c>
      <c r="S76" s="19">
        <f t="shared" si="7"/>
        <v>0</v>
      </c>
      <c r="T76" s="19">
        <f t="shared" si="8"/>
        <v>0</v>
      </c>
      <c r="U76" s="19">
        <f t="shared" si="9"/>
        <v>0</v>
      </c>
      <c r="V76" s="19">
        <f t="shared" si="10"/>
        <v>0</v>
      </c>
    </row>
    <row r="77" spans="1:22" x14ac:dyDescent="0.3">
      <c r="A77" s="3">
        <f t="shared" si="11"/>
        <v>45580</v>
      </c>
      <c r="B77" s="17">
        <f>'[1]USA e USS'!$B79</f>
        <v>0</v>
      </c>
      <c r="C77" s="19">
        <f>'[1]USA e USS'!$C79</f>
        <v>0</v>
      </c>
      <c r="D77" s="54">
        <f>'[1]USA e USS'!$D79</f>
        <v>0</v>
      </c>
      <c r="E77" s="17">
        <f>'[1]USA e USS'!$E79</f>
        <v>0</v>
      </c>
      <c r="F77" s="19">
        <f>'[1]USA e USS'!$F79</f>
        <v>0</v>
      </c>
      <c r="G77" s="54">
        <f>'[1]USA e USS'!$G79</f>
        <v>0</v>
      </c>
      <c r="H77" s="17">
        <f>'[1]USA e USS'!$H79</f>
        <v>0</v>
      </c>
      <c r="I77" s="19">
        <f>'[1]USA e USS'!$I79</f>
        <v>0</v>
      </c>
      <c r="J77" s="54">
        <f>'[1]USA e USS'!$J79</f>
        <v>0</v>
      </c>
      <c r="K77" s="17">
        <f>'[1]USA e USS'!$K79</f>
        <v>0</v>
      </c>
      <c r="L77" s="19">
        <f>'[1]USA e USS'!$L79</f>
        <v>0</v>
      </c>
      <c r="M77" s="55">
        <f>'[1]USA e USS'!$M79</f>
        <v>0</v>
      </c>
      <c r="N77" s="17">
        <f>'[1]USA e USS'!$K79</f>
        <v>0</v>
      </c>
      <c r="O77" s="19">
        <f>'[1]USA e USS'!$L79</f>
        <v>0</v>
      </c>
      <c r="P77" s="55">
        <f>'[1]USA e USS'!$M79</f>
        <v>0</v>
      </c>
      <c r="R77" s="5">
        <f t="shared" si="6"/>
        <v>0</v>
      </c>
      <c r="S77" s="19">
        <f t="shared" si="7"/>
        <v>0</v>
      </c>
      <c r="T77" s="19">
        <f t="shared" si="8"/>
        <v>0</v>
      </c>
      <c r="U77" s="19">
        <f t="shared" si="9"/>
        <v>0</v>
      </c>
      <c r="V77" s="19">
        <f t="shared" si="10"/>
        <v>0</v>
      </c>
    </row>
    <row r="78" spans="1:22" x14ac:dyDescent="0.3">
      <c r="A78" s="3">
        <f t="shared" si="11"/>
        <v>45581</v>
      </c>
      <c r="B78" s="17">
        <f>'[1]USA e USS'!$B80</f>
        <v>0</v>
      </c>
      <c r="C78" s="19">
        <f>'[1]USA e USS'!$C80</f>
        <v>0</v>
      </c>
      <c r="D78" s="54">
        <f>'[1]USA e USS'!$D80</f>
        <v>0</v>
      </c>
      <c r="E78" s="17">
        <f>'[1]USA e USS'!$E80</f>
        <v>0</v>
      </c>
      <c r="F78" s="19">
        <f>'[1]USA e USS'!$F80</f>
        <v>0</v>
      </c>
      <c r="G78" s="54">
        <f>'[1]USA e USS'!$G80</f>
        <v>0</v>
      </c>
      <c r="H78" s="17">
        <f>'[1]USA e USS'!$H80</f>
        <v>0</v>
      </c>
      <c r="I78" s="19">
        <f>'[1]USA e USS'!$I80</f>
        <v>0</v>
      </c>
      <c r="J78" s="54">
        <f>'[1]USA e USS'!$J80</f>
        <v>0</v>
      </c>
      <c r="K78" s="17">
        <f>'[1]USA e USS'!$K80</f>
        <v>0</v>
      </c>
      <c r="L78" s="19">
        <f>'[1]USA e USS'!$L80</f>
        <v>0</v>
      </c>
      <c r="M78" s="55">
        <f>'[1]USA e USS'!$M80</f>
        <v>0</v>
      </c>
      <c r="N78" s="17">
        <f>'[1]USA e USS'!$K80</f>
        <v>0</v>
      </c>
      <c r="O78" s="19">
        <f>'[1]USA e USS'!$L80</f>
        <v>0</v>
      </c>
      <c r="P78" s="55">
        <f>'[1]USA e USS'!$M80</f>
        <v>0</v>
      </c>
      <c r="R78" s="5">
        <f t="shared" si="6"/>
        <v>0</v>
      </c>
      <c r="S78" s="19">
        <f t="shared" si="7"/>
        <v>0</v>
      </c>
      <c r="T78" s="19">
        <f t="shared" si="8"/>
        <v>0</v>
      </c>
      <c r="U78" s="19">
        <f t="shared" si="9"/>
        <v>0</v>
      </c>
      <c r="V78" s="19">
        <f t="shared" si="10"/>
        <v>0</v>
      </c>
    </row>
    <row r="79" spans="1:22" x14ac:dyDescent="0.3">
      <c r="A79" s="3">
        <f t="shared" si="11"/>
        <v>45582</v>
      </c>
      <c r="B79" s="17">
        <f>'[1]USA e USS'!$B81</f>
        <v>0</v>
      </c>
      <c r="C79" s="19">
        <f>'[1]USA e USS'!$C81</f>
        <v>0</v>
      </c>
      <c r="D79" s="54">
        <f>'[1]USA e USS'!$D81</f>
        <v>0</v>
      </c>
      <c r="E79" s="17">
        <f>'[1]USA e USS'!$E81</f>
        <v>0</v>
      </c>
      <c r="F79" s="19">
        <f>'[1]USA e USS'!$F81</f>
        <v>0</v>
      </c>
      <c r="G79" s="54">
        <f>'[1]USA e USS'!$G81</f>
        <v>0</v>
      </c>
      <c r="H79" s="17">
        <f>'[1]USA e USS'!$H81</f>
        <v>0</v>
      </c>
      <c r="I79" s="19">
        <f>'[1]USA e USS'!$I81</f>
        <v>0</v>
      </c>
      <c r="J79" s="54">
        <f>'[1]USA e USS'!$J81</f>
        <v>0</v>
      </c>
      <c r="K79" s="17">
        <f>'[1]USA e USS'!$K81</f>
        <v>0</v>
      </c>
      <c r="L79" s="19">
        <f>'[1]USA e USS'!$L81</f>
        <v>0</v>
      </c>
      <c r="M79" s="55">
        <f>'[1]USA e USS'!$M81</f>
        <v>0</v>
      </c>
      <c r="N79" s="17">
        <f>'[1]USA e USS'!$K81</f>
        <v>0</v>
      </c>
      <c r="O79" s="19">
        <f>'[1]USA e USS'!$L81</f>
        <v>0</v>
      </c>
      <c r="P79" s="55">
        <f>'[1]USA e USS'!$M81</f>
        <v>0</v>
      </c>
      <c r="R79" s="5">
        <f t="shared" si="6"/>
        <v>0</v>
      </c>
      <c r="S79" s="19">
        <f t="shared" si="7"/>
        <v>0</v>
      </c>
      <c r="T79" s="19">
        <f t="shared" si="8"/>
        <v>0</v>
      </c>
      <c r="U79" s="19">
        <f t="shared" si="9"/>
        <v>0</v>
      </c>
      <c r="V79" s="19">
        <f t="shared" si="10"/>
        <v>0</v>
      </c>
    </row>
    <row r="80" spans="1:22" x14ac:dyDescent="0.3">
      <c r="A80" s="3">
        <f t="shared" si="11"/>
        <v>45583</v>
      </c>
      <c r="B80" s="17">
        <f>'[1]USA e USS'!$B82</f>
        <v>0</v>
      </c>
      <c r="C80" s="19">
        <f>'[1]USA e USS'!$C82</f>
        <v>0</v>
      </c>
      <c r="D80" s="54">
        <f>'[1]USA e USS'!$D82</f>
        <v>0</v>
      </c>
      <c r="E80" s="17">
        <f>'[1]USA e USS'!$E82</f>
        <v>0</v>
      </c>
      <c r="F80" s="19">
        <f>'[1]USA e USS'!$F82</f>
        <v>0</v>
      </c>
      <c r="G80" s="54">
        <f>'[1]USA e USS'!$G82</f>
        <v>0</v>
      </c>
      <c r="H80" s="17">
        <f>'[1]USA e USS'!$H82</f>
        <v>0</v>
      </c>
      <c r="I80" s="19">
        <f>'[1]USA e USS'!$I82</f>
        <v>0</v>
      </c>
      <c r="J80" s="54">
        <f>'[1]USA e USS'!$J82</f>
        <v>0</v>
      </c>
      <c r="K80" s="17">
        <f>'[1]USA e USS'!$K82</f>
        <v>0</v>
      </c>
      <c r="L80" s="19">
        <f>'[1]USA e USS'!$L82</f>
        <v>0</v>
      </c>
      <c r="M80" s="55">
        <f>'[1]USA e USS'!$M82</f>
        <v>0</v>
      </c>
      <c r="N80" s="17">
        <f>'[1]USA e USS'!$K82</f>
        <v>0</v>
      </c>
      <c r="O80" s="19">
        <f>'[1]USA e USS'!$L82</f>
        <v>0</v>
      </c>
      <c r="P80" s="55">
        <f>'[1]USA e USS'!$M82</f>
        <v>0</v>
      </c>
      <c r="R80" s="5">
        <f t="shared" si="6"/>
        <v>0</v>
      </c>
      <c r="S80" s="19">
        <f t="shared" si="7"/>
        <v>0</v>
      </c>
      <c r="T80" s="19">
        <f t="shared" si="8"/>
        <v>0</v>
      </c>
      <c r="U80" s="19">
        <f t="shared" si="9"/>
        <v>0</v>
      </c>
      <c r="V80" s="19">
        <f t="shared" si="10"/>
        <v>0</v>
      </c>
    </row>
    <row r="81" spans="1:22" x14ac:dyDescent="0.3">
      <c r="A81" s="3">
        <f t="shared" si="11"/>
        <v>45584</v>
      </c>
      <c r="B81" s="17">
        <f>'[1]USA e USS'!$B83</f>
        <v>0</v>
      </c>
      <c r="C81" s="19">
        <f>'[1]USA e USS'!$C83</f>
        <v>0</v>
      </c>
      <c r="D81" s="54">
        <f>'[1]USA e USS'!$D83</f>
        <v>0</v>
      </c>
      <c r="E81" s="17">
        <f>'[1]USA e USS'!$E83</f>
        <v>0</v>
      </c>
      <c r="F81" s="19">
        <f>'[1]USA e USS'!$F83</f>
        <v>0</v>
      </c>
      <c r="G81" s="54">
        <f>'[1]USA e USS'!$G83</f>
        <v>0</v>
      </c>
      <c r="H81" s="17">
        <f>'[1]USA e USS'!$H83</f>
        <v>0</v>
      </c>
      <c r="I81" s="19">
        <f>'[1]USA e USS'!$I83</f>
        <v>0</v>
      </c>
      <c r="J81" s="54">
        <f>'[1]USA e USS'!$J83</f>
        <v>0</v>
      </c>
      <c r="K81" s="17">
        <f>'[1]USA e USS'!$K83</f>
        <v>0</v>
      </c>
      <c r="L81" s="19">
        <f>'[1]USA e USS'!$L83</f>
        <v>0</v>
      </c>
      <c r="M81" s="55">
        <f>'[1]USA e USS'!$M83</f>
        <v>0</v>
      </c>
      <c r="N81" s="17">
        <f>'[1]USA e USS'!$K83</f>
        <v>0</v>
      </c>
      <c r="O81" s="19">
        <f>'[1]USA e USS'!$L83</f>
        <v>0</v>
      </c>
      <c r="P81" s="55">
        <f>'[1]USA e USS'!$M83</f>
        <v>0</v>
      </c>
      <c r="R81" s="5">
        <f t="shared" si="6"/>
        <v>0</v>
      </c>
      <c r="S81" s="19">
        <f t="shared" si="7"/>
        <v>0</v>
      </c>
      <c r="T81" s="19">
        <f t="shared" si="8"/>
        <v>0</v>
      </c>
      <c r="U81" s="19">
        <f t="shared" si="9"/>
        <v>0</v>
      </c>
      <c r="V81" s="19">
        <f t="shared" si="10"/>
        <v>0</v>
      </c>
    </row>
    <row r="82" spans="1:22" x14ac:dyDescent="0.3">
      <c r="A82" s="3">
        <f t="shared" si="11"/>
        <v>45585</v>
      </c>
      <c r="B82" s="17">
        <f>'[1]USA e USS'!$B84</f>
        <v>0</v>
      </c>
      <c r="C82" s="19">
        <f>'[1]USA e USS'!$C84</f>
        <v>0</v>
      </c>
      <c r="D82" s="54">
        <f>'[1]USA e USS'!$D84</f>
        <v>0</v>
      </c>
      <c r="E82" s="17">
        <f>'[1]USA e USS'!$E84</f>
        <v>0</v>
      </c>
      <c r="F82" s="19">
        <f>'[1]USA e USS'!$F84</f>
        <v>0</v>
      </c>
      <c r="G82" s="54">
        <f>'[1]USA e USS'!$G84</f>
        <v>0</v>
      </c>
      <c r="H82" s="17">
        <f>'[1]USA e USS'!$H84</f>
        <v>0</v>
      </c>
      <c r="I82" s="19">
        <f>'[1]USA e USS'!$I84</f>
        <v>0</v>
      </c>
      <c r="J82" s="54">
        <f>'[1]USA e USS'!$J84</f>
        <v>0</v>
      </c>
      <c r="K82" s="17">
        <f>'[1]USA e USS'!$K84</f>
        <v>0</v>
      </c>
      <c r="L82" s="19">
        <f>'[1]USA e USS'!$L84</f>
        <v>0</v>
      </c>
      <c r="M82" s="55">
        <f>'[1]USA e USS'!$M84</f>
        <v>0</v>
      </c>
      <c r="N82" s="17">
        <f>'[1]USA e USS'!$K84</f>
        <v>0</v>
      </c>
      <c r="O82" s="19">
        <f>'[1]USA e USS'!$L84</f>
        <v>0</v>
      </c>
      <c r="P82" s="55">
        <f>'[1]USA e USS'!$M84</f>
        <v>0</v>
      </c>
      <c r="R82" s="5">
        <f t="shared" si="6"/>
        <v>0</v>
      </c>
      <c r="S82" s="19">
        <f t="shared" si="7"/>
        <v>0</v>
      </c>
      <c r="T82" s="19">
        <f t="shared" si="8"/>
        <v>0</v>
      </c>
      <c r="U82" s="19">
        <f t="shared" si="9"/>
        <v>0</v>
      </c>
      <c r="V82" s="19">
        <f t="shared" si="10"/>
        <v>0</v>
      </c>
    </row>
    <row r="83" spans="1:22" x14ac:dyDescent="0.3">
      <c r="A83" s="3">
        <f t="shared" si="11"/>
        <v>45586</v>
      </c>
      <c r="B83" s="17">
        <f>'[1]USA e USS'!$B85</f>
        <v>0</v>
      </c>
      <c r="C83" s="19">
        <f>'[1]USA e USS'!$C85</f>
        <v>0</v>
      </c>
      <c r="D83" s="54">
        <f>'[1]USA e USS'!$D85</f>
        <v>0</v>
      </c>
      <c r="E83" s="17">
        <f>'[1]USA e USS'!$E85</f>
        <v>0</v>
      </c>
      <c r="F83" s="19">
        <f>'[1]USA e USS'!$F85</f>
        <v>0</v>
      </c>
      <c r="G83" s="54">
        <f>'[1]USA e USS'!$G85</f>
        <v>0</v>
      </c>
      <c r="H83" s="17">
        <f>'[1]USA e USS'!$H85</f>
        <v>0</v>
      </c>
      <c r="I83" s="19">
        <f>'[1]USA e USS'!$I85</f>
        <v>0</v>
      </c>
      <c r="J83" s="54">
        <f>'[1]USA e USS'!$J85</f>
        <v>0</v>
      </c>
      <c r="K83" s="17">
        <f>'[1]USA e USS'!$K85</f>
        <v>0</v>
      </c>
      <c r="L83" s="19">
        <f>'[1]USA e USS'!$L85</f>
        <v>0</v>
      </c>
      <c r="M83" s="55">
        <f>'[1]USA e USS'!$M85</f>
        <v>0</v>
      </c>
      <c r="N83" s="17">
        <f>'[1]USA e USS'!$K85</f>
        <v>0</v>
      </c>
      <c r="O83" s="19">
        <f>'[1]USA e USS'!$L85</f>
        <v>0</v>
      </c>
      <c r="P83" s="55">
        <f>'[1]USA e USS'!$M85</f>
        <v>0</v>
      </c>
      <c r="R83" s="5">
        <f t="shared" si="6"/>
        <v>0</v>
      </c>
      <c r="S83" s="19">
        <f t="shared" si="7"/>
        <v>0</v>
      </c>
      <c r="T83" s="19">
        <f t="shared" si="8"/>
        <v>0</v>
      </c>
      <c r="U83" s="19">
        <f t="shared" si="9"/>
        <v>0</v>
      </c>
      <c r="V83" s="19">
        <f t="shared" si="10"/>
        <v>0</v>
      </c>
    </row>
    <row r="84" spans="1:22" x14ac:dyDescent="0.3">
      <c r="A84" s="3">
        <f t="shared" si="11"/>
        <v>45587</v>
      </c>
      <c r="B84" s="17">
        <f>'[1]USA e USS'!$B86</f>
        <v>0</v>
      </c>
      <c r="C84" s="19">
        <f>'[1]USA e USS'!$C86</f>
        <v>0</v>
      </c>
      <c r="D84" s="54">
        <f>'[1]USA e USS'!$D86</f>
        <v>0</v>
      </c>
      <c r="E84" s="17">
        <f>'[1]USA e USS'!$E86</f>
        <v>0</v>
      </c>
      <c r="F84" s="19">
        <f>'[1]USA e USS'!$F86</f>
        <v>0</v>
      </c>
      <c r="G84" s="54">
        <f>'[1]USA e USS'!$G86</f>
        <v>0</v>
      </c>
      <c r="H84" s="17">
        <f>'[1]USA e USS'!$H86</f>
        <v>0</v>
      </c>
      <c r="I84" s="19">
        <f>'[1]USA e USS'!$I86</f>
        <v>0</v>
      </c>
      <c r="J84" s="54">
        <f>'[1]USA e USS'!$J86</f>
        <v>0</v>
      </c>
      <c r="K84" s="17">
        <f>'[1]USA e USS'!$K86</f>
        <v>0</v>
      </c>
      <c r="L84" s="19">
        <f>'[1]USA e USS'!$L86</f>
        <v>0</v>
      </c>
      <c r="M84" s="55">
        <f>'[1]USA e USS'!$M86</f>
        <v>0</v>
      </c>
      <c r="N84" s="17">
        <f>'[1]USA e USS'!$K86</f>
        <v>0</v>
      </c>
      <c r="O84" s="19">
        <f>'[1]USA e USS'!$L86</f>
        <v>0</v>
      </c>
      <c r="P84" s="55">
        <f>'[1]USA e USS'!$M86</f>
        <v>0</v>
      </c>
      <c r="R84" s="5">
        <f t="shared" si="6"/>
        <v>0</v>
      </c>
      <c r="S84" s="19">
        <f t="shared" si="7"/>
        <v>0</v>
      </c>
      <c r="T84" s="19">
        <f t="shared" si="8"/>
        <v>0</v>
      </c>
      <c r="U84" s="19">
        <f t="shared" si="9"/>
        <v>0</v>
      </c>
      <c r="V84" s="19">
        <f t="shared" si="10"/>
        <v>0</v>
      </c>
    </row>
    <row r="85" spans="1:22" x14ac:dyDescent="0.3">
      <c r="A85" s="3">
        <f t="shared" si="11"/>
        <v>45588</v>
      </c>
      <c r="B85" s="17">
        <f>'[1]USA e USS'!$B87</f>
        <v>0</v>
      </c>
      <c r="C85" s="19">
        <f>'[1]USA e USS'!$C87</f>
        <v>0</v>
      </c>
      <c r="D85" s="54">
        <f>'[1]USA e USS'!$D87</f>
        <v>0</v>
      </c>
      <c r="E85" s="17">
        <f>'[1]USA e USS'!$E87</f>
        <v>0</v>
      </c>
      <c r="F85" s="19">
        <f>'[1]USA e USS'!$F87</f>
        <v>0</v>
      </c>
      <c r="G85" s="54">
        <f>'[1]USA e USS'!$G87</f>
        <v>0</v>
      </c>
      <c r="H85" s="17">
        <f>'[1]USA e USS'!$H87</f>
        <v>0</v>
      </c>
      <c r="I85" s="19">
        <f>'[1]USA e USS'!$I87</f>
        <v>0</v>
      </c>
      <c r="J85" s="54">
        <f>'[1]USA e USS'!$J87</f>
        <v>0</v>
      </c>
      <c r="K85" s="17">
        <f>'[1]USA e USS'!$K87</f>
        <v>0</v>
      </c>
      <c r="L85" s="19">
        <f>'[1]USA e USS'!$L87</f>
        <v>0</v>
      </c>
      <c r="M85" s="55">
        <f>'[1]USA e USS'!$M87</f>
        <v>0</v>
      </c>
      <c r="N85" s="17">
        <f>'[1]USA e USS'!$K87</f>
        <v>0</v>
      </c>
      <c r="O85" s="19">
        <f>'[1]USA e USS'!$L87</f>
        <v>0</v>
      </c>
      <c r="P85" s="55">
        <f>'[1]USA e USS'!$M87</f>
        <v>0</v>
      </c>
      <c r="R85" s="5">
        <f t="shared" si="6"/>
        <v>0</v>
      </c>
      <c r="S85" s="19">
        <f t="shared" si="7"/>
        <v>0</v>
      </c>
      <c r="T85" s="19">
        <f t="shared" si="8"/>
        <v>0</v>
      </c>
      <c r="U85" s="19">
        <f t="shared" si="9"/>
        <v>0</v>
      </c>
      <c r="V85" s="19">
        <f t="shared" si="10"/>
        <v>0</v>
      </c>
    </row>
    <row r="86" spans="1:22" x14ac:dyDescent="0.3">
      <c r="A86" s="3">
        <f t="shared" si="11"/>
        <v>45589</v>
      </c>
      <c r="B86" s="17">
        <f>'[1]USA e USS'!$B88</f>
        <v>0</v>
      </c>
      <c r="C86" s="19">
        <f>'[1]USA e USS'!$C88</f>
        <v>0</v>
      </c>
      <c r="D86" s="54">
        <f>'[1]USA e USS'!$D88</f>
        <v>0</v>
      </c>
      <c r="E86" s="17">
        <f>'[1]USA e USS'!$E88</f>
        <v>0</v>
      </c>
      <c r="F86" s="19">
        <f>'[1]USA e USS'!$F88</f>
        <v>0</v>
      </c>
      <c r="G86" s="54">
        <f>'[1]USA e USS'!$G88</f>
        <v>0</v>
      </c>
      <c r="H86" s="17">
        <f>'[1]USA e USS'!$H88</f>
        <v>0</v>
      </c>
      <c r="I86" s="19">
        <f>'[1]USA e USS'!$I88</f>
        <v>0</v>
      </c>
      <c r="J86" s="54">
        <f>'[1]USA e USS'!$J88</f>
        <v>0</v>
      </c>
      <c r="K86" s="17">
        <f>'[1]USA e USS'!$K88</f>
        <v>0</v>
      </c>
      <c r="L86" s="19">
        <f>'[1]USA e USS'!$L88</f>
        <v>0</v>
      </c>
      <c r="M86" s="55">
        <f>'[1]USA e USS'!$M88</f>
        <v>0</v>
      </c>
      <c r="N86" s="17">
        <f>'[1]USA e USS'!$K88</f>
        <v>0</v>
      </c>
      <c r="O86" s="19">
        <f>'[1]USA e USS'!$L88</f>
        <v>0</v>
      </c>
      <c r="P86" s="55">
        <f>'[1]USA e USS'!$M88</f>
        <v>0</v>
      </c>
      <c r="R86" s="5">
        <f t="shared" si="6"/>
        <v>0</v>
      </c>
      <c r="S86" s="19">
        <f t="shared" si="7"/>
        <v>0</v>
      </c>
      <c r="T86" s="19">
        <f t="shared" si="8"/>
        <v>0</v>
      </c>
      <c r="U86" s="19">
        <f t="shared" si="9"/>
        <v>0</v>
      </c>
      <c r="V86" s="19">
        <f t="shared" si="10"/>
        <v>0</v>
      </c>
    </row>
    <row r="87" spans="1:22" x14ac:dyDescent="0.3">
      <c r="A87" s="3">
        <f t="shared" si="11"/>
        <v>45590</v>
      </c>
      <c r="B87" s="17">
        <f>'[1]USA e USS'!$B89</f>
        <v>0</v>
      </c>
      <c r="C87" s="19">
        <f>'[1]USA e USS'!$C89</f>
        <v>0</v>
      </c>
      <c r="D87" s="54">
        <f>'[1]USA e USS'!$D89</f>
        <v>0</v>
      </c>
      <c r="E87" s="17">
        <f>'[1]USA e USS'!$E89</f>
        <v>0</v>
      </c>
      <c r="F87" s="19">
        <f>'[1]USA e USS'!$F89</f>
        <v>0</v>
      </c>
      <c r="G87" s="54">
        <f>'[1]USA e USS'!$G89</f>
        <v>0</v>
      </c>
      <c r="H87" s="17">
        <f>'[1]USA e USS'!$H89</f>
        <v>0</v>
      </c>
      <c r="I87" s="19">
        <f>'[1]USA e USS'!$I89</f>
        <v>0</v>
      </c>
      <c r="J87" s="54">
        <f>'[1]USA e USS'!$J89</f>
        <v>0</v>
      </c>
      <c r="K87" s="17">
        <f>'[1]USA e USS'!$K89</f>
        <v>0</v>
      </c>
      <c r="L87" s="19">
        <f>'[1]USA e USS'!$L89</f>
        <v>0</v>
      </c>
      <c r="M87" s="55">
        <f>'[1]USA e USS'!$M89</f>
        <v>0</v>
      </c>
      <c r="N87" s="17">
        <f>'[1]USA e USS'!$K89</f>
        <v>0</v>
      </c>
      <c r="O87" s="19">
        <f>'[1]USA e USS'!$L89</f>
        <v>0</v>
      </c>
      <c r="P87" s="55">
        <f>'[1]USA e USS'!$M89</f>
        <v>0</v>
      </c>
      <c r="R87" s="5">
        <f t="shared" si="6"/>
        <v>0</v>
      </c>
      <c r="S87" s="19">
        <f t="shared" si="7"/>
        <v>0</v>
      </c>
      <c r="T87" s="19">
        <f t="shared" si="8"/>
        <v>0</v>
      </c>
      <c r="U87" s="19">
        <f t="shared" si="9"/>
        <v>0</v>
      </c>
      <c r="V87" s="19">
        <f t="shared" si="10"/>
        <v>0</v>
      </c>
    </row>
    <row r="88" spans="1:22" x14ac:dyDescent="0.3">
      <c r="A88" s="3">
        <f t="shared" si="11"/>
        <v>45591</v>
      </c>
      <c r="B88" s="17">
        <f>'[1]USA e USS'!$B90</f>
        <v>0</v>
      </c>
      <c r="C88" s="19">
        <f>'[1]USA e USS'!$C90</f>
        <v>0</v>
      </c>
      <c r="D88" s="54">
        <f>'[1]USA e USS'!$D90</f>
        <v>0</v>
      </c>
      <c r="E88" s="17">
        <f>'[1]USA e USS'!$E90</f>
        <v>0</v>
      </c>
      <c r="F88" s="19">
        <f>'[1]USA e USS'!$F90</f>
        <v>0</v>
      </c>
      <c r="G88" s="54">
        <f>'[1]USA e USS'!$G90</f>
        <v>0</v>
      </c>
      <c r="H88" s="17">
        <f>'[1]USA e USS'!$H90</f>
        <v>0</v>
      </c>
      <c r="I88" s="19">
        <f>'[1]USA e USS'!$I90</f>
        <v>0</v>
      </c>
      <c r="J88" s="54">
        <f>'[1]USA e USS'!$J90</f>
        <v>0</v>
      </c>
      <c r="K88" s="17">
        <f>'[1]USA e USS'!$K90</f>
        <v>0</v>
      </c>
      <c r="L88" s="19">
        <f>'[1]USA e USS'!$L90</f>
        <v>0</v>
      </c>
      <c r="M88" s="55">
        <f>'[1]USA e USS'!$M90</f>
        <v>0</v>
      </c>
      <c r="N88" s="17">
        <f>'[1]USA e USS'!$K90</f>
        <v>0</v>
      </c>
      <c r="O88" s="19">
        <f>'[1]USA e USS'!$L90</f>
        <v>0</v>
      </c>
      <c r="P88" s="55">
        <f>'[1]USA e USS'!$M90</f>
        <v>0</v>
      </c>
      <c r="R88" s="5">
        <f t="shared" si="6"/>
        <v>0</v>
      </c>
      <c r="S88" s="19">
        <f t="shared" si="7"/>
        <v>0</v>
      </c>
      <c r="T88" s="19">
        <f t="shared" si="8"/>
        <v>0</v>
      </c>
      <c r="U88" s="19">
        <f t="shared" si="9"/>
        <v>0</v>
      </c>
      <c r="V88" s="19">
        <f t="shared" si="10"/>
        <v>0</v>
      </c>
    </row>
    <row r="89" spans="1:22" x14ac:dyDescent="0.3">
      <c r="A89" s="3">
        <f t="shared" si="11"/>
        <v>45592</v>
      </c>
      <c r="B89" s="17">
        <f>'[1]USA e USS'!$B91</f>
        <v>0</v>
      </c>
      <c r="C89" s="19">
        <f>'[1]USA e USS'!$C91</f>
        <v>0</v>
      </c>
      <c r="D89" s="54">
        <f>'[1]USA e USS'!$D91</f>
        <v>0</v>
      </c>
      <c r="E89" s="17">
        <f>'[1]USA e USS'!$E91</f>
        <v>0</v>
      </c>
      <c r="F89" s="19">
        <f>'[1]USA e USS'!$F91</f>
        <v>0</v>
      </c>
      <c r="G89" s="54">
        <f>'[1]USA e USS'!$G91</f>
        <v>0</v>
      </c>
      <c r="H89" s="17">
        <f>'[1]USA e USS'!$H91</f>
        <v>0</v>
      </c>
      <c r="I89" s="19">
        <f>'[1]USA e USS'!$I91</f>
        <v>0</v>
      </c>
      <c r="J89" s="54">
        <f>'[1]USA e USS'!$J91</f>
        <v>0</v>
      </c>
      <c r="K89" s="17">
        <f>'[1]USA e USS'!$K91</f>
        <v>0</v>
      </c>
      <c r="L89" s="19">
        <f>'[1]USA e USS'!$L91</f>
        <v>0</v>
      </c>
      <c r="M89" s="55">
        <f>'[1]USA e USS'!$M91</f>
        <v>0</v>
      </c>
      <c r="N89" s="17">
        <f>'[1]USA e USS'!$K91</f>
        <v>0</v>
      </c>
      <c r="O89" s="19">
        <f>'[1]USA e USS'!$L91</f>
        <v>0</v>
      </c>
      <c r="P89" s="55">
        <f>'[1]USA e USS'!$M91</f>
        <v>0</v>
      </c>
      <c r="R89" s="5">
        <f t="shared" si="6"/>
        <v>0</v>
      </c>
      <c r="S89" s="19">
        <f t="shared" si="7"/>
        <v>0</v>
      </c>
      <c r="T89" s="19">
        <f t="shared" si="8"/>
        <v>0</v>
      </c>
      <c r="U89" s="19">
        <f t="shared" si="9"/>
        <v>0</v>
      </c>
      <c r="V89" s="19">
        <f t="shared" si="10"/>
        <v>0</v>
      </c>
    </row>
    <row r="90" spans="1:22" x14ac:dyDescent="0.3">
      <c r="A90" s="3">
        <f t="shared" si="11"/>
        <v>45593</v>
      </c>
      <c r="B90" s="17">
        <f>'[1]USA e USS'!$B92</f>
        <v>0</v>
      </c>
      <c r="C90" s="19">
        <f>'[1]USA e USS'!$C92</f>
        <v>0</v>
      </c>
      <c r="D90" s="54">
        <f>'[1]USA e USS'!$D92</f>
        <v>0</v>
      </c>
      <c r="E90" s="17">
        <f>'[1]USA e USS'!$E92</f>
        <v>0</v>
      </c>
      <c r="F90" s="19">
        <f>'[1]USA e USS'!$F92</f>
        <v>0</v>
      </c>
      <c r="G90" s="54">
        <f>'[1]USA e USS'!$G92</f>
        <v>0</v>
      </c>
      <c r="H90" s="17">
        <f>'[1]USA e USS'!$H92</f>
        <v>0</v>
      </c>
      <c r="I90" s="19">
        <f>'[1]USA e USS'!$I92</f>
        <v>0</v>
      </c>
      <c r="J90" s="54">
        <f>'[1]USA e USS'!$J92</f>
        <v>0</v>
      </c>
      <c r="K90" s="17">
        <f>'[1]USA e USS'!$K92</f>
        <v>0</v>
      </c>
      <c r="L90" s="19">
        <f>'[1]USA e USS'!$L92</f>
        <v>0</v>
      </c>
      <c r="M90" s="55">
        <f>'[1]USA e USS'!$M92</f>
        <v>0</v>
      </c>
      <c r="N90" s="17">
        <f>'[1]USA e USS'!$K92</f>
        <v>0</v>
      </c>
      <c r="O90" s="19">
        <f>'[1]USA e USS'!$L92</f>
        <v>0</v>
      </c>
      <c r="P90" s="55">
        <f>'[1]USA e USS'!$M92</f>
        <v>0</v>
      </c>
      <c r="R90" s="5">
        <f t="shared" si="6"/>
        <v>0</v>
      </c>
      <c r="S90" s="19">
        <f t="shared" si="7"/>
        <v>0</v>
      </c>
      <c r="T90" s="19">
        <f t="shared" si="8"/>
        <v>0</v>
      </c>
      <c r="U90" s="19">
        <f t="shared" si="9"/>
        <v>0</v>
      </c>
      <c r="V90" s="19">
        <f t="shared" si="10"/>
        <v>0</v>
      </c>
    </row>
    <row r="91" spans="1:22" x14ac:dyDescent="0.3">
      <c r="A91" s="3">
        <f t="shared" si="11"/>
        <v>45594</v>
      </c>
      <c r="B91" s="17">
        <f>'[1]USA e USS'!$B93</f>
        <v>0</v>
      </c>
      <c r="C91" s="19">
        <f>'[1]USA e USS'!$C93</f>
        <v>0</v>
      </c>
      <c r="D91" s="54">
        <f>'[1]USA e USS'!$D93</f>
        <v>0</v>
      </c>
      <c r="E91" s="17">
        <f>'[1]USA e USS'!$E93</f>
        <v>0</v>
      </c>
      <c r="F91" s="19">
        <f>'[1]USA e USS'!$F93</f>
        <v>0</v>
      </c>
      <c r="G91" s="54">
        <f>'[1]USA e USS'!$G93</f>
        <v>0</v>
      </c>
      <c r="H91" s="17">
        <f>'[1]USA e USS'!$H93</f>
        <v>0</v>
      </c>
      <c r="I91" s="19">
        <f>'[1]USA e USS'!$I93</f>
        <v>0</v>
      </c>
      <c r="J91" s="54">
        <f>'[1]USA e USS'!$J93</f>
        <v>0</v>
      </c>
      <c r="K91" s="17">
        <f>'[1]USA e USS'!$K93</f>
        <v>0</v>
      </c>
      <c r="L91" s="19">
        <f>'[1]USA e USS'!$L93</f>
        <v>0</v>
      </c>
      <c r="M91" s="55">
        <f>'[1]USA e USS'!$M93</f>
        <v>0</v>
      </c>
      <c r="N91" s="17">
        <f>'[1]USA e USS'!$K93</f>
        <v>0</v>
      </c>
      <c r="O91" s="19">
        <f>'[1]USA e USS'!$L93</f>
        <v>0</v>
      </c>
      <c r="P91" s="55">
        <f>'[1]USA e USS'!$M93</f>
        <v>0</v>
      </c>
      <c r="R91" s="5">
        <f t="shared" si="6"/>
        <v>0</v>
      </c>
      <c r="S91" s="19">
        <f t="shared" si="7"/>
        <v>0</v>
      </c>
      <c r="T91" s="19">
        <f t="shared" si="8"/>
        <v>0</v>
      </c>
      <c r="U91" s="19">
        <f t="shared" si="9"/>
        <v>0</v>
      </c>
      <c r="V91" s="19">
        <f t="shared" si="10"/>
        <v>0</v>
      </c>
    </row>
    <row r="92" spans="1:22" x14ac:dyDescent="0.3">
      <c r="A92" s="3">
        <f t="shared" si="11"/>
        <v>45595</v>
      </c>
      <c r="B92" s="17">
        <f>'[1]USA e USS'!$B94</f>
        <v>0</v>
      </c>
      <c r="C92" s="19">
        <f>'[1]USA e USS'!$C94</f>
        <v>0</v>
      </c>
      <c r="D92" s="54">
        <f>'[1]USA e USS'!$D94</f>
        <v>0</v>
      </c>
      <c r="E92" s="17">
        <f>'[1]USA e USS'!$E94</f>
        <v>0</v>
      </c>
      <c r="F92" s="19">
        <f>'[1]USA e USS'!$F94</f>
        <v>0</v>
      </c>
      <c r="G92" s="54">
        <f>'[1]USA e USS'!$G94</f>
        <v>0</v>
      </c>
      <c r="H92" s="17">
        <f>'[1]USA e USS'!$H94</f>
        <v>136.56</v>
      </c>
      <c r="I92" s="19">
        <f>'[1]USA e USS'!$I94</f>
        <v>0</v>
      </c>
      <c r="J92" s="54">
        <f>'[1]USA e USS'!$J94</f>
        <v>0</v>
      </c>
      <c r="K92" s="17">
        <f>'[1]USA e USS'!$K94</f>
        <v>0</v>
      </c>
      <c r="L92" s="19">
        <f>'[1]USA e USS'!$L94</f>
        <v>0</v>
      </c>
      <c r="M92" s="55">
        <f>'[1]USA e USS'!$M94</f>
        <v>0</v>
      </c>
      <c r="N92" s="17">
        <f>'[1]USA e USS'!$K94</f>
        <v>0</v>
      </c>
      <c r="O92" s="19">
        <f>'[1]USA e USS'!$L94</f>
        <v>0</v>
      </c>
      <c r="P92" s="55">
        <f>'[1]USA e USS'!$M94</f>
        <v>0</v>
      </c>
      <c r="R92" s="5">
        <f t="shared" si="6"/>
        <v>47.795999999999999</v>
      </c>
      <c r="S92" s="19">
        <f t="shared" si="7"/>
        <v>27.312000000000001</v>
      </c>
      <c r="T92" s="19">
        <f t="shared" si="8"/>
        <v>13.656000000000001</v>
      </c>
      <c r="U92" s="19">
        <f t="shared" si="9"/>
        <v>47.795999999999999</v>
      </c>
      <c r="V92" s="19">
        <f t="shared" si="10"/>
        <v>0</v>
      </c>
    </row>
    <row r="93" spans="1:22" x14ac:dyDescent="0.3">
      <c r="A93" s="3">
        <f t="shared" si="11"/>
        <v>45596</v>
      </c>
      <c r="B93" s="17">
        <f>'[1]USA e USS'!$B95</f>
        <v>0</v>
      </c>
      <c r="C93" s="19">
        <f>'[1]USA e USS'!$C95</f>
        <v>0</v>
      </c>
      <c r="D93" s="54">
        <f>'[1]USA e USS'!$D95</f>
        <v>0</v>
      </c>
      <c r="E93" s="17">
        <f>'[1]USA e USS'!$E95</f>
        <v>0</v>
      </c>
      <c r="F93" s="19">
        <f>'[1]USA e USS'!$F95</f>
        <v>0</v>
      </c>
      <c r="G93" s="54">
        <f>'[1]USA e USS'!$G95</f>
        <v>0</v>
      </c>
      <c r="H93" s="17">
        <f>'[1]USA e USS'!$H95</f>
        <v>0</v>
      </c>
      <c r="I93" s="19">
        <f>'[1]USA e USS'!$I95</f>
        <v>0</v>
      </c>
      <c r="J93" s="54">
        <f>'[1]USA e USS'!$J95</f>
        <v>0</v>
      </c>
      <c r="K93" s="17">
        <f>'[1]USA e USS'!$K95</f>
        <v>0</v>
      </c>
      <c r="L93" s="19">
        <f>'[1]USA e USS'!$L95</f>
        <v>0</v>
      </c>
      <c r="M93" s="55">
        <f>'[1]USA e USS'!$M95</f>
        <v>0</v>
      </c>
      <c r="N93" s="17">
        <f>'[1]USA e USS'!$K95</f>
        <v>0</v>
      </c>
      <c r="O93" s="19">
        <f>'[1]USA e USS'!$L95</f>
        <v>0</v>
      </c>
      <c r="P93" s="55">
        <f>'[1]USA e USS'!$M95</f>
        <v>0</v>
      </c>
      <c r="R93" s="5">
        <f t="shared" si="6"/>
        <v>0</v>
      </c>
      <c r="S93" s="19">
        <f t="shared" si="7"/>
        <v>0</v>
      </c>
      <c r="T93" s="19">
        <f t="shared" si="8"/>
        <v>0</v>
      </c>
      <c r="U93" s="19">
        <f t="shared" si="9"/>
        <v>0</v>
      </c>
      <c r="V93" s="19">
        <f t="shared" si="10"/>
        <v>0</v>
      </c>
    </row>
    <row r="94" spans="1:22" x14ac:dyDescent="0.3">
      <c r="A94" s="3">
        <f t="shared" si="11"/>
        <v>45597</v>
      </c>
      <c r="B94" s="17">
        <f>'[1]USA e USS'!$B96</f>
        <v>0</v>
      </c>
      <c r="C94" s="19">
        <f>'[1]USA e USS'!$C96</f>
        <v>0</v>
      </c>
      <c r="D94" s="54">
        <f>'[1]USA e USS'!$D96</f>
        <v>0</v>
      </c>
      <c r="E94" s="17">
        <f>'[1]USA e USS'!$E96</f>
        <v>0</v>
      </c>
      <c r="F94" s="19">
        <f>'[1]USA e USS'!$F96</f>
        <v>0</v>
      </c>
      <c r="G94" s="54">
        <f>'[1]USA e USS'!$G96</f>
        <v>0</v>
      </c>
      <c r="H94" s="17">
        <f>'[1]USA e USS'!$H96</f>
        <v>0</v>
      </c>
      <c r="I94" s="19">
        <f>'[1]USA e USS'!$I96</f>
        <v>0</v>
      </c>
      <c r="J94" s="54">
        <f>'[1]USA e USS'!$J96</f>
        <v>0</v>
      </c>
      <c r="K94" s="17">
        <f>'[1]USA e USS'!$K96</f>
        <v>0</v>
      </c>
      <c r="L94" s="19">
        <f>'[1]USA e USS'!$L96</f>
        <v>0</v>
      </c>
      <c r="M94" s="55">
        <f>'[1]USA e USS'!$M96</f>
        <v>0</v>
      </c>
      <c r="N94" s="17">
        <f>'[1]USA e USS'!$K96</f>
        <v>0</v>
      </c>
      <c r="O94" s="19">
        <f>'[1]USA e USS'!$L96</f>
        <v>0</v>
      </c>
      <c r="P94" s="55">
        <f>'[1]USA e USS'!$M96</f>
        <v>0</v>
      </c>
      <c r="R94" s="5">
        <f t="shared" si="6"/>
        <v>0</v>
      </c>
      <c r="S94" s="19">
        <f t="shared" si="7"/>
        <v>0</v>
      </c>
      <c r="T94" s="19">
        <f t="shared" si="8"/>
        <v>0</v>
      </c>
      <c r="U94" s="19">
        <f t="shared" si="9"/>
        <v>0</v>
      </c>
      <c r="V94" s="19">
        <f t="shared" si="10"/>
        <v>0</v>
      </c>
    </row>
    <row r="95" spans="1:22" x14ac:dyDescent="0.3">
      <c r="A95" s="3">
        <f t="shared" si="11"/>
        <v>45598</v>
      </c>
      <c r="B95" s="17">
        <f>'[1]USA e USS'!$B97</f>
        <v>0</v>
      </c>
      <c r="C95" s="19">
        <f>'[1]USA e USS'!$C97</f>
        <v>0</v>
      </c>
      <c r="D95" s="54">
        <f>'[1]USA e USS'!$D97</f>
        <v>0</v>
      </c>
      <c r="E95" s="17">
        <f>'[1]USA e USS'!$E97</f>
        <v>0</v>
      </c>
      <c r="F95" s="19">
        <f>'[1]USA e USS'!$F97</f>
        <v>0</v>
      </c>
      <c r="G95" s="54">
        <f>'[1]USA e USS'!$G97</f>
        <v>0</v>
      </c>
      <c r="H95" s="17">
        <f>'[1]USA e USS'!$H97</f>
        <v>0</v>
      </c>
      <c r="I95" s="19">
        <f>'[1]USA e USS'!$I97</f>
        <v>0</v>
      </c>
      <c r="J95" s="54">
        <f>'[1]USA e USS'!$J97</f>
        <v>0</v>
      </c>
      <c r="K95" s="17">
        <f>'[1]USA e USS'!$K97</f>
        <v>0</v>
      </c>
      <c r="L95" s="19">
        <f>'[1]USA e USS'!$L97</f>
        <v>0</v>
      </c>
      <c r="M95" s="55">
        <f>'[1]USA e USS'!$M97</f>
        <v>0</v>
      </c>
      <c r="N95" s="17">
        <f>'[1]USA e USS'!$K97</f>
        <v>0</v>
      </c>
      <c r="O95" s="19">
        <f>'[1]USA e USS'!$L97</f>
        <v>0</v>
      </c>
      <c r="P95" s="55">
        <f>'[1]USA e USS'!$M97</f>
        <v>0</v>
      </c>
      <c r="R95" s="5">
        <f t="shared" si="6"/>
        <v>0</v>
      </c>
      <c r="S95" s="19">
        <f t="shared" si="7"/>
        <v>0</v>
      </c>
      <c r="T95" s="19">
        <f t="shared" si="8"/>
        <v>0</v>
      </c>
      <c r="U95" s="19">
        <f t="shared" si="9"/>
        <v>0</v>
      </c>
      <c r="V95" s="19">
        <f t="shared" si="10"/>
        <v>0</v>
      </c>
    </row>
    <row r="96" spans="1:22" x14ac:dyDescent="0.3">
      <c r="A96" s="3">
        <f t="shared" si="11"/>
        <v>45599</v>
      </c>
      <c r="B96" s="17">
        <f>'[1]USA e USS'!$B98</f>
        <v>0</v>
      </c>
      <c r="C96" s="19">
        <f>'[1]USA e USS'!$C98</f>
        <v>0</v>
      </c>
      <c r="D96" s="54">
        <f>'[1]USA e USS'!$D98</f>
        <v>0</v>
      </c>
      <c r="E96" s="17">
        <f>'[1]USA e USS'!$E98</f>
        <v>0</v>
      </c>
      <c r="F96" s="19">
        <f>'[1]USA e USS'!$F98</f>
        <v>0</v>
      </c>
      <c r="G96" s="54">
        <f>'[1]USA e USS'!$G98</f>
        <v>0</v>
      </c>
      <c r="H96" s="17">
        <f>'[1]USA e USS'!$H98</f>
        <v>0</v>
      </c>
      <c r="I96" s="19">
        <f>'[1]USA e USS'!$I98</f>
        <v>0</v>
      </c>
      <c r="J96" s="54">
        <f>'[1]USA e USS'!$J98</f>
        <v>0</v>
      </c>
      <c r="K96" s="17">
        <f>'[1]USA e USS'!$K98</f>
        <v>0</v>
      </c>
      <c r="L96" s="19">
        <f>'[1]USA e USS'!$L98</f>
        <v>0</v>
      </c>
      <c r="M96" s="55">
        <f>'[1]USA e USS'!$M98</f>
        <v>0</v>
      </c>
      <c r="N96" s="17">
        <f>'[1]USA e USS'!$K98</f>
        <v>0</v>
      </c>
      <c r="O96" s="19">
        <f>'[1]USA e USS'!$L98</f>
        <v>0</v>
      </c>
      <c r="P96" s="55">
        <f>'[1]USA e USS'!$M98</f>
        <v>0</v>
      </c>
      <c r="R96" s="5">
        <f t="shared" si="6"/>
        <v>0</v>
      </c>
      <c r="S96" s="19">
        <f t="shared" si="7"/>
        <v>0</v>
      </c>
      <c r="T96" s="19">
        <f t="shared" si="8"/>
        <v>0</v>
      </c>
      <c r="U96" s="19">
        <f t="shared" si="9"/>
        <v>0</v>
      </c>
      <c r="V96" s="19">
        <f t="shared" si="10"/>
        <v>0</v>
      </c>
    </row>
    <row r="97" spans="1:22" x14ac:dyDescent="0.3">
      <c r="A97" s="3">
        <f t="shared" si="11"/>
        <v>45600</v>
      </c>
      <c r="B97" s="17">
        <f>'[1]USA e USS'!$B99</f>
        <v>0</v>
      </c>
      <c r="C97" s="19">
        <f>'[1]USA e USS'!$C99</f>
        <v>0</v>
      </c>
      <c r="D97" s="54">
        <f>'[1]USA e USS'!$D99</f>
        <v>0</v>
      </c>
      <c r="E97" s="17">
        <f>'[1]USA e USS'!$E99</f>
        <v>0</v>
      </c>
      <c r="F97" s="19">
        <f>'[1]USA e USS'!$F99</f>
        <v>0</v>
      </c>
      <c r="G97" s="54">
        <f>'[1]USA e USS'!$G99</f>
        <v>0</v>
      </c>
      <c r="H97" s="17">
        <f>'[1]USA e USS'!$H99</f>
        <v>0</v>
      </c>
      <c r="I97" s="19">
        <f>'[1]USA e USS'!$I99</f>
        <v>0</v>
      </c>
      <c r="J97" s="54">
        <f>'[1]USA e USS'!$J99</f>
        <v>0</v>
      </c>
      <c r="K97" s="17">
        <f>'[1]USA e USS'!$K99</f>
        <v>0</v>
      </c>
      <c r="L97" s="19">
        <f>'[1]USA e USS'!$L99</f>
        <v>0</v>
      </c>
      <c r="M97" s="55">
        <f>'[1]USA e USS'!$M99</f>
        <v>0</v>
      </c>
      <c r="N97" s="17">
        <f>'[1]USA e USS'!$K99</f>
        <v>0</v>
      </c>
      <c r="O97" s="19">
        <f>'[1]USA e USS'!$L99</f>
        <v>0</v>
      </c>
      <c r="P97" s="55">
        <f>'[1]USA e USS'!$M99</f>
        <v>0</v>
      </c>
      <c r="R97" s="5">
        <f t="shared" si="6"/>
        <v>0</v>
      </c>
      <c r="S97" s="19">
        <f t="shared" si="7"/>
        <v>0</v>
      </c>
      <c r="T97" s="19">
        <f t="shared" si="8"/>
        <v>0</v>
      </c>
      <c r="U97" s="19">
        <f t="shared" si="9"/>
        <v>0</v>
      </c>
      <c r="V97" s="19">
        <f t="shared" si="10"/>
        <v>0</v>
      </c>
    </row>
    <row r="98" spans="1:22" x14ac:dyDescent="0.3">
      <c r="A98" s="3">
        <f t="shared" si="11"/>
        <v>45601</v>
      </c>
      <c r="B98" s="17">
        <f>'[1]USA e USS'!$B100</f>
        <v>0</v>
      </c>
      <c r="C98" s="19">
        <f>'[1]USA e USS'!$C100</f>
        <v>0</v>
      </c>
      <c r="D98" s="54">
        <f>'[1]USA e USS'!$D100</f>
        <v>0</v>
      </c>
      <c r="E98" s="17">
        <f>'[1]USA e USS'!$E100</f>
        <v>0</v>
      </c>
      <c r="F98" s="19">
        <f>'[1]USA e USS'!$F100</f>
        <v>0</v>
      </c>
      <c r="G98" s="54">
        <f>'[1]USA e USS'!$G100</f>
        <v>0</v>
      </c>
      <c r="H98" s="17">
        <f>'[1]USA e USS'!$H100</f>
        <v>0</v>
      </c>
      <c r="I98" s="19">
        <f>'[1]USA e USS'!$I100</f>
        <v>0</v>
      </c>
      <c r="J98" s="54">
        <f>'[1]USA e USS'!$J100</f>
        <v>0</v>
      </c>
      <c r="K98" s="17">
        <f>'[1]USA e USS'!$K100</f>
        <v>0</v>
      </c>
      <c r="L98" s="19">
        <f>'[1]USA e USS'!$L100</f>
        <v>0</v>
      </c>
      <c r="M98" s="55">
        <f>'[1]USA e USS'!$M100</f>
        <v>0</v>
      </c>
      <c r="N98" s="17">
        <f>'[1]USA e USS'!$K100</f>
        <v>0</v>
      </c>
      <c r="O98" s="19">
        <f>'[1]USA e USS'!$L100</f>
        <v>0</v>
      </c>
      <c r="P98" s="55">
        <f>'[1]USA e USS'!$M100</f>
        <v>0</v>
      </c>
      <c r="R98" s="5">
        <f t="shared" si="6"/>
        <v>0</v>
      </c>
      <c r="S98" s="19">
        <f t="shared" si="7"/>
        <v>0</v>
      </c>
      <c r="T98" s="19">
        <f t="shared" si="8"/>
        <v>0</v>
      </c>
      <c r="U98" s="19">
        <f t="shared" si="9"/>
        <v>0</v>
      </c>
      <c r="V98" s="19">
        <f t="shared" si="10"/>
        <v>0</v>
      </c>
    </row>
    <row r="99" spans="1:22" x14ac:dyDescent="0.3">
      <c r="A99" s="3">
        <f t="shared" si="11"/>
        <v>45602</v>
      </c>
      <c r="B99" s="17">
        <f>'[1]USA e USS'!$B101</f>
        <v>0</v>
      </c>
      <c r="C99" s="19">
        <f>'[1]USA e USS'!$C101</f>
        <v>0</v>
      </c>
      <c r="D99" s="54">
        <f>'[1]USA e USS'!$D101</f>
        <v>0</v>
      </c>
      <c r="E99" s="17">
        <f>'[1]USA e USS'!$E101</f>
        <v>0</v>
      </c>
      <c r="F99" s="19">
        <f>'[1]USA e USS'!$F101</f>
        <v>0</v>
      </c>
      <c r="G99" s="54">
        <f>'[1]USA e USS'!$G101</f>
        <v>0</v>
      </c>
      <c r="H99" s="17">
        <f>'[1]USA e USS'!$H101</f>
        <v>0</v>
      </c>
      <c r="I99" s="19">
        <f>'[1]USA e USS'!$I101</f>
        <v>0</v>
      </c>
      <c r="J99" s="54">
        <f>'[1]USA e USS'!$J101</f>
        <v>0</v>
      </c>
      <c r="K99" s="17">
        <f>'[1]USA e USS'!$K101</f>
        <v>0</v>
      </c>
      <c r="L99" s="19">
        <f>'[1]USA e USS'!$L101</f>
        <v>0</v>
      </c>
      <c r="M99" s="55">
        <f>'[1]USA e USS'!$M101</f>
        <v>0</v>
      </c>
      <c r="N99" s="17">
        <f>'[1]USA e USS'!$K101</f>
        <v>0</v>
      </c>
      <c r="O99" s="19">
        <f>'[1]USA e USS'!$L101</f>
        <v>0</v>
      </c>
      <c r="P99" s="55">
        <f>'[1]USA e USS'!$M101</f>
        <v>0</v>
      </c>
      <c r="R99" s="5">
        <f t="shared" si="6"/>
        <v>0</v>
      </c>
      <c r="S99" s="19">
        <f t="shared" si="7"/>
        <v>0</v>
      </c>
      <c r="T99" s="19">
        <f t="shared" si="8"/>
        <v>0</v>
      </c>
      <c r="U99" s="19">
        <f t="shared" si="9"/>
        <v>0</v>
      </c>
      <c r="V99" s="19">
        <f t="shared" si="10"/>
        <v>0</v>
      </c>
    </row>
    <row r="100" spans="1:22" x14ac:dyDescent="0.3">
      <c r="A100" s="3">
        <f t="shared" si="11"/>
        <v>45603</v>
      </c>
      <c r="B100" s="17">
        <f>'[1]USA e USS'!$B102</f>
        <v>0</v>
      </c>
      <c r="C100" s="19">
        <f>'[1]USA e USS'!$C102</f>
        <v>0</v>
      </c>
      <c r="D100" s="54">
        <f>'[1]USA e USS'!$D102</f>
        <v>0</v>
      </c>
      <c r="E100" s="17">
        <f>'[1]USA e USS'!$E102</f>
        <v>0</v>
      </c>
      <c r="F100" s="19">
        <f>'[1]USA e USS'!$F102</f>
        <v>0</v>
      </c>
      <c r="G100" s="54">
        <f>'[1]USA e USS'!$G102</f>
        <v>0</v>
      </c>
      <c r="H100" s="17">
        <f>'[1]USA e USS'!$H102</f>
        <v>0</v>
      </c>
      <c r="I100" s="19">
        <f>'[1]USA e USS'!$I102</f>
        <v>0</v>
      </c>
      <c r="J100" s="54">
        <f>'[1]USA e USS'!$J102</f>
        <v>0</v>
      </c>
      <c r="K100" s="17">
        <f>'[1]USA e USS'!$K102</f>
        <v>0</v>
      </c>
      <c r="L100" s="19">
        <f>'[1]USA e USS'!$L102</f>
        <v>0</v>
      </c>
      <c r="M100" s="55">
        <f>'[1]USA e USS'!$M102</f>
        <v>0</v>
      </c>
      <c r="N100" s="17">
        <f>'[1]USA e USS'!$K102</f>
        <v>0</v>
      </c>
      <c r="O100" s="19">
        <f>'[1]USA e USS'!$L102</f>
        <v>0</v>
      </c>
      <c r="P100" s="55">
        <f>'[1]USA e USS'!$M102</f>
        <v>0</v>
      </c>
      <c r="R100" s="5">
        <f t="shared" si="6"/>
        <v>0</v>
      </c>
      <c r="S100" s="19">
        <f t="shared" si="7"/>
        <v>0</v>
      </c>
      <c r="T100" s="19">
        <f t="shared" si="8"/>
        <v>0</v>
      </c>
      <c r="U100" s="19">
        <f t="shared" si="9"/>
        <v>0</v>
      </c>
      <c r="V100" s="19">
        <f t="shared" si="10"/>
        <v>0</v>
      </c>
    </row>
    <row r="101" spans="1:22" x14ac:dyDescent="0.3">
      <c r="A101" s="3">
        <f t="shared" si="11"/>
        <v>45604</v>
      </c>
      <c r="B101" s="17">
        <f>'[1]USA e USS'!$B103</f>
        <v>0</v>
      </c>
      <c r="C101" s="19">
        <f>'[1]USA e USS'!$C103</f>
        <v>0</v>
      </c>
      <c r="D101" s="54">
        <f>'[1]USA e USS'!$D103</f>
        <v>0</v>
      </c>
      <c r="E101" s="17">
        <f>'[1]USA e USS'!$E103</f>
        <v>0</v>
      </c>
      <c r="F101" s="19">
        <f>'[1]USA e USS'!$F103</f>
        <v>0</v>
      </c>
      <c r="G101" s="54">
        <f>'[1]USA e USS'!$G103</f>
        <v>0</v>
      </c>
      <c r="H101" s="17">
        <f>'[1]USA e USS'!$H103</f>
        <v>0</v>
      </c>
      <c r="I101" s="19">
        <f>'[1]USA e USS'!$I103</f>
        <v>0</v>
      </c>
      <c r="J101" s="54">
        <f>'[1]USA e USS'!$J103</f>
        <v>0</v>
      </c>
      <c r="K101" s="17">
        <f>'[1]USA e USS'!$K103</f>
        <v>0</v>
      </c>
      <c r="L101" s="19">
        <f>'[1]USA e USS'!$L103</f>
        <v>0</v>
      </c>
      <c r="M101" s="55">
        <f>'[1]USA e USS'!$M103</f>
        <v>0</v>
      </c>
      <c r="N101" s="17">
        <f>'[1]USA e USS'!$K103</f>
        <v>0</v>
      </c>
      <c r="O101" s="19">
        <f>'[1]USA e USS'!$L103</f>
        <v>0</v>
      </c>
      <c r="P101" s="55">
        <f>'[1]USA e USS'!$M103</f>
        <v>0</v>
      </c>
      <c r="R101" s="5">
        <f t="shared" si="6"/>
        <v>0</v>
      </c>
      <c r="S101" s="19">
        <f t="shared" si="7"/>
        <v>0</v>
      </c>
      <c r="T101" s="19">
        <f t="shared" si="8"/>
        <v>0</v>
      </c>
      <c r="U101" s="19">
        <f t="shared" si="9"/>
        <v>0</v>
      </c>
      <c r="V101" s="19">
        <f t="shared" si="10"/>
        <v>0</v>
      </c>
    </row>
    <row r="102" spans="1:22" x14ac:dyDescent="0.3">
      <c r="A102" s="3">
        <f t="shared" si="11"/>
        <v>45605</v>
      </c>
      <c r="B102" s="17">
        <f>'[1]USA e USS'!$B104</f>
        <v>0</v>
      </c>
      <c r="C102" s="19">
        <f>'[1]USA e USS'!$C104</f>
        <v>0</v>
      </c>
      <c r="D102" s="54">
        <f>'[1]USA e USS'!$D104</f>
        <v>0</v>
      </c>
      <c r="E102" s="17">
        <f>'[1]USA e USS'!$E104</f>
        <v>0</v>
      </c>
      <c r="F102" s="19">
        <f>'[1]USA e USS'!$F104</f>
        <v>0</v>
      </c>
      <c r="G102" s="54">
        <f>'[1]USA e USS'!$G104</f>
        <v>0</v>
      </c>
      <c r="H102" s="17">
        <f>'[1]USA e USS'!$H104</f>
        <v>0</v>
      </c>
      <c r="I102" s="19">
        <f>'[1]USA e USS'!$I104</f>
        <v>0</v>
      </c>
      <c r="J102" s="54">
        <f>'[1]USA e USS'!$J104</f>
        <v>0</v>
      </c>
      <c r="K102" s="17">
        <f>'[1]USA e USS'!$K104</f>
        <v>0</v>
      </c>
      <c r="L102" s="19">
        <f>'[1]USA e USS'!$L104</f>
        <v>0</v>
      </c>
      <c r="M102" s="55">
        <f>'[1]USA e USS'!$M104</f>
        <v>0</v>
      </c>
      <c r="N102" s="17">
        <f>'[1]USA e USS'!$K104</f>
        <v>0</v>
      </c>
      <c r="O102" s="19">
        <f>'[1]USA e USS'!$L104</f>
        <v>0</v>
      </c>
      <c r="P102" s="55">
        <f>'[1]USA e USS'!$M104</f>
        <v>0</v>
      </c>
      <c r="R102" s="5">
        <f t="shared" si="6"/>
        <v>0</v>
      </c>
      <c r="S102" s="19">
        <f t="shared" si="7"/>
        <v>0</v>
      </c>
      <c r="T102" s="19">
        <f t="shared" si="8"/>
        <v>0</v>
      </c>
      <c r="U102" s="19">
        <f t="shared" si="9"/>
        <v>0</v>
      </c>
      <c r="V102" s="19">
        <f t="shared" si="10"/>
        <v>0</v>
      </c>
    </row>
    <row r="103" spans="1:22" x14ac:dyDescent="0.3">
      <c r="A103" s="3">
        <f t="shared" si="11"/>
        <v>45606</v>
      </c>
      <c r="B103" s="17">
        <f>'[1]USA e USS'!$B105</f>
        <v>0</v>
      </c>
      <c r="C103" s="19">
        <f>'[1]USA e USS'!$C105</f>
        <v>0</v>
      </c>
      <c r="D103" s="54">
        <f>'[1]USA e USS'!$D105</f>
        <v>0</v>
      </c>
      <c r="E103" s="17">
        <f>'[1]USA e USS'!$E105</f>
        <v>0</v>
      </c>
      <c r="F103" s="19">
        <f>'[1]USA e USS'!$F105</f>
        <v>0</v>
      </c>
      <c r="G103" s="54">
        <f>'[1]USA e USS'!$G105</f>
        <v>0</v>
      </c>
      <c r="H103" s="17">
        <f>'[1]USA e USS'!$H105</f>
        <v>0</v>
      </c>
      <c r="I103" s="19">
        <f>'[1]USA e USS'!$I105</f>
        <v>0</v>
      </c>
      <c r="J103" s="54">
        <f>'[1]USA e USS'!$J105</f>
        <v>0</v>
      </c>
      <c r="K103" s="17">
        <f>'[1]USA e USS'!$K105</f>
        <v>0</v>
      </c>
      <c r="L103" s="19">
        <f>'[1]USA e USS'!$L105</f>
        <v>0</v>
      </c>
      <c r="M103" s="55">
        <f>'[1]USA e USS'!$M105</f>
        <v>0</v>
      </c>
      <c r="N103" s="17">
        <f>'[1]USA e USS'!$K105</f>
        <v>0</v>
      </c>
      <c r="O103" s="19">
        <f>'[1]USA e USS'!$L105</f>
        <v>0</v>
      </c>
      <c r="P103" s="55">
        <f>'[1]USA e USS'!$M105</f>
        <v>0</v>
      </c>
      <c r="R103" s="5">
        <f t="shared" si="6"/>
        <v>0</v>
      </c>
      <c r="S103" s="19">
        <f t="shared" si="7"/>
        <v>0</v>
      </c>
      <c r="T103" s="19">
        <f t="shared" si="8"/>
        <v>0</v>
      </c>
      <c r="U103" s="19">
        <f t="shared" si="9"/>
        <v>0</v>
      </c>
      <c r="V103" s="19">
        <f t="shared" si="10"/>
        <v>0</v>
      </c>
    </row>
    <row r="104" spans="1:22" x14ac:dyDescent="0.3">
      <c r="A104" s="3">
        <f t="shared" si="11"/>
        <v>45607</v>
      </c>
      <c r="B104" s="17">
        <f>'[1]USA e USS'!$B106</f>
        <v>0</v>
      </c>
      <c r="C104" s="19">
        <f>'[1]USA e USS'!$C106</f>
        <v>0</v>
      </c>
      <c r="D104" s="54">
        <f>'[1]USA e USS'!$D106</f>
        <v>0</v>
      </c>
      <c r="E104" s="17">
        <f>'[1]USA e USS'!$E106</f>
        <v>0</v>
      </c>
      <c r="F104" s="19">
        <f>'[1]USA e USS'!$F106</f>
        <v>0</v>
      </c>
      <c r="G104" s="54">
        <f>'[1]USA e USS'!$G106</f>
        <v>0</v>
      </c>
      <c r="H104" s="17">
        <f>'[1]USA e USS'!$H106</f>
        <v>0</v>
      </c>
      <c r="I104" s="19">
        <f>'[1]USA e USS'!$I106</f>
        <v>0</v>
      </c>
      <c r="J104" s="54">
        <f>'[1]USA e USS'!$J106</f>
        <v>0</v>
      </c>
      <c r="K104" s="17">
        <f>'[1]USA e USS'!$K106</f>
        <v>0</v>
      </c>
      <c r="L104" s="19">
        <f>'[1]USA e USS'!$L106</f>
        <v>0</v>
      </c>
      <c r="M104" s="55">
        <f>'[1]USA e USS'!$M106</f>
        <v>0</v>
      </c>
      <c r="N104" s="17">
        <f>'[1]USA e USS'!$K106</f>
        <v>0</v>
      </c>
      <c r="O104" s="19">
        <f>'[1]USA e USS'!$L106</f>
        <v>0</v>
      </c>
      <c r="P104" s="55">
        <f>'[1]USA e USS'!$M106</f>
        <v>0</v>
      </c>
      <c r="R104" s="5">
        <f t="shared" si="6"/>
        <v>0</v>
      </c>
      <c r="S104" s="19">
        <f t="shared" si="7"/>
        <v>0</v>
      </c>
      <c r="T104" s="19">
        <f t="shared" si="8"/>
        <v>0</v>
      </c>
      <c r="U104" s="19">
        <f t="shared" si="9"/>
        <v>0</v>
      </c>
      <c r="V104" s="19">
        <f t="shared" si="10"/>
        <v>0</v>
      </c>
    </row>
    <row r="105" spans="1:22" x14ac:dyDescent="0.3">
      <c r="A105" s="3">
        <f t="shared" si="11"/>
        <v>45608</v>
      </c>
      <c r="B105" s="17">
        <f>'[1]USA e USS'!$B107</f>
        <v>0</v>
      </c>
      <c r="C105" s="19">
        <f>'[1]USA e USS'!$C107</f>
        <v>0</v>
      </c>
      <c r="D105" s="54">
        <f>'[1]USA e USS'!$D107</f>
        <v>0</v>
      </c>
      <c r="E105" s="17">
        <f>'[1]USA e USS'!$E107</f>
        <v>0</v>
      </c>
      <c r="F105" s="19">
        <f>'[1]USA e USS'!$F107</f>
        <v>0</v>
      </c>
      <c r="G105" s="54">
        <f>'[1]USA e USS'!$G107</f>
        <v>0</v>
      </c>
      <c r="H105" s="17">
        <f>'[1]USA e USS'!$H107</f>
        <v>0</v>
      </c>
      <c r="I105" s="19">
        <f>'[1]USA e USS'!$I107</f>
        <v>0</v>
      </c>
      <c r="J105" s="54">
        <f>'[1]USA e USS'!$J107</f>
        <v>0</v>
      </c>
      <c r="K105" s="17">
        <f>'[1]USA e USS'!$K107</f>
        <v>0</v>
      </c>
      <c r="L105" s="19">
        <f>'[1]USA e USS'!$L107</f>
        <v>0</v>
      </c>
      <c r="M105" s="55">
        <f>'[1]USA e USS'!$M107</f>
        <v>0</v>
      </c>
      <c r="N105" s="17">
        <f>'[1]USA e USS'!$K107</f>
        <v>0</v>
      </c>
      <c r="O105" s="19">
        <f>'[1]USA e USS'!$L107</f>
        <v>0</v>
      </c>
      <c r="P105" s="55">
        <f>'[1]USA e USS'!$M107</f>
        <v>0</v>
      </c>
      <c r="R105" s="5">
        <f t="shared" si="6"/>
        <v>0</v>
      </c>
      <c r="S105" s="19">
        <f t="shared" si="7"/>
        <v>0</v>
      </c>
      <c r="T105" s="19">
        <f t="shared" si="8"/>
        <v>0</v>
      </c>
      <c r="U105" s="19">
        <f t="shared" si="9"/>
        <v>0</v>
      </c>
      <c r="V105" s="19">
        <f t="shared" si="10"/>
        <v>0</v>
      </c>
    </row>
    <row r="106" spans="1:22" x14ac:dyDescent="0.3">
      <c r="A106" s="3">
        <f t="shared" si="11"/>
        <v>45609</v>
      </c>
      <c r="B106" s="17">
        <f>'[1]USA e USS'!$B108</f>
        <v>0</v>
      </c>
      <c r="C106" s="19">
        <f>'[1]USA e USS'!$C108</f>
        <v>0</v>
      </c>
      <c r="D106" s="54">
        <f>'[1]USA e USS'!$D108</f>
        <v>0</v>
      </c>
      <c r="E106" s="17">
        <f>'[1]USA e USS'!$E108</f>
        <v>0</v>
      </c>
      <c r="F106" s="19">
        <f>'[1]USA e USS'!$F108</f>
        <v>0</v>
      </c>
      <c r="G106" s="54">
        <f>'[1]USA e USS'!$G108</f>
        <v>0</v>
      </c>
      <c r="H106" s="17">
        <f>'[1]USA e USS'!$H108</f>
        <v>0</v>
      </c>
      <c r="I106" s="19">
        <f>'[1]USA e USS'!$I108</f>
        <v>0</v>
      </c>
      <c r="J106" s="54">
        <f>'[1]USA e USS'!$J108</f>
        <v>0</v>
      </c>
      <c r="K106" s="17">
        <f>'[1]USA e USS'!$K108</f>
        <v>0</v>
      </c>
      <c r="L106" s="19">
        <f>'[1]USA e USS'!$L108</f>
        <v>0</v>
      </c>
      <c r="M106" s="55">
        <f>'[1]USA e USS'!$M108</f>
        <v>0</v>
      </c>
      <c r="N106" s="17">
        <f>'[1]USA e USS'!$K108</f>
        <v>0</v>
      </c>
      <c r="O106" s="19">
        <f>'[1]USA e USS'!$L108</f>
        <v>0</v>
      </c>
      <c r="P106" s="55">
        <f>'[1]USA e USS'!$M108</f>
        <v>0</v>
      </c>
      <c r="R106" s="5">
        <f t="shared" si="6"/>
        <v>0</v>
      </c>
      <c r="S106" s="19">
        <f t="shared" si="7"/>
        <v>0</v>
      </c>
      <c r="T106" s="19">
        <f t="shared" si="8"/>
        <v>0</v>
      </c>
      <c r="U106" s="19">
        <f t="shared" si="9"/>
        <v>0</v>
      </c>
      <c r="V106" s="19">
        <f t="shared" si="10"/>
        <v>0</v>
      </c>
    </row>
    <row r="107" spans="1:22" x14ac:dyDescent="0.3">
      <c r="A107" s="3">
        <f t="shared" si="11"/>
        <v>45610</v>
      </c>
      <c r="B107" s="17">
        <f>'[1]USA e USS'!$B109</f>
        <v>0</v>
      </c>
      <c r="C107" s="19">
        <f>'[1]USA e USS'!$C109</f>
        <v>0</v>
      </c>
      <c r="D107" s="54">
        <f>'[1]USA e USS'!$D109</f>
        <v>0</v>
      </c>
      <c r="E107" s="17">
        <f>'[1]USA e USS'!$E109</f>
        <v>0</v>
      </c>
      <c r="F107" s="19">
        <f>'[1]USA e USS'!$F109</f>
        <v>0</v>
      </c>
      <c r="G107" s="54">
        <f>'[1]USA e USS'!$G109</f>
        <v>0</v>
      </c>
      <c r="H107" s="17">
        <f>'[1]USA e USS'!$H109</f>
        <v>0</v>
      </c>
      <c r="I107" s="19">
        <f>'[1]USA e USS'!$I109</f>
        <v>0</v>
      </c>
      <c r="J107" s="54">
        <f>'[1]USA e USS'!$J109</f>
        <v>0</v>
      </c>
      <c r="K107" s="17">
        <f>'[1]USA e USS'!$K109</f>
        <v>0</v>
      </c>
      <c r="L107" s="19">
        <f>'[1]USA e USS'!$L109</f>
        <v>0</v>
      </c>
      <c r="M107" s="55">
        <f>'[1]USA e USS'!$M109</f>
        <v>0</v>
      </c>
      <c r="N107" s="17">
        <f>'[1]USA e USS'!$K109</f>
        <v>0</v>
      </c>
      <c r="O107" s="19">
        <f>'[1]USA e USS'!$L109</f>
        <v>0</v>
      </c>
      <c r="P107" s="55">
        <f>'[1]USA e USS'!$M109</f>
        <v>0</v>
      </c>
      <c r="R107" s="5">
        <f t="shared" si="6"/>
        <v>0</v>
      </c>
      <c r="S107" s="19">
        <f t="shared" si="7"/>
        <v>0</v>
      </c>
      <c r="T107" s="19">
        <f t="shared" si="8"/>
        <v>0</v>
      </c>
      <c r="U107" s="19">
        <f t="shared" si="9"/>
        <v>0</v>
      </c>
      <c r="V107" s="19">
        <f t="shared" si="10"/>
        <v>0</v>
      </c>
    </row>
    <row r="108" spans="1:22" x14ac:dyDescent="0.3">
      <c r="A108" s="3">
        <f t="shared" si="11"/>
        <v>45611</v>
      </c>
      <c r="B108" s="17">
        <f>'[1]USA e USS'!$B110</f>
        <v>0</v>
      </c>
      <c r="C108" s="19">
        <f>'[1]USA e USS'!$C110</f>
        <v>0</v>
      </c>
      <c r="D108" s="54">
        <f>'[1]USA e USS'!$D110</f>
        <v>0</v>
      </c>
      <c r="E108" s="17">
        <f>'[1]USA e USS'!$E110</f>
        <v>0</v>
      </c>
      <c r="F108" s="19">
        <f>'[1]USA e USS'!$F110</f>
        <v>0</v>
      </c>
      <c r="G108" s="54">
        <f>'[1]USA e USS'!$G110</f>
        <v>0</v>
      </c>
      <c r="H108" s="17">
        <f>'[1]USA e USS'!$H110</f>
        <v>0</v>
      </c>
      <c r="I108" s="19">
        <f>'[1]USA e USS'!$I110</f>
        <v>0</v>
      </c>
      <c r="J108" s="54">
        <f>'[1]USA e USS'!$J110</f>
        <v>0</v>
      </c>
      <c r="K108" s="17">
        <f>'[1]USA e USS'!$K110</f>
        <v>0</v>
      </c>
      <c r="L108" s="19">
        <f>'[1]USA e USS'!$L110</f>
        <v>0</v>
      </c>
      <c r="M108" s="55">
        <f>'[1]USA e USS'!$M110</f>
        <v>0</v>
      </c>
      <c r="N108" s="17">
        <f>'[1]USA e USS'!$K110</f>
        <v>0</v>
      </c>
      <c r="O108" s="19">
        <f>'[1]USA e USS'!$L110</f>
        <v>0</v>
      </c>
      <c r="P108" s="55">
        <f>'[1]USA e USS'!$M110</f>
        <v>0</v>
      </c>
      <c r="R108" s="5">
        <f t="shared" si="6"/>
        <v>0</v>
      </c>
      <c r="S108" s="19">
        <f t="shared" si="7"/>
        <v>0</v>
      </c>
      <c r="T108" s="19">
        <f t="shared" si="8"/>
        <v>0</v>
      </c>
      <c r="U108" s="19">
        <f t="shared" si="9"/>
        <v>0</v>
      </c>
      <c r="V108" s="19">
        <f t="shared" si="10"/>
        <v>0</v>
      </c>
    </row>
    <row r="109" spans="1:22" x14ac:dyDescent="0.3">
      <c r="A109" s="3">
        <f t="shared" si="11"/>
        <v>45612</v>
      </c>
      <c r="B109" s="17">
        <f>'[1]USA e USS'!$B111</f>
        <v>0</v>
      </c>
      <c r="C109" s="19">
        <f>'[1]USA e USS'!$C111</f>
        <v>0</v>
      </c>
      <c r="D109" s="54">
        <f>'[1]USA e USS'!$D111</f>
        <v>0</v>
      </c>
      <c r="E109" s="17">
        <f>'[1]USA e USS'!$E111</f>
        <v>0</v>
      </c>
      <c r="F109" s="19">
        <f>'[1]USA e USS'!$F111</f>
        <v>0</v>
      </c>
      <c r="G109" s="54">
        <f>'[1]USA e USS'!$G111</f>
        <v>0</v>
      </c>
      <c r="H109" s="17">
        <f>'[1]USA e USS'!$H111</f>
        <v>0</v>
      </c>
      <c r="I109" s="19">
        <f>'[1]USA e USS'!$I111</f>
        <v>0</v>
      </c>
      <c r="J109" s="54">
        <f>'[1]USA e USS'!$J111</f>
        <v>0</v>
      </c>
      <c r="K109" s="17">
        <f>'[1]USA e USS'!$K111</f>
        <v>0</v>
      </c>
      <c r="L109" s="19">
        <f>'[1]USA e USS'!$L111</f>
        <v>0</v>
      </c>
      <c r="M109" s="55">
        <f>'[1]USA e USS'!$M111</f>
        <v>0</v>
      </c>
      <c r="N109" s="17">
        <f>'[1]USA e USS'!$K111</f>
        <v>0</v>
      </c>
      <c r="O109" s="19">
        <f>'[1]USA e USS'!$L111</f>
        <v>0</v>
      </c>
      <c r="P109" s="55">
        <f>'[1]USA e USS'!$M111</f>
        <v>0</v>
      </c>
      <c r="R109" s="5">
        <f t="shared" si="6"/>
        <v>0</v>
      </c>
      <c r="S109" s="19">
        <f t="shared" si="7"/>
        <v>0</v>
      </c>
      <c r="T109" s="19">
        <f t="shared" si="8"/>
        <v>0</v>
      </c>
      <c r="U109" s="19">
        <f t="shared" si="9"/>
        <v>0</v>
      </c>
      <c r="V109" s="19">
        <f t="shared" si="10"/>
        <v>0</v>
      </c>
    </row>
    <row r="110" spans="1:22" x14ac:dyDescent="0.3">
      <c r="A110" s="3">
        <f t="shared" si="11"/>
        <v>45613</v>
      </c>
      <c r="B110" s="17">
        <f>'[1]USA e USS'!$B112</f>
        <v>0</v>
      </c>
      <c r="C110" s="19">
        <f>'[1]USA e USS'!$C112</f>
        <v>0</v>
      </c>
      <c r="D110" s="54">
        <f>'[1]USA e USS'!$D112</f>
        <v>0</v>
      </c>
      <c r="E110" s="17">
        <f>'[1]USA e USS'!$E112</f>
        <v>0</v>
      </c>
      <c r="F110" s="19">
        <f>'[1]USA e USS'!$F112</f>
        <v>0</v>
      </c>
      <c r="G110" s="54">
        <f>'[1]USA e USS'!$G112</f>
        <v>0</v>
      </c>
      <c r="H110" s="17">
        <f>'[1]USA e USS'!$H112</f>
        <v>0</v>
      </c>
      <c r="I110" s="19">
        <f>'[1]USA e USS'!$I112</f>
        <v>0</v>
      </c>
      <c r="J110" s="54">
        <f>'[1]USA e USS'!$J112</f>
        <v>0</v>
      </c>
      <c r="K110" s="17">
        <f>'[1]USA e USS'!$K112</f>
        <v>0</v>
      </c>
      <c r="L110" s="19">
        <f>'[1]USA e USS'!$L112</f>
        <v>0</v>
      </c>
      <c r="M110" s="55">
        <f>'[1]USA e USS'!$M112</f>
        <v>0</v>
      </c>
      <c r="N110" s="17">
        <f>'[1]USA e USS'!$K112</f>
        <v>0</v>
      </c>
      <c r="O110" s="19">
        <f>'[1]USA e USS'!$L112</f>
        <v>0</v>
      </c>
      <c r="P110" s="55">
        <f>'[1]USA e USS'!$M112</f>
        <v>0</v>
      </c>
      <c r="R110" s="5">
        <f t="shared" si="6"/>
        <v>0</v>
      </c>
      <c r="S110" s="19">
        <f t="shared" si="7"/>
        <v>0</v>
      </c>
      <c r="T110" s="19">
        <f t="shared" si="8"/>
        <v>0</v>
      </c>
      <c r="U110" s="19">
        <f t="shared" si="9"/>
        <v>0</v>
      </c>
      <c r="V110" s="19">
        <f t="shared" si="10"/>
        <v>0</v>
      </c>
    </row>
    <row r="111" spans="1:22" x14ac:dyDescent="0.3">
      <c r="A111" s="3">
        <f t="shared" si="11"/>
        <v>45614</v>
      </c>
      <c r="B111" s="17">
        <f>'[1]USA e USS'!$B113</f>
        <v>0</v>
      </c>
      <c r="C111" s="19">
        <f>'[1]USA e USS'!$C113</f>
        <v>0</v>
      </c>
      <c r="D111" s="54">
        <f>'[1]USA e USS'!$D113</f>
        <v>0</v>
      </c>
      <c r="E111" s="17">
        <f>'[1]USA e USS'!$E113</f>
        <v>0</v>
      </c>
      <c r="F111" s="19">
        <f>'[1]USA e USS'!$F113</f>
        <v>0</v>
      </c>
      <c r="G111" s="54">
        <f>'[1]USA e USS'!$G113</f>
        <v>0</v>
      </c>
      <c r="H111" s="17">
        <f>'[1]USA e USS'!$H113</f>
        <v>0</v>
      </c>
      <c r="I111" s="19">
        <f>'[1]USA e USS'!$I113</f>
        <v>0</v>
      </c>
      <c r="J111" s="54">
        <f>'[1]USA e USS'!$J113</f>
        <v>0</v>
      </c>
      <c r="K111" s="17">
        <f>'[1]USA e USS'!$K113</f>
        <v>0</v>
      </c>
      <c r="L111" s="19">
        <f>'[1]USA e USS'!$L113</f>
        <v>0</v>
      </c>
      <c r="M111" s="55">
        <f>'[1]USA e USS'!$M113</f>
        <v>0</v>
      </c>
      <c r="N111" s="17">
        <f>'[1]USA e USS'!$K113</f>
        <v>0</v>
      </c>
      <c r="O111" s="19">
        <f>'[1]USA e USS'!$L113</f>
        <v>0</v>
      </c>
      <c r="P111" s="55">
        <f>'[1]USA e USS'!$M113</f>
        <v>0</v>
      </c>
      <c r="R111" s="5">
        <f t="shared" si="6"/>
        <v>0</v>
      </c>
      <c r="S111" s="19">
        <f t="shared" si="7"/>
        <v>0</v>
      </c>
      <c r="T111" s="19">
        <f t="shared" si="8"/>
        <v>0</v>
      </c>
      <c r="U111" s="19">
        <f t="shared" si="9"/>
        <v>0</v>
      </c>
      <c r="V111" s="19">
        <f t="shared" si="10"/>
        <v>0</v>
      </c>
    </row>
    <row r="112" spans="1:22" x14ac:dyDescent="0.3">
      <c r="A112" s="3">
        <f t="shared" si="11"/>
        <v>45615</v>
      </c>
      <c r="B112" s="17">
        <f>'[1]USA e USS'!$B114</f>
        <v>0</v>
      </c>
      <c r="C112" s="19">
        <f>'[1]USA e USS'!$C114</f>
        <v>0</v>
      </c>
      <c r="D112" s="54">
        <f>'[1]USA e USS'!$D114</f>
        <v>0</v>
      </c>
      <c r="E112" s="17">
        <f>'[1]USA e USS'!$E114</f>
        <v>0</v>
      </c>
      <c r="F112" s="19">
        <f>'[1]USA e USS'!$F114</f>
        <v>0</v>
      </c>
      <c r="G112" s="54">
        <f>'[1]USA e USS'!$G114</f>
        <v>0</v>
      </c>
      <c r="H112" s="17">
        <f>'[1]USA e USS'!$H114</f>
        <v>0</v>
      </c>
      <c r="I112" s="19">
        <f>'[1]USA e USS'!$I114</f>
        <v>0</v>
      </c>
      <c r="J112" s="54">
        <f>'[1]USA e USS'!$J114</f>
        <v>0</v>
      </c>
      <c r="K112" s="17">
        <f>'[1]USA e USS'!$K114</f>
        <v>0</v>
      </c>
      <c r="L112" s="19">
        <f>'[1]USA e USS'!$L114</f>
        <v>0</v>
      </c>
      <c r="M112" s="55">
        <f>'[1]USA e USS'!$M114</f>
        <v>0</v>
      </c>
      <c r="N112" s="17">
        <f>'[1]USA e USS'!$K114</f>
        <v>0</v>
      </c>
      <c r="O112" s="19">
        <f>'[1]USA e USS'!$L114</f>
        <v>0</v>
      </c>
      <c r="P112" s="55">
        <f>'[1]USA e USS'!$M114</f>
        <v>0</v>
      </c>
      <c r="R112" s="5">
        <f t="shared" si="6"/>
        <v>0</v>
      </c>
      <c r="S112" s="19">
        <f t="shared" si="7"/>
        <v>0</v>
      </c>
      <c r="T112" s="19">
        <f t="shared" si="8"/>
        <v>0</v>
      </c>
      <c r="U112" s="19">
        <f t="shared" si="9"/>
        <v>0</v>
      </c>
      <c r="V112" s="19">
        <f t="shared" si="10"/>
        <v>0</v>
      </c>
    </row>
    <row r="113" spans="1:22" x14ac:dyDescent="0.3">
      <c r="A113" s="3">
        <f t="shared" si="11"/>
        <v>45616</v>
      </c>
      <c r="B113" s="17">
        <f>'[1]USA e USS'!$B115</f>
        <v>0</v>
      </c>
      <c r="C113" s="19">
        <f>'[1]USA e USS'!$C115</f>
        <v>0</v>
      </c>
      <c r="D113" s="54">
        <f>'[1]USA e USS'!$D115</f>
        <v>0</v>
      </c>
      <c r="E113" s="17">
        <f>'[1]USA e USS'!$E115</f>
        <v>0</v>
      </c>
      <c r="F113" s="19">
        <f>'[1]USA e USS'!$F115</f>
        <v>0</v>
      </c>
      <c r="G113" s="54">
        <f>'[1]USA e USS'!$G115</f>
        <v>0</v>
      </c>
      <c r="H113" s="17">
        <f>'[1]USA e USS'!$H115</f>
        <v>0</v>
      </c>
      <c r="I113" s="19">
        <f>'[1]USA e USS'!$I115</f>
        <v>0</v>
      </c>
      <c r="J113" s="54">
        <f>'[1]USA e USS'!$J115</f>
        <v>0</v>
      </c>
      <c r="K113" s="17">
        <f>'[1]USA e USS'!$K115</f>
        <v>0</v>
      </c>
      <c r="L113" s="19">
        <f>'[1]USA e USS'!$L115</f>
        <v>0</v>
      </c>
      <c r="M113" s="55">
        <f>'[1]USA e USS'!$M115</f>
        <v>0</v>
      </c>
      <c r="N113" s="17">
        <f>'[1]USA e USS'!$K115</f>
        <v>0</v>
      </c>
      <c r="O113" s="19">
        <f>'[1]USA e USS'!$L115</f>
        <v>0</v>
      </c>
      <c r="P113" s="55">
        <f>'[1]USA e USS'!$M115</f>
        <v>0</v>
      </c>
      <c r="R113" s="5">
        <f t="shared" si="6"/>
        <v>0</v>
      </c>
      <c r="S113" s="19">
        <f t="shared" si="7"/>
        <v>0</v>
      </c>
      <c r="T113" s="19">
        <f t="shared" si="8"/>
        <v>0</v>
      </c>
      <c r="U113" s="19">
        <f t="shared" si="9"/>
        <v>0</v>
      </c>
      <c r="V113" s="19">
        <f t="shared" si="10"/>
        <v>0</v>
      </c>
    </row>
    <row r="114" spans="1:22" x14ac:dyDescent="0.3">
      <c r="A114" s="3">
        <f t="shared" si="11"/>
        <v>45617</v>
      </c>
      <c r="B114" s="17">
        <f>'[1]USA e USS'!$B116</f>
        <v>0</v>
      </c>
      <c r="C114" s="19">
        <f>'[1]USA e USS'!$C116</f>
        <v>0</v>
      </c>
      <c r="D114" s="54">
        <f>'[1]USA e USS'!$D116</f>
        <v>0</v>
      </c>
      <c r="E114" s="17">
        <f>'[1]USA e USS'!$E116</f>
        <v>0</v>
      </c>
      <c r="F114" s="19">
        <f>'[1]USA e USS'!$F116</f>
        <v>0</v>
      </c>
      <c r="G114" s="54">
        <f>'[1]USA e USS'!$G116</f>
        <v>0</v>
      </c>
      <c r="H114" s="17">
        <f>'[1]USA e USS'!$H116</f>
        <v>0</v>
      </c>
      <c r="I114" s="19">
        <f>'[1]USA e USS'!$I116</f>
        <v>0</v>
      </c>
      <c r="J114" s="54">
        <f>'[1]USA e USS'!$J116</f>
        <v>0</v>
      </c>
      <c r="K114" s="17">
        <f>'[1]USA e USS'!$K116</f>
        <v>0</v>
      </c>
      <c r="L114" s="19">
        <f>'[1]USA e USS'!$L116</f>
        <v>0</v>
      </c>
      <c r="M114" s="55">
        <f>'[1]USA e USS'!$M116</f>
        <v>0</v>
      </c>
      <c r="N114" s="17">
        <f>'[1]USA e USS'!$K116</f>
        <v>0</v>
      </c>
      <c r="O114" s="19">
        <f>'[1]USA e USS'!$L116</f>
        <v>0</v>
      </c>
      <c r="P114" s="55">
        <f>'[1]USA e USS'!$M116</f>
        <v>0</v>
      </c>
      <c r="R114" s="5">
        <f t="shared" si="6"/>
        <v>0</v>
      </c>
      <c r="S114" s="19">
        <f t="shared" si="7"/>
        <v>0</v>
      </c>
      <c r="T114" s="19">
        <f t="shared" si="8"/>
        <v>0</v>
      </c>
      <c r="U114" s="19">
        <f t="shared" si="9"/>
        <v>0</v>
      </c>
      <c r="V114" s="19">
        <f t="shared" si="10"/>
        <v>0</v>
      </c>
    </row>
    <row r="115" spans="1:22" x14ac:dyDescent="0.3">
      <c r="A115" s="3">
        <f t="shared" si="11"/>
        <v>45618</v>
      </c>
      <c r="B115" s="17">
        <f>'[1]USA e USS'!$B117</f>
        <v>0</v>
      </c>
      <c r="C115" s="19">
        <f>'[1]USA e USS'!$C117</f>
        <v>0</v>
      </c>
      <c r="D115" s="54">
        <f>'[1]USA e USS'!$D117</f>
        <v>0</v>
      </c>
      <c r="E115" s="17">
        <f>'[1]USA e USS'!$E117</f>
        <v>0</v>
      </c>
      <c r="F115" s="19">
        <f>'[1]USA e USS'!$F117</f>
        <v>0</v>
      </c>
      <c r="G115" s="54">
        <f>'[1]USA e USS'!$G117</f>
        <v>0</v>
      </c>
      <c r="H115" s="17">
        <f>'[1]USA e USS'!$H117</f>
        <v>0</v>
      </c>
      <c r="I115" s="19">
        <f>'[1]USA e USS'!$I117</f>
        <v>0</v>
      </c>
      <c r="J115" s="54">
        <f>'[1]USA e USS'!$J117</f>
        <v>0</v>
      </c>
      <c r="K115" s="17">
        <f>'[1]USA e USS'!$K117</f>
        <v>0</v>
      </c>
      <c r="L115" s="19">
        <f>'[1]USA e USS'!$L117</f>
        <v>0</v>
      </c>
      <c r="M115" s="55">
        <f>'[1]USA e USS'!$M117</f>
        <v>0</v>
      </c>
      <c r="N115" s="17">
        <f>'[1]USA e USS'!$K117</f>
        <v>0</v>
      </c>
      <c r="O115" s="19">
        <f>'[1]USA e USS'!$L117</f>
        <v>0</v>
      </c>
      <c r="P115" s="55">
        <f>'[1]USA e USS'!$M117</f>
        <v>0</v>
      </c>
      <c r="R115" s="5">
        <f t="shared" si="6"/>
        <v>0</v>
      </c>
      <c r="S115" s="19">
        <f t="shared" si="7"/>
        <v>0</v>
      </c>
      <c r="T115" s="19">
        <f t="shared" si="8"/>
        <v>0</v>
      </c>
      <c r="U115" s="19">
        <f t="shared" si="9"/>
        <v>0</v>
      </c>
      <c r="V115" s="19">
        <f t="shared" si="10"/>
        <v>0</v>
      </c>
    </row>
    <row r="116" spans="1:22" x14ac:dyDescent="0.3">
      <c r="A116" s="3">
        <f t="shared" si="11"/>
        <v>45619</v>
      </c>
      <c r="B116" s="17">
        <f>'[1]USA e USS'!$B118</f>
        <v>0</v>
      </c>
      <c r="C116" s="19">
        <f>'[1]USA e USS'!$C118</f>
        <v>0</v>
      </c>
      <c r="D116" s="54">
        <f>'[1]USA e USS'!$D118</f>
        <v>0</v>
      </c>
      <c r="E116" s="17">
        <f>'[1]USA e USS'!$E118</f>
        <v>0</v>
      </c>
      <c r="F116" s="19">
        <f>'[1]USA e USS'!$F118</f>
        <v>0</v>
      </c>
      <c r="G116" s="54">
        <f>'[1]USA e USS'!$G118</f>
        <v>0</v>
      </c>
      <c r="H116" s="17">
        <f>'[1]USA e USS'!$H118</f>
        <v>0</v>
      </c>
      <c r="I116" s="19">
        <f>'[1]USA e USS'!$I118</f>
        <v>0</v>
      </c>
      <c r="J116" s="54">
        <f>'[1]USA e USS'!$J118</f>
        <v>0</v>
      </c>
      <c r="K116" s="17">
        <f>'[1]USA e USS'!$K118</f>
        <v>0</v>
      </c>
      <c r="L116" s="19">
        <f>'[1]USA e USS'!$L118</f>
        <v>0</v>
      </c>
      <c r="M116" s="55">
        <f>'[1]USA e USS'!$M118</f>
        <v>0</v>
      </c>
      <c r="N116" s="17">
        <f>'[1]USA e USS'!$K118</f>
        <v>0</v>
      </c>
      <c r="O116" s="19">
        <f>'[1]USA e USS'!$L118</f>
        <v>0</v>
      </c>
      <c r="P116" s="55">
        <f>'[1]USA e USS'!$M118</f>
        <v>0</v>
      </c>
      <c r="R116" s="5">
        <f t="shared" si="6"/>
        <v>0</v>
      </c>
      <c r="S116" s="19">
        <f t="shared" si="7"/>
        <v>0</v>
      </c>
      <c r="T116" s="19">
        <f t="shared" si="8"/>
        <v>0</v>
      </c>
      <c r="U116" s="19">
        <f t="shared" si="9"/>
        <v>0</v>
      </c>
      <c r="V116" s="19">
        <f t="shared" si="10"/>
        <v>0</v>
      </c>
    </row>
    <row r="117" spans="1:22" x14ac:dyDescent="0.3">
      <c r="A117" s="3">
        <f t="shared" si="11"/>
        <v>45620</v>
      </c>
      <c r="B117" s="17">
        <f>'[1]USA e USS'!$B119</f>
        <v>0</v>
      </c>
      <c r="C117" s="19">
        <f>'[1]USA e USS'!$C119</f>
        <v>0</v>
      </c>
      <c r="D117" s="54">
        <f>'[1]USA e USS'!$D119</f>
        <v>0</v>
      </c>
      <c r="E117" s="17">
        <f>'[1]USA e USS'!$E119</f>
        <v>0</v>
      </c>
      <c r="F117" s="19">
        <f>'[1]USA e USS'!$F119</f>
        <v>0</v>
      </c>
      <c r="G117" s="54">
        <f>'[1]USA e USS'!$G119</f>
        <v>0</v>
      </c>
      <c r="H117" s="17">
        <f>'[1]USA e USS'!$H119</f>
        <v>0</v>
      </c>
      <c r="I117" s="19">
        <f>'[1]USA e USS'!$I119</f>
        <v>0</v>
      </c>
      <c r="J117" s="54">
        <f>'[1]USA e USS'!$J119</f>
        <v>0</v>
      </c>
      <c r="K117" s="17">
        <f>'[1]USA e USS'!$K119</f>
        <v>0</v>
      </c>
      <c r="L117" s="19">
        <f>'[1]USA e USS'!$L119</f>
        <v>0</v>
      </c>
      <c r="M117" s="55">
        <f>'[1]USA e USS'!$M119</f>
        <v>0</v>
      </c>
      <c r="N117" s="17">
        <f>'[1]USA e USS'!$K119</f>
        <v>0</v>
      </c>
      <c r="O117" s="19">
        <f>'[1]USA e USS'!$L119</f>
        <v>0</v>
      </c>
      <c r="P117" s="55">
        <f>'[1]USA e USS'!$M119</f>
        <v>0</v>
      </c>
      <c r="R117" s="5">
        <f t="shared" si="6"/>
        <v>0</v>
      </c>
      <c r="S117" s="19">
        <f t="shared" si="7"/>
        <v>0</v>
      </c>
      <c r="T117" s="19">
        <f t="shared" si="8"/>
        <v>0</v>
      </c>
      <c r="U117" s="19">
        <f t="shared" si="9"/>
        <v>0</v>
      </c>
      <c r="V117" s="19">
        <f t="shared" si="10"/>
        <v>0</v>
      </c>
    </row>
    <row r="118" spans="1:22" x14ac:dyDescent="0.3">
      <c r="A118" s="3">
        <f t="shared" si="11"/>
        <v>45621</v>
      </c>
      <c r="B118" s="17">
        <f>'[1]USA e USS'!$B120</f>
        <v>0</v>
      </c>
      <c r="C118" s="19">
        <f>'[1]USA e USS'!$C120</f>
        <v>0</v>
      </c>
      <c r="D118" s="54">
        <f>'[1]USA e USS'!$D120</f>
        <v>0</v>
      </c>
      <c r="E118" s="17">
        <f>'[1]USA e USS'!$E120</f>
        <v>0</v>
      </c>
      <c r="F118" s="19">
        <f>'[1]USA e USS'!$F120</f>
        <v>0</v>
      </c>
      <c r="G118" s="54">
        <f>'[1]USA e USS'!$G120</f>
        <v>0</v>
      </c>
      <c r="H118" s="17">
        <f>'[1]USA e USS'!$H120</f>
        <v>0</v>
      </c>
      <c r="I118" s="19">
        <f>'[1]USA e USS'!$I120</f>
        <v>0</v>
      </c>
      <c r="J118" s="54">
        <f>'[1]USA e USS'!$J120</f>
        <v>0</v>
      </c>
      <c r="K118" s="17">
        <f>'[1]USA e USS'!$K120</f>
        <v>0</v>
      </c>
      <c r="L118" s="19">
        <f>'[1]USA e USS'!$L120</f>
        <v>0</v>
      </c>
      <c r="M118" s="55">
        <f>'[1]USA e USS'!$M120</f>
        <v>0</v>
      </c>
      <c r="N118" s="17">
        <f>'[1]USA e USS'!$K120</f>
        <v>0</v>
      </c>
      <c r="O118" s="19">
        <f>'[1]USA e USS'!$L120</f>
        <v>0</v>
      </c>
      <c r="P118" s="55">
        <f>'[1]USA e USS'!$M120</f>
        <v>0</v>
      </c>
      <c r="R118" s="5">
        <f t="shared" si="6"/>
        <v>0</v>
      </c>
      <c r="S118" s="19">
        <f t="shared" si="7"/>
        <v>0</v>
      </c>
      <c r="T118" s="19">
        <f t="shared" si="8"/>
        <v>0</v>
      </c>
      <c r="U118" s="19">
        <f t="shared" si="9"/>
        <v>0</v>
      </c>
      <c r="V118" s="19">
        <f t="shared" si="10"/>
        <v>0</v>
      </c>
    </row>
    <row r="119" spans="1:22" x14ac:dyDescent="0.3">
      <c r="A119" s="3">
        <f t="shared" si="11"/>
        <v>45622</v>
      </c>
      <c r="B119" s="17">
        <f>'[1]USA e USS'!$B121</f>
        <v>0</v>
      </c>
      <c r="C119" s="19">
        <f>'[1]USA e USS'!$C121</f>
        <v>0</v>
      </c>
      <c r="D119" s="54">
        <f>'[1]USA e USS'!$D121</f>
        <v>0</v>
      </c>
      <c r="E119" s="17">
        <f>'[1]USA e USS'!$E121</f>
        <v>0</v>
      </c>
      <c r="F119" s="19">
        <f>'[1]USA e USS'!$F121</f>
        <v>0</v>
      </c>
      <c r="G119" s="54">
        <f>'[1]USA e USS'!$G121</f>
        <v>0</v>
      </c>
      <c r="H119" s="17">
        <f>'[1]USA e USS'!$H121</f>
        <v>0</v>
      </c>
      <c r="I119" s="19">
        <f>'[1]USA e USS'!$I121</f>
        <v>0</v>
      </c>
      <c r="J119" s="54">
        <f>'[1]USA e USS'!$J121</f>
        <v>0</v>
      </c>
      <c r="K119" s="17">
        <f>'[1]USA e USS'!$K121</f>
        <v>0</v>
      </c>
      <c r="L119" s="19">
        <f>'[1]USA e USS'!$L121</f>
        <v>0</v>
      </c>
      <c r="M119" s="55">
        <f>'[1]USA e USS'!$M121</f>
        <v>0</v>
      </c>
      <c r="N119" s="17">
        <f>'[1]USA e USS'!$K121</f>
        <v>0</v>
      </c>
      <c r="O119" s="19">
        <f>'[1]USA e USS'!$L121</f>
        <v>0</v>
      </c>
      <c r="P119" s="55">
        <f>'[1]USA e USS'!$M121</f>
        <v>0</v>
      </c>
      <c r="R119" s="5">
        <f t="shared" si="6"/>
        <v>0</v>
      </c>
      <c r="S119" s="19">
        <f t="shared" si="7"/>
        <v>0</v>
      </c>
      <c r="T119" s="19">
        <f t="shared" si="8"/>
        <v>0</v>
      </c>
      <c r="U119" s="19">
        <f t="shared" si="9"/>
        <v>0</v>
      </c>
      <c r="V119" s="19">
        <f t="shared" si="10"/>
        <v>0</v>
      </c>
    </row>
    <row r="120" spans="1:22" x14ac:dyDescent="0.3">
      <c r="A120" s="3">
        <f t="shared" si="11"/>
        <v>45623</v>
      </c>
      <c r="B120" s="17">
        <f>'[1]USA e USS'!$B122</f>
        <v>0</v>
      </c>
      <c r="C120" s="19">
        <f>'[1]USA e USS'!$C122</f>
        <v>0</v>
      </c>
      <c r="D120" s="54">
        <f>'[1]USA e USS'!$D122</f>
        <v>0</v>
      </c>
      <c r="E120" s="17">
        <f>'[1]USA e USS'!$E122</f>
        <v>0</v>
      </c>
      <c r="F120" s="19">
        <f>'[1]USA e USS'!$F122</f>
        <v>0</v>
      </c>
      <c r="G120" s="54">
        <f>'[1]USA e USS'!$G122</f>
        <v>0</v>
      </c>
      <c r="H120" s="17">
        <f>'[1]USA e USS'!$H122</f>
        <v>0</v>
      </c>
      <c r="I120" s="19">
        <f>'[1]USA e USS'!$I122</f>
        <v>0</v>
      </c>
      <c r="J120" s="54">
        <f>'[1]USA e USS'!$J122</f>
        <v>0</v>
      </c>
      <c r="K120" s="17">
        <f>'[1]USA e USS'!$K122</f>
        <v>0</v>
      </c>
      <c r="L120" s="19">
        <f>'[1]USA e USS'!$L122</f>
        <v>0</v>
      </c>
      <c r="M120" s="55">
        <f>'[1]USA e USS'!$M122</f>
        <v>0</v>
      </c>
      <c r="N120" s="17">
        <f>'[1]USA e USS'!$K122</f>
        <v>0</v>
      </c>
      <c r="O120" s="19">
        <f>'[1]USA e USS'!$L122</f>
        <v>0</v>
      </c>
      <c r="P120" s="55">
        <f>'[1]USA e USS'!$M122</f>
        <v>0</v>
      </c>
      <c r="R120" s="5">
        <f t="shared" si="6"/>
        <v>0</v>
      </c>
      <c r="S120" s="19">
        <f t="shared" si="7"/>
        <v>0</v>
      </c>
      <c r="T120" s="19">
        <f t="shared" si="8"/>
        <v>0</v>
      </c>
      <c r="U120" s="19">
        <f t="shared" si="9"/>
        <v>0</v>
      </c>
      <c r="V120" s="19">
        <f t="shared" si="10"/>
        <v>0</v>
      </c>
    </row>
    <row r="121" spans="1:22" x14ac:dyDescent="0.3">
      <c r="A121" s="3">
        <f t="shared" si="11"/>
        <v>45624</v>
      </c>
      <c r="B121" s="17">
        <f>'[1]USA e USS'!$B123</f>
        <v>0</v>
      </c>
      <c r="C121" s="19">
        <f>'[1]USA e USS'!$C123</f>
        <v>0</v>
      </c>
      <c r="D121" s="54">
        <f>'[1]USA e USS'!$D123</f>
        <v>0</v>
      </c>
      <c r="E121" s="17">
        <f>'[1]USA e USS'!$E123</f>
        <v>0</v>
      </c>
      <c r="F121" s="19">
        <f>'[1]USA e USS'!$F123</f>
        <v>0</v>
      </c>
      <c r="G121" s="54">
        <f>'[1]USA e USS'!$G123</f>
        <v>0</v>
      </c>
      <c r="H121" s="17">
        <f>'[1]USA e USS'!$H123</f>
        <v>0</v>
      </c>
      <c r="I121" s="19">
        <f>'[1]USA e USS'!$I123</f>
        <v>0</v>
      </c>
      <c r="J121" s="54">
        <f>'[1]USA e USS'!$J123</f>
        <v>0</v>
      </c>
      <c r="K121" s="17">
        <f>'[1]USA e USS'!$K123</f>
        <v>0</v>
      </c>
      <c r="L121" s="19">
        <f>'[1]USA e USS'!$L123</f>
        <v>0</v>
      </c>
      <c r="M121" s="55">
        <f>'[1]USA e USS'!$M123</f>
        <v>0</v>
      </c>
      <c r="N121" s="17">
        <f>'[1]USA e USS'!$K123</f>
        <v>0</v>
      </c>
      <c r="O121" s="19">
        <f>'[1]USA e USS'!$L123</f>
        <v>0</v>
      </c>
      <c r="P121" s="55">
        <f>'[1]USA e USS'!$M123</f>
        <v>0</v>
      </c>
      <c r="R121" s="5">
        <f t="shared" si="6"/>
        <v>0</v>
      </c>
      <c r="S121" s="19">
        <f t="shared" si="7"/>
        <v>0</v>
      </c>
      <c r="T121" s="19">
        <f t="shared" si="8"/>
        <v>0</v>
      </c>
      <c r="U121" s="19">
        <f t="shared" si="9"/>
        <v>0</v>
      </c>
      <c r="V121" s="19">
        <f t="shared" si="10"/>
        <v>0</v>
      </c>
    </row>
    <row r="122" spans="1:22" x14ac:dyDescent="0.3">
      <c r="A122" s="3">
        <f t="shared" si="11"/>
        <v>45625</v>
      </c>
      <c r="B122" s="17">
        <f>'[1]USA e USS'!$B124</f>
        <v>0</v>
      </c>
      <c r="C122" s="19">
        <f>'[1]USA e USS'!$C124</f>
        <v>0</v>
      </c>
      <c r="D122" s="54">
        <f>'[1]USA e USS'!$D124</f>
        <v>0</v>
      </c>
      <c r="E122" s="17">
        <f>'[1]USA e USS'!$E124</f>
        <v>0</v>
      </c>
      <c r="F122" s="19">
        <f>'[1]USA e USS'!$F124</f>
        <v>0</v>
      </c>
      <c r="G122" s="54">
        <f>'[1]USA e USS'!$G124</f>
        <v>0</v>
      </c>
      <c r="H122" s="17">
        <f>'[1]USA e USS'!$H124</f>
        <v>0</v>
      </c>
      <c r="I122" s="19">
        <f>'[1]USA e USS'!$I124</f>
        <v>0</v>
      </c>
      <c r="J122" s="54">
        <f>'[1]USA e USS'!$J124</f>
        <v>0</v>
      </c>
      <c r="K122" s="17">
        <f>'[1]USA e USS'!$K124</f>
        <v>0</v>
      </c>
      <c r="L122" s="19">
        <f>'[1]USA e USS'!$L124</f>
        <v>0</v>
      </c>
      <c r="M122" s="55">
        <f>'[1]USA e USS'!$M124</f>
        <v>0</v>
      </c>
      <c r="N122" s="17">
        <f>'[1]USA e USS'!$K124</f>
        <v>0</v>
      </c>
      <c r="O122" s="19">
        <f>'[1]USA e USS'!$L124</f>
        <v>0</v>
      </c>
      <c r="P122" s="55">
        <f>'[1]USA e USS'!$M124</f>
        <v>0</v>
      </c>
      <c r="R122" s="5">
        <f t="shared" si="6"/>
        <v>0</v>
      </c>
      <c r="S122" s="19">
        <f t="shared" si="7"/>
        <v>0</v>
      </c>
      <c r="T122" s="19">
        <f t="shared" si="8"/>
        <v>0</v>
      </c>
      <c r="U122" s="19">
        <f t="shared" si="9"/>
        <v>0</v>
      </c>
      <c r="V122" s="19">
        <f t="shared" si="10"/>
        <v>0</v>
      </c>
    </row>
    <row r="123" spans="1:22" x14ac:dyDescent="0.3">
      <c r="A123" s="3">
        <f t="shared" si="11"/>
        <v>45626</v>
      </c>
      <c r="B123" s="17">
        <f>'[1]USA e USS'!$B125</f>
        <v>0</v>
      </c>
      <c r="C123" s="19">
        <f>'[1]USA e USS'!$C125</f>
        <v>0</v>
      </c>
      <c r="D123" s="54">
        <f>'[1]USA e USS'!$D125</f>
        <v>0</v>
      </c>
      <c r="E123" s="17">
        <f>'[1]USA e USS'!$E125</f>
        <v>0</v>
      </c>
      <c r="F123" s="19">
        <f>'[1]USA e USS'!$F125</f>
        <v>0</v>
      </c>
      <c r="G123" s="54">
        <f>'[1]USA e USS'!$G125</f>
        <v>0</v>
      </c>
      <c r="H123" s="17">
        <f>'[1]USA e USS'!$H125</f>
        <v>0</v>
      </c>
      <c r="I123" s="19">
        <f>'[1]USA e USS'!$I125</f>
        <v>0</v>
      </c>
      <c r="J123" s="54">
        <f>'[1]USA e USS'!$J125</f>
        <v>0</v>
      </c>
      <c r="K123" s="17">
        <f>'[1]USA e USS'!$K125</f>
        <v>0</v>
      </c>
      <c r="L123" s="19">
        <f>'[1]USA e USS'!$L125</f>
        <v>0</v>
      </c>
      <c r="M123" s="55">
        <f>'[1]USA e USS'!$M125</f>
        <v>0</v>
      </c>
      <c r="N123" s="17">
        <f>'[1]USA e USS'!$K125</f>
        <v>0</v>
      </c>
      <c r="O123" s="19">
        <f>'[1]USA e USS'!$L125</f>
        <v>0</v>
      </c>
      <c r="P123" s="55">
        <f>'[1]USA e USS'!$M125</f>
        <v>0</v>
      </c>
      <c r="R123" s="5">
        <f t="shared" si="6"/>
        <v>0</v>
      </c>
      <c r="S123" s="19">
        <f t="shared" si="7"/>
        <v>0</v>
      </c>
      <c r="T123" s="19">
        <f t="shared" si="8"/>
        <v>0</v>
      </c>
      <c r="U123" s="19">
        <f t="shared" si="9"/>
        <v>0</v>
      </c>
      <c r="V123" s="19">
        <f t="shared" si="10"/>
        <v>0</v>
      </c>
    </row>
    <row r="124" spans="1:22" x14ac:dyDescent="0.3">
      <c r="A124" s="3">
        <f t="shared" si="11"/>
        <v>45627</v>
      </c>
      <c r="B124" s="17">
        <f>'[1]USA e USS'!$B126</f>
        <v>0</v>
      </c>
      <c r="C124" s="19">
        <f>'[1]USA e USS'!$C126</f>
        <v>0</v>
      </c>
      <c r="D124" s="54">
        <f>'[1]USA e USS'!$D126</f>
        <v>0</v>
      </c>
      <c r="E124" s="17">
        <f>'[1]USA e USS'!$E126</f>
        <v>0</v>
      </c>
      <c r="F124" s="19">
        <f>'[1]USA e USS'!$F126</f>
        <v>0</v>
      </c>
      <c r="G124" s="54">
        <f>'[1]USA e USS'!$G126</f>
        <v>0</v>
      </c>
      <c r="H124" s="17">
        <f>'[1]USA e USS'!$H126</f>
        <v>0</v>
      </c>
      <c r="I124" s="19">
        <f>'[1]USA e USS'!$I126</f>
        <v>0</v>
      </c>
      <c r="J124" s="54">
        <f>'[1]USA e USS'!$J126</f>
        <v>0</v>
      </c>
      <c r="K124" s="17">
        <f>'[1]USA e USS'!$K126</f>
        <v>0</v>
      </c>
      <c r="L124" s="19">
        <f>'[1]USA e USS'!$L126</f>
        <v>0</v>
      </c>
      <c r="M124" s="55">
        <f>'[1]USA e USS'!$M126</f>
        <v>0</v>
      </c>
      <c r="N124" s="17">
        <f>'[1]USA e USS'!$K126</f>
        <v>0</v>
      </c>
      <c r="O124" s="19">
        <f>'[1]USA e USS'!$L126</f>
        <v>0</v>
      </c>
      <c r="P124" s="55">
        <f>'[1]USA e USS'!$M126</f>
        <v>0</v>
      </c>
      <c r="R124" s="5">
        <f t="shared" si="6"/>
        <v>0</v>
      </c>
      <c r="S124" s="19">
        <f t="shared" si="7"/>
        <v>0</v>
      </c>
      <c r="T124" s="19">
        <f t="shared" si="8"/>
        <v>0</v>
      </c>
      <c r="U124" s="19">
        <f t="shared" si="9"/>
        <v>0</v>
      </c>
      <c r="V124" s="19">
        <f t="shared" si="10"/>
        <v>0</v>
      </c>
    </row>
    <row r="125" spans="1:22" x14ac:dyDescent="0.3">
      <c r="A125" s="3">
        <f t="shared" si="11"/>
        <v>45628</v>
      </c>
      <c r="B125" s="17">
        <f>'[1]USA e USS'!$B127</f>
        <v>0</v>
      </c>
      <c r="C125" s="19">
        <f>'[1]USA e USS'!$C127</f>
        <v>0</v>
      </c>
      <c r="D125" s="54">
        <f>'[1]USA e USS'!$D127</f>
        <v>0</v>
      </c>
      <c r="E125" s="17">
        <f>'[1]USA e USS'!$E127</f>
        <v>0</v>
      </c>
      <c r="F125" s="19">
        <f>'[1]USA e USS'!$F127</f>
        <v>0</v>
      </c>
      <c r="G125" s="54">
        <f>'[1]USA e USS'!$G127</f>
        <v>0</v>
      </c>
      <c r="H125" s="17">
        <f>'[1]USA e USS'!$H127</f>
        <v>0</v>
      </c>
      <c r="I125" s="19">
        <f>'[1]USA e USS'!$I127</f>
        <v>0</v>
      </c>
      <c r="J125" s="54">
        <f>'[1]USA e USS'!$J127</f>
        <v>0</v>
      </c>
      <c r="K125" s="17">
        <f>'[1]USA e USS'!$K127</f>
        <v>0</v>
      </c>
      <c r="L125" s="19">
        <f>'[1]USA e USS'!$L127</f>
        <v>0</v>
      </c>
      <c r="M125" s="55">
        <f>'[1]USA e USS'!$M127</f>
        <v>0</v>
      </c>
      <c r="N125" s="17">
        <f>'[1]USA e USS'!$K127</f>
        <v>0</v>
      </c>
      <c r="O125" s="19">
        <f>'[1]USA e USS'!$L127</f>
        <v>0</v>
      </c>
      <c r="P125" s="55">
        <f>'[1]USA e USS'!$M127</f>
        <v>0</v>
      </c>
      <c r="R125" s="5">
        <f t="shared" si="6"/>
        <v>0</v>
      </c>
      <c r="S125" s="19">
        <f t="shared" si="7"/>
        <v>0</v>
      </c>
      <c r="T125" s="19">
        <f t="shared" si="8"/>
        <v>0</v>
      </c>
      <c r="U125" s="19">
        <f t="shared" si="9"/>
        <v>0</v>
      </c>
      <c r="V125" s="19">
        <f t="shared" si="10"/>
        <v>0</v>
      </c>
    </row>
    <row r="126" spans="1:22" x14ac:dyDescent="0.3">
      <c r="A126" s="3">
        <f t="shared" si="11"/>
        <v>45629</v>
      </c>
      <c r="B126" s="17">
        <f>'[1]USA e USS'!$B128</f>
        <v>0</v>
      </c>
      <c r="C126" s="19">
        <f>'[1]USA e USS'!$C128</f>
        <v>0</v>
      </c>
      <c r="D126" s="54">
        <f>'[1]USA e USS'!$D128</f>
        <v>0</v>
      </c>
      <c r="E126" s="17">
        <f>'[1]USA e USS'!$E128</f>
        <v>0</v>
      </c>
      <c r="F126" s="19">
        <f>'[1]USA e USS'!$F128</f>
        <v>0</v>
      </c>
      <c r="G126" s="54">
        <f>'[1]USA e USS'!$G128</f>
        <v>0</v>
      </c>
      <c r="H126" s="17">
        <f>'[1]USA e USS'!$H128</f>
        <v>0</v>
      </c>
      <c r="I126" s="19">
        <f>'[1]USA e USS'!$I128</f>
        <v>0</v>
      </c>
      <c r="J126" s="54">
        <f>'[1]USA e USS'!$J128</f>
        <v>0</v>
      </c>
      <c r="K126" s="17">
        <f>'[1]USA e USS'!$K128</f>
        <v>0</v>
      </c>
      <c r="L126" s="19">
        <f>'[1]USA e USS'!$L128</f>
        <v>0</v>
      </c>
      <c r="M126" s="55">
        <f>'[1]USA e USS'!$M128</f>
        <v>0</v>
      </c>
      <c r="N126" s="17">
        <f>'[1]USA e USS'!$K128</f>
        <v>0</v>
      </c>
      <c r="O126" s="19">
        <f>'[1]USA e USS'!$L128</f>
        <v>0</v>
      </c>
      <c r="P126" s="55">
        <f>'[1]USA e USS'!$M128</f>
        <v>0</v>
      </c>
      <c r="R126" s="5">
        <f t="shared" si="6"/>
        <v>0</v>
      </c>
      <c r="S126" s="19">
        <f t="shared" si="7"/>
        <v>0</v>
      </c>
      <c r="T126" s="19">
        <f t="shared" si="8"/>
        <v>0</v>
      </c>
      <c r="U126" s="19">
        <f t="shared" si="9"/>
        <v>0</v>
      </c>
      <c r="V126" s="19">
        <f t="shared" si="10"/>
        <v>0</v>
      </c>
    </row>
    <row r="127" spans="1:22" x14ac:dyDescent="0.3">
      <c r="A127" s="3">
        <f t="shared" si="11"/>
        <v>45630</v>
      </c>
      <c r="B127" s="17">
        <f>'[1]USA e USS'!$B129</f>
        <v>0</v>
      </c>
      <c r="C127" s="19">
        <f>'[1]USA e USS'!$C129</f>
        <v>0</v>
      </c>
      <c r="D127" s="54">
        <f>'[1]USA e USS'!$D129</f>
        <v>0</v>
      </c>
      <c r="E127" s="17">
        <f>'[1]USA e USS'!$E129</f>
        <v>0</v>
      </c>
      <c r="F127" s="19">
        <f>'[1]USA e USS'!$F129</f>
        <v>0</v>
      </c>
      <c r="G127" s="54">
        <f>'[1]USA e USS'!$G129</f>
        <v>0</v>
      </c>
      <c r="H127" s="17">
        <f>'[1]USA e USS'!$H129</f>
        <v>0</v>
      </c>
      <c r="I127" s="19">
        <f>'[1]USA e USS'!$I129</f>
        <v>0</v>
      </c>
      <c r="J127" s="54">
        <f>'[1]USA e USS'!$J129</f>
        <v>0</v>
      </c>
      <c r="K127" s="17">
        <f>'[1]USA e USS'!$K129</f>
        <v>0</v>
      </c>
      <c r="L127" s="19">
        <f>'[1]USA e USS'!$L129</f>
        <v>0</v>
      </c>
      <c r="M127" s="55">
        <f>'[1]USA e USS'!$M129</f>
        <v>0</v>
      </c>
      <c r="N127" s="17">
        <f>'[1]USA e USS'!$K129</f>
        <v>0</v>
      </c>
      <c r="O127" s="19">
        <f>'[1]USA e USS'!$L129</f>
        <v>0</v>
      </c>
      <c r="P127" s="55">
        <f>'[1]USA e USS'!$M129</f>
        <v>0</v>
      </c>
      <c r="R127" s="5">
        <f t="shared" si="6"/>
        <v>0</v>
      </c>
      <c r="S127" s="19">
        <f t="shared" si="7"/>
        <v>0</v>
      </c>
      <c r="T127" s="19">
        <f t="shared" si="8"/>
        <v>0</v>
      </c>
      <c r="U127" s="19">
        <f t="shared" si="9"/>
        <v>0</v>
      </c>
      <c r="V127" s="19">
        <f t="shared" si="10"/>
        <v>0</v>
      </c>
    </row>
    <row r="128" spans="1:22" x14ac:dyDescent="0.3">
      <c r="A128" s="3">
        <f t="shared" si="11"/>
        <v>45631</v>
      </c>
      <c r="B128" s="17">
        <f>'[1]USA e USS'!$B130</f>
        <v>0</v>
      </c>
      <c r="C128" s="19">
        <f>'[1]USA e USS'!$C130</f>
        <v>0</v>
      </c>
      <c r="D128" s="54">
        <f>'[1]USA e USS'!$D130</f>
        <v>0</v>
      </c>
      <c r="E128" s="17">
        <f>'[1]USA e USS'!$E130</f>
        <v>0</v>
      </c>
      <c r="F128" s="19">
        <f>'[1]USA e USS'!$F130</f>
        <v>0</v>
      </c>
      <c r="G128" s="54">
        <f>'[1]USA e USS'!$G130</f>
        <v>0</v>
      </c>
      <c r="H128" s="17">
        <f>'[1]USA e USS'!$H130</f>
        <v>0</v>
      </c>
      <c r="I128" s="19">
        <f>'[1]USA e USS'!$I130</f>
        <v>0</v>
      </c>
      <c r="J128" s="54">
        <f>'[1]USA e USS'!$J130</f>
        <v>0</v>
      </c>
      <c r="K128" s="17">
        <f>'[1]USA e USS'!$K130</f>
        <v>0</v>
      </c>
      <c r="L128" s="19">
        <f>'[1]USA e USS'!$L130</f>
        <v>0</v>
      </c>
      <c r="M128" s="55">
        <f>'[1]USA e USS'!$M130</f>
        <v>0</v>
      </c>
      <c r="N128" s="17">
        <f>'[1]USA e USS'!$K130</f>
        <v>0</v>
      </c>
      <c r="O128" s="19">
        <f>'[1]USA e USS'!$L130</f>
        <v>0</v>
      </c>
      <c r="P128" s="55">
        <f>'[1]USA e USS'!$M130</f>
        <v>0</v>
      </c>
      <c r="R128" s="5">
        <f t="shared" si="6"/>
        <v>0</v>
      </c>
      <c r="S128" s="19">
        <f t="shared" si="7"/>
        <v>0</v>
      </c>
      <c r="T128" s="19">
        <f t="shared" si="8"/>
        <v>0</v>
      </c>
      <c r="U128" s="19">
        <f t="shared" si="9"/>
        <v>0</v>
      </c>
      <c r="V128" s="19">
        <f t="shared" si="10"/>
        <v>0</v>
      </c>
    </row>
    <row r="129" spans="1:22" x14ac:dyDescent="0.3">
      <c r="A129" s="3">
        <f t="shared" si="11"/>
        <v>45632</v>
      </c>
      <c r="B129" s="17">
        <f>'[1]USA e USS'!$B131</f>
        <v>0</v>
      </c>
      <c r="C129" s="19">
        <f>'[1]USA e USS'!$C131</f>
        <v>0</v>
      </c>
      <c r="D129" s="54">
        <f>'[1]USA e USS'!$D131</f>
        <v>0</v>
      </c>
      <c r="E129" s="17">
        <f>'[1]USA e USS'!$E131</f>
        <v>0</v>
      </c>
      <c r="F129" s="19">
        <f>'[1]USA e USS'!$F131</f>
        <v>0</v>
      </c>
      <c r="G129" s="54">
        <f>'[1]USA e USS'!$G131</f>
        <v>0</v>
      </c>
      <c r="H129" s="17">
        <f>'[1]USA e USS'!$H131</f>
        <v>0</v>
      </c>
      <c r="I129" s="19">
        <f>'[1]USA e USS'!$I131</f>
        <v>0</v>
      </c>
      <c r="J129" s="54">
        <f>'[1]USA e USS'!$J131</f>
        <v>0</v>
      </c>
      <c r="K129" s="17">
        <f>'[1]USA e USS'!$K131</f>
        <v>0</v>
      </c>
      <c r="L129" s="19">
        <f>'[1]USA e USS'!$L131</f>
        <v>0</v>
      </c>
      <c r="M129" s="55">
        <f>'[1]USA e USS'!$M131</f>
        <v>0</v>
      </c>
      <c r="N129" s="17">
        <f>'[1]USA e USS'!$K131</f>
        <v>0</v>
      </c>
      <c r="O129" s="19">
        <f>'[1]USA e USS'!$L131</f>
        <v>0</v>
      </c>
      <c r="P129" s="55">
        <f>'[1]USA e USS'!$M131</f>
        <v>0</v>
      </c>
      <c r="R129" s="5">
        <f t="shared" si="6"/>
        <v>0</v>
      </c>
      <c r="S129" s="19">
        <f t="shared" si="7"/>
        <v>0</v>
      </c>
      <c r="T129" s="19">
        <f t="shared" si="8"/>
        <v>0</v>
      </c>
      <c r="U129" s="19">
        <f t="shared" si="9"/>
        <v>0</v>
      </c>
      <c r="V129" s="19">
        <f t="shared" si="10"/>
        <v>0</v>
      </c>
    </row>
    <row r="130" spans="1:22" x14ac:dyDescent="0.3">
      <c r="A130" s="3">
        <f t="shared" si="11"/>
        <v>45633</v>
      </c>
      <c r="B130" s="17">
        <f>'[1]USA e USS'!$B132</f>
        <v>0</v>
      </c>
      <c r="C130" s="19">
        <f>'[1]USA e USS'!$C132</f>
        <v>0</v>
      </c>
      <c r="D130" s="54">
        <f>'[1]USA e USS'!$D132</f>
        <v>0</v>
      </c>
      <c r="E130" s="17">
        <f>'[1]USA e USS'!$E132</f>
        <v>0</v>
      </c>
      <c r="F130" s="19">
        <f>'[1]USA e USS'!$F132</f>
        <v>0</v>
      </c>
      <c r="G130" s="54">
        <f>'[1]USA e USS'!$G132</f>
        <v>0</v>
      </c>
      <c r="H130" s="17">
        <f>'[1]USA e USS'!$H132</f>
        <v>0</v>
      </c>
      <c r="I130" s="19">
        <f>'[1]USA e USS'!$I132</f>
        <v>0</v>
      </c>
      <c r="J130" s="54">
        <f>'[1]USA e USS'!$J132</f>
        <v>0</v>
      </c>
      <c r="K130" s="17">
        <f>'[1]USA e USS'!$K132</f>
        <v>0</v>
      </c>
      <c r="L130" s="19">
        <f>'[1]USA e USS'!$L132</f>
        <v>0</v>
      </c>
      <c r="M130" s="55">
        <f>'[1]USA e USS'!$M132</f>
        <v>0</v>
      </c>
      <c r="N130" s="17">
        <f>'[1]USA e USS'!$K132</f>
        <v>0</v>
      </c>
      <c r="O130" s="19">
        <f>'[1]USA e USS'!$L132</f>
        <v>0</v>
      </c>
      <c r="P130" s="55">
        <f>'[1]USA e USS'!$M132</f>
        <v>0</v>
      </c>
      <c r="R130" s="5">
        <f t="shared" si="6"/>
        <v>0</v>
      </c>
      <c r="S130" s="19">
        <f t="shared" si="7"/>
        <v>0</v>
      </c>
      <c r="T130" s="19">
        <f t="shared" si="8"/>
        <v>0</v>
      </c>
      <c r="U130" s="19">
        <f t="shared" si="9"/>
        <v>0</v>
      </c>
      <c r="V130" s="19">
        <f t="shared" si="10"/>
        <v>0</v>
      </c>
    </row>
    <row r="131" spans="1:22" x14ac:dyDescent="0.3">
      <c r="A131" s="3">
        <f t="shared" si="11"/>
        <v>45634</v>
      </c>
      <c r="B131" s="17">
        <f>'[1]USA e USS'!$B133</f>
        <v>0</v>
      </c>
      <c r="C131" s="19">
        <f>'[1]USA e USS'!$C133</f>
        <v>0</v>
      </c>
      <c r="D131" s="54">
        <f>'[1]USA e USS'!$D133</f>
        <v>0</v>
      </c>
      <c r="E131" s="17">
        <f>'[1]USA e USS'!$E133</f>
        <v>0</v>
      </c>
      <c r="F131" s="19">
        <f>'[1]USA e USS'!$F133</f>
        <v>0</v>
      </c>
      <c r="G131" s="54">
        <f>'[1]USA e USS'!$G133</f>
        <v>0</v>
      </c>
      <c r="H131" s="17">
        <f>'[1]USA e USS'!$H133</f>
        <v>0</v>
      </c>
      <c r="I131" s="19">
        <f>'[1]USA e USS'!$I133</f>
        <v>0</v>
      </c>
      <c r="J131" s="54">
        <f>'[1]USA e USS'!$J133</f>
        <v>0</v>
      </c>
      <c r="K131" s="17">
        <f>'[1]USA e USS'!$K133</f>
        <v>0</v>
      </c>
      <c r="L131" s="19">
        <f>'[1]USA e USS'!$L133</f>
        <v>0</v>
      </c>
      <c r="M131" s="55">
        <f>'[1]USA e USS'!$M133</f>
        <v>0</v>
      </c>
      <c r="N131" s="17">
        <f>'[1]USA e USS'!$K133</f>
        <v>0</v>
      </c>
      <c r="O131" s="19">
        <f>'[1]USA e USS'!$L133</f>
        <v>0</v>
      </c>
      <c r="P131" s="55">
        <f>'[1]USA e USS'!$M133</f>
        <v>0</v>
      </c>
      <c r="R131" s="5">
        <f t="shared" ref="R131:R194" si="12">(H131*0.35)+(K131*0.35)+(N131*0.35)</f>
        <v>0</v>
      </c>
      <c r="S131" s="19">
        <f t="shared" ref="S131:S194" si="13">(H131*0.2)+(K131*0.2)+(N131*0.2)</f>
        <v>0</v>
      </c>
      <c r="T131" s="19">
        <f t="shared" ref="T131:T194" si="14">(H131*0.1)+(K131*0.1)+(N131*0.1)</f>
        <v>0</v>
      </c>
      <c r="U131" s="19">
        <f t="shared" ref="U131:U194" si="15">(H131*0.35)+(K131*0.33)+(N131*0.32)</f>
        <v>0</v>
      </c>
      <c r="V131" s="19">
        <f t="shared" ref="V131:V194" si="16">(K131*0.02)+(N131*0.03)</f>
        <v>0</v>
      </c>
    </row>
    <row r="132" spans="1:22" x14ac:dyDescent="0.3">
      <c r="A132" s="3">
        <f t="shared" ref="A132:A195" si="17">A131+1</f>
        <v>45635</v>
      </c>
      <c r="B132" s="17">
        <f>'[1]USA e USS'!$B134</f>
        <v>0</v>
      </c>
      <c r="C132" s="19">
        <f>'[1]USA e USS'!$C134</f>
        <v>0</v>
      </c>
      <c r="D132" s="54">
        <f>'[1]USA e USS'!$D134</f>
        <v>0</v>
      </c>
      <c r="E132" s="17">
        <f>'[1]USA e USS'!$E134</f>
        <v>0</v>
      </c>
      <c r="F132" s="19">
        <f>'[1]USA e USS'!$F134</f>
        <v>0</v>
      </c>
      <c r="G132" s="54">
        <f>'[1]USA e USS'!$G134</f>
        <v>0</v>
      </c>
      <c r="H132" s="17">
        <f>'[1]USA e USS'!$H134</f>
        <v>0</v>
      </c>
      <c r="I132" s="19">
        <f>'[1]USA e USS'!$I134</f>
        <v>0</v>
      </c>
      <c r="J132" s="54">
        <f>'[1]USA e USS'!$J134</f>
        <v>0</v>
      </c>
      <c r="K132" s="17">
        <f>'[1]USA e USS'!$K134</f>
        <v>0</v>
      </c>
      <c r="L132" s="19">
        <f>'[1]USA e USS'!$L134</f>
        <v>0</v>
      </c>
      <c r="M132" s="55">
        <f>'[1]USA e USS'!$M134</f>
        <v>0</v>
      </c>
      <c r="N132" s="17">
        <f>'[1]USA e USS'!$K134</f>
        <v>0</v>
      </c>
      <c r="O132" s="19">
        <f>'[1]USA e USS'!$L134</f>
        <v>0</v>
      </c>
      <c r="P132" s="55">
        <f>'[1]USA e USS'!$M134</f>
        <v>0</v>
      </c>
      <c r="R132" s="5">
        <f t="shared" si="12"/>
        <v>0</v>
      </c>
      <c r="S132" s="19">
        <f t="shared" si="13"/>
        <v>0</v>
      </c>
      <c r="T132" s="19">
        <f t="shared" si="14"/>
        <v>0</v>
      </c>
      <c r="U132" s="19">
        <f t="shared" si="15"/>
        <v>0</v>
      </c>
      <c r="V132" s="19">
        <f t="shared" si="16"/>
        <v>0</v>
      </c>
    </row>
    <row r="133" spans="1:22" x14ac:dyDescent="0.3">
      <c r="A133" s="3">
        <f t="shared" si="17"/>
        <v>45636</v>
      </c>
      <c r="B133" s="17">
        <f>'[1]USA e USS'!$B135</f>
        <v>0</v>
      </c>
      <c r="C133" s="19">
        <f>'[1]USA e USS'!$C135</f>
        <v>0</v>
      </c>
      <c r="D133" s="54">
        <f>'[1]USA e USS'!$D135</f>
        <v>0</v>
      </c>
      <c r="E133" s="17">
        <f>'[1]USA e USS'!$E135</f>
        <v>0</v>
      </c>
      <c r="F133" s="19">
        <f>'[1]USA e USS'!$F135</f>
        <v>0</v>
      </c>
      <c r="G133" s="54">
        <f>'[1]USA e USS'!$G135</f>
        <v>0</v>
      </c>
      <c r="H133" s="17">
        <f>'[1]USA e USS'!$H135</f>
        <v>0</v>
      </c>
      <c r="I133" s="19">
        <f>'[1]USA e USS'!$I135</f>
        <v>0</v>
      </c>
      <c r="J133" s="54">
        <f>'[1]USA e USS'!$J135</f>
        <v>0</v>
      </c>
      <c r="K133" s="17">
        <f>'[1]USA e USS'!$K135</f>
        <v>0</v>
      </c>
      <c r="L133" s="19">
        <f>'[1]USA e USS'!$L135</f>
        <v>0</v>
      </c>
      <c r="M133" s="55">
        <f>'[1]USA e USS'!$M135</f>
        <v>0</v>
      </c>
      <c r="N133" s="17">
        <f>'[1]USA e USS'!$K135</f>
        <v>0</v>
      </c>
      <c r="O133" s="19">
        <f>'[1]USA e USS'!$L135</f>
        <v>0</v>
      </c>
      <c r="P133" s="55">
        <f>'[1]USA e USS'!$M135</f>
        <v>0</v>
      </c>
      <c r="R133" s="5">
        <f t="shared" si="12"/>
        <v>0</v>
      </c>
      <c r="S133" s="19">
        <f t="shared" si="13"/>
        <v>0</v>
      </c>
      <c r="T133" s="19">
        <f t="shared" si="14"/>
        <v>0</v>
      </c>
      <c r="U133" s="19">
        <f t="shared" si="15"/>
        <v>0</v>
      </c>
      <c r="V133" s="19">
        <f t="shared" si="16"/>
        <v>0</v>
      </c>
    </row>
    <row r="134" spans="1:22" x14ac:dyDescent="0.3">
      <c r="A134" s="3">
        <f t="shared" si="17"/>
        <v>45637</v>
      </c>
      <c r="B134" s="17">
        <f>'[1]USA e USS'!$B136</f>
        <v>0</v>
      </c>
      <c r="C134" s="19">
        <f>'[1]USA e USS'!$C136</f>
        <v>0</v>
      </c>
      <c r="D134" s="54">
        <f>'[1]USA e USS'!$D136</f>
        <v>0</v>
      </c>
      <c r="E134" s="17">
        <f>'[1]USA e USS'!$E136</f>
        <v>0</v>
      </c>
      <c r="F134" s="19">
        <f>'[1]USA e USS'!$F136</f>
        <v>0</v>
      </c>
      <c r="G134" s="54">
        <f>'[1]USA e USS'!$G136</f>
        <v>0</v>
      </c>
      <c r="H134" s="17">
        <f>'[1]USA e USS'!$H136</f>
        <v>0</v>
      </c>
      <c r="I134" s="19">
        <f>'[1]USA e USS'!$I136</f>
        <v>0</v>
      </c>
      <c r="J134" s="54">
        <f>'[1]USA e USS'!$J136</f>
        <v>0</v>
      </c>
      <c r="K134" s="17">
        <f>'[1]USA e USS'!$K136</f>
        <v>0</v>
      </c>
      <c r="L134" s="19">
        <f>'[1]USA e USS'!$L136</f>
        <v>0</v>
      </c>
      <c r="M134" s="55">
        <f>'[1]USA e USS'!$M136</f>
        <v>0</v>
      </c>
      <c r="N134" s="17">
        <f>'[1]USA e USS'!$K136</f>
        <v>0</v>
      </c>
      <c r="O134" s="19">
        <f>'[1]USA e USS'!$L136</f>
        <v>0</v>
      </c>
      <c r="P134" s="55">
        <f>'[1]USA e USS'!$M136</f>
        <v>0</v>
      </c>
      <c r="R134" s="5">
        <f t="shared" si="12"/>
        <v>0</v>
      </c>
      <c r="S134" s="19">
        <f t="shared" si="13"/>
        <v>0</v>
      </c>
      <c r="T134" s="19">
        <f t="shared" si="14"/>
        <v>0</v>
      </c>
      <c r="U134" s="19">
        <f t="shared" si="15"/>
        <v>0</v>
      </c>
      <c r="V134" s="19">
        <f t="shared" si="16"/>
        <v>0</v>
      </c>
    </row>
    <row r="135" spans="1:22" x14ac:dyDescent="0.3">
      <c r="A135" s="3">
        <f t="shared" si="17"/>
        <v>45638</v>
      </c>
      <c r="B135" s="17">
        <f>'[1]USA e USS'!$B137</f>
        <v>0</v>
      </c>
      <c r="C135" s="19">
        <f>'[1]USA e USS'!$C137</f>
        <v>0</v>
      </c>
      <c r="D135" s="54">
        <f>'[1]USA e USS'!$D137</f>
        <v>0</v>
      </c>
      <c r="E135" s="17">
        <f>'[1]USA e USS'!$E137</f>
        <v>0</v>
      </c>
      <c r="F135" s="19">
        <f>'[1]USA e USS'!$F137</f>
        <v>0</v>
      </c>
      <c r="G135" s="54">
        <f>'[1]USA e USS'!$G137</f>
        <v>0</v>
      </c>
      <c r="H135" s="17">
        <f>'[1]USA e USS'!$H137</f>
        <v>0</v>
      </c>
      <c r="I135" s="19">
        <f>'[1]USA e USS'!$I137</f>
        <v>0</v>
      </c>
      <c r="J135" s="54">
        <f>'[1]USA e USS'!$J137</f>
        <v>0</v>
      </c>
      <c r="K135" s="17">
        <f>'[1]USA e USS'!$K137</f>
        <v>0</v>
      </c>
      <c r="L135" s="19">
        <f>'[1]USA e USS'!$L137</f>
        <v>0</v>
      </c>
      <c r="M135" s="55">
        <f>'[1]USA e USS'!$M137</f>
        <v>0</v>
      </c>
      <c r="N135" s="17">
        <f>'[1]USA e USS'!$K137</f>
        <v>0</v>
      </c>
      <c r="O135" s="19">
        <f>'[1]USA e USS'!$L137</f>
        <v>0</v>
      </c>
      <c r="P135" s="55">
        <f>'[1]USA e USS'!$M137</f>
        <v>0</v>
      </c>
      <c r="R135" s="5">
        <f t="shared" si="12"/>
        <v>0</v>
      </c>
      <c r="S135" s="19">
        <f t="shared" si="13"/>
        <v>0</v>
      </c>
      <c r="T135" s="19">
        <f t="shared" si="14"/>
        <v>0</v>
      </c>
      <c r="U135" s="19">
        <f t="shared" si="15"/>
        <v>0</v>
      </c>
      <c r="V135" s="19">
        <f t="shared" si="16"/>
        <v>0</v>
      </c>
    </row>
    <row r="136" spans="1:22" x14ac:dyDescent="0.3">
      <c r="A136" s="3">
        <f t="shared" si="17"/>
        <v>45639</v>
      </c>
      <c r="B136" s="17">
        <f>'[1]USA e USS'!$B138</f>
        <v>0</v>
      </c>
      <c r="C136" s="19">
        <f>'[1]USA e USS'!$C138</f>
        <v>0</v>
      </c>
      <c r="D136" s="54">
        <f>'[1]USA e USS'!$D138</f>
        <v>0</v>
      </c>
      <c r="E136" s="17">
        <f>'[1]USA e USS'!$E138</f>
        <v>0</v>
      </c>
      <c r="F136" s="19">
        <f>'[1]USA e USS'!$F138</f>
        <v>0</v>
      </c>
      <c r="G136" s="54">
        <f>'[1]USA e USS'!$G138</f>
        <v>0</v>
      </c>
      <c r="H136" s="17">
        <f>'[1]USA e USS'!$H138</f>
        <v>0</v>
      </c>
      <c r="I136" s="19">
        <f>'[1]USA e USS'!$I138</f>
        <v>0</v>
      </c>
      <c r="J136" s="54">
        <f>'[1]USA e USS'!$J138</f>
        <v>0</v>
      </c>
      <c r="K136" s="17">
        <f>'[1]USA e USS'!$K138</f>
        <v>0</v>
      </c>
      <c r="L136" s="19">
        <f>'[1]USA e USS'!$L138</f>
        <v>0</v>
      </c>
      <c r="M136" s="55">
        <f>'[1]USA e USS'!$M138</f>
        <v>0</v>
      </c>
      <c r="N136" s="17">
        <f>'[1]USA e USS'!$K138</f>
        <v>0</v>
      </c>
      <c r="O136" s="19">
        <f>'[1]USA e USS'!$L138</f>
        <v>0</v>
      </c>
      <c r="P136" s="55">
        <f>'[1]USA e USS'!$M138</f>
        <v>0</v>
      </c>
      <c r="R136" s="5">
        <f t="shared" si="12"/>
        <v>0</v>
      </c>
      <c r="S136" s="19">
        <f t="shared" si="13"/>
        <v>0</v>
      </c>
      <c r="T136" s="19">
        <f t="shared" si="14"/>
        <v>0</v>
      </c>
      <c r="U136" s="19">
        <f t="shared" si="15"/>
        <v>0</v>
      </c>
      <c r="V136" s="19">
        <f t="shared" si="16"/>
        <v>0</v>
      </c>
    </row>
    <row r="137" spans="1:22" x14ac:dyDescent="0.3">
      <c r="A137" s="3">
        <f t="shared" si="17"/>
        <v>45640</v>
      </c>
      <c r="B137" s="17">
        <f>'[1]USA e USS'!$B139</f>
        <v>0</v>
      </c>
      <c r="C137" s="19">
        <f>'[1]USA e USS'!$C139</f>
        <v>0</v>
      </c>
      <c r="D137" s="54">
        <f>'[1]USA e USS'!$D139</f>
        <v>0</v>
      </c>
      <c r="E137" s="17">
        <f>'[1]USA e USS'!$E139</f>
        <v>0</v>
      </c>
      <c r="F137" s="19">
        <f>'[1]USA e USS'!$F139</f>
        <v>0</v>
      </c>
      <c r="G137" s="54">
        <f>'[1]USA e USS'!$G139</f>
        <v>0</v>
      </c>
      <c r="H137" s="17">
        <f>'[1]USA e USS'!$H139</f>
        <v>0</v>
      </c>
      <c r="I137" s="19">
        <f>'[1]USA e USS'!$I139</f>
        <v>0</v>
      </c>
      <c r="J137" s="54">
        <f>'[1]USA e USS'!$J139</f>
        <v>0</v>
      </c>
      <c r="K137" s="17">
        <f>'[1]USA e USS'!$K139</f>
        <v>0</v>
      </c>
      <c r="L137" s="19">
        <f>'[1]USA e USS'!$L139</f>
        <v>0</v>
      </c>
      <c r="M137" s="55">
        <f>'[1]USA e USS'!$M139</f>
        <v>0</v>
      </c>
      <c r="N137" s="17">
        <f>'[1]USA e USS'!$K139</f>
        <v>0</v>
      </c>
      <c r="O137" s="19">
        <f>'[1]USA e USS'!$L139</f>
        <v>0</v>
      </c>
      <c r="P137" s="55">
        <f>'[1]USA e USS'!$M139</f>
        <v>0</v>
      </c>
      <c r="R137" s="5">
        <f t="shared" si="12"/>
        <v>0</v>
      </c>
      <c r="S137" s="19">
        <f t="shared" si="13"/>
        <v>0</v>
      </c>
      <c r="T137" s="19">
        <f t="shared" si="14"/>
        <v>0</v>
      </c>
      <c r="U137" s="19">
        <f t="shared" si="15"/>
        <v>0</v>
      </c>
      <c r="V137" s="19">
        <f t="shared" si="16"/>
        <v>0</v>
      </c>
    </row>
    <row r="138" spans="1:22" x14ac:dyDescent="0.3">
      <c r="A138" s="3">
        <f t="shared" si="17"/>
        <v>45641</v>
      </c>
      <c r="B138" s="17">
        <f>'[1]USA e USS'!$B140</f>
        <v>0</v>
      </c>
      <c r="C138" s="19">
        <f>'[1]USA e USS'!$C140</f>
        <v>0</v>
      </c>
      <c r="D138" s="54">
        <f>'[1]USA e USS'!$D140</f>
        <v>0</v>
      </c>
      <c r="E138" s="17">
        <f>'[1]USA e USS'!$E140</f>
        <v>0</v>
      </c>
      <c r="F138" s="19">
        <f>'[1]USA e USS'!$F140</f>
        <v>0</v>
      </c>
      <c r="G138" s="54">
        <f>'[1]USA e USS'!$G140</f>
        <v>0</v>
      </c>
      <c r="H138" s="17">
        <f>'[1]USA e USS'!$H140</f>
        <v>0</v>
      </c>
      <c r="I138" s="19">
        <f>'[1]USA e USS'!$I140</f>
        <v>0</v>
      </c>
      <c r="J138" s="54">
        <f>'[1]USA e USS'!$J140</f>
        <v>0</v>
      </c>
      <c r="K138" s="17">
        <f>'[1]USA e USS'!$K140</f>
        <v>0</v>
      </c>
      <c r="L138" s="19">
        <f>'[1]USA e USS'!$L140</f>
        <v>0</v>
      </c>
      <c r="M138" s="55">
        <f>'[1]USA e USS'!$M140</f>
        <v>0</v>
      </c>
      <c r="N138" s="17">
        <f>'[1]USA e USS'!$K140</f>
        <v>0</v>
      </c>
      <c r="O138" s="19">
        <f>'[1]USA e USS'!$L140</f>
        <v>0</v>
      </c>
      <c r="P138" s="55">
        <f>'[1]USA e USS'!$M140</f>
        <v>0</v>
      </c>
      <c r="R138" s="5">
        <f t="shared" si="12"/>
        <v>0</v>
      </c>
      <c r="S138" s="19">
        <f t="shared" si="13"/>
        <v>0</v>
      </c>
      <c r="T138" s="19">
        <f t="shared" si="14"/>
        <v>0</v>
      </c>
      <c r="U138" s="19">
        <f t="shared" si="15"/>
        <v>0</v>
      </c>
      <c r="V138" s="19">
        <f t="shared" si="16"/>
        <v>0</v>
      </c>
    </row>
    <row r="139" spans="1:22" x14ac:dyDescent="0.3">
      <c r="A139" s="3">
        <f t="shared" si="17"/>
        <v>45642</v>
      </c>
      <c r="B139" s="17">
        <f>'[1]USA e USS'!$B141</f>
        <v>0</v>
      </c>
      <c r="C139" s="19">
        <f>'[1]USA e USS'!$C141</f>
        <v>0</v>
      </c>
      <c r="D139" s="54">
        <f>'[1]USA e USS'!$D141</f>
        <v>0</v>
      </c>
      <c r="E139" s="17">
        <f>'[1]USA e USS'!$E141</f>
        <v>0</v>
      </c>
      <c r="F139" s="19">
        <f>'[1]USA e USS'!$F141</f>
        <v>0</v>
      </c>
      <c r="G139" s="54">
        <f>'[1]USA e USS'!$G141</f>
        <v>0</v>
      </c>
      <c r="H139" s="17">
        <f>'[1]USA e USS'!$H141</f>
        <v>0</v>
      </c>
      <c r="I139" s="19">
        <f>'[1]USA e USS'!$I141</f>
        <v>0</v>
      </c>
      <c r="J139" s="54">
        <f>'[1]USA e USS'!$J141</f>
        <v>0</v>
      </c>
      <c r="K139" s="17">
        <f>'[1]USA e USS'!$K141</f>
        <v>0</v>
      </c>
      <c r="L139" s="19">
        <f>'[1]USA e USS'!$L141</f>
        <v>0</v>
      </c>
      <c r="M139" s="55">
        <f>'[1]USA e USS'!$M141</f>
        <v>0</v>
      </c>
      <c r="N139" s="17">
        <f>'[1]USA e USS'!$K141</f>
        <v>0</v>
      </c>
      <c r="O139" s="19">
        <f>'[1]USA e USS'!$L141</f>
        <v>0</v>
      </c>
      <c r="P139" s="55">
        <f>'[1]USA e USS'!$M141</f>
        <v>0</v>
      </c>
      <c r="R139" s="5">
        <f t="shared" si="12"/>
        <v>0</v>
      </c>
      <c r="S139" s="19">
        <f t="shared" si="13"/>
        <v>0</v>
      </c>
      <c r="T139" s="19">
        <f t="shared" si="14"/>
        <v>0</v>
      </c>
      <c r="U139" s="19">
        <f t="shared" si="15"/>
        <v>0</v>
      </c>
      <c r="V139" s="19">
        <f t="shared" si="16"/>
        <v>0</v>
      </c>
    </row>
    <row r="140" spans="1:22" x14ac:dyDescent="0.3">
      <c r="A140" s="3">
        <f t="shared" si="17"/>
        <v>45643</v>
      </c>
      <c r="B140" s="17">
        <f>'[1]USA e USS'!$B142</f>
        <v>0</v>
      </c>
      <c r="C140" s="19">
        <f>'[1]USA e USS'!$C142</f>
        <v>0</v>
      </c>
      <c r="D140" s="54">
        <f>'[1]USA e USS'!$D142</f>
        <v>0</v>
      </c>
      <c r="E140" s="17">
        <f>'[1]USA e USS'!$E142</f>
        <v>0</v>
      </c>
      <c r="F140" s="19">
        <f>'[1]USA e USS'!$F142</f>
        <v>0</v>
      </c>
      <c r="G140" s="54">
        <f>'[1]USA e USS'!$G142</f>
        <v>0</v>
      </c>
      <c r="H140" s="17">
        <f>'[1]USA e USS'!$H142</f>
        <v>0</v>
      </c>
      <c r="I140" s="19">
        <f>'[1]USA e USS'!$I142</f>
        <v>0</v>
      </c>
      <c r="J140" s="54">
        <f>'[1]USA e USS'!$J142</f>
        <v>0</v>
      </c>
      <c r="K140" s="17">
        <f>'[1]USA e USS'!$K142</f>
        <v>0</v>
      </c>
      <c r="L140" s="19">
        <f>'[1]USA e USS'!$L142</f>
        <v>0</v>
      </c>
      <c r="M140" s="55">
        <f>'[1]USA e USS'!$M142</f>
        <v>0</v>
      </c>
      <c r="N140" s="17">
        <f>'[1]USA e USS'!$K142</f>
        <v>0</v>
      </c>
      <c r="O140" s="19">
        <f>'[1]USA e USS'!$L142</f>
        <v>0</v>
      </c>
      <c r="P140" s="55">
        <f>'[1]USA e USS'!$M142</f>
        <v>0</v>
      </c>
      <c r="R140" s="5">
        <f t="shared" si="12"/>
        <v>0</v>
      </c>
      <c r="S140" s="19">
        <f t="shared" si="13"/>
        <v>0</v>
      </c>
      <c r="T140" s="19">
        <f t="shared" si="14"/>
        <v>0</v>
      </c>
      <c r="U140" s="19">
        <f t="shared" si="15"/>
        <v>0</v>
      </c>
      <c r="V140" s="19">
        <f t="shared" si="16"/>
        <v>0</v>
      </c>
    </row>
    <row r="141" spans="1:22" x14ac:dyDescent="0.3">
      <c r="A141" s="3">
        <f t="shared" si="17"/>
        <v>45644</v>
      </c>
      <c r="B141" s="17">
        <f>'[1]USA e USS'!$B143</f>
        <v>0</v>
      </c>
      <c r="C141" s="19">
        <f>'[1]USA e USS'!$C143</f>
        <v>0</v>
      </c>
      <c r="D141" s="54">
        <f>'[1]USA e USS'!$D143</f>
        <v>0</v>
      </c>
      <c r="E141" s="17">
        <f>'[1]USA e USS'!$E143</f>
        <v>0</v>
      </c>
      <c r="F141" s="19">
        <f>'[1]USA e USS'!$F143</f>
        <v>0</v>
      </c>
      <c r="G141" s="54">
        <f>'[1]USA e USS'!$G143</f>
        <v>0</v>
      </c>
      <c r="H141" s="17">
        <f>'[1]USA e USS'!$H143</f>
        <v>0</v>
      </c>
      <c r="I141" s="19">
        <f>'[1]USA e USS'!$I143</f>
        <v>0</v>
      </c>
      <c r="J141" s="54">
        <f>'[1]USA e USS'!$J143</f>
        <v>0</v>
      </c>
      <c r="K141" s="17">
        <f>'[1]USA e USS'!$K143</f>
        <v>0</v>
      </c>
      <c r="L141" s="19">
        <f>'[1]USA e USS'!$L143</f>
        <v>0</v>
      </c>
      <c r="M141" s="55">
        <f>'[1]USA e USS'!$M143</f>
        <v>0</v>
      </c>
      <c r="N141" s="17">
        <f>'[1]USA e USS'!$K143</f>
        <v>0</v>
      </c>
      <c r="O141" s="19">
        <f>'[1]USA e USS'!$L143</f>
        <v>0</v>
      </c>
      <c r="P141" s="55">
        <f>'[1]USA e USS'!$M143</f>
        <v>0</v>
      </c>
      <c r="R141" s="5">
        <f t="shared" si="12"/>
        <v>0</v>
      </c>
      <c r="S141" s="19">
        <f t="shared" si="13"/>
        <v>0</v>
      </c>
      <c r="T141" s="19">
        <f t="shared" si="14"/>
        <v>0</v>
      </c>
      <c r="U141" s="19">
        <f t="shared" si="15"/>
        <v>0</v>
      </c>
      <c r="V141" s="19">
        <f t="shared" si="16"/>
        <v>0</v>
      </c>
    </row>
    <row r="142" spans="1:22" x14ac:dyDescent="0.3">
      <c r="A142" s="3">
        <f t="shared" si="17"/>
        <v>45645</v>
      </c>
      <c r="B142" s="17">
        <f>'[1]USA e USS'!$B144</f>
        <v>0</v>
      </c>
      <c r="C142" s="19">
        <f>'[1]USA e USS'!$C144</f>
        <v>0</v>
      </c>
      <c r="D142" s="54">
        <f>'[1]USA e USS'!$D144</f>
        <v>0</v>
      </c>
      <c r="E142" s="17">
        <f>'[1]USA e USS'!$E144</f>
        <v>0</v>
      </c>
      <c r="F142" s="19">
        <f>'[1]USA e USS'!$F144</f>
        <v>0</v>
      </c>
      <c r="G142" s="54">
        <f>'[1]USA e USS'!$G144</f>
        <v>0</v>
      </c>
      <c r="H142" s="17">
        <f>'[1]USA e USS'!$H144</f>
        <v>0</v>
      </c>
      <c r="I142" s="19">
        <f>'[1]USA e USS'!$I144</f>
        <v>0</v>
      </c>
      <c r="J142" s="54">
        <f>'[1]USA e USS'!$J144</f>
        <v>0</v>
      </c>
      <c r="K142" s="17">
        <f>'[1]USA e USS'!$K144</f>
        <v>0</v>
      </c>
      <c r="L142" s="19">
        <f>'[1]USA e USS'!$L144</f>
        <v>0</v>
      </c>
      <c r="M142" s="55">
        <f>'[1]USA e USS'!$M144</f>
        <v>0</v>
      </c>
      <c r="N142" s="17">
        <f>'[1]USA e USS'!$K144</f>
        <v>0</v>
      </c>
      <c r="O142" s="19">
        <f>'[1]USA e USS'!$L144</f>
        <v>0</v>
      </c>
      <c r="P142" s="55">
        <f>'[1]USA e USS'!$M144</f>
        <v>0</v>
      </c>
      <c r="R142" s="5">
        <f t="shared" si="12"/>
        <v>0</v>
      </c>
      <c r="S142" s="19">
        <f t="shared" si="13"/>
        <v>0</v>
      </c>
      <c r="T142" s="19">
        <f t="shared" si="14"/>
        <v>0</v>
      </c>
      <c r="U142" s="19">
        <f t="shared" si="15"/>
        <v>0</v>
      </c>
      <c r="V142" s="19">
        <f t="shared" si="16"/>
        <v>0</v>
      </c>
    </row>
    <row r="143" spans="1:22" x14ac:dyDescent="0.3">
      <c r="A143" s="3">
        <f t="shared" si="17"/>
        <v>45646</v>
      </c>
      <c r="B143" s="17">
        <f>'[1]USA e USS'!$B145</f>
        <v>0</v>
      </c>
      <c r="C143" s="19">
        <f>'[1]USA e USS'!$C145</f>
        <v>0</v>
      </c>
      <c r="D143" s="54">
        <f>'[1]USA e USS'!$D145</f>
        <v>0</v>
      </c>
      <c r="E143" s="17">
        <f>'[1]USA e USS'!$E145</f>
        <v>0</v>
      </c>
      <c r="F143" s="19">
        <f>'[1]USA e USS'!$F145</f>
        <v>0</v>
      </c>
      <c r="G143" s="54">
        <f>'[1]USA e USS'!$G145</f>
        <v>0</v>
      </c>
      <c r="H143" s="17">
        <f>'[1]USA e USS'!$H145</f>
        <v>0</v>
      </c>
      <c r="I143" s="19">
        <f>'[1]USA e USS'!$I145</f>
        <v>0</v>
      </c>
      <c r="J143" s="54">
        <f>'[1]USA e USS'!$J145</f>
        <v>0</v>
      </c>
      <c r="K143" s="17">
        <f>'[1]USA e USS'!$K145</f>
        <v>0</v>
      </c>
      <c r="L143" s="19">
        <f>'[1]USA e USS'!$L145</f>
        <v>0</v>
      </c>
      <c r="M143" s="55">
        <f>'[1]USA e USS'!$M145</f>
        <v>0</v>
      </c>
      <c r="N143" s="17">
        <f>'[1]USA e USS'!$K145</f>
        <v>0</v>
      </c>
      <c r="O143" s="19">
        <f>'[1]USA e USS'!$L145</f>
        <v>0</v>
      </c>
      <c r="P143" s="55">
        <f>'[1]USA e USS'!$M145</f>
        <v>0</v>
      </c>
      <c r="R143" s="5">
        <f t="shared" si="12"/>
        <v>0</v>
      </c>
      <c r="S143" s="19">
        <f t="shared" si="13"/>
        <v>0</v>
      </c>
      <c r="T143" s="19">
        <f t="shared" si="14"/>
        <v>0</v>
      </c>
      <c r="U143" s="19">
        <f t="shared" si="15"/>
        <v>0</v>
      </c>
      <c r="V143" s="19">
        <f t="shared" si="16"/>
        <v>0</v>
      </c>
    </row>
    <row r="144" spans="1:22" x14ac:dyDescent="0.3">
      <c r="A144" s="3">
        <f t="shared" si="17"/>
        <v>45647</v>
      </c>
      <c r="B144" s="17">
        <f>'[1]USA e USS'!$B146</f>
        <v>0</v>
      </c>
      <c r="C144" s="19">
        <f>'[1]USA e USS'!$C146</f>
        <v>0</v>
      </c>
      <c r="D144" s="54">
        <f>'[1]USA e USS'!$D146</f>
        <v>0</v>
      </c>
      <c r="E144" s="17">
        <f>'[1]USA e USS'!$E146</f>
        <v>0</v>
      </c>
      <c r="F144" s="19">
        <f>'[1]USA e USS'!$F146</f>
        <v>0</v>
      </c>
      <c r="G144" s="54">
        <f>'[1]USA e USS'!$G146</f>
        <v>0</v>
      </c>
      <c r="H144" s="17">
        <f>'[1]USA e USS'!$H146</f>
        <v>0</v>
      </c>
      <c r="I144" s="19">
        <f>'[1]USA e USS'!$I146</f>
        <v>0</v>
      </c>
      <c r="J144" s="54">
        <f>'[1]USA e USS'!$J146</f>
        <v>0</v>
      </c>
      <c r="K144" s="17">
        <f>'[1]USA e USS'!$K146</f>
        <v>0</v>
      </c>
      <c r="L144" s="19">
        <f>'[1]USA e USS'!$L146</f>
        <v>0</v>
      </c>
      <c r="M144" s="55">
        <f>'[1]USA e USS'!$M146</f>
        <v>0</v>
      </c>
      <c r="N144" s="17">
        <f>'[1]USA e USS'!$K146</f>
        <v>0</v>
      </c>
      <c r="O144" s="19">
        <f>'[1]USA e USS'!$L146</f>
        <v>0</v>
      </c>
      <c r="P144" s="55">
        <f>'[1]USA e USS'!$M146</f>
        <v>0</v>
      </c>
      <c r="R144" s="5">
        <f t="shared" si="12"/>
        <v>0</v>
      </c>
      <c r="S144" s="19">
        <f t="shared" si="13"/>
        <v>0</v>
      </c>
      <c r="T144" s="19">
        <f t="shared" si="14"/>
        <v>0</v>
      </c>
      <c r="U144" s="19">
        <f t="shared" si="15"/>
        <v>0</v>
      </c>
      <c r="V144" s="19">
        <f t="shared" si="16"/>
        <v>0</v>
      </c>
    </row>
    <row r="145" spans="1:22" x14ac:dyDescent="0.3">
      <c r="A145" s="3">
        <f t="shared" si="17"/>
        <v>45648</v>
      </c>
      <c r="B145" s="17">
        <f>'[1]USA e USS'!$B147</f>
        <v>0</v>
      </c>
      <c r="C145" s="19">
        <f>'[1]USA e USS'!$C147</f>
        <v>0</v>
      </c>
      <c r="D145" s="54">
        <f>'[1]USA e USS'!$D147</f>
        <v>0</v>
      </c>
      <c r="E145" s="17">
        <f>'[1]USA e USS'!$E147</f>
        <v>0</v>
      </c>
      <c r="F145" s="19">
        <f>'[1]USA e USS'!$F147</f>
        <v>0</v>
      </c>
      <c r="G145" s="54">
        <f>'[1]USA e USS'!$G147</f>
        <v>0</v>
      </c>
      <c r="H145" s="17">
        <f>'[1]USA e USS'!$H147</f>
        <v>0</v>
      </c>
      <c r="I145" s="19">
        <f>'[1]USA e USS'!$I147</f>
        <v>0</v>
      </c>
      <c r="J145" s="54">
        <f>'[1]USA e USS'!$J147</f>
        <v>0</v>
      </c>
      <c r="K145" s="17">
        <f>'[1]USA e USS'!$K147</f>
        <v>0</v>
      </c>
      <c r="L145" s="19">
        <f>'[1]USA e USS'!$L147</f>
        <v>0</v>
      </c>
      <c r="M145" s="55">
        <f>'[1]USA e USS'!$M147</f>
        <v>0</v>
      </c>
      <c r="N145" s="17">
        <f>'[1]USA e USS'!$K147</f>
        <v>0</v>
      </c>
      <c r="O145" s="19">
        <f>'[1]USA e USS'!$L147</f>
        <v>0</v>
      </c>
      <c r="P145" s="55">
        <f>'[1]USA e USS'!$M147</f>
        <v>0</v>
      </c>
      <c r="R145" s="5">
        <f t="shared" si="12"/>
        <v>0</v>
      </c>
      <c r="S145" s="19">
        <f t="shared" si="13"/>
        <v>0</v>
      </c>
      <c r="T145" s="19">
        <f t="shared" si="14"/>
        <v>0</v>
      </c>
      <c r="U145" s="19">
        <f t="shared" si="15"/>
        <v>0</v>
      </c>
      <c r="V145" s="19">
        <f t="shared" si="16"/>
        <v>0</v>
      </c>
    </row>
    <row r="146" spans="1:22" x14ac:dyDescent="0.3">
      <c r="A146" s="3">
        <f t="shared" si="17"/>
        <v>45649</v>
      </c>
      <c r="B146" s="17">
        <f>'[1]USA e USS'!$B148</f>
        <v>0</v>
      </c>
      <c r="C146" s="19">
        <f>'[1]USA e USS'!$C148</f>
        <v>0</v>
      </c>
      <c r="D146" s="54">
        <f>'[1]USA e USS'!$D148</f>
        <v>0</v>
      </c>
      <c r="E146" s="17">
        <f>'[1]USA e USS'!$E148</f>
        <v>0</v>
      </c>
      <c r="F146" s="19">
        <f>'[1]USA e USS'!$F148</f>
        <v>0</v>
      </c>
      <c r="G146" s="54">
        <f>'[1]USA e USS'!$G148</f>
        <v>0</v>
      </c>
      <c r="H146" s="17">
        <f>'[1]USA e USS'!$H148</f>
        <v>0</v>
      </c>
      <c r="I146" s="19">
        <f>'[1]USA e USS'!$I148</f>
        <v>0</v>
      </c>
      <c r="J146" s="54">
        <f>'[1]USA e USS'!$J148</f>
        <v>0</v>
      </c>
      <c r="K146" s="17">
        <f>'[1]USA e USS'!$K148</f>
        <v>0</v>
      </c>
      <c r="L146" s="19">
        <f>'[1]USA e USS'!$L148</f>
        <v>0</v>
      </c>
      <c r="M146" s="55">
        <f>'[1]USA e USS'!$M148</f>
        <v>0</v>
      </c>
      <c r="N146" s="17">
        <f>'[1]USA e USS'!$K148</f>
        <v>0</v>
      </c>
      <c r="O146" s="19">
        <f>'[1]USA e USS'!$L148</f>
        <v>0</v>
      </c>
      <c r="P146" s="55">
        <f>'[1]USA e USS'!$M148</f>
        <v>0</v>
      </c>
      <c r="R146" s="5">
        <f t="shared" si="12"/>
        <v>0</v>
      </c>
      <c r="S146" s="19">
        <f t="shared" si="13"/>
        <v>0</v>
      </c>
      <c r="T146" s="19">
        <f t="shared" si="14"/>
        <v>0</v>
      </c>
      <c r="U146" s="19">
        <f t="shared" si="15"/>
        <v>0</v>
      </c>
      <c r="V146" s="19">
        <f t="shared" si="16"/>
        <v>0</v>
      </c>
    </row>
    <row r="147" spans="1:22" x14ac:dyDescent="0.3">
      <c r="A147" s="3">
        <f t="shared" si="17"/>
        <v>45650</v>
      </c>
      <c r="B147" s="17">
        <f>'[1]USA e USS'!$B149</f>
        <v>0</v>
      </c>
      <c r="C147" s="19">
        <f>'[1]USA e USS'!$C149</f>
        <v>0</v>
      </c>
      <c r="D147" s="54">
        <f>'[1]USA e USS'!$D149</f>
        <v>0</v>
      </c>
      <c r="E147" s="17">
        <f>'[1]USA e USS'!$E149</f>
        <v>0</v>
      </c>
      <c r="F147" s="19">
        <f>'[1]USA e USS'!$F149</f>
        <v>0</v>
      </c>
      <c r="G147" s="54">
        <f>'[1]USA e USS'!$G149</f>
        <v>0</v>
      </c>
      <c r="H147" s="17">
        <f>'[1]USA e USS'!$H149</f>
        <v>0</v>
      </c>
      <c r="I147" s="19">
        <f>'[1]USA e USS'!$I149</f>
        <v>0</v>
      </c>
      <c r="J147" s="54">
        <f>'[1]USA e USS'!$J149</f>
        <v>0</v>
      </c>
      <c r="K147" s="17">
        <f>'[1]USA e USS'!$K149</f>
        <v>0</v>
      </c>
      <c r="L147" s="19">
        <f>'[1]USA e USS'!$L149</f>
        <v>0</v>
      </c>
      <c r="M147" s="55">
        <f>'[1]USA e USS'!$M149</f>
        <v>0</v>
      </c>
      <c r="N147" s="17">
        <f>'[1]USA e USS'!$K149</f>
        <v>0</v>
      </c>
      <c r="O147" s="19">
        <f>'[1]USA e USS'!$L149</f>
        <v>0</v>
      </c>
      <c r="P147" s="55">
        <f>'[1]USA e USS'!$M149</f>
        <v>0</v>
      </c>
      <c r="R147" s="5">
        <f t="shared" si="12"/>
        <v>0</v>
      </c>
      <c r="S147" s="19">
        <f t="shared" si="13"/>
        <v>0</v>
      </c>
      <c r="T147" s="19">
        <f t="shared" si="14"/>
        <v>0</v>
      </c>
      <c r="U147" s="19">
        <f t="shared" si="15"/>
        <v>0</v>
      </c>
      <c r="V147" s="19">
        <f t="shared" si="16"/>
        <v>0</v>
      </c>
    </row>
    <row r="148" spans="1:22" x14ac:dyDescent="0.3">
      <c r="A148" s="3">
        <f t="shared" si="17"/>
        <v>45651</v>
      </c>
      <c r="B148" s="17">
        <f>'[1]USA e USS'!$B150</f>
        <v>0</v>
      </c>
      <c r="C148" s="19">
        <f>'[1]USA e USS'!$C150</f>
        <v>0</v>
      </c>
      <c r="D148" s="54">
        <f>'[1]USA e USS'!$D150</f>
        <v>0</v>
      </c>
      <c r="E148" s="17">
        <f>'[1]USA e USS'!$E150</f>
        <v>0</v>
      </c>
      <c r="F148" s="19">
        <f>'[1]USA e USS'!$F150</f>
        <v>0</v>
      </c>
      <c r="G148" s="54">
        <f>'[1]USA e USS'!$G150</f>
        <v>0</v>
      </c>
      <c r="H148" s="17">
        <f>'[1]USA e USS'!$H150</f>
        <v>0</v>
      </c>
      <c r="I148" s="19">
        <f>'[1]USA e USS'!$I150</f>
        <v>0</v>
      </c>
      <c r="J148" s="54">
        <f>'[1]USA e USS'!$J150</f>
        <v>0</v>
      </c>
      <c r="K148" s="17">
        <f>'[1]USA e USS'!$K150</f>
        <v>0</v>
      </c>
      <c r="L148" s="19">
        <f>'[1]USA e USS'!$L150</f>
        <v>0</v>
      </c>
      <c r="M148" s="55">
        <f>'[1]USA e USS'!$M150</f>
        <v>0</v>
      </c>
      <c r="N148" s="17">
        <f>'[1]USA e USS'!$K150</f>
        <v>0</v>
      </c>
      <c r="O148" s="19">
        <f>'[1]USA e USS'!$L150</f>
        <v>0</v>
      </c>
      <c r="P148" s="55">
        <f>'[1]USA e USS'!$M150</f>
        <v>0</v>
      </c>
      <c r="R148" s="5">
        <f t="shared" si="12"/>
        <v>0</v>
      </c>
      <c r="S148" s="19">
        <f t="shared" si="13"/>
        <v>0</v>
      </c>
      <c r="T148" s="19">
        <f t="shared" si="14"/>
        <v>0</v>
      </c>
      <c r="U148" s="19">
        <f t="shared" si="15"/>
        <v>0</v>
      </c>
      <c r="V148" s="19">
        <f t="shared" si="16"/>
        <v>0</v>
      </c>
    </row>
    <row r="149" spans="1:22" x14ac:dyDescent="0.3">
      <c r="A149" s="3">
        <f t="shared" si="17"/>
        <v>45652</v>
      </c>
      <c r="B149" s="17">
        <f>'[1]USA e USS'!$B151</f>
        <v>0</v>
      </c>
      <c r="C149" s="19">
        <f>'[1]USA e USS'!$C151</f>
        <v>0</v>
      </c>
      <c r="D149" s="54">
        <f>'[1]USA e USS'!$D151</f>
        <v>0</v>
      </c>
      <c r="E149" s="17">
        <f>'[1]USA e USS'!$E151</f>
        <v>0</v>
      </c>
      <c r="F149" s="19">
        <f>'[1]USA e USS'!$F151</f>
        <v>0</v>
      </c>
      <c r="G149" s="54">
        <f>'[1]USA e USS'!$G151</f>
        <v>0</v>
      </c>
      <c r="H149" s="17">
        <f>'[1]USA e USS'!$H151</f>
        <v>0</v>
      </c>
      <c r="I149" s="19">
        <f>'[1]USA e USS'!$I151</f>
        <v>0</v>
      </c>
      <c r="J149" s="54">
        <f>'[1]USA e USS'!$J151</f>
        <v>0</v>
      </c>
      <c r="K149" s="17">
        <f>'[1]USA e USS'!$K151</f>
        <v>0</v>
      </c>
      <c r="L149" s="19">
        <f>'[1]USA e USS'!$L151</f>
        <v>0</v>
      </c>
      <c r="M149" s="55">
        <f>'[1]USA e USS'!$M151</f>
        <v>0</v>
      </c>
      <c r="N149" s="17">
        <f>'[1]USA e USS'!$K151</f>
        <v>0</v>
      </c>
      <c r="O149" s="19">
        <f>'[1]USA e USS'!$L151</f>
        <v>0</v>
      </c>
      <c r="P149" s="55">
        <f>'[1]USA e USS'!$M151</f>
        <v>0</v>
      </c>
      <c r="R149" s="5">
        <f t="shared" si="12"/>
        <v>0</v>
      </c>
      <c r="S149" s="19">
        <f t="shared" si="13"/>
        <v>0</v>
      </c>
      <c r="T149" s="19">
        <f t="shared" si="14"/>
        <v>0</v>
      </c>
      <c r="U149" s="19">
        <f t="shared" si="15"/>
        <v>0</v>
      </c>
      <c r="V149" s="19">
        <f t="shared" si="16"/>
        <v>0</v>
      </c>
    </row>
    <row r="150" spans="1:22" x14ac:dyDescent="0.3">
      <c r="A150" s="3">
        <f t="shared" si="17"/>
        <v>45653</v>
      </c>
      <c r="B150" s="17">
        <f>'[1]USA e USS'!$B152</f>
        <v>0</v>
      </c>
      <c r="C150" s="19">
        <f>'[1]USA e USS'!$C152</f>
        <v>0</v>
      </c>
      <c r="D150" s="54">
        <f>'[1]USA e USS'!$D152</f>
        <v>0</v>
      </c>
      <c r="E150" s="17">
        <f>'[1]USA e USS'!$E152</f>
        <v>0</v>
      </c>
      <c r="F150" s="19">
        <f>'[1]USA e USS'!$F152</f>
        <v>0</v>
      </c>
      <c r="G150" s="54">
        <f>'[1]USA e USS'!$G152</f>
        <v>0</v>
      </c>
      <c r="H150" s="17">
        <f>'[1]USA e USS'!$H152</f>
        <v>0</v>
      </c>
      <c r="I150" s="19">
        <f>'[1]USA e USS'!$I152</f>
        <v>0</v>
      </c>
      <c r="J150" s="54">
        <f>'[1]USA e USS'!$J152</f>
        <v>0</v>
      </c>
      <c r="K150" s="17">
        <f>'[1]USA e USS'!$K152</f>
        <v>0</v>
      </c>
      <c r="L150" s="19">
        <f>'[1]USA e USS'!$L152</f>
        <v>0</v>
      </c>
      <c r="M150" s="55">
        <f>'[1]USA e USS'!$M152</f>
        <v>0</v>
      </c>
      <c r="N150" s="17">
        <f>'[1]USA e USS'!$K152</f>
        <v>0</v>
      </c>
      <c r="O150" s="19">
        <f>'[1]USA e USS'!$L152</f>
        <v>0</v>
      </c>
      <c r="P150" s="55">
        <f>'[1]USA e USS'!$M152</f>
        <v>0</v>
      </c>
      <c r="R150" s="5">
        <f t="shared" si="12"/>
        <v>0</v>
      </c>
      <c r="S150" s="19">
        <f t="shared" si="13"/>
        <v>0</v>
      </c>
      <c r="T150" s="19">
        <f t="shared" si="14"/>
        <v>0</v>
      </c>
      <c r="U150" s="19">
        <f t="shared" si="15"/>
        <v>0</v>
      </c>
      <c r="V150" s="19">
        <f t="shared" si="16"/>
        <v>0</v>
      </c>
    </row>
    <row r="151" spans="1:22" x14ac:dyDescent="0.3">
      <c r="A151" s="3">
        <f t="shared" si="17"/>
        <v>45654</v>
      </c>
      <c r="B151" s="17">
        <f>'[1]USA e USS'!$B153</f>
        <v>0</v>
      </c>
      <c r="C151" s="19">
        <f>'[1]USA e USS'!$C153</f>
        <v>0</v>
      </c>
      <c r="D151" s="54">
        <f>'[1]USA e USS'!$D153</f>
        <v>0</v>
      </c>
      <c r="E151" s="17">
        <f>'[1]USA e USS'!$E153</f>
        <v>0</v>
      </c>
      <c r="F151" s="19">
        <f>'[1]USA e USS'!$F153</f>
        <v>0</v>
      </c>
      <c r="G151" s="54">
        <f>'[1]USA e USS'!$G153</f>
        <v>0</v>
      </c>
      <c r="H151" s="17">
        <f>'[1]USA e USS'!$H153</f>
        <v>0</v>
      </c>
      <c r="I151" s="19">
        <f>'[1]USA e USS'!$I153</f>
        <v>0</v>
      </c>
      <c r="J151" s="54">
        <f>'[1]USA e USS'!$J153</f>
        <v>0</v>
      </c>
      <c r="K151" s="17">
        <f>'[1]USA e USS'!$K153</f>
        <v>0</v>
      </c>
      <c r="L151" s="19">
        <f>'[1]USA e USS'!$L153</f>
        <v>0</v>
      </c>
      <c r="M151" s="55">
        <f>'[1]USA e USS'!$M153</f>
        <v>0</v>
      </c>
      <c r="N151" s="17">
        <f>'[1]USA e USS'!$K153</f>
        <v>0</v>
      </c>
      <c r="O151" s="19">
        <f>'[1]USA e USS'!$L153</f>
        <v>0</v>
      </c>
      <c r="P151" s="55">
        <f>'[1]USA e USS'!$M153</f>
        <v>0</v>
      </c>
      <c r="R151" s="5">
        <f t="shared" si="12"/>
        <v>0</v>
      </c>
      <c r="S151" s="19">
        <f t="shared" si="13"/>
        <v>0</v>
      </c>
      <c r="T151" s="19">
        <f t="shared" si="14"/>
        <v>0</v>
      </c>
      <c r="U151" s="19">
        <f t="shared" si="15"/>
        <v>0</v>
      </c>
      <c r="V151" s="19">
        <f t="shared" si="16"/>
        <v>0</v>
      </c>
    </row>
    <row r="152" spans="1:22" x14ac:dyDescent="0.3">
      <c r="A152" s="3">
        <f t="shared" si="17"/>
        <v>45655</v>
      </c>
      <c r="B152" s="17">
        <f>'[1]USA e USS'!$B154</f>
        <v>0</v>
      </c>
      <c r="C152" s="19">
        <f>'[1]USA e USS'!$C154</f>
        <v>0</v>
      </c>
      <c r="D152" s="54">
        <f>'[1]USA e USS'!$D154</f>
        <v>0</v>
      </c>
      <c r="E152" s="17">
        <f>'[1]USA e USS'!$E154</f>
        <v>0</v>
      </c>
      <c r="F152" s="19">
        <f>'[1]USA e USS'!$F154</f>
        <v>0</v>
      </c>
      <c r="G152" s="54">
        <f>'[1]USA e USS'!$G154</f>
        <v>0</v>
      </c>
      <c r="H152" s="17">
        <f>'[1]USA e USS'!$H154</f>
        <v>0</v>
      </c>
      <c r="I152" s="19">
        <f>'[1]USA e USS'!$I154</f>
        <v>0</v>
      </c>
      <c r="J152" s="54">
        <f>'[1]USA e USS'!$J154</f>
        <v>0</v>
      </c>
      <c r="K152" s="17">
        <f>'[1]USA e USS'!$K154</f>
        <v>0</v>
      </c>
      <c r="L152" s="19">
        <f>'[1]USA e USS'!$L154</f>
        <v>0</v>
      </c>
      <c r="M152" s="55">
        <f>'[1]USA e USS'!$M154</f>
        <v>0</v>
      </c>
      <c r="N152" s="17">
        <f>'[1]USA e USS'!$K154</f>
        <v>0</v>
      </c>
      <c r="O152" s="19">
        <f>'[1]USA e USS'!$L154</f>
        <v>0</v>
      </c>
      <c r="P152" s="55">
        <f>'[1]USA e USS'!$M154</f>
        <v>0</v>
      </c>
      <c r="R152" s="5">
        <f t="shared" si="12"/>
        <v>0</v>
      </c>
      <c r="S152" s="19">
        <f t="shared" si="13"/>
        <v>0</v>
      </c>
      <c r="T152" s="19">
        <f t="shared" si="14"/>
        <v>0</v>
      </c>
      <c r="U152" s="19">
        <f t="shared" si="15"/>
        <v>0</v>
      </c>
      <c r="V152" s="19">
        <f t="shared" si="16"/>
        <v>0</v>
      </c>
    </row>
    <row r="153" spans="1:22" x14ac:dyDescent="0.3">
      <c r="A153" s="3">
        <f t="shared" si="17"/>
        <v>45656</v>
      </c>
      <c r="B153" s="17">
        <f>'[1]USA e USS'!$B155</f>
        <v>0</v>
      </c>
      <c r="C153" s="19">
        <f>'[1]USA e USS'!$C155</f>
        <v>0</v>
      </c>
      <c r="D153" s="54">
        <f>'[1]USA e USS'!$D155</f>
        <v>0</v>
      </c>
      <c r="E153" s="17">
        <f>'[1]USA e USS'!$E155</f>
        <v>0</v>
      </c>
      <c r="F153" s="19">
        <f>'[1]USA e USS'!$F155</f>
        <v>0</v>
      </c>
      <c r="G153" s="54">
        <f>'[1]USA e USS'!$G155</f>
        <v>0</v>
      </c>
      <c r="H153" s="17">
        <f>'[1]USA e USS'!$H155</f>
        <v>0</v>
      </c>
      <c r="I153" s="19">
        <f>'[1]USA e USS'!$I155</f>
        <v>0</v>
      </c>
      <c r="J153" s="54">
        <f>'[1]USA e USS'!$J155</f>
        <v>0</v>
      </c>
      <c r="K153" s="17">
        <f>'[1]USA e USS'!$K155</f>
        <v>0</v>
      </c>
      <c r="L153" s="19">
        <f>'[1]USA e USS'!$L155</f>
        <v>0</v>
      </c>
      <c r="M153" s="55">
        <f>'[1]USA e USS'!$M155</f>
        <v>0</v>
      </c>
      <c r="N153" s="17">
        <f>'[1]USA e USS'!$K155</f>
        <v>0</v>
      </c>
      <c r="O153" s="19">
        <f>'[1]USA e USS'!$L155</f>
        <v>0</v>
      </c>
      <c r="P153" s="55">
        <f>'[1]USA e USS'!$M155</f>
        <v>0</v>
      </c>
      <c r="R153" s="5">
        <f t="shared" si="12"/>
        <v>0</v>
      </c>
      <c r="S153" s="19">
        <f t="shared" si="13"/>
        <v>0</v>
      </c>
      <c r="T153" s="19">
        <f t="shared" si="14"/>
        <v>0</v>
      </c>
      <c r="U153" s="19">
        <f t="shared" si="15"/>
        <v>0</v>
      </c>
      <c r="V153" s="19">
        <f t="shared" si="16"/>
        <v>0</v>
      </c>
    </row>
    <row r="154" spans="1:22" x14ac:dyDescent="0.3">
      <c r="A154" s="3">
        <f t="shared" si="17"/>
        <v>45657</v>
      </c>
      <c r="B154" s="17">
        <f>'[1]USA e USS'!$B156</f>
        <v>0</v>
      </c>
      <c r="C154" s="19">
        <f>'[1]USA e USS'!$C156</f>
        <v>0</v>
      </c>
      <c r="D154" s="54">
        <f>'[1]USA e USS'!$D156</f>
        <v>0</v>
      </c>
      <c r="E154" s="17">
        <f>'[1]USA e USS'!$E156</f>
        <v>0</v>
      </c>
      <c r="F154" s="19">
        <f>'[1]USA e USS'!$F156</f>
        <v>0</v>
      </c>
      <c r="G154" s="54">
        <f>'[1]USA e USS'!$G156</f>
        <v>0</v>
      </c>
      <c r="H154" s="17">
        <f>'[1]USA e USS'!$H156</f>
        <v>0</v>
      </c>
      <c r="I154" s="19">
        <f>'[1]USA e USS'!$I156</f>
        <v>0</v>
      </c>
      <c r="J154" s="54">
        <f>'[1]USA e USS'!$J156</f>
        <v>0</v>
      </c>
      <c r="K154" s="17">
        <f>'[1]USA e USS'!$K156</f>
        <v>0</v>
      </c>
      <c r="L154" s="19">
        <f>'[1]USA e USS'!$L156</f>
        <v>0</v>
      </c>
      <c r="M154" s="55">
        <f>'[1]USA e USS'!$M156</f>
        <v>0</v>
      </c>
      <c r="N154" s="17">
        <f>'[1]USA e USS'!$K156</f>
        <v>0</v>
      </c>
      <c r="O154" s="19">
        <f>'[1]USA e USS'!$L156</f>
        <v>0</v>
      </c>
      <c r="P154" s="55">
        <f>'[1]USA e USS'!$M156</f>
        <v>0</v>
      </c>
      <c r="R154" s="5">
        <f t="shared" si="12"/>
        <v>0</v>
      </c>
      <c r="S154" s="19">
        <f t="shared" si="13"/>
        <v>0</v>
      </c>
      <c r="T154" s="19">
        <f t="shared" si="14"/>
        <v>0</v>
      </c>
      <c r="U154" s="19">
        <f t="shared" si="15"/>
        <v>0</v>
      </c>
      <c r="V154" s="19">
        <f t="shared" si="16"/>
        <v>0</v>
      </c>
    </row>
    <row r="155" spans="1:22" x14ac:dyDescent="0.3">
      <c r="A155" s="3">
        <f t="shared" si="17"/>
        <v>45658</v>
      </c>
      <c r="B155" s="17">
        <f>'[1]USA e USS'!$B157</f>
        <v>0</v>
      </c>
      <c r="C155" s="19">
        <f>'[1]USA e USS'!$C157</f>
        <v>0</v>
      </c>
      <c r="D155" s="54">
        <f>'[1]USA e USS'!$D157</f>
        <v>0</v>
      </c>
      <c r="E155" s="17">
        <f>'[1]USA e USS'!$E157</f>
        <v>0</v>
      </c>
      <c r="F155" s="19">
        <f>'[1]USA e USS'!$F157</f>
        <v>0</v>
      </c>
      <c r="G155" s="54">
        <f>'[1]USA e USS'!$G157</f>
        <v>0</v>
      </c>
      <c r="H155" s="17">
        <f>'[1]USA e USS'!$H157</f>
        <v>0</v>
      </c>
      <c r="I155" s="19">
        <f>'[1]USA e USS'!$I157</f>
        <v>0</v>
      </c>
      <c r="J155" s="54">
        <f>'[1]USA e USS'!$J157</f>
        <v>0</v>
      </c>
      <c r="K155" s="17">
        <f>'[1]USA e USS'!$K157</f>
        <v>0</v>
      </c>
      <c r="L155" s="19">
        <f>'[1]USA e USS'!$L157</f>
        <v>0</v>
      </c>
      <c r="M155" s="55">
        <f>'[1]USA e USS'!$M157</f>
        <v>0</v>
      </c>
      <c r="N155" s="17">
        <f>'[1]USA e USS'!$K157</f>
        <v>0</v>
      </c>
      <c r="O155" s="19">
        <f>'[1]USA e USS'!$L157</f>
        <v>0</v>
      </c>
      <c r="P155" s="55">
        <f>'[1]USA e USS'!$M157</f>
        <v>0</v>
      </c>
      <c r="R155" s="5">
        <f t="shared" si="12"/>
        <v>0</v>
      </c>
      <c r="S155" s="19">
        <f t="shared" si="13"/>
        <v>0</v>
      </c>
      <c r="T155" s="19">
        <f t="shared" si="14"/>
        <v>0</v>
      </c>
      <c r="U155" s="19">
        <f t="shared" si="15"/>
        <v>0</v>
      </c>
      <c r="V155" s="19">
        <f t="shared" si="16"/>
        <v>0</v>
      </c>
    </row>
    <row r="156" spans="1:22" x14ac:dyDescent="0.3">
      <c r="A156" s="3">
        <f t="shared" si="17"/>
        <v>45659</v>
      </c>
      <c r="B156" s="17">
        <f>'[1]USA e USS'!$B158</f>
        <v>0</v>
      </c>
      <c r="C156" s="19">
        <f>'[1]USA e USS'!$C158</f>
        <v>0</v>
      </c>
      <c r="D156" s="54">
        <f>'[1]USA e USS'!$D158</f>
        <v>0</v>
      </c>
      <c r="E156" s="17">
        <f>'[1]USA e USS'!$E158</f>
        <v>0</v>
      </c>
      <c r="F156" s="19">
        <f>'[1]USA e USS'!$F158</f>
        <v>0</v>
      </c>
      <c r="G156" s="54">
        <f>'[1]USA e USS'!$G158</f>
        <v>0</v>
      </c>
      <c r="H156" s="17">
        <f>'[1]USA e USS'!$H158</f>
        <v>0</v>
      </c>
      <c r="I156" s="19">
        <f>'[1]USA e USS'!$I158</f>
        <v>0</v>
      </c>
      <c r="J156" s="54">
        <f>'[1]USA e USS'!$J158</f>
        <v>0</v>
      </c>
      <c r="K156" s="17">
        <f>'[1]USA e USS'!$K158</f>
        <v>0</v>
      </c>
      <c r="L156" s="19">
        <f>'[1]USA e USS'!$L158</f>
        <v>0</v>
      </c>
      <c r="M156" s="55">
        <f>'[1]USA e USS'!$M158</f>
        <v>0</v>
      </c>
      <c r="N156" s="17">
        <f>'[1]USA e USS'!$K158</f>
        <v>0</v>
      </c>
      <c r="O156" s="19">
        <f>'[1]USA e USS'!$L158</f>
        <v>0</v>
      </c>
      <c r="P156" s="55">
        <f>'[1]USA e USS'!$M158</f>
        <v>0</v>
      </c>
      <c r="R156" s="5">
        <f t="shared" si="12"/>
        <v>0</v>
      </c>
      <c r="S156" s="19">
        <f t="shared" si="13"/>
        <v>0</v>
      </c>
      <c r="T156" s="19">
        <f t="shared" si="14"/>
        <v>0</v>
      </c>
      <c r="U156" s="19">
        <f t="shared" si="15"/>
        <v>0</v>
      </c>
      <c r="V156" s="19">
        <f t="shared" si="16"/>
        <v>0</v>
      </c>
    </row>
    <row r="157" spans="1:22" x14ac:dyDescent="0.3">
      <c r="A157" s="3">
        <f t="shared" si="17"/>
        <v>45660</v>
      </c>
      <c r="B157" s="17">
        <f>'[1]USA e USS'!$B159</f>
        <v>0</v>
      </c>
      <c r="C157" s="19">
        <f>'[1]USA e USS'!$C159</f>
        <v>0</v>
      </c>
      <c r="D157" s="54">
        <f>'[1]USA e USS'!$D159</f>
        <v>0</v>
      </c>
      <c r="E157" s="17">
        <f>'[1]USA e USS'!$E159</f>
        <v>0</v>
      </c>
      <c r="F157" s="19">
        <f>'[1]USA e USS'!$F159</f>
        <v>0</v>
      </c>
      <c r="G157" s="54">
        <f>'[1]USA e USS'!$G159</f>
        <v>0</v>
      </c>
      <c r="H157" s="17">
        <f>'[1]USA e USS'!$H159</f>
        <v>0</v>
      </c>
      <c r="I157" s="19">
        <f>'[1]USA e USS'!$I159</f>
        <v>0</v>
      </c>
      <c r="J157" s="54">
        <f>'[1]USA e USS'!$J159</f>
        <v>0</v>
      </c>
      <c r="K157" s="17">
        <f>'[1]USA e USS'!$K159</f>
        <v>0</v>
      </c>
      <c r="L157" s="19">
        <f>'[1]USA e USS'!$L159</f>
        <v>0</v>
      </c>
      <c r="M157" s="55">
        <f>'[1]USA e USS'!$M159</f>
        <v>0</v>
      </c>
      <c r="N157" s="17">
        <f>'[1]USA e USS'!$K159</f>
        <v>0</v>
      </c>
      <c r="O157" s="19">
        <f>'[1]USA e USS'!$L159</f>
        <v>0</v>
      </c>
      <c r="P157" s="55">
        <f>'[1]USA e USS'!$M159</f>
        <v>0</v>
      </c>
      <c r="R157" s="5">
        <f t="shared" si="12"/>
        <v>0</v>
      </c>
      <c r="S157" s="19">
        <f t="shared" si="13"/>
        <v>0</v>
      </c>
      <c r="T157" s="19">
        <f t="shared" si="14"/>
        <v>0</v>
      </c>
      <c r="U157" s="19">
        <f t="shared" si="15"/>
        <v>0</v>
      </c>
      <c r="V157" s="19">
        <f t="shared" si="16"/>
        <v>0</v>
      </c>
    </row>
    <row r="158" spans="1:22" x14ac:dyDescent="0.3">
      <c r="A158" s="3">
        <f t="shared" si="17"/>
        <v>45661</v>
      </c>
      <c r="B158" s="17">
        <f>'[1]USA e USS'!$B160</f>
        <v>0</v>
      </c>
      <c r="C158" s="19">
        <f>'[1]USA e USS'!$C160</f>
        <v>0</v>
      </c>
      <c r="D158" s="54">
        <f>'[1]USA e USS'!$D160</f>
        <v>0</v>
      </c>
      <c r="E158" s="17">
        <f>'[1]USA e USS'!$E160</f>
        <v>0</v>
      </c>
      <c r="F158" s="19">
        <f>'[1]USA e USS'!$F160</f>
        <v>0</v>
      </c>
      <c r="G158" s="54">
        <f>'[1]USA e USS'!$G160</f>
        <v>0</v>
      </c>
      <c r="H158" s="17">
        <f>'[1]USA e USS'!$H160</f>
        <v>0</v>
      </c>
      <c r="I158" s="19">
        <f>'[1]USA e USS'!$I160</f>
        <v>0</v>
      </c>
      <c r="J158" s="54">
        <f>'[1]USA e USS'!$J160</f>
        <v>0</v>
      </c>
      <c r="K158" s="17">
        <f>'[1]USA e USS'!$K160</f>
        <v>0</v>
      </c>
      <c r="L158" s="19">
        <f>'[1]USA e USS'!$L160</f>
        <v>0</v>
      </c>
      <c r="M158" s="55">
        <f>'[1]USA e USS'!$M160</f>
        <v>0</v>
      </c>
      <c r="N158" s="17">
        <f>'[1]USA e USS'!$K160</f>
        <v>0</v>
      </c>
      <c r="O158" s="19">
        <f>'[1]USA e USS'!$L160</f>
        <v>0</v>
      </c>
      <c r="P158" s="55">
        <f>'[1]USA e USS'!$M160</f>
        <v>0</v>
      </c>
      <c r="R158" s="5">
        <f t="shared" si="12"/>
        <v>0</v>
      </c>
      <c r="S158" s="19">
        <f t="shared" si="13"/>
        <v>0</v>
      </c>
      <c r="T158" s="19">
        <f t="shared" si="14"/>
        <v>0</v>
      </c>
      <c r="U158" s="19">
        <f t="shared" si="15"/>
        <v>0</v>
      </c>
      <c r="V158" s="19">
        <f t="shared" si="16"/>
        <v>0</v>
      </c>
    </row>
    <row r="159" spans="1:22" x14ac:dyDescent="0.3">
      <c r="A159" s="3">
        <f t="shared" si="17"/>
        <v>45662</v>
      </c>
      <c r="B159" s="17">
        <f>'[1]USA e USS'!$B161</f>
        <v>0</v>
      </c>
      <c r="C159" s="19">
        <f>'[1]USA e USS'!$C161</f>
        <v>0</v>
      </c>
      <c r="D159" s="54">
        <f>'[1]USA e USS'!$D161</f>
        <v>0</v>
      </c>
      <c r="E159" s="17">
        <f>'[1]USA e USS'!$E161</f>
        <v>0</v>
      </c>
      <c r="F159" s="19">
        <f>'[1]USA e USS'!$F161</f>
        <v>0</v>
      </c>
      <c r="G159" s="54">
        <f>'[1]USA e USS'!$G161</f>
        <v>0</v>
      </c>
      <c r="H159" s="17">
        <f>'[1]USA e USS'!$H161</f>
        <v>0</v>
      </c>
      <c r="I159" s="19">
        <f>'[1]USA e USS'!$I161</f>
        <v>0</v>
      </c>
      <c r="J159" s="54">
        <f>'[1]USA e USS'!$J161</f>
        <v>0</v>
      </c>
      <c r="K159" s="17">
        <f>'[1]USA e USS'!$K161</f>
        <v>0</v>
      </c>
      <c r="L159" s="19">
        <f>'[1]USA e USS'!$L161</f>
        <v>0</v>
      </c>
      <c r="M159" s="55">
        <f>'[1]USA e USS'!$M161</f>
        <v>0</v>
      </c>
      <c r="N159" s="17">
        <f>'[1]USA e USS'!$K161</f>
        <v>0</v>
      </c>
      <c r="O159" s="19">
        <f>'[1]USA e USS'!$L161</f>
        <v>0</v>
      </c>
      <c r="P159" s="55">
        <f>'[1]USA e USS'!$M161</f>
        <v>0</v>
      </c>
      <c r="R159" s="5">
        <f t="shared" si="12"/>
        <v>0</v>
      </c>
      <c r="S159" s="19">
        <f t="shared" si="13"/>
        <v>0</v>
      </c>
      <c r="T159" s="19">
        <f t="shared" si="14"/>
        <v>0</v>
      </c>
      <c r="U159" s="19">
        <f t="shared" si="15"/>
        <v>0</v>
      </c>
      <c r="V159" s="19">
        <f t="shared" si="16"/>
        <v>0</v>
      </c>
    </row>
    <row r="160" spans="1:22" x14ac:dyDescent="0.3">
      <c r="A160" s="3">
        <f t="shared" si="17"/>
        <v>45663</v>
      </c>
      <c r="B160" s="17">
        <f>'[1]USA e USS'!$B162</f>
        <v>0</v>
      </c>
      <c r="C160" s="19">
        <f>'[1]USA e USS'!$C162</f>
        <v>0</v>
      </c>
      <c r="D160" s="54">
        <f>'[1]USA e USS'!$D162</f>
        <v>0</v>
      </c>
      <c r="E160" s="17">
        <f>'[1]USA e USS'!$E162</f>
        <v>0</v>
      </c>
      <c r="F160" s="19">
        <f>'[1]USA e USS'!$F162</f>
        <v>0</v>
      </c>
      <c r="G160" s="54">
        <f>'[1]USA e USS'!$G162</f>
        <v>0</v>
      </c>
      <c r="H160" s="17">
        <f>'[1]USA e USS'!$H162</f>
        <v>0</v>
      </c>
      <c r="I160" s="19">
        <f>'[1]USA e USS'!$I162</f>
        <v>0</v>
      </c>
      <c r="J160" s="54">
        <f>'[1]USA e USS'!$J162</f>
        <v>0</v>
      </c>
      <c r="K160" s="17">
        <f>'[1]USA e USS'!$K162</f>
        <v>0</v>
      </c>
      <c r="L160" s="19">
        <f>'[1]USA e USS'!$L162</f>
        <v>0</v>
      </c>
      <c r="M160" s="55">
        <f>'[1]USA e USS'!$M162</f>
        <v>0</v>
      </c>
      <c r="N160" s="17">
        <f>'[1]USA e USS'!$K162</f>
        <v>0</v>
      </c>
      <c r="O160" s="19">
        <f>'[1]USA e USS'!$L162</f>
        <v>0</v>
      </c>
      <c r="P160" s="55">
        <f>'[1]USA e USS'!$M162</f>
        <v>0</v>
      </c>
      <c r="R160" s="5">
        <f t="shared" si="12"/>
        <v>0</v>
      </c>
      <c r="S160" s="19">
        <f t="shared" si="13"/>
        <v>0</v>
      </c>
      <c r="T160" s="19">
        <f t="shared" si="14"/>
        <v>0</v>
      </c>
      <c r="U160" s="19">
        <f t="shared" si="15"/>
        <v>0</v>
      </c>
      <c r="V160" s="19">
        <f t="shared" si="16"/>
        <v>0</v>
      </c>
    </row>
    <row r="161" spans="1:22" x14ac:dyDescent="0.3">
      <c r="A161" s="3">
        <f t="shared" si="17"/>
        <v>45664</v>
      </c>
      <c r="B161" s="17">
        <f>'[1]USA e USS'!$B163</f>
        <v>0</v>
      </c>
      <c r="C161" s="19">
        <f>'[1]USA e USS'!$C163</f>
        <v>0</v>
      </c>
      <c r="D161" s="54">
        <f>'[1]USA e USS'!$D163</f>
        <v>0</v>
      </c>
      <c r="E161" s="17">
        <f>'[1]USA e USS'!$E163</f>
        <v>0</v>
      </c>
      <c r="F161" s="19">
        <f>'[1]USA e USS'!$F163</f>
        <v>0</v>
      </c>
      <c r="G161" s="54">
        <f>'[1]USA e USS'!$G163</f>
        <v>0</v>
      </c>
      <c r="H161" s="17">
        <f>'[1]USA e USS'!$H163</f>
        <v>0</v>
      </c>
      <c r="I161" s="19">
        <f>'[1]USA e USS'!$I163</f>
        <v>0</v>
      </c>
      <c r="J161" s="54">
        <f>'[1]USA e USS'!$J163</f>
        <v>0</v>
      </c>
      <c r="K161" s="17">
        <f>'[1]USA e USS'!$K163</f>
        <v>0</v>
      </c>
      <c r="L161" s="19">
        <f>'[1]USA e USS'!$L163</f>
        <v>0</v>
      </c>
      <c r="M161" s="55">
        <f>'[1]USA e USS'!$M163</f>
        <v>0</v>
      </c>
      <c r="N161" s="17">
        <f>'[1]USA e USS'!$K163</f>
        <v>0</v>
      </c>
      <c r="O161" s="19">
        <f>'[1]USA e USS'!$L163</f>
        <v>0</v>
      </c>
      <c r="P161" s="55">
        <f>'[1]USA e USS'!$M163</f>
        <v>0</v>
      </c>
      <c r="R161" s="5">
        <f t="shared" si="12"/>
        <v>0</v>
      </c>
      <c r="S161" s="19">
        <f t="shared" si="13"/>
        <v>0</v>
      </c>
      <c r="T161" s="19">
        <f t="shared" si="14"/>
        <v>0</v>
      </c>
      <c r="U161" s="19">
        <f t="shared" si="15"/>
        <v>0</v>
      </c>
      <c r="V161" s="19">
        <f t="shared" si="16"/>
        <v>0</v>
      </c>
    </row>
    <row r="162" spans="1:22" x14ac:dyDescent="0.3">
      <c r="A162" s="3">
        <f t="shared" si="17"/>
        <v>45665</v>
      </c>
      <c r="B162" s="17">
        <f>'[1]USA e USS'!$B164</f>
        <v>0</v>
      </c>
      <c r="C162" s="19">
        <f>'[1]USA e USS'!$C164</f>
        <v>0</v>
      </c>
      <c r="D162" s="54">
        <f>'[1]USA e USS'!$D164</f>
        <v>0</v>
      </c>
      <c r="E162" s="17">
        <f>'[1]USA e USS'!$E164</f>
        <v>0</v>
      </c>
      <c r="F162" s="19">
        <f>'[1]USA e USS'!$F164</f>
        <v>0</v>
      </c>
      <c r="G162" s="54">
        <f>'[1]USA e USS'!$G164</f>
        <v>0</v>
      </c>
      <c r="H162" s="17">
        <f>'[1]USA e USS'!$H164</f>
        <v>0</v>
      </c>
      <c r="I162" s="19">
        <f>'[1]USA e USS'!$I164</f>
        <v>0</v>
      </c>
      <c r="J162" s="54">
        <f>'[1]USA e USS'!$J164</f>
        <v>0</v>
      </c>
      <c r="K162" s="17">
        <f>'[1]USA e USS'!$K164</f>
        <v>0</v>
      </c>
      <c r="L162" s="19">
        <f>'[1]USA e USS'!$L164</f>
        <v>0</v>
      </c>
      <c r="M162" s="55">
        <f>'[1]USA e USS'!$M164</f>
        <v>0</v>
      </c>
      <c r="N162" s="17">
        <f>'[1]USA e USS'!$K164</f>
        <v>0</v>
      </c>
      <c r="O162" s="19">
        <f>'[1]USA e USS'!$L164</f>
        <v>0</v>
      </c>
      <c r="P162" s="55">
        <f>'[1]USA e USS'!$M164</f>
        <v>0</v>
      </c>
      <c r="R162" s="5">
        <f t="shared" si="12"/>
        <v>0</v>
      </c>
      <c r="S162" s="19">
        <f t="shared" si="13"/>
        <v>0</v>
      </c>
      <c r="T162" s="19">
        <f t="shared" si="14"/>
        <v>0</v>
      </c>
      <c r="U162" s="19">
        <f t="shared" si="15"/>
        <v>0</v>
      </c>
      <c r="V162" s="19">
        <f t="shared" si="16"/>
        <v>0</v>
      </c>
    </row>
    <row r="163" spans="1:22" x14ac:dyDescent="0.3">
      <c r="A163" s="3">
        <f t="shared" si="17"/>
        <v>45666</v>
      </c>
      <c r="B163" s="17">
        <f>'[1]USA e USS'!$B165</f>
        <v>0</v>
      </c>
      <c r="C163" s="19">
        <f>'[1]USA e USS'!$C165</f>
        <v>0</v>
      </c>
      <c r="D163" s="54">
        <f>'[1]USA e USS'!$D165</f>
        <v>0</v>
      </c>
      <c r="E163" s="17">
        <f>'[1]USA e USS'!$E165</f>
        <v>0</v>
      </c>
      <c r="F163" s="19">
        <f>'[1]USA e USS'!$F165</f>
        <v>0</v>
      </c>
      <c r="G163" s="54">
        <f>'[1]USA e USS'!$G165</f>
        <v>0</v>
      </c>
      <c r="H163" s="17">
        <f>'[1]USA e USS'!$H165</f>
        <v>0</v>
      </c>
      <c r="I163" s="19">
        <f>'[1]USA e USS'!$I165</f>
        <v>0</v>
      </c>
      <c r="J163" s="54">
        <f>'[1]USA e USS'!$J165</f>
        <v>0</v>
      </c>
      <c r="K163" s="17">
        <f>'[1]USA e USS'!$K165</f>
        <v>0</v>
      </c>
      <c r="L163" s="19">
        <f>'[1]USA e USS'!$L165</f>
        <v>0</v>
      </c>
      <c r="M163" s="55">
        <f>'[1]USA e USS'!$M165</f>
        <v>0</v>
      </c>
      <c r="N163" s="17">
        <f>'[1]USA e USS'!$K165</f>
        <v>0</v>
      </c>
      <c r="O163" s="19">
        <f>'[1]USA e USS'!$L165</f>
        <v>0</v>
      </c>
      <c r="P163" s="55">
        <f>'[1]USA e USS'!$M165</f>
        <v>0</v>
      </c>
      <c r="R163" s="5">
        <f t="shared" si="12"/>
        <v>0</v>
      </c>
      <c r="S163" s="19">
        <f t="shared" si="13"/>
        <v>0</v>
      </c>
      <c r="T163" s="19">
        <f t="shared" si="14"/>
        <v>0</v>
      </c>
      <c r="U163" s="19">
        <f t="shared" si="15"/>
        <v>0</v>
      </c>
      <c r="V163" s="19">
        <f t="shared" si="16"/>
        <v>0</v>
      </c>
    </row>
    <row r="164" spans="1:22" x14ac:dyDescent="0.3">
      <c r="A164" s="3">
        <f t="shared" si="17"/>
        <v>45667</v>
      </c>
      <c r="B164" s="17">
        <f>'[1]USA e USS'!$B166</f>
        <v>0</v>
      </c>
      <c r="C164" s="19">
        <f>'[1]USA e USS'!$C166</f>
        <v>0</v>
      </c>
      <c r="D164" s="54">
        <f>'[1]USA e USS'!$D166</f>
        <v>0</v>
      </c>
      <c r="E164" s="17">
        <f>'[1]USA e USS'!$E166</f>
        <v>0</v>
      </c>
      <c r="F164" s="19">
        <f>'[1]USA e USS'!$F166</f>
        <v>0</v>
      </c>
      <c r="G164" s="54">
        <f>'[1]USA e USS'!$G166</f>
        <v>0</v>
      </c>
      <c r="H164" s="17">
        <f>'[1]USA e USS'!$H166</f>
        <v>0</v>
      </c>
      <c r="I164" s="19">
        <f>'[1]USA e USS'!$I166</f>
        <v>0</v>
      </c>
      <c r="J164" s="54">
        <f>'[1]USA e USS'!$J166</f>
        <v>0</v>
      </c>
      <c r="K164" s="17">
        <f>'[1]USA e USS'!$K166</f>
        <v>0</v>
      </c>
      <c r="L164" s="19">
        <f>'[1]USA e USS'!$L166</f>
        <v>0</v>
      </c>
      <c r="M164" s="55">
        <f>'[1]USA e USS'!$M166</f>
        <v>0</v>
      </c>
      <c r="N164" s="17">
        <f>'[1]USA e USS'!$K166</f>
        <v>0</v>
      </c>
      <c r="O164" s="19">
        <f>'[1]USA e USS'!$L166</f>
        <v>0</v>
      </c>
      <c r="P164" s="55">
        <f>'[1]USA e USS'!$M166</f>
        <v>0</v>
      </c>
      <c r="R164" s="5">
        <f t="shared" si="12"/>
        <v>0</v>
      </c>
      <c r="S164" s="19">
        <f t="shared" si="13"/>
        <v>0</v>
      </c>
      <c r="T164" s="19">
        <f t="shared" si="14"/>
        <v>0</v>
      </c>
      <c r="U164" s="19">
        <f t="shared" si="15"/>
        <v>0</v>
      </c>
      <c r="V164" s="19">
        <f t="shared" si="16"/>
        <v>0</v>
      </c>
    </row>
    <row r="165" spans="1:22" x14ac:dyDescent="0.3">
      <c r="A165" s="3">
        <f t="shared" si="17"/>
        <v>45668</v>
      </c>
      <c r="B165" s="17">
        <f>'[1]USA e USS'!$B167</f>
        <v>0</v>
      </c>
      <c r="C165" s="19">
        <f>'[1]USA e USS'!$C167</f>
        <v>0</v>
      </c>
      <c r="D165" s="54">
        <f>'[1]USA e USS'!$D167</f>
        <v>0</v>
      </c>
      <c r="E165" s="17">
        <f>'[1]USA e USS'!$E167</f>
        <v>0</v>
      </c>
      <c r="F165" s="19">
        <f>'[1]USA e USS'!$F167</f>
        <v>0</v>
      </c>
      <c r="G165" s="54">
        <f>'[1]USA e USS'!$G167</f>
        <v>0</v>
      </c>
      <c r="H165" s="17">
        <f>'[1]USA e USS'!$H167</f>
        <v>0</v>
      </c>
      <c r="I165" s="19">
        <f>'[1]USA e USS'!$I167</f>
        <v>0</v>
      </c>
      <c r="J165" s="54">
        <f>'[1]USA e USS'!$J167</f>
        <v>0</v>
      </c>
      <c r="K165" s="17">
        <f>'[1]USA e USS'!$K167</f>
        <v>0</v>
      </c>
      <c r="L165" s="19">
        <f>'[1]USA e USS'!$L167</f>
        <v>0</v>
      </c>
      <c r="M165" s="55">
        <f>'[1]USA e USS'!$M167</f>
        <v>0</v>
      </c>
      <c r="N165" s="17">
        <f>'[1]USA e USS'!$K167</f>
        <v>0</v>
      </c>
      <c r="O165" s="19">
        <f>'[1]USA e USS'!$L167</f>
        <v>0</v>
      </c>
      <c r="P165" s="55">
        <f>'[1]USA e USS'!$M167</f>
        <v>0</v>
      </c>
      <c r="R165" s="5">
        <f t="shared" si="12"/>
        <v>0</v>
      </c>
      <c r="S165" s="19">
        <f t="shared" si="13"/>
        <v>0</v>
      </c>
      <c r="T165" s="19">
        <f t="shared" si="14"/>
        <v>0</v>
      </c>
      <c r="U165" s="19">
        <f t="shared" si="15"/>
        <v>0</v>
      </c>
      <c r="V165" s="19">
        <f t="shared" si="16"/>
        <v>0</v>
      </c>
    </row>
    <row r="166" spans="1:22" x14ac:dyDescent="0.3">
      <c r="A166" s="3">
        <f t="shared" si="17"/>
        <v>45669</v>
      </c>
      <c r="B166" s="17">
        <f>'[1]USA e USS'!$B168</f>
        <v>0</v>
      </c>
      <c r="C166" s="19">
        <f>'[1]USA e USS'!$C168</f>
        <v>0</v>
      </c>
      <c r="D166" s="54">
        <f>'[1]USA e USS'!$D168</f>
        <v>0</v>
      </c>
      <c r="E166" s="17">
        <f>'[1]USA e USS'!$E168</f>
        <v>0</v>
      </c>
      <c r="F166" s="19">
        <f>'[1]USA e USS'!$F168</f>
        <v>0</v>
      </c>
      <c r="G166" s="54">
        <f>'[1]USA e USS'!$G168</f>
        <v>0</v>
      </c>
      <c r="H166" s="17">
        <f>'[1]USA e USS'!$H168</f>
        <v>0</v>
      </c>
      <c r="I166" s="19">
        <f>'[1]USA e USS'!$I168</f>
        <v>0</v>
      </c>
      <c r="J166" s="54">
        <f>'[1]USA e USS'!$J168</f>
        <v>0</v>
      </c>
      <c r="K166" s="17">
        <f>'[1]USA e USS'!$K168</f>
        <v>0</v>
      </c>
      <c r="L166" s="19">
        <f>'[1]USA e USS'!$L168</f>
        <v>0</v>
      </c>
      <c r="M166" s="55">
        <f>'[1]USA e USS'!$M168</f>
        <v>0</v>
      </c>
      <c r="N166" s="17">
        <f>'[1]USA e USS'!$K168</f>
        <v>0</v>
      </c>
      <c r="O166" s="19">
        <f>'[1]USA e USS'!$L168</f>
        <v>0</v>
      </c>
      <c r="P166" s="55">
        <f>'[1]USA e USS'!$M168</f>
        <v>0</v>
      </c>
      <c r="R166" s="5">
        <f t="shared" si="12"/>
        <v>0</v>
      </c>
      <c r="S166" s="19">
        <f t="shared" si="13"/>
        <v>0</v>
      </c>
      <c r="T166" s="19">
        <f t="shared" si="14"/>
        <v>0</v>
      </c>
      <c r="U166" s="19">
        <f t="shared" si="15"/>
        <v>0</v>
      </c>
      <c r="V166" s="19">
        <f t="shared" si="16"/>
        <v>0</v>
      </c>
    </row>
    <row r="167" spans="1:22" x14ac:dyDescent="0.3">
      <c r="A167" s="3">
        <f t="shared" si="17"/>
        <v>45670</v>
      </c>
      <c r="B167" s="17">
        <f>'[1]USA e USS'!$B169</f>
        <v>0</v>
      </c>
      <c r="C167" s="19">
        <f>'[1]USA e USS'!$C169</f>
        <v>0</v>
      </c>
      <c r="D167" s="54">
        <f>'[1]USA e USS'!$D169</f>
        <v>0</v>
      </c>
      <c r="E167" s="17">
        <f>'[1]USA e USS'!$E169</f>
        <v>0</v>
      </c>
      <c r="F167" s="19">
        <f>'[1]USA e USS'!$F169</f>
        <v>0</v>
      </c>
      <c r="G167" s="54">
        <f>'[1]USA e USS'!$G169</f>
        <v>0</v>
      </c>
      <c r="H167" s="17">
        <f>'[1]USA e USS'!$H169</f>
        <v>0</v>
      </c>
      <c r="I167" s="19">
        <f>'[1]USA e USS'!$I169</f>
        <v>0</v>
      </c>
      <c r="J167" s="54">
        <f>'[1]USA e USS'!$J169</f>
        <v>0</v>
      </c>
      <c r="K167" s="17">
        <f>'[1]USA e USS'!$K169</f>
        <v>0</v>
      </c>
      <c r="L167" s="19">
        <f>'[1]USA e USS'!$L169</f>
        <v>0</v>
      </c>
      <c r="M167" s="55">
        <f>'[1]USA e USS'!$M169</f>
        <v>0</v>
      </c>
      <c r="N167" s="17">
        <f>'[1]USA e USS'!$K169</f>
        <v>0</v>
      </c>
      <c r="O167" s="19">
        <f>'[1]USA e USS'!$L169</f>
        <v>0</v>
      </c>
      <c r="P167" s="55">
        <f>'[1]USA e USS'!$M169</f>
        <v>0</v>
      </c>
      <c r="R167" s="5">
        <f t="shared" si="12"/>
        <v>0</v>
      </c>
      <c r="S167" s="19">
        <f t="shared" si="13"/>
        <v>0</v>
      </c>
      <c r="T167" s="19">
        <f t="shared" si="14"/>
        <v>0</v>
      </c>
      <c r="U167" s="19">
        <f t="shared" si="15"/>
        <v>0</v>
      </c>
      <c r="V167" s="19">
        <f t="shared" si="16"/>
        <v>0</v>
      </c>
    </row>
    <row r="168" spans="1:22" x14ac:dyDescent="0.3">
      <c r="A168" s="3">
        <f t="shared" si="17"/>
        <v>45671</v>
      </c>
      <c r="B168" s="17">
        <f>'[1]USA e USS'!$B170</f>
        <v>0</v>
      </c>
      <c r="C168" s="19">
        <f>'[1]USA e USS'!$C170</f>
        <v>0</v>
      </c>
      <c r="D168" s="54">
        <f>'[1]USA e USS'!$D170</f>
        <v>0</v>
      </c>
      <c r="E168" s="17">
        <f>'[1]USA e USS'!$E170</f>
        <v>0</v>
      </c>
      <c r="F168" s="19">
        <f>'[1]USA e USS'!$F170</f>
        <v>0</v>
      </c>
      <c r="G168" s="54">
        <f>'[1]USA e USS'!$G170</f>
        <v>0</v>
      </c>
      <c r="H168" s="17">
        <f>'[1]USA e USS'!$H170</f>
        <v>0</v>
      </c>
      <c r="I168" s="19">
        <f>'[1]USA e USS'!$I170</f>
        <v>0</v>
      </c>
      <c r="J168" s="54">
        <f>'[1]USA e USS'!$J170</f>
        <v>0</v>
      </c>
      <c r="K168" s="17">
        <f>'[1]USA e USS'!$K170</f>
        <v>0</v>
      </c>
      <c r="L168" s="19">
        <f>'[1]USA e USS'!$L170</f>
        <v>0</v>
      </c>
      <c r="M168" s="55">
        <f>'[1]USA e USS'!$M170</f>
        <v>0</v>
      </c>
      <c r="N168" s="17">
        <f>'[1]USA e USS'!$K170</f>
        <v>0</v>
      </c>
      <c r="O168" s="19">
        <f>'[1]USA e USS'!$L170</f>
        <v>0</v>
      </c>
      <c r="P168" s="55">
        <f>'[1]USA e USS'!$M170</f>
        <v>0</v>
      </c>
      <c r="R168" s="5">
        <f t="shared" si="12"/>
        <v>0</v>
      </c>
      <c r="S168" s="19">
        <f t="shared" si="13"/>
        <v>0</v>
      </c>
      <c r="T168" s="19">
        <f t="shared" si="14"/>
        <v>0</v>
      </c>
      <c r="U168" s="19">
        <f t="shared" si="15"/>
        <v>0</v>
      </c>
      <c r="V168" s="19">
        <f t="shared" si="16"/>
        <v>0</v>
      </c>
    </row>
    <row r="169" spans="1:22" x14ac:dyDescent="0.3">
      <c r="A169" s="3">
        <f t="shared" si="17"/>
        <v>45672</v>
      </c>
      <c r="B169" s="17">
        <f>'[1]USA e USS'!$B171</f>
        <v>0</v>
      </c>
      <c r="C169" s="19">
        <f>'[1]USA e USS'!$C171</f>
        <v>0</v>
      </c>
      <c r="D169" s="54">
        <f>'[1]USA e USS'!$D171</f>
        <v>0</v>
      </c>
      <c r="E169" s="17">
        <f>'[1]USA e USS'!$E171</f>
        <v>0</v>
      </c>
      <c r="F169" s="19">
        <f>'[1]USA e USS'!$F171</f>
        <v>0</v>
      </c>
      <c r="G169" s="54">
        <f>'[1]USA e USS'!$G171</f>
        <v>0</v>
      </c>
      <c r="H169" s="17">
        <f>'[1]USA e USS'!$H171</f>
        <v>0</v>
      </c>
      <c r="I169" s="19">
        <f>'[1]USA e USS'!$I171</f>
        <v>0</v>
      </c>
      <c r="J169" s="54">
        <f>'[1]USA e USS'!$J171</f>
        <v>0</v>
      </c>
      <c r="K169" s="17">
        <f>'[1]USA e USS'!$K171</f>
        <v>0</v>
      </c>
      <c r="L169" s="19">
        <f>'[1]USA e USS'!$L171</f>
        <v>0</v>
      </c>
      <c r="M169" s="55">
        <f>'[1]USA e USS'!$M171</f>
        <v>0</v>
      </c>
      <c r="N169" s="17">
        <f>'[1]USA e USS'!$K171</f>
        <v>0</v>
      </c>
      <c r="O169" s="19">
        <f>'[1]USA e USS'!$L171</f>
        <v>0</v>
      </c>
      <c r="P169" s="55">
        <f>'[1]USA e USS'!$M171</f>
        <v>0</v>
      </c>
      <c r="R169" s="5">
        <f t="shared" si="12"/>
        <v>0</v>
      </c>
      <c r="S169" s="19">
        <f t="shared" si="13"/>
        <v>0</v>
      </c>
      <c r="T169" s="19">
        <f t="shared" si="14"/>
        <v>0</v>
      </c>
      <c r="U169" s="19">
        <f t="shared" si="15"/>
        <v>0</v>
      </c>
      <c r="V169" s="19">
        <f t="shared" si="16"/>
        <v>0</v>
      </c>
    </row>
    <row r="170" spans="1:22" x14ac:dyDescent="0.3">
      <c r="A170" s="3">
        <f t="shared" si="17"/>
        <v>45673</v>
      </c>
      <c r="B170" s="17">
        <f>'[1]USA e USS'!$B172</f>
        <v>0</v>
      </c>
      <c r="C170" s="19">
        <f>'[1]USA e USS'!$C172</f>
        <v>0</v>
      </c>
      <c r="D170" s="54">
        <f>'[1]USA e USS'!$D172</f>
        <v>0</v>
      </c>
      <c r="E170" s="17">
        <f>'[1]USA e USS'!$E172</f>
        <v>0</v>
      </c>
      <c r="F170" s="19">
        <f>'[1]USA e USS'!$F172</f>
        <v>0</v>
      </c>
      <c r="G170" s="54">
        <f>'[1]USA e USS'!$G172</f>
        <v>0</v>
      </c>
      <c r="H170" s="17">
        <f>'[1]USA e USS'!$H172</f>
        <v>0</v>
      </c>
      <c r="I170" s="19">
        <f>'[1]USA e USS'!$I172</f>
        <v>0</v>
      </c>
      <c r="J170" s="54">
        <f>'[1]USA e USS'!$J172</f>
        <v>0</v>
      </c>
      <c r="K170" s="17">
        <f>'[1]USA e USS'!$K172</f>
        <v>0</v>
      </c>
      <c r="L170" s="19">
        <f>'[1]USA e USS'!$L172</f>
        <v>0</v>
      </c>
      <c r="M170" s="55">
        <f>'[1]USA e USS'!$M172</f>
        <v>0</v>
      </c>
      <c r="N170" s="17">
        <f>'[1]USA e USS'!$K172</f>
        <v>0</v>
      </c>
      <c r="O170" s="19">
        <f>'[1]USA e USS'!$L172</f>
        <v>0</v>
      </c>
      <c r="P170" s="55">
        <f>'[1]USA e USS'!$M172</f>
        <v>0</v>
      </c>
      <c r="R170" s="5">
        <f t="shared" si="12"/>
        <v>0</v>
      </c>
      <c r="S170" s="19">
        <f t="shared" si="13"/>
        <v>0</v>
      </c>
      <c r="T170" s="19">
        <f t="shared" si="14"/>
        <v>0</v>
      </c>
      <c r="U170" s="19">
        <f t="shared" si="15"/>
        <v>0</v>
      </c>
      <c r="V170" s="19">
        <f t="shared" si="16"/>
        <v>0</v>
      </c>
    </row>
    <row r="171" spans="1:22" x14ac:dyDescent="0.3">
      <c r="A171" s="3">
        <f t="shared" si="17"/>
        <v>45674</v>
      </c>
      <c r="B171" s="17">
        <f>'[1]USA e USS'!$B173</f>
        <v>0</v>
      </c>
      <c r="C171" s="19">
        <f>'[1]USA e USS'!$C173</f>
        <v>0</v>
      </c>
      <c r="D171" s="54">
        <f>'[1]USA e USS'!$D173</f>
        <v>0</v>
      </c>
      <c r="E171" s="17">
        <f>'[1]USA e USS'!$E173</f>
        <v>0</v>
      </c>
      <c r="F171" s="19">
        <f>'[1]USA e USS'!$F173</f>
        <v>0</v>
      </c>
      <c r="G171" s="54">
        <f>'[1]USA e USS'!$G173</f>
        <v>0</v>
      </c>
      <c r="H171" s="17">
        <f>'[1]USA e USS'!$H173</f>
        <v>0</v>
      </c>
      <c r="I171" s="19">
        <f>'[1]USA e USS'!$I173</f>
        <v>0</v>
      </c>
      <c r="J171" s="54">
        <f>'[1]USA e USS'!$J173</f>
        <v>0</v>
      </c>
      <c r="K171" s="17">
        <f>'[1]USA e USS'!$K173</f>
        <v>0</v>
      </c>
      <c r="L171" s="19">
        <f>'[1]USA e USS'!$L173</f>
        <v>0</v>
      </c>
      <c r="M171" s="55">
        <f>'[1]USA e USS'!$M173</f>
        <v>0</v>
      </c>
      <c r="N171" s="17">
        <f>'[1]USA e USS'!$K173</f>
        <v>0</v>
      </c>
      <c r="O171" s="19">
        <f>'[1]USA e USS'!$L173</f>
        <v>0</v>
      </c>
      <c r="P171" s="55">
        <f>'[1]USA e USS'!$M173</f>
        <v>0</v>
      </c>
      <c r="R171" s="5">
        <f t="shared" si="12"/>
        <v>0</v>
      </c>
      <c r="S171" s="19">
        <f t="shared" si="13"/>
        <v>0</v>
      </c>
      <c r="T171" s="19">
        <f t="shared" si="14"/>
        <v>0</v>
      </c>
      <c r="U171" s="19">
        <f t="shared" si="15"/>
        <v>0</v>
      </c>
      <c r="V171" s="19">
        <f t="shared" si="16"/>
        <v>0</v>
      </c>
    </row>
    <row r="172" spans="1:22" x14ac:dyDescent="0.3">
      <c r="A172" s="3">
        <f t="shared" si="17"/>
        <v>45675</v>
      </c>
      <c r="B172" s="17">
        <f>'[1]USA e USS'!$B174</f>
        <v>0</v>
      </c>
      <c r="C172" s="19">
        <f>'[1]USA e USS'!$C174</f>
        <v>0</v>
      </c>
      <c r="D172" s="54">
        <f>'[1]USA e USS'!$D174</f>
        <v>0</v>
      </c>
      <c r="E172" s="17">
        <f>'[1]USA e USS'!$E174</f>
        <v>0</v>
      </c>
      <c r="F172" s="19">
        <f>'[1]USA e USS'!$F174</f>
        <v>0</v>
      </c>
      <c r="G172" s="54">
        <f>'[1]USA e USS'!$G174</f>
        <v>0</v>
      </c>
      <c r="H172" s="17">
        <f>'[1]USA e USS'!$H174</f>
        <v>0</v>
      </c>
      <c r="I172" s="19">
        <f>'[1]USA e USS'!$I174</f>
        <v>0</v>
      </c>
      <c r="J172" s="54">
        <f>'[1]USA e USS'!$J174</f>
        <v>0</v>
      </c>
      <c r="K172" s="17">
        <f>'[1]USA e USS'!$K174</f>
        <v>0</v>
      </c>
      <c r="L172" s="19">
        <f>'[1]USA e USS'!$L174</f>
        <v>0</v>
      </c>
      <c r="M172" s="55">
        <f>'[1]USA e USS'!$M174</f>
        <v>0</v>
      </c>
      <c r="N172" s="17">
        <f>'[1]USA e USS'!$K174</f>
        <v>0</v>
      </c>
      <c r="O172" s="19">
        <f>'[1]USA e USS'!$L174</f>
        <v>0</v>
      </c>
      <c r="P172" s="55">
        <f>'[1]USA e USS'!$M174</f>
        <v>0</v>
      </c>
      <c r="R172" s="5">
        <f t="shared" si="12"/>
        <v>0</v>
      </c>
      <c r="S172" s="19">
        <f t="shared" si="13"/>
        <v>0</v>
      </c>
      <c r="T172" s="19">
        <f t="shared" si="14"/>
        <v>0</v>
      </c>
      <c r="U172" s="19">
        <f t="shared" si="15"/>
        <v>0</v>
      </c>
      <c r="V172" s="19">
        <f t="shared" si="16"/>
        <v>0</v>
      </c>
    </row>
    <row r="173" spans="1:22" x14ac:dyDescent="0.3">
      <c r="A173" s="3">
        <f t="shared" si="17"/>
        <v>45676</v>
      </c>
      <c r="B173" s="17">
        <f>'[1]USA e USS'!$B175</f>
        <v>0</v>
      </c>
      <c r="C173" s="19">
        <f>'[1]USA e USS'!$C175</f>
        <v>0</v>
      </c>
      <c r="D173" s="54">
        <f>'[1]USA e USS'!$D175</f>
        <v>0</v>
      </c>
      <c r="E173" s="17">
        <f>'[1]USA e USS'!$E175</f>
        <v>0</v>
      </c>
      <c r="F173" s="19">
        <f>'[1]USA e USS'!$F175</f>
        <v>0</v>
      </c>
      <c r="G173" s="54">
        <f>'[1]USA e USS'!$G175</f>
        <v>0</v>
      </c>
      <c r="H173" s="17">
        <f>'[1]USA e USS'!$H175</f>
        <v>0</v>
      </c>
      <c r="I173" s="19">
        <f>'[1]USA e USS'!$I175</f>
        <v>0</v>
      </c>
      <c r="J173" s="54">
        <f>'[1]USA e USS'!$J175</f>
        <v>0</v>
      </c>
      <c r="K173" s="17">
        <f>'[1]USA e USS'!$K175</f>
        <v>0</v>
      </c>
      <c r="L173" s="19">
        <f>'[1]USA e USS'!$L175</f>
        <v>0</v>
      </c>
      <c r="M173" s="55">
        <f>'[1]USA e USS'!$M175</f>
        <v>0</v>
      </c>
      <c r="N173" s="17">
        <f>'[1]USA e USS'!$K175</f>
        <v>0</v>
      </c>
      <c r="O173" s="19">
        <f>'[1]USA e USS'!$L175</f>
        <v>0</v>
      </c>
      <c r="P173" s="55">
        <f>'[1]USA e USS'!$M175</f>
        <v>0</v>
      </c>
      <c r="R173" s="5">
        <f t="shared" si="12"/>
        <v>0</v>
      </c>
      <c r="S173" s="19">
        <f t="shared" si="13"/>
        <v>0</v>
      </c>
      <c r="T173" s="19">
        <f t="shared" si="14"/>
        <v>0</v>
      </c>
      <c r="U173" s="19">
        <f t="shared" si="15"/>
        <v>0</v>
      </c>
      <c r="V173" s="19">
        <f t="shared" si="16"/>
        <v>0</v>
      </c>
    </row>
    <row r="174" spans="1:22" x14ac:dyDescent="0.3">
      <c r="A174" s="3">
        <f t="shared" si="17"/>
        <v>45677</v>
      </c>
      <c r="B174" s="17">
        <f>'[1]USA e USS'!$B176</f>
        <v>0</v>
      </c>
      <c r="C174" s="19">
        <f>'[1]USA e USS'!$C176</f>
        <v>0</v>
      </c>
      <c r="D174" s="54">
        <f>'[1]USA e USS'!$D176</f>
        <v>0</v>
      </c>
      <c r="E174" s="17">
        <f>'[1]USA e USS'!$E176</f>
        <v>0</v>
      </c>
      <c r="F174" s="19">
        <f>'[1]USA e USS'!$F176</f>
        <v>0</v>
      </c>
      <c r="G174" s="54">
        <f>'[1]USA e USS'!$G176</f>
        <v>0</v>
      </c>
      <c r="H174" s="17">
        <f>'[1]USA e USS'!$H176</f>
        <v>0</v>
      </c>
      <c r="I174" s="19">
        <f>'[1]USA e USS'!$I176</f>
        <v>0</v>
      </c>
      <c r="J174" s="54">
        <f>'[1]USA e USS'!$J176</f>
        <v>0</v>
      </c>
      <c r="K174" s="17">
        <f>'[1]USA e USS'!$K176</f>
        <v>0</v>
      </c>
      <c r="L174" s="19">
        <f>'[1]USA e USS'!$L176</f>
        <v>0</v>
      </c>
      <c r="M174" s="55">
        <f>'[1]USA e USS'!$M176</f>
        <v>0</v>
      </c>
      <c r="N174" s="17">
        <f>'[1]USA e USS'!$K176</f>
        <v>0</v>
      </c>
      <c r="O174" s="19">
        <f>'[1]USA e USS'!$L176</f>
        <v>0</v>
      </c>
      <c r="P174" s="55">
        <f>'[1]USA e USS'!$M176</f>
        <v>0</v>
      </c>
      <c r="R174" s="5">
        <f t="shared" si="12"/>
        <v>0</v>
      </c>
      <c r="S174" s="19">
        <f t="shared" si="13"/>
        <v>0</v>
      </c>
      <c r="T174" s="19">
        <f t="shared" si="14"/>
        <v>0</v>
      </c>
      <c r="U174" s="19">
        <f t="shared" si="15"/>
        <v>0</v>
      </c>
      <c r="V174" s="19">
        <f t="shared" si="16"/>
        <v>0</v>
      </c>
    </row>
    <row r="175" spans="1:22" x14ac:dyDescent="0.3">
      <c r="A175" s="3">
        <f t="shared" si="17"/>
        <v>45678</v>
      </c>
      <c r="B175" s="17">
        <f>'[1]USA e USS'!$B177</f>
        <v>0</v>
      </c>
      <c r="C175" s="19">
        <f>'[1]USA e USS'!$C177</f>
        <v>0</v>
      </c>
      <c r="D175" s="54">
        <f>'[1]USA e USS'!$D177</f>
        <v>0</v>
      </c>
      <c r="E175" s="17">
        <f>'[1]USA e USS'!$E177</f>
        <v>0</v>
      </c>
      <c r="F175" s="19">
        <f>'[1]USA e USS'!$F177</f>
        <v>0</v>
      </c>
      <c r="G175" s="54">
        <f>'[1]USA e USS'!$G177</f>
        <v>0</v>
      </c>
      <c r="H175" s="17">
        <f>'[1]USA e USS'!$H177</f>
        <v>0</v>
      </c>
      <c r="I175" s="19">
        <f>'[1]USA e USS'!$I177</f>
        <v>0</v>
      </c>
      <c r="J175" s="54">
        <f>'[1]USA e USS'!$J177</f>
        <v>0</v>
      </c>
      <c r="K175" s="17">
        <f>'[1]USA e USS'!$K177</f>
        <v>0</v>
      </c>
      <c r="L175" s="19">
        <f>'[1]USA e USS'!$L177</f>
        <v>0</v>
      </c>
      <c r="M175" s="55">
        <f>'[1]USA e USS'!$M177</f>
        <v>0</v>
      </c>
      <c r="N175" s="17">
        <f>'[1]USA e USS'!$K177</f>
        <v>0</v>
      </c>
      <c r="O175" s="19">
        <f>'[1]USA e USS'!$L177</f>
        <v>0</v>
      </c>
      <c r="P175" s="55">
        <f>'[1]USA e USS'!$M177</f>
        <v>0</v>
      </c>
      <c r="R175" s="5">
        <f t="shared" si="12"/>
        <v>0</v>
      </c>
      <c r="S175" s="19">
        <f t="shared" si="13"/>
        <v>0</v>
      </c>
      <c r="T175" s="19">
        <f t="shared" si="14"/>
        <v>0</v>
      </c>
      <c r="U175" s="19">
        <f t="shared" si="15"/>
        <v>0</v>
      </c>
      <c r="V175" s="19">
        <f t="shared" si="16"/>
        <v>0</v>
      </c>
    </row>
    <row r="176" spans="1:22" x14ac:dyDescent="0.3">
      <c r="A176" s="3">
        <f t="shared" si="17"/>
        <v>45679</v>
      </c>
      <c r="B176" s="17">
        <f>'[1]USA e USS'!$B178</f>
        <v>0</v>
      </c>
      <c r="C176" s="19">
        <f>'[1]USA e USS'!$C178</f>
        <v>0</v>
      </c>
      <c r="D176" s="54">
        <f>'[1]USA e USS'!$D178</f>
        <v>0</v>
      </c>
      <c r="E176" s="17">
        <f>'[1]USA e USS'!$E178</f>
        <v>0</v>
      </c>
      <c r="F176" s="19">
        <f>'[1]USA e USS'!$F178</f>
        <v>0</v>
      </c>
      <c r="G176" s="54">
        <f>'[1]USA e USS'!$G178</f>
        <v>0</v>
      </c>
      <c r="H176" s="17">
        <f>'[1]USA e USS'!$H178</f>
        <v>0</v>
      </c>
      <c r="I176" s="19">
        <f>'[1]USA e USS'!$I178</f>
        <v>0</v>
      </c>
      <c r="J176" s="54">
        <f>'[1]USA e USS'!$J178</f>
        <v>0</v>
      </c>
      <c r="K176" s="17">
        <f>'[1]USA e USS'!$K178</f>
        <v>0</v>
      </c>
      <c r="L176" s="19">
        <f>'[1]USA e USS'!$L178</f>
        <v>0</v>
      </c>
      <c r="M176" s="55">
        <f>'[1]USA e USS'!$M178</f>
        <v>0</v>
      </c>
      <c r="N176" s="17">
        <f>'[1]USA e USS'!$K178</f>
        <v>0</v>
      </c>
      <c r="O176" s="19">
        <f>'[1]USA e USS'!$L178</f>
        <v>0</v>
      </c>
      <c r="P176" s="55">
        <f>'[1]USA e USS'!$M178</f>
        <v>0</v>
      </c>
      <c r="R176" s="5">
        <f t="shared" si="12"/>
        <v>0</v>
      </c>
      <c r="S176" s="19">
        <f t="shared" si="13"/>
        <v>0</v>
      </c>
      <c r="T176" s="19">
        <f t="shared" si="14"/>
        <v>0</v>
      </c>
      <c r="U176" s="19">
        <f t="shared" si="15"/>
        <v>0</v>
      </c>
      <c r="V176" s="19">
        <f t="shared" si="16"/>
        <v>0</v>
      </c>
    </row>
    <row r="177" spans="1:22" x14ac:dyDescent="0.3">
      <c r="A177" s="3">
        <f t="shared" si="17"/>
        <v>45680</v>
      </c>
      <c r="B177" s="17">
        <f>'[1]USA e USS'!$B179</f>
        <v>0</v>
      </c>
      <c r="C177" s="19">
        <f>'[1]USA e USS'!$C179</f>
        <v>0</v>
      </c>
      <c r="D177" s="54">
        <f>'[1]USA e USS'!$D179</f>
        <v>0</v>
      </c>
      <c r="E177" s="17">
        <f>'[1]USA e USS'!$E179</f>
        <v>0</v>
      </c>
      <c r="F177" s="19">
        <f>'[1]USA e USS'!$F179</f>
        <v>0</v>
      </c>
      <c r="G177" s="54">
        <f>'[1]USA e USS'!$G179</f>
        <v>0</v>
      </c>
      <c r="H177" s="17">
        <f>'[1]USA e USS'!$H179</f>
        <v>0</v>
      </c>
      <c r="I177" s="19">
        <f>'[1]USA e USS'!$I179</f>
        <v>0</v>
      </c>
      <c r="J177" s="54">
        <f>'[1]USA e USS'!$J179</f>
        <v>0</v>
      </c>
      <c r="K177" s="17">
        <f>'[1]USA e USS'!$K179</f>
        <v>0</v>
      </c>
      <c r="L177" s="19">
        <f>'[1]USA e USS'!$L179</f>
        <v>0</v>
      </c>
      <c r="M177" s="55">
        <f>'[1]USA e USS'!$M179</f>
        <v>0</v>
      </c>
      <c r="N177" s="17">
        <f>'[1]USA e USS'!$K179</f>
        <v>0</v>
      </c>
      <c r="O177" s="19">
        <f>'[1]USA e USS'!$L179</f>
        <v>0</v>
      </c>
      <c r="P177" s="55">
        <f>'[1]USA e USS'!$M179</f>
        <v>0</v>
      </c>
      <c r="R177" s="5">
        <f t="shared" si="12"/>
        <v>0</v>
      </c>
      <c r="S177" s="19">
        <f t="shared" si="13"/>
        <v>0</v>
      </c>
      <c r="T177" s="19">
        <f t="shared" si="14"/>
        <v>0</v>
      </c>
      <c r="U177" s="19">
        <f t="shared" si="15"/>
        <v>0</v>
      </c>
      <c r="V177" s="19">
        <f t="shared" si="16"/>
        <v>0</v>
      </c>
    </row>
    <row r="178" spans="1:22" x14ac:dyDescent="0.3">
      <c r="A178" s="3">
        <f t="shared" si="17"/>
        <v>45681</v>
      </c>
      <c r="B178" s="17">
        <f>'[1]USA e USS'!$B180</f>
        <v>0</v>
      </c>
      <c r="C178" s="19">
        <f>'[1]USA e USS'!$C180</f>
        <v>0</v>
      </c>
      <c r="D178" s="54">
        <f>'[1]USA e USS'!$D180</f>
        <v>0</v>
      </c>
      <c r="E178" s="17">
        <f>'[1]USA e USS'!$E180</f>
        <v>0</v>
      </c>
      <c r="F178" s="19">
        <f>'[1]USA e USS'!$F180</f>
        <v>0</v>
      </c>
      <c r="G178" s="54">
        <f>'[1]USA e USS'!$G180</f>
        <v>0</v>
      </c>
      <c r="H178" s="17">
        <f>'[1]USA e USS'!$H180</f>
        <v>0</v>
      </c>
      <c r="I178" s="19">
        <f>'[1]USA e USS'!$I180</f>
        <v>0</v>
      </c>
      <c r="J178" s="54">
        <f>'[1]USA e USS'!$J180</f>
        <v>0</v>
      </c>
      <c r="K178" s="17">
        <f>'[1]USA e USS'!$K180</f>
        <v>0</v>
      </c>
      <c r="L178" s="19">
        <f>'[1]USA e USS'!$L180</f>
        <v>0</v>
      </c>
      <c r="M178" s="55">
        <f>'[1]USA e USS'!$M180</f>
        <v>0</v>
      </c>
      <c r="N178" s="17">
        <f>'[1]USA e USS'!$K180</f>
        <v>0</v>
      </c>
      <c r="O178" s="19">
        <f>'[1]USA e USS'!$L180</f>
        <v>0</v>
      </c>
      <c r="P178" s="55">
        <f>'[1]USA e USS'!$M180</f>
        <v>0</v>
      </c>
      <c r="R178" s="5">
        <f t="shared" si="12"/>
        <v>0</v>
      </c>
      <c r="S178" s="19">
        <f t="shared" si="13"/>
        <v>0</v>
      </c>
      <c r="T178" s="19">
        <f t="shared" si="14"/>
        <v>0</v>
      </c>
      <c r="U178" s="19">
        <f t="shared" si="15"/>
        <v>0</v>
      </c>
      <c r="V178" s="19">
        <f t="shared" si="16"/>
        <v>0</v>
      </c>
    </row>
    <row r="179" spans="1:22" x14ac:dyDescent="0.3">
      <c r="A179" s="3">
        <f t="shared" si="17"/>
        <v>45682</v>
      </c>
      <c r="B179" s="17">
        <f>'[1]USA e USS'!$B181</f>
        <v>0</v>
      </c>
      <c r="C179" s="19">
        <f>'[1]USA e USS'!$C181</f>
        <v>0</v>
      </c>
      <c r="D179" s="54">
        <f>'[1]USA e USS'!$D181</f>
        <v>0</v>
      </c>
      <c r="E179" s="17">
        <f>'[1]USA e USS'!$E181</f>
        <v>0</v>
      </c>
      <c r="F179" s="19">
        <f>'[1]USA e USS'!$F181</f>
        <v>0</v>
      </c>
      <c r="G179" s="54">
        <f>'[1]USA e USS'!$G181</f>
        <v>0</v>
      </c>
      <c r="H179" s="17">
        <f>'[1]USA e USS'!$H181</f>
        <v>0</v>
      </c>
      <c r="I179" s="19">
        <f>'[1]USA e USS'!$I181</f>
        <v>0</v>
      </c>
      <c r="J179" s="54">
        <f>'[1]USA e USS'!$J181</f>
        <v>0</v>
      </c>
      <c r="K179" s="17">
        <f>'[1]USA e USS'!$K181</f>
        <v>0</v>
      </c>
      <c r="L179" s="19">
        <f>'[1]USA e USS'!$L181</f>
        <v>0</v>
      </c>
      <c r="M179" s="55">
        <f>'[1]USA e USS'!$M181</f>
        <v>0</v>
      </c>
      <c r="N179" s="17">
        <f>'[1]USA e USS'!$K181</f>
        <v>0</v>
      </c>
      <c r="O179" s="19">
        <f>'[1]USA e USS'!$L181</f>
        <v>0</v>
      </c>
      <c r="P179" s="55">
        <f>'[1]USA e USS'!$M181</f>
        <v>0</v>
      </c>
      <c r="R179" s="5">
        <f t="shared" si="12"/>
        <v>0</v>
      </c>
      <c r="S179" s="19">
        <f t="shared" si="13"/>
        <v>0</v>
      </c>
      <c r="T179" s="19">
        <f t="shared" si="14"/>
        <v>0</v>
      </c>
      <c r="U179" s="19">
        <f t="shared" si="15"/>
        <v>0</v>
      </c>
      <c r="V179" s="19">
        <f t="shared" si="16"/>
        <v>0</v>
      </c>
    </row>
    <row r="180" spans="1:22" x14ac:dyDescent="0.3">
      <c r="A180" s="3">
        <f t="shared" si="17"/>
        <v>45683</v>
      </c>
      <c r="B180" s="17">
        <f>'[1]USA e USS'!$B182</f>
        <v>0</v>
      </c>
      <c r="C180" s="19">
        <f>'[1]USA e USS'!$C182</f>
        <v>0</v>
      </c>
      <c r="D180" s="54">
        <f>'[1]USA e USS'!$D182</f>
        <v>0</v>
      </c>
      <c r="E180" s="17">
        <f>'[1]USA e USS'!$E182</f>
        <v>0</v>
      </c>
      <c r="F180" s="19">
        <f>'[1]USA e USS'!$F182</f>
        <v>0</v>
      </c>
      <c r="G180" s="54">
        <f>'[1]USA e USS'!$G182</f>
        <v>0</v>
      </c>
      <c r="H180" s="17">
        <f>'[1]USA e USS'!$H182</f>
        <v>0</v>
      </c>
      <c r="I180" s="19">
        <f>'[1]USA e USS'!$I182</f>
        <v>0</v>
      </c>
      <c r="J180" s="54">
        <f>'[1]USA e USS'!$J182</f>
        <v>0</v>
      </c>
      <c r="K180" s="17">
        <f>'[1]USA e USS'!$K182</f>
        <v>0</v>
      </c>
      <c r="L180" s="19">
        <f>'[1]USA e USS'!$L182</f>
        <v>0</v>
      </c>
      <c r="M180" s="55">
        <f>'[1]USA e USS'!$M182</f>
        <v>0</v>
      </c>
      <c r="N180" s="17">
        <f>'[1]USA e USS'!$K182</f>
        <v>0</v>
      </c>
      <c r="O180" s="19">
        <f>'[1]USA e USS'!$L182</f>
        <v>0</v>
      </c>
      <c r="P180" s="55">
        <f>'[1]USA e USS'!$M182</f>
        <v>0</v>
      </c>
      <c r="R180" s="5">
        <f t="shared" si="12"/>
        <v>0</v>
      </c>
      <c r="S180" s="19">
        <f t="shared" si="13"/>
        <v>0</v>
      </c>
      <c r="T180" s="19">
        <f t="shared" si="14"/>
        <v>0</v>
      </c>
      <c r="U180" s="19">
        <f t="shared" si="15"/>
        <v>0</v>
      </c>
      <c r="V180" s="19">
        <f t="shared" si="16"/>
        <v>0</v>
      </c>
    </row>
    <row r="181" spans="1:22" x14ac:dyDescent="0.3">
      <c r="A181" s="3">
        <f t="shared" si="17"/>
        <v>45684</v>
      </c>
      <c r="B181" s="17">
        <f>'[1]USA e USS'!$B183</f>
        <v>0</v>
      </c>
      <c r="C181" s="19">
        <f>'[1]USA e USS'!$C183</f>
        <v>0</v>
      </c>
      <c r="D181" s="54">
        <f>'[1]USA e USS'!$D183</f>
        <v>0</v>
      </c>
      <c r="E181" s="17">
        <f>'[1]USA e USS'!$E183</f>
        <v>0</v>
      </c>
      <c r="F181" s="19">
        <f>'[1]USA e USS'!$F183</f>
        <v>0</v>
      </c>
      <c r="G181" s="54">
        <f>'[1]USA e USS'!$G183</f>
        <v>0</v>
      </c>
      <c r="H181" s="17">
        <f>'[1]USA e USS'!$H183</f>
        <v>0</v>
      </c>
      <c r="I181" s="19">
        <f>'[1]USA e USS'!$I183</f>
        <v>0</v>
      </c>
      <c r="J181" s="54">
        <f>'[1]USA e USS'!$J183</f>
        <v>0</v>
      </c>
      <c r="K181" s="17">
        <f>'[1]USA e USS'!$K183</f>
        <v>0</v>
      </c>
      <c r="L181" s="19">
        <f>'[1]USA e USS'!$L183</f>
        <v>0</v>
      </c>
      <c r="M181" s="55">
        <f>'[1]USA e USS'!$M183</f>
        <v>0</v>
      </c>
      <c r="N181" s="17">
        <f>'[1]USA e USS'!$K183</f>
        <v>0</v>
      </c>
      <c r="O181" s="19">
        <f>'[1]USA e USS'!$L183</f>
        <v>0</v>
      </c>
      <c r="P181" s="55">
        <f>'[1]USA e USS'!$M183</f>
        <v>0</v>
      </c>
      <c r="R181" s="5">
        <f t="shared" si="12"/>
        <v>0</v>
      </c>
      <c r="S181" s="19">
        <f t="shared" si="13"/>
        <v>0</v>
      </c>
      <c r="T181" s="19">
        <f t="shared" si="14"/>
        <v>0</v>
      </c>
      <c r="U181" s="19">
        <f t="shared" si="15"/>
        <v>0</v>
      </c>
      <c r="V181" s="19">
        <f t="shared" si="16"/>
        <v>0</v>
      </c>
    </row>
    <row r="182" spans="1:22" x14ac:dyDescent="0.3">
      <c r="A182" s="3">
        <f t="shared" si="17"/>
        <v>45685</v>
      </c>
      <c r="B182" s="17">
        <f>'[1]USA e USS'!$B184</f>
        <v>0</v>
      </c>
      <c r="C182" s="19">
        <f>'[1]USA e USS'!$C184</f>
        <v>0</v>
      </c>
      <c r="D182" s="54">
        <f>'[1]USA e USS'!$D184</f>
        <v>0</v>
      </c>
      <c r="E182" s="17">
        <f>'[1]USA e USS'!$E184</f>
        <v>0</v>
      </c>
      <c r="F182" s="19">
        <f>'[1]USA e USS'!$F184</f>
        <v>0</v>
      </c>
      <c r="G182" s="54">
        <f>'[1]USA e USS'!$G184</f>
        <v>0</v>
      </c>
      <c r="H182" s="17">
        <f>'[1]USA e USS'!$H184</f>
        <v>0</v>
      </c>
      <c r="I182" s="19">
        <f>'[1]USA e USS'!$I184</f>
        <v>0</v>
      </c>
      <c r="J182" s="54">
        <f>'[1]USA e USS'!$J184</f>
        <v>0</v>
      </c>
      <c r="K182" s="17">
        <f>'[1]USA e USS'!$K184</f>
        <v>0</v>
      </c>
      <c r="L182" s="19">
        <f>'[1]USA e USS'!$L184</f>
        <v>0</v>
      </c>
      <c r="M182" s="55">
        <f>'[1]USA e USS'!$M184</f>
        <v>0</v>
      </c>
      <c r="N182" s="17">
        <f>'[1]USA e USS'!$K184</f>
        <v>0</v>
      </c>
      <c r="O182" s="19">
        <f>'[1]USA e USS'!$L184</f>
        <v>0</v>
      </c>
      <c r="P182" s="55">
        <f>'[1]USA e USS'!$M184</f>
        <v>0</v>
      </c>
      <c r="R182" s="5">
        <f t="shared" si="12"/>
        <v>0</v>
      </c>
      <c r="S182" s="19">
        <f t="shared" si="13"/>
        <v>0</v>
      </c>
      <c r="T182" s="19">
        <f t="shared" si="14"/>
        <v>0</v>
      </c>
      <c r="U182" s="19">
        <f t="shared" si="15"/>
        <v>0</v>
      </c>
      <c r="V182" s="19">
        <f t="shared" si="16"/>
        <v>0</v>
      </c>
    </row>
    <row r="183" spans="1:22" x14ac:dyDescent="0.3">
      <c r="A183" s="3">
        <f t="shared" si="17"/>
        <v>45686</v>
      </c>
      <c r="B183" s="17">
        <f>'[1]USA e USS'!$B185</f>
        <v>0</v>
      </c>
      <c r="C183" s="19">
        <f>'[1]USA e USS'!$C185</f>
        <v>0</v>
      </c>
      <c r="D183" s="54">
        <f>'[1]USA e USS'!$D185</f>
        <v>0</v>
      </c>
      <c r="E183" s="17">
        <f>'[1]USA e USS'!$E185</f>
        <v>0</v>
      </c>
      <c r="F183" s="19">
        <f>'[1]USA e USS'!$F185</f>
        <v>0</v>
      </c>
      <c r="G183" s="54">
        <f>'[1]USA e USS'!$G185</f>
        <v>0</v>
      </c>
      <c r="H183" s="17">
        <f>'[1]USA e USS'!$H185</f>
        <v>0</v>
      </c>
      <c r="I183" s="19">
        <f>'[1]USA e USS'!$I185</f>
        <v>0</v>
      </c>
      <c r="J183" s="54">
        <f>'[1]USA e USS'!$J185</f>
        <v>0</v>
      </c>
      <c r="K183" s="17">
        <f>'[1]USA e USS'!$K185</f>
        <v>0</v>
      </c>
      <c r="L183" s="19">
        <f>'[1]USA e USS'!$L185</f>
        <v>0</v>
      </c>
      <c r="M183" s="55">
        <f>'[1]USA e USS'!$M185</f>
        <v>0</v>
      </c>
      <c r="N183" s="17">
        <f>'[1]USA e USS'!$K185</f>
        <v>0</v>
      </c>
      <c r="O183" s="19">
        <f>'[1]USA e USS'!$L185</f>
        <v>0</v>
      </c>
      <c r="P183" s="55">
        <f>'[1]USA e USS'!$M185</f>
        <v>0</v>
      </c>
      <c r="R183" s="5">
        <f t="shared" si="12"/>
        <v>0</v>
      </c>
      <c r="S183" s="19">
        <f t="shared" si="13"/>
        <v>0</v>
      </c>
      <c r="T183" s="19">
        <f t="shared" si="14"/>
        <v>0</v>
      </c>
      <c r="U183" s="19">
        <f t="shared" si="15"/>
        <v>0</v>
      </c>
      <c r="V183" s="19">
        <f t="shared" si="16"/>
        <v>0</v>
      </c>
    </row>
    <row r="184" spans="1:22" x14ac:dyDescent="0.3">
      <c r="A184" s="3">
        <f t="shared" si="17"/>
        <v>45687</v>
      </c>
      <c r="B184" s="17">
        <f>'[1]USA e USS'!$B186</f>
        <v>0</v>
      </c>
      <c r="C184" s="19">
        <f>'[1]USA e USS'!$C186</f>
        <v>0</v>
      </c>
      <c r="D184" s="54">
        <f>'[1]USA e USS'!$D186</f>
        <v>0</v>
      </c>
      <c r="E184" s="17">
        <f>'[1]USA e USS'!$E186</f>
        <v>0</v>
      </c>
      <c r="F184" s="19">
        <f>'[1]USA e USS'!$F186</f>
        <v>0</v>
      </c>
      <c r="G184" s="54">
        <f>'[1]USA e USS'!$G186</f>
        <v>0</v>
      </c>
      <c r="H184" s="17">
        <f>'[1]USA e USS'!$H186</f>
        <v>0</v>
      </c>
      <c r="I184" s="19">
        <f>'[1]USA e USS'!$I186</f>
        <v>0</v>
      </c>
      <c r="J184" s="54">
        <f>'[1]USA e USS'!$J186</f>
        <v>0</v>
      </c>
      <c r="K184" s="17">
        <f>'[1]USA e USS'!$K186</f>
        <v>0</v>
      </c>
      <c r="L184" s="19">
        <f>'[1]USA e USS'!$L186</f>
        <v>0</v>
      </c>
      <c r="M184" s="55">
        <f>'[1]USA e USS'!$M186</f>
        <v>0</v>
      </c>
      <c r="N184" s="17">
        <f>'[1]USA e USS'!$K186</f>
        <v>0</v>
      </c>
      <c r="O184" s="19">
        <f>'[1]USA e USS'!$L186</f>
        <v>0</v>
      </c>
      <c r="P184" s="55">
        <f>'[1]USA e USS'!$M186</f>
        <v>0</v>
      </c>
      <c r="R184" s="5">
        <f t="shared" si="12"/>
        <v>0</v>
      </c>
      <c r="S184" s="19">
        <f t="shared" si="13"/>
        <v>0</v>
      </c>
      <c r="T184" s="19">
        <f t="shared" si="14"/>
        <v>0</v>
      </c>
      <c r="U184" s="19">
        <f t="shared" si="15"/>
        <v>0</v>
      </c>
      <c r="V184" s="19">
        <f t="shared" si="16"/>
        <v>0</v>
      </c>
    </row>
    <row r="185" spans="1:22" x14ac:dyDescent="0.3">
      <c r="A185" s="3">
        <f t="shared" si="17"/>
        <v>45688</v>
      </c>
      <c r="B185" s="17">
        <f>'[1]USA e USS'!$B187</f>
        <v>0</v>
      </c>
      <c r="C185" s="19">
        <f>'[1]USA e USS'!$C187</f>
        <v>0</v>
      </c>
      <c r="D185" s="54">
        <f>'[1]USA e USS'!$D187</f>
        <v>0</v>
      </c>
      <c r="E185" s="17">
        <f>'[1]USA e USS'!$E187</f>
        <v>0</v>
      </c>
      <c r="F185" s="19">
        <f>'[1]USA e USS'!$F187</f>
        <v>0</v>
      </c>
      <c r="G185" s="54">
        <f>'[1]USA e USS'!$G187</f>
        <v>0</v>
      </c>
      <c r="H185" s="17">
        <f>'[1]USA e USS'!$H187</f>
        <v>0</v>
      </c>
      <c r="I185" s="19">
        <f>'[1]USA e USS'!$I187</f>
        <v>0</v>
      </c>
      <c r="J185" s="54">
        <f>'[1]USA e USS'!$J187</f>
        <v>0</v>
      </c>
      <c r="K185" s="17">
        <f>'[1]USA e USS'!$K187</f>
        <v>0</v>
      </c>
      <c r="L185" s="19">
        <f>'[1]USA e USS'!$L187</f>
        <v>0</v>
      </c>
      <c r="M185" s="55">
        <f>'[1]USA e USS'!$M187</f>
        <v>0</v>
      </c>
      <c r="N185" s="17">
        <f>'[1]USA e USS'!$K187</f>
        <v>0</v>
      </c>
      <c r="O185" s="19">
        <f>'[1]USA e USS'!$L187</f>
        <v>0</v>
      </c>
      <c r="P185" s="55">
        <f>'[1]USA e USS'!$M187</f>
        <v>0</v>
      </c>
      <c r="R185" s="5">
        <f t="shared" si="12"/>
        <v>0</v>
      </c>
      <c r="S185" s="19">
        <f t="shared" si="13"/>
        <v>0</v>
      </c>
      <c r="T185" s="19">
        <f t="shared" si="14"/>
        <v>0</v>
      </c>
      <c r="U185" s="19">
        <f t="shared" si="15"/>
        <v>0</v>
      </c>
      <c r="V185" s="19">
        <f t="shared" si="16"/>
        <v>0</v>
      </c>
    </row>
    <row r="186" spans="1:22" x14ac:dyDescent="0.3">
      <c r="A186" s="3">
        <f t="shared" si="17"/>
        <v>45689</v>
      </c>
      <c r="B186" s="17">
        <f>'[1]USA e USS'!$B188</f>
        <v>0</v>
      </c>
      <c r="C186" s="19">
        <f>'[1]USA e USS'!$C188</f>
        <v>0</v>
      </c>
      <c r="D186" s="54">
        <f>'[1]USA e USS'!$D188</f>
        <v>0</v>
      </c>
      <c r="E186" s="17">
        <f>'[1]USA e USS'!$E188</f>
        <v>0</v>
      </c>
      <c r="F186" s="19">
        <f>'[1]USA e USS'!$F188</f>
        <v>0</v>
      </c>
      <c r="G186" s="54">
        <f>'[1]USA e USS'!$G188</f>
        <v>0</v>
      </c>
      <c r="H186" s="17">
        <f>'[1]USA e USS'!$H188</f>
        <v>0</v>
      </c>
      <c r="I186" s="19">
        <f>'[1]USA e USS'!$I188</f>
        <v>0</v>
      </c>
      <c r="J186" s="54">
        <f>'[1]USA e USS'!$J188</f>
        <v>0</v>
      </c>
      <c r="K186" s="17">
        <f>'[1]USA e USS'!$K188</f>
        <v>0</v>
      </c>
      <c r="L186" s="19">
        <f>'[1]USA e USS'!$L188</f>
        <v>0</v>
      </c>
      <c r="M186" s="55">
        <f>'[1]USA e USS'!$M188</f>
        <v>0</v>
      </c>
      <c r="N186" s="17">
        <f>'[1]USA e USS'!$K188</f>
        <v>0</v>
      </c>
      <c r="O186" s="19">
        <f>'[1]USA e USS'!$L188</f>
        <v>0</v>
      </c>
      <c r="P186" s="55">
        <f>'[1]USA e USS'!$M188</f>
        <v>0</v>
      </c>
      <c r="R186" s="5">
        <f t="shared" si="12"/>
        <v>0</v>
      </c>
      <c r="S186" s="19">
        <f t="shared" si="13"/>
        <v>0</v>
      </c>
      <c r="T186" s="19">
        <f t="shared" si="14"/>
        <v>0</v>
      </c>
      <c r="U186" s="19">
        <f t="shared" si="15"/>
        <v>0</v>
      </c>
      <c r="V186" s="19">
        <f t="shared" si="16"/>
        <v>0</v>
      </c>
    </row>
    <row r="187" spans="1:22" x14ac:dyDescent="0.3">
      <c r="A187" s="3">
        <f t="shared" si="17"/>
        <v>45690</v>
      </c>
      <c r="B187" s="17">
        <f>'[1]USA e USS'!$B189</f>
        <v>0</v>
      </c>
      <c r="C187" s="19">
        <f>'[1]USA e USS'!$C189</f>
        <v>0</v>
      </c>
      <c r="D187" s="54">
        <f>'[1]USA e USS'!$D189</f>
        <v>0</v>
      </c>
      <c r="E187" s="17">
        <f>'[1]USA e USS'!$E189</f>
        <v>0</v>
      </c>
      <c r="F187" s="19">
        <f>'[1]USA e USS'!$F189</f>
        <v>0</v>
      </c>
      <c r="G187" s="54">
        <f>'[1]USA e USS'!$G189</f>
        <v>0</v>
      </c>
      <c r="H187" s="17">
        <f>'[1]USA e USS'!$H189</f>
        <v>0</v>
      </c>
      <c r="I187" s="19">
        <f>'[1]USA e USS'!$I189</f>
        <v>0</v>
      </c>
      <c r="J187" s="54">
        <f>'[1]USA e USS'!$J189</f>
        <v>0</v>
      </c>
      <c r="K187" s="17">
        <f>'[1]USA e USS'!$K189</f>
        <v>0</v>
      </c>
      <c r="L187" s="19">
        <f>'[1]USA e USS'!$L189</f>
        <v>0</v>
      </c>
      <c r="M187" s="55">
        <f>'[1]USA e USS'!$M189</f>
        <v>0</v>
      </c>
      <c r="N187" s="17">
        <f>'[1]USA e USS'!$K189</f>
        <v>0</v>
      </c>
      <c r="O187" s="19">
        <f>'[1]USA e USS'!$L189</f>
        <v>0</v>
      </c>
      <c r="P187" s="55">
        <f>'[1]USA e USS'!$M189</f>
        <v>0</v>
      </c>
      <c r="R187" s="5">
        <f t="shared" si="12"/>
        <v>0</v>
      </c>
      <c r="S187" s="19">
        <f t="shared" si="13"/>
        <v>0</v>
      </c>
      <c r="T187" s="19">
        <f t="shared" si="14"/>
        <v>0</v>
      </c>
      <c r="U187" s="19">
        <f t="shared" si="15"/>
        <v>0</v>
      </c>
      <c r="V187" s="19">
        <f t="shared" si="16"/>
        <v>0</v>
      </c>
    </row>
    <row r="188" spans="1:22" x14ac:dyDescent="0.3">
      <c r="A188" s="3">
        <f t="shared" si="17"/>
        <v>45691</v>
      </c>
      <c r="B188" s="17">
        <f>'[1]USA e USS'!$B190</f>
        <v>0</v>
      </c>
      <c r="C188" s="19">
        <f>'[1]USA e USS'!$C190</f>
        <v>0</v>
      </c>
      <c r="D188" s="54">
        <f>'[1]USA e USS'!$D190</f>
        <v>0</v>
      </c>
      <c r="E188" s="17">
        <f>'[1]USA e USS'!$E190</f>
        <v>0</v>
      </c>
      <c r="F188" s="19">
        <f>'[1]USA e USS'!$F190</f>
        <v>0</v>
      </c>
      <c r="G188" s="54">
        <f>'[1]USA e USS'!$G190</f>
        <v>0</v>
      </c>
      <c r="H188" s="17">
        <f>'[1]USA e USS'!$H190</f>
        <v>0</v>
      </c>
      <c r="I188" s="19">
        <f>'[1]USA e USS'!$I190</f>
        <v>0</v>
      </c>
      <c r="J188" s="54">
        <f>'[1]USA e USS'!$J190</f>
        <v>0</v>
      </c>
      <c r="K188" s="17">
        <f>'[1]USA e USS'!$K190</f>
        <v>0</v>
      </c>
      <c r="L188" s="19">
        <f>'[1]USA e USS'!$L190</f>
        <v>0</v>
      </c>
      <c r="M188" s="55">
        <f>'[1]USA e USS'!$M190</f>
        <v>0</v>
      </c>
      <c r="N188" s="17">
        <f>'[1]USA e USS'!$K190</f>
        <v>0</v>
      </c>
      <c r="O188" s="19">
        <f>'[1]USA e USS'!$L190</f>
        <v>0</v>
      </c>
      <c r="P188" s="55">
        <f>'[1]USA e USS'!$M190</f>
        <v>0</v>
      </c>
      <c r="R188" s="5">
        <f t="shared" si="12"/>
        <v>0</v>
      </c>
      <c r="S188" s="19">
        <f t="shared" si="13"/>
        <v>0</v>
      </c>
      <c r="T188" s="19">
        <f t="shared" si="14"/>
        <v>0</v>
      </c>
      <c r="U188" s="19">
        <f t="shared" si="15"/>
        <v>0</v>
      </c>
      <c r="V188" s="19">
        <f t="shared" si="16"/>
        <v>0</v>
      </c>
    </row>
    <row r="189" spans="1:22" x14ac:dyDescent="0.3">
      <c r="A189" s="3">
        <f t="shared" si="17"/>
        <v>45692</v>
      </c>
      <c r="B189" s="17">
        <f>'[1]USA e USS'!$B191</f>
        <v>0</v>
      </c>
      <c r="C189" s="19">
        <f>'[1]USA e USS'!$C191</f>
        <v>0</v>
      </c>
      <c r="D189" s="54">
        <f>'[1]USA e USS'!$D191</f>
        <v>0</v>
      </c>
      <c r="E189" s="17">
        <f>'[1]USA e USS'!$E191</f>
        <v>0</v>
      </c>
      <c r="F189" s="19">
        <f>'[1]USA e USS'!$F191</f>
        <v>0</v>
      </c>
      <c r="G189" s="54">
        <f>'[1]USA e USS'!$G191</f>
        <v>0</v>
      </c>
      <c r="H189" s="17">
        <f>'[1]USA e USS'!$H191</f>
        <v>0</v>
      </c>
      <c r="I189" s="19">
        <f>'[1]USA e USS'!$I191</f>
        <v>0</v>
      </c>
      <c r="J189" s="54">
        <f>'[1]USA e USS'!$J191</f>
        <v>0</v>
      </c>
      <c r="K189" s="17">
        <f>'[1]USA e USS'!$K191</f>
        <v>0</v>
      </c>
      <c r="L189" s="19">
        <f>'[1]USA e USS'!$L191</f>
        <v>0</v>
      </c>
      <c r="M189" s="55">
        <f>'[1]USA e USS'!$M191</f>
        <v>0</v>
      </c>
      <c r="N189" s="17">
        <f>'[1]USA e USS'!$K191</f>
        <v>0</v>
      </c>
      <c r="O189" s="19">
        <f>'[1]USA e USS'!$L191</f>
        <v>0</v>
      </c>
      <c r="P189" s="55">
        <f>'[1]USA e USS'!$M191</f>
        <v>0</v>
      </c>
      <c r="R189" s="5">
        <f t="shared" si="12"/>
        <v>0</v>
      </c>
      <c r="S189" s="19">
        <f t="shared" si="13"/>
        <v>0</v>
      </c>
      <c r="T189" s="19">
        <f t="shared" si="14"/>
        <v>0</v>
      </c>
      <c r="U189" s="19">
        <f t="shared" si="15"/>
        <v>0</v>
      </c>
      <c r="V189" s="19">
        <f t="shared" si="16"/>
        <v>0</v>
      </c>
    </row>
    <row r="190" spans="1:22" x14ac:dyDescent="0.3">
      <c r="A190" s="3">
        <f t="shared" si="17"/>
        <v>45693</v>
      </c>
      <c r="B190" s="17">
        <f>'[1]USA e USS'!$B192</f>
        <v>0</v>
      </c>
      <c r="C190" s="19">
        <f>'[1]USA e USS'!$C192</f>
        <v>0</v>
      </c>
      <c r="D190" s="54">
        <f>'[1]USA e USS'!$D192</f>
        <v>0</v>
      </c>
      <c r="E190" s="17">
        <f>'[1]USA e USS'!$E192</f>
        <v>0</v>
      </c>
      <c r="F190" s="19">
        <f>'[1]USA e USS'!$F192</f>
        <v>0</v>
      </c>
      <c r="G190" s="54">
        <f>'[1]USA e USS'!$G192</f>
        <v>0</v>
      </c>
      <c r="H190" s="17">
        <f>'[1]USA e USS'!$H192</f>
        <v>0</v>
      </c>
      <c r="I190" s="19">
        <f>'[1]USA e USS'!$I192</f>
        <v>0</v>
      </c>
      <c r="J190" s="54">
        <f>'[1]USA e USS'!$J192</f>
        <v>0</v>
      </c>
      <c r="K190" s="17">
        <f>'[1]USA e USS'!$K192</f>
        <v>0</v>
      </c>
      <c r="L190" s="19">
        <f>'[1]USA e USS'!$L192</f>
        <v>0</v>
      </c>
      <c r="M190" s="55">
        <f>'[1]USA e USS'!$M192</f>
        <v>0</v>
      </c>
      <c r="N190" s="17">
        <f>'[1]USA e USS'!$K192</f>
        <v>0</v>
      </c>
      <c r="O190" s="19">
        <f>'[1]USA e USS'!$L192</f>
        <v>0</v>
      </c>
      <c r="P190" s="55">
        <f>'[1]USA e USS'!$M192</f>
        <v>0</v>
      </c>
      <c r="R190" s="5">
        <f t="shared" si="12"/>
        <v>0</v>
      </c>
      <c r="S190" s="19">
        <f t="shared" si="13"/>
        <v>0</v>
      </c>
      <c r="T190" s="19">
        <f t="shared" si="14"/>
        <v>0</v>
      </c>
      <c r="U190" s="19">
        <f t="shared" si="15"/>
        <v>0</v>
      </c>
      <c r="V190" s="19">
        <f t="shared" si="16"/>
        <v>0</v>
      </c>
    </row>
    <row r="191" spans="1:22" x14ac:dyDescent="0.3">
      <c r="A191" s="3">
        <f t="shared" si="17"/>
        <v>45694</v>
      </c>
      <c r="B191" s="17">
        <f>'[1]USA e USS'!$B193</f>
        <v>0</v>
      </c>
      <c r="C191" s="19">
        <f>'[1]USA e USS'!$C193</f>
        <v>0</v>
      </c>
      <c r="D191" s="54">
        <f>'[1]USA e USS'!$D193</f>
        <v>0</v>
      </c>
      <c r="E191" s="17">
        <f>'[1]USA e USS'!$E193</f>
        <v>0</v>
      </c>
      <c r="F191" s="19">
        <f>'[1]USA e USS'!$F193</f>
        <v>0</v>
      </c>
      <c r="G191" s="54">
        <f>'[1]USA e USS'!$G193</f>
        <v>0</v>
      </c>
      <c r="H191" s="17">
        <f>'[1]USA e USS'!$H193</f>
        <v>0</v>
      </c>
      <c r="I191" s="19">
        <f>'[1]USA e USS'!$I193</f>
        <v>0</v>
      </c>
      <c r="J191" s="54">
        <f>'[1]USA e USS'!$J193</f>
        <v>0</v>
      </c>
      <c r="K191" s="17">
        <f>'[1]USA e USS'!$K193</f>
        <v>0</v>
      </c>
      <c r="L191" s="19">
        <f>'[1]USA e USS'!$L193</f>
        <v>0</v>
      </c>
      <c r="M191" s="55">
        <f>'[1]USA e USS'!$M193</f>
        <v>0</v>
      </c>
      <c r="N191" s="17">
        <f>'[1]USA e USS'!$K193</f>
        <v>0</v>
      </c>
      <c r="O191" s="19">
        <f>'[1]USA e USS'!$L193</f>
        <v>0</v>
      </c>
      <c r="P191" s="55">
        <f>'[1]USA e USS'!$M193</f>
        <v>0</v>
      </c>
      <c r="R191" s="5">
        <f t="shared" si="12"/>
        <v>0</v>
      </c>
      <c r="S191" s="19">
        <f t="shared" si="13"/>
        <v>0</v>
      </c>
      <c r="T191" s="19">
        <f t="shared" si="14"/>
        <v>0</v>
      </c>
      <c r="U191" s="19">
        <f t="shared" si="15"/>
        <v>0</v>
      </c>
      <c r="V191" s="19">
        <f t="shared" si="16"/>
        <v>0</v>
      </c>
    </row>
    <row r="192" spans="1:22" x14ac:dyDescent="0.3">
      <c r="A192" s="3">
        <f t="shared" si="17"/>
        <v>45695</v>
      </c>
      <c r="B192" s="17">
        <f>'[1]USA e USS'!$B194</f>
        <v>0</v>
      </c>
      <c r="C192" s="19">
        <f>'[1]USA e USS'!$C194</f>
        <v>0</v>
      </c>
      <c r="D192" s="54">
        <f>'[1]USA e USS'!$D194</f>
        <v>0</v>
      </c>
      <c r="E192" s="17">
        <f>'[1]USA e USS'!$E194</f>
        <v>0</v>
      </c>
      <c r="F192" s="19">
        <f>'[1]USA e USS'!$F194</f>
        <v>0</v>
      </c>
      <c r="G192" s="54">
        <f>'[1]USA e USS'!$G194</f>
        <v>0</v>
      </c>
      <c r="H192" s="17">
        <f>'[1]USA e USS'!$H194</f>
        <v>0</v>
      </c>
      <c r="I192" s="19">
        <f>'[1]USA e USS'!$I194</f>
        <v>0</v>
      </c>
      <c r="J192" s="54">
        <f>'[1]USA e USS'!$J194</f>
        <v>0</v>
      </c>
      <c r="K192" s="17">
        <f>'[1]USA e USS'!$K194</f>
        <v>0</v>
      </c>
      <c r="L192" s="19">
        <f>'[1]USA e USS'!$L194</f>
        <v>0</v>
      </c>
      <c r="M192" s="55">
        <f>'[1]USA e USS'!$M194</f>
        <v>0</v>
      </c>
      <c r="N192" s="17">
        <f>'[1]USA e USS'!$K194</f>
        <v>0</v>
      </c>
      <c r="O192" s="19">
        <f>'[1]USA e USS'!$L194</f>
        <v>0</v>
      </c>
      <c r="P192" s="55">
        <f>'[1]USA e USS'!$M194</f>
        <v>0</v>
      </c>
      <c r="R192" s="5">
        <f t="shared" si="12"/>
        <v>0</v>
      </c>
      <c r="S192" s="19">
        <f t="shared" si="13"/>
        <v>0</v>
      </c>
      <c r="T192" s="19">
        <f t="shared" si="14"/>
        <v>0</v>
      </c>
      <c r="U192" s="19">
        <f t="shared" si="15"/>
        <v>0</v>
      </c>
      <c r="V192" s="19">
        <f t="shared" si="16"/>
        <v>0</v>
      </c>
    </row>
    <row r="193" spans="1:22" x14ac:dyDescent="0.3">
      <c r="A193" s="3">
        <f t="shared" si="17"/>
        <v>45696</v>
      </c>
      <c r="B193" s="17">
        <f>'[1]USA e USS'!$B195</f>
        <v>0</v>
      </c>
      <c r="C193" s="19">
        <f>'[1]USA e USS'!$C195</f>
        <v>0</v>
      </c>
      <c r="D193" s="54">
        <f>'[1]USA e USS'!$D195</f>
        <v>0</v>
      </c>
      <c r="E193" s="17">
        <f>'[1]USA e USS'!$E195</f>
        <v>0</v>
      </c>
      <c r="F193" s="19">
        <f>'[1]USA e USS'!$F195</f>
        <v>0</v>
      </c>
      <c r="G193" s="54">
        <f>'[1]USA e USS'!$G195</f>
        <v>0</v>
      </c>
      <c r="H193" s="17">
        <f>'[1]USA e USS'!$H195</f>
        <v>0</v>
      </c>
      <c r="I193" s="19">
        <f>'[1]USA e USS'!$I195</f>
        <v>0</v>
      </c>
      <c r="J193" s="54">
        <f>'[1]USA e USS'!$J195</f>
        <v>0</v>
      </c>
      <c r="K193" s="17">
        <f>'[1]USA e USS'!$K195</f>
        <v>0</v>
      </c>
      <c r="L193" s="19">
        <f>'[1]USA e USS'!$L195</f>
        <v>0</v>
      </c>
      <c r="M193" s="55">
        <f>'[1]USA e USS'!$M195</f>
        <v>0</v>
      </c>
      <c r="N193" s="17">
        <f>'[1]USA e USS'!$K195</f>
        <v>0</v>
      </c>
      <c r="O193" s="19">
        <f>'[1]USA e USS'!$L195</f>
        <v>0</v>
      </c>
      <c r="P193" s="55">
        <f>'[1]USA e USS'!$M195</f>
        <v>0</v>
      </c>
      <c r="R193" s="5">
        <f t="shared" si="12"/>
        <v>0</v>
      </c>
      <c r="S193" s="19">
        <f t="shared" si="13"/>
        <v>0</v>
      </c>
      <c r="T193" s="19">
        <f t="shared" si="14"/>
        <v>0</v>
      </c>
      <c r="U193" s="19">
        <f t="shared" si="15"/>
        <v>0</v>
      </c>
      <c r="V193" s="19">
        <f t="shared" si="16"/>
        <v>0</v>
      </c>
    </row>
    <row r="194" spans="1:22" x14ac:dyDescent="0.3">
      <c r="A194" s="3">
        <f t="shared" si="17"/>
        <v>45697</v>
      </c>
      <c r="B194" s="17">
        <f>'[1]USA e USS'!$B196</f>
        <v>0</v>
      </c>
      <c r="C194" s="19">
        <f>'[1]USA e USS'!$C196</f>
        <v>0</v>
      </c>
      <c r="D194" s="54">
        <f>'[1]USA e USS'!$D196</f>
        <v>0</v>
      </c>
      <c r="E194" s="17">
        <f>'[1]USA e USS'!$E196</f>
        <v>0</v>
      </c>
      <c r="F194" s="19">
        <f>'[1]USA e USS'!$F196</f>
        <v>0</v>
      </c>
      <c r="G194" s="54">
        <f>'[1]USA e USS'!$G196</f>
        <v>0</v>
      </c>
      <c r="H194" s="17">
        <f>'[1]USA e USS'!$H196</f>
        <v>0</v>
      </c>
      <c r="I194" s="19">
        <f>'[1]USA e USS'!$I196</f>
        <v>0</v>
      </c>
      <c r="J194" s="54">
        <f>'[1]USA e USS'!$J196</f>
        <v>0</v>
      </c>
      <c r="K194" s="17">
        <f>'[1]USA e USS'!$K196</f>
        <v>0</v>
      </c>
      <c r="L194" s="19">
        <f>'[1]USA e USS'!$L196</f>
        <v>0</v>
      </c>
      <c r="M194" s="55">
        <f>'[1]USA e USS'!$M196</f>
        <v>0</v>
      </c>
      <c r="N194" s="17">
        <f>'[1]USA e USS'!$K196</f>
        <v>0</v>
      </c>
      <c r="O194" s="19">
        <f>'[1]USA e USS'!$L196</f>
        <v>0</v>
      </c>
      <c r="P194" s="55">
        <f>'[1]USA e USS'!$M196</f>
        <v>0</v>
      </c>
      <c r="R194" s="5">
        <f t="shared" si="12"/>
        <v>0</v>
      </c>
      <c r="S194" s="19">
        <f t="shared" si="13"/>
        <v>0</v>
      </c>
      <c r="T194" s="19">
        <f t="shared" si="14"/>
        <v>0</v>
      </c>
      <c r="U194" s="19">
        <f t="shared" si="15"/>
        <v>0</v>
      </c>
      <c r="V194" s="19">
        <f t="shared" si="16"/>
        <v>0</v>
      </c>
    </row>
    <row r="195" spans="1:22" x14ac:dyDescent="0.3">
      <c r="A195" s="3">
        <f t="shared" si="17"/>
        <v>45698</v>
      </c>
      <c r="B195" s="17">
        <f>'[1]USA e USS'!$B197</f>
        <v>0</v>
      </c>
      <c r="C195" s="19">
        <f>'[1]USA e USS'!$C197</f>
        <v>0</v>
      </c>
      <c r="D195" s="54">
        <f>'[1]USA e USS'!$D197</f>
        <v>0</v>
      </c>
      <c r="E195" s="17">
        <f>'[1]USA e USS'!$E197</f>
        <v>0</v>
      </c>
      <c r="F195" s="19">
        <f>'[1]USA e USS'!$F197</f>
        <v>0</v>
      </c>
      <c r="G195" s="54">
        <f>'[1]USA e USS'!$G197</f>
        <v>0</v>
      </c>
      <c r="H195" s="17">
        <f>'[1]USA e USS'!$H197</f>
        <v>0</v>
      </c>
      <c r="I195" s="19">
        <f>'[1]USA e USS'!$I197</f>
        <v>0</v>
      </c>
      <c r="J195" s="54">
        <f>'[1]USA e USS'!$J197</f>
        <v>0</v>
      </c>
      <c r="K195" s="17">
        <f>'[1]USA e USS'!$K197</f>
        <v>0</v>
      </c>
      <c r="L195" s="19">
        <f>'[1]USA e USS'!$L197</f>
        <v>0</v>
      </c>
      <c r="M195" s="55">
        <f>'[1]USA e USS'!$M197</f>
        <v>0</v>
      </c>
      <c r="N195" s="17">
        <f>'[1]USA e USS'!$K197</f>
        <v>0</v>
      </c>
      <c r="O195" s="19">
        <f>'[1]USA e USS'!$L197</f>
        <v>0</v>
      </c>
      <c r="P195" s="55">
        <f>'[1]USA e USS'!$M197</f>
        <v>0</v>
      </c>
      <c r="R195" s="5">
        <f t="shared" ref="R195:R258" si="18">(H195*0.35)+(K195*0.35)+(N195*0.35)</f>
        <v>0</v>
      </c>
      <c r="S195" s="19">
        <f t="shared" ref="S195:S258" si="19">(H195*0.2)+(K195*0.2)+(N195*0.2)</f>
        <v>0</v>
      </c>
      <c r="T195" s="19">
        <f t="shared" ref="T195:T258" si="20">(H195*0.1)+(K195*0.1)+(N195*0.1)</f>
        <v>0</v>
      </c>
      <c r="U195" s="19">
        <f t="shared" ref="U195:U258" si="21">(H195*0.35)+(K195*0.33)+(N195*0.32)</f>
        <v>0</v>
      </c>
      <c r="V195" s="19">
        <f t="shared" ref="V195:V258" si="22">(K195*0.02)+(N195*0.03)</f>
        <v>0</v>
      </c>
    </row>
    <row r="196" spans="1:22" x14ac:dyDescent="0.3">
      <c r="A196" s="3">
        <f t="shared" ref="A196:A259" si="23">A195+1</f>
        <v>45699</v>
      </c>
      <c r="B196" s="17">
        <f>'[1]USA e USS'!$B198</f>
        <v>0</v>
      </c>
      <c r="C196" s="19">
        <f>'[1]USA e USS'!$C198</f>
        <v>0</v>
      </c>
      <c r="D196" s="54">
        <f>'[1]USA e USS'!$D198</f>
        <v>0</v>
      </c>
      <c r="E196" s="17">
        <f>'[1]USA e USS'!$E198</f>
        <v>0</v>
      </c>
      <c r="F196" s="19">
        <f>'[1]USA e USS'!$F198</f>
        <v>0</v>
      </c>
      <c r="G196" s="54">
        <f>'[1]USA e USS'!$G198</f>
        <v>0</v>
      </c>
      <c r="H196" s="17">
        <f>'[1]USA e USS'!$H198</f>
        <v>0</v>
      </c>
      <c r="I196" s="19">
        <f>'[1]USA e USS'!$I198</f>
        <v>0</v>
      </c>
      <c r="J196" s="54">
        <f>'[1]USA e USS'!$J198</f>
        <v>0</v>
      </c>
      <c r="K196" s="17">
        <f>'[1]USA e USS'!$K198</f>
        <v>0</v>
      </c>
      <c r="L196" s="19">
        <f>'[1]USA e USS'!$L198</f>
        <v>0</v>
      </c>
      <c r="M196" s="55">
        <f>'[1]USA e USS'!$M198</f>
        <v>0</v>
      </c>
      <c r="N196" s="17">
        <f>'[1]USA e USS'!$K198</f>
        <v>0</v>
      </c>
      <c r="O196" s="19">
        <f>'[1]USA e USS'!$L198</f>
        <v>0</v>
      </c>
      <c r="P196" s="55">
        <f>'[1]USA e USS'!$M198</f>
        <v>0</v>
      </c>
      <c r="R196" s="5">
        <f t="shared" si="18"/>
        <v>0</v>
      </c>
      <c r="S196" s="19">
        <f t="shared" si="19"/>
        <v>0</v>
      </c>
      <c r="T196" s="19">
        <f t="shared" si="20"/>
        <v>0</v>
      </c>
      <c r="U196" s="19">
        <f t="shared" si="21"/>
        <v>0</v>
      </c>
      <c r="V196" s="19">
        <f t="shared" si="22"/>
        <v>0</v>
      </c>
    </row>
    <row r="197" spans="1:22" x14ac:dyDescent="0.3">
      <c r="A197" s="3">
        <f t="shared" si="23"/>
        <v>45700</v>
      </c>
      <c r="B197" s="17">
        <f>'[1]USA e USS'!$B199</f>
        <v>0</v>
      </c>
      <c r="C197" s="19">
        <f>'[1]USA e USS'!$C199</f>
        <v>0</v>
      </c>
      <c r="D197" s="54">
        <f>'[1]USA e USS'!$D199</f>
        <v>0</v>
      </c>
      <c r="E197" s="17">
        <f>'[1]USA e USS'!$E199</f>
        <v>0</v>
      </c>
      <c r="F197" s="19">
        <f>'[1]USA e USS'!$F199</f>
        <v>0</v>
      </c>
      <c r="G197" s="54">
        <f>'[1]USA e USS'!$G199</f>
        <v>0</v>
      </c>
      <c r="H197" s="17">
        <f>'[1]USA e USS'!$H199</f>
        <v>0</v>
      </c>
      <c r="I197" s="19">
        <f>'[1]USA e USS'!$I199</f>
        <v>0</v>
      </c>
      <c r="J197" s="54">
        <f>'[1]USA e USS'!$J199</f>
        <v>0</v>
      </c>
      <c r="K197" s="17">
        <f>'[1]USA e USS'!$K199</f>
        <v>0</v>
      </c>
      <c r="L197" s="19">
        <f>'[1]USA e USS'!$L199</f>
        <v>0</v>
      </c>
      <c r="M197" s="55">
        <f>'[1]USA e USS'!$M199</f>
        <v>0</v>
      </c>
      <c r="N197" s="17">
        <f>'[1]USA e USS'!$K199</f>
        <v>0</v>
      </c>
      <c r="O197" s="19">
        <f>'[1]USA e USS'!$L199</f>
        <v>0</v>
      </c>
      <c r="P197" s="55">
        <f>'[1]USA e USS'!$M199</f>
        <v>0</v>
      </c>
      <c r="R197" s="5">
        <f t="shared" si="18"/>
        <v>0</v>
      </c>
      <c r="S197" s="19">
        <f t="shared" si="19"/>
        <v>0</v>
      </c>
      <c r="T197" s="19">
        <f t="shared" si="20"/>
        <v>0</v>
      </c>
      <c r="U197" s="19">
        <f t="shared" si="21"/>
        <v>0</v>
      </c>
      <c r="V197" s="19">
        <f t="shared" si="22"/>
        <v>0</v>
      </c>
    </row>
    <row r="198" spans="1:22" x14ac:dyDescent="0.3">
      <c r="A198" s="3">
        <f t="shared" si="23"/>
        <v>45701</v>
      </c>
      <c r="B198" s="17">
        <f>'[1]USA e USS'!$B200</f>
        <v>0</v>
      </c>
      <c r="C198" s="19">
        <f>'[1]USA e USS'!$C200</f>
        <v>0</v>
      </c>
      <c r="D198" s="54">
        <f>'[1]USA e USS'!$D200</f>
        <v>0</v>
      </c>
      <c r="E198" s="17">
        <f>'[1]USA e USS'!$E200</f>
        <v>0</v>
      </c>
      <c r="F198" s="19">
        <f>'[1]USA e USS'!$F200</f>
        <v>0</v>
      </c>
      <c r="G198" s="54">
        <f>'[1]USA e USS'!$G200</f>
        <v>0</v>
      </c>
      <c r="H198" s="17">
        <f>'[1]USA e USS'!$H200</f>
        <v>0</v>
      </c>
      <c r="I198" s="19">
        <f>'[1]USA e USS'!$I200</f>
        <v>0</v>
      </c>
      <c r="J198" s="54">
        <f>'[1]USA e USS'!$J200</f>
        <v>0</v>
      </c>
      <c r="K198" s="17">
        <f>'[1]USA e USS'!$K200</f>
        <v>0</v>
      </c>
      <c r="L198" s="19">
        <f>'[1]USA e USS'!$L200</f>
        <v>0</v>
      </c>
      <c r="M198" s="55">
        <f>'[1]USA e USS'!$M200</f>
        <v>0</v>
      </c>
      <c r="N198" s="17">
        <f>'[1]USA e USS'!$K200</f>
        <v>0</v>
      </c>
      <c r="O198" s="19">
        <f>'[1]USA e USS'!$L200</f>
        <v>0</v>
      </c>
      <c r="P198" s="55">
        <f>'[1]USA e USS'!$M200</f>
        <v>0</v>
      </c>
      <c r="R198" s="5">
        <f t="shared" si="18"/>
        <v>0</v>
      </c>
      <c r="S198" s="19">
        <f t="shared" si="19"/>
        <v>0</v>
      </c>
      <c r="T198" s="19">
        <f t="shared" si="20"/>
        <v>0</v>
      </c>
      <c r="U198" s="19">
        <f t="shared" si="21"/>
        <v>0</v>
      </c>
      <c r="V198" s="19">
        <f t="shared" si="22"/>
        <v>0</v>
      </c>
    </row>
    <row r="199" spans="1:22" x14ac:dyDescent="0.3">
      <c r="A199" s="3">
        <f t="shared" si="23"/>
        <v>45702</v>
      </c>
      <c r="B199" s="17">
        <f>'[1]USA e USS'!$B201</f>
        <v>0</v>
      </c>
      <c r="C199" s="19">
        <f>'[1]USA e USS'!$C201</f>
        <v>0</v>
      </c>
      <c r="D199" s="54">
        <f>'[1]USA e USS'!$D201</f>
        <v>0</v>
      </c>
      <c r="E199" s="17">
        <f>'[1]USA e USS'!$E201</f>
        <v>0</v>
      </c>
      <c r="F199" s="19">
        <f>'[1]USA e USS'!$F201</f>
        <v>0</v>
      </c>
      <c r="G199" s="54">
        <f>'[1]USA e USS'!$G201</f>
        <v>0</v>
      </c>
      <c r="H199" s="17">
        <f>'[1]USA e USS'!$H201</f>
        <v>0</v>
      </c>
      <c r="I199" s="19">
        <f>'[1]USA e USS'!$I201</f>
        <v>0</v>
      </c>
      <c r="J199" s="54">
        <f>'[1]USA e USS'!$J201</f>
        <v>0</v>
      </c>
      <c r="K199" s="17">
        <f>'[1]USA e USS'!$K201</f>
        <v>0</v>
      </c>
      <c r="L199" s="19">
        <f>'[1]USA e USS'!$L201</f>
        <v>0</v>
      </c>
      <c r="M199" s="55">
        <f>'[1]USA e USS'!$M201</f>
        <v>0</v>
      </c>
      <c r="N199" s="17">
        <f>'[1]USA e USS'!$K201</f>
        <v>0</v>
      </c>
      <c r="O199" s="19">
        <f>'[1]USA e USS'!$L201</f>
        <v>0</v>
      </c>
      <c r="P199" s="55">
        <f>'[1]USA e USS'!$M201</f>
        <v>0</v>
      </c>
      <c r="R199" s="5">
        <f t="shared" si="18"/>
        <v>0</v>
      </c>
      <c r="S199" s="19">
        <f t="shared" si="19"/>
        <v>0</v>
      </c>
      <c r="T199" s="19">
        <f t="shared" si="20"/>
        <v>0</v>
      </c>
      <c r="U199" s="19">
        <f t="shared" si="21"/>
        <v>0</v>
      </c>
      <c r="V199" s="19">
        <f t="shared" si="22"/>
        <v>0</v>
      </c>
    </row>
    <row r="200" spans="1:22" x14ac:dyDescent="0.3">
      <c r="A200" s="3">
        <f t="shared" si="23"/>
        <v>45703</v>
      </c>
      <c r="B200" s="17">
        <f>'[1]USA e USS'!$B202</f>
        <v>0</v>
      </c>
      <c r="C200" s="19">
        <f>'[1]USA e USS'!$C202</f>
        <v>0</v>
      </c>
      <c r="D200" s="54">
        <f>'[1]USA e USS'!$D202</f>
        <v>0</v>
      </c>
      <c r="E200" s="17">
        <f>'[1]USA e USS'!$E202</f>
        <v>0</v>
      </c>
      <c r="F200" s="19">
        <f>'[1]USA e USS'!$F202</f>
        <v>0</v>
      </c>
      <c r="G200" s="54">
        <f>'[1]USA e USS'!$G202</f>
        <v>0</v>
      </c>
      <c r="H200" s="17">
        <f>'[1]USA e USS'!$H202</f>
        <v>0</v>
      </c>
      <c r="I200" s="19">
        <f>'[1]USA e USS'!$I202</f>
        <v>0</v>
      </c>
      <c r="J200" s="54">
        <f>'[1]USA e USS'!$J202</f>
        <v>0</v>
      </c>
      <c r="K200" s="17">
        <f>'[1]USA e USS'!$K202</f>
        <v>0</v>
      </c>
      <c r="L200" s="19">
        <f>'[1]USA e USS'!$L202</f>
        <v>0</v>
      </c>
      <c r="M200" s="55">
        <f>'[1]USA e USS'!$M202</f>
        <v>0</v>
      </c>
      <c r="N200" s="17">
        <f>'[1]USA e USS'!$K202</f>
        <v>0</v>
      </c>
      <c r="O200" s="19">
        <f>'[1]USA e USS'!$L202</f>
        <v>0</v>
      </c>
      <c r="P200" s="55">
        <f>'[1]USA e USS'!$M202</f>
        <v>0</v>
      </c>
      <c r="R200" s="5">
        <f t="shared" si="18"/>
        <v>0</v>
      </c>
      <c r="S200" s="19">
        <f t="shared" si="19"/>
        <v>0</v>
      </c>
      <c r="T200" s="19">
        <f t="shared" si="20"/>
        <v>0</v>
      </c>
      <c r="U200" s="19">
        <f t="shared" si="21"/>
        <v>0</v>
      </c>
      <c r="V200" s="19">
        <f t="shared" si="22"/>
        <v>0</v>
      </c>
    </row>
    <row r="201" spans="1:22" x14ac:dyDescent="0.3">
      <c r="A201" s="3">
        <f t="shared" si="23"/>
        <v>45704</v>
      </c>
      <c r="B201" s="17">
        <f>'[1]USA e USS'!$B203</f>
        <v>0</v>
      </c>
      <c r="C201" s="19">
        <f>'[1]USA e USS'!$C203</f>
        <v>0</v>
      </c>
      <c r="D201" s="54">
        <f>'[1]USA e USS'!$D203</f>
        <v>0</v>
      </c>
      <c r="E201" s="17">
        <f>'[1]USA e USS'!$E203</f>
        <v>0</v>
      </c>
      <c r="F201" s="19">
        <f>'[1]USA e USS'!$F203</f>
        <v>0</v>
      </c>
      <c r="G201" s="54">
        <f>'[1]USA e USS'!$G203</f>
        <v>0</v>
      </c>
      <c r="H201" s="17">
        <f>'[1]USA e USS'!$H203</f>
        <v>0</v>
      </c>
      <c r="I201" s="19">
        <f>'[1]USA e USS'!$I203</f>
        <v>0</v>
      </c>
      <c r="J201" s="54">
        <f>'[1]USA e USS'!$J203</f>
        <v>0</v>
      </c>
      <c r="K201" s="17">
        <f>'[1]USA e USS'!$K203</f>
        <v>0</v>
      </c>
      <c r="L201" s="19">
        <f>'[1]USA e USS'!$L203</f>
        <v>0</v>
      </c>
      <c r="M201" s="55">
        <f>'[1]USA e USS'!$M203</f>
        <v>0</v>
      </c>
      <c r="N201" s="17">
        <f>'[1]USA e USS'!$K203</f>
        <v>0</v>
      </c>
      <c r="O201" s="19">
        <f>'[1]USA e USS'!$L203</f>
        <v>0</v>
      </c>
      <c r="P201" s="55">
        <f>'[1]USA e USS'!$M203</f>
        <v>0</v>
      </c>
      <c r="R201" s="5">
        <f t="shared" si="18"/>
        <v>0</v>
      </c>
      <c r="S201" s="19">
        <f t="shared" si="19"/>
        <v>0</v>
      </c>
      <c r="T201" s="19">
        <f t="shared" si="20"/>
        <v>0</v>
      </c>
      <c r="U201" s="19">
        <f t="shared" si="21"/>
        <v>0</v>
      </c>
      <c r="V201" s="19">
        <f t="shared" si="22"/>
        <v>0</v>
      </c>
    </row>
    <row r="202" spans="1:22" x14ac:dyDescent="0.3">
      <c r="A202" s="3">
        <f t="shared" si="23"/>
        <v>45705</v>
      </c>
      <c r="B202" s="17">
        <f>'[1]USA e USS'!$B204</f>
        <v>0</v>
      </c>
      <c r="C202" s="19">
        <f>'[1]USA e USS'!$C204</f>
        <v>0</v>
      </c>
      <c r="D202" s="54">
        <f>'[1]USA e USS'!$D204</f>
        <v>0</v>
      </c>
      <c r="E202" s="17">
        <f>'[1]USA e USS'!$E204</f>
        <v>0</v>
      </c>
      <c r="F202" s="19">
        <f>'[1]USA e USS'!$F204</f>
        <v>0</v>
      </c>
      <c r="G202" s="54">
        <f>'[1]USA e USS'!$G204</f>
        <v>0</v>
      </c>
      <c r="H202" s="17">
        <f>'[1]USA e USS'!$H204</f>
        <v>0</v>
      </c>
      <c r="I202" s="19">
        <f>'[1]USA e USS'!$I204</f>
        <v>0</v>
      </c>
      <c r="J202" s="54">
        <f>'[1]USA e USS'!$J204</f>
        <v>0</v>
      </c>
      <c r="K202" s="17">
        <f>'[1]USA e USS'!$K204</f>
        <v>0</v>
      </c>
      <c r="L202" s="19">
        <f>'[1]USA e USS'!$L204</f>
        <v>0</v>
      </c>
      <c r="M202" s="55">
        <f>'[1]USA e USS'!$M204</f>
        <v>0</v>
      </c>
      <c r="N202" s="17">
        <f>'[1]USA e USS'!$K204</f>
        <v>0</v>
      </c>
      <c r="O202" s="19">
        <f>'[1]USA e USS'!$L204</f>
        <v>0</v>
      </c>
      <c r="P202" s="55">
        <f>'[1]USA e USS'!$M204</f>
        <v>0</v>
      </c>
      <c r="R202" s="5">
        <f t="shared" si="18"/>
        <v>0</v>
      </c>
      <c r="S202" s="19">
        <f t="shared" si="19"/>
        <v>0</v>
      </c>
      <c r="T202" s="19">
        <f t="shared" si="20"/>
        <v>0</v>
      </c>
      <c r="U202" s="19">
        <f t="shared" si="21"/>
        <v>0</v>
      </c>
      <c r="V202" s="19">
        <f t="shared" si="22"/>
        <v>0</v>
      </c>
    </row>
    <row r="203" spans="1:22" x14ac:dyDescent="0.3">
      <c r="A203" s="3">
        <f t="shared" si="23"/>
        <v>45706</v>
      </c>
      <c r="B203" s="17">
        <f>'[1]USA e USS'!$B205</f>
        <v>0</v>
      </c>
      <c r="C203" s="19">
        <f>'[1]USA e USS'!$C205</f>
        <v>0</v>
      </c>
      <c r="D203" s="54">
        <f>'[1]USA e USS'!$D205</f>
        <v>0</v>
      </c>
      <c r="E203" s="17">
        <f>'[1]USA e USS'!$E205</f>
        <v>0</v>
      </c>
      <c r="F203" s="19">
        <f>'[1]USA e USS'!$F205</f>
        <v>0</v>
      </c>
      <c r="G203" s="54">
        <f>'[1]USA e USS'!$G205</f>
        <v>0</v>
      </c>
      <c r="H203" s="17">
        <f>'[1]USA e USS'!$H205</f>
        <v>0</v>
      </c>
      <c r="I203" s="19">
        <f>'[1]USA e USS'!$I205</f>
        <v>0</v>
      </c>
      <c r="J203" s="54">
        <f>'[1]USA e USS'!$J205</f>
        <v>0</v>
      </c>
      <c r="K203" s="17">
        <f>'[1]USA e USS'!$K205</f>
        <v>0</v>
      </c>
      <c r="L203" s="19">
        <f>'[1]USA e USS'!$L205</f>
        <v>0</v>
      </c>
      <c r="M203" s="55">
        <f>'[1]USA e USS'!$M205</f>
        <v>0</v>
      </c>
      <c r="N203" s="17">
        <f>'[1]USA e USS'!$K205</f>
        <v>0</v>
      </c>
      <c r="O203" s="19">
        <f>'[1]USA e USS'!$L205</f>
        <v>0</v>
      </c>
      <c r="P203" s="55">
        <f>'[1]USA e USS'!$M205</f>
        <v>0</v>
      </c>
      <c r="R203" s="5">
        <f t="shared" si="18"/>
        <v>0</v>
      </c>
      <c r="S203" s="19">
        <f t="shared" si="19"/>
        <v>0</v>
      </c>
      <c r="T203" s="19">
        <f t="shared" si="20"/>
        <v>0</v>
      </c>
      <c r="U203" s="19">
        <f t="shared" si="21"/>
        <v>0</v>
      </c>
      <c r="V203" s="19">
        <f t="shared" si="22"/>
        <v>0</v>
      </c>
    </row>
    <row r="204" spans="1:22" x14ac:dyDescent="0.3">
      <c r="A204" s="3">
        <f t="shared" si="23"/>
        <v>45707</v>
      </c>
      <c r="B204" s="17">
        <f>'[1]USA e USS'!$B206</f>
        <v>0</v>
      </c>
      <c r="C204" s="19">
        <f>'[1]USA e USS'!$C206</f>
        <v>0</v>
      </c>
      <c r="D204" s="54">
        <f>'[1]USA e USS'!$D206</f>
        <v>0</v>
      </c>
      <c r="E204" s="17">
        <f>'[1]USA e USS'!$E206</f>
        <v>0</v>
      </c>
      <c r="F204" s="19">
        <f>'[1]USA e USS'!$F206</f>
        <v>0</v>
      </c>
      <c r="G204" s="54">
        <f>'[1]USA e USS'!$G206</f>
        <v>0</v>
      </c>
      <c r="H204" s="17">
        <f>'[1]USA e USS'!$H206</f>
        <v>0</v>
      </c>
      <c r="I204" s="19">
        <f>'[1]USA e USS'!$I206</f>
        <v>0</v>
      </c>
      <c r="J204" s="54">
        <f>'[1]USA e USS'!$J206</f>
        <v>0</v>
      </c>
      <c r="K204" s="17">
        <f>'[1]USA e USS'!$K206</f>
        <v>0</v>
      </c>
      <c r="L204" s="19">
        <f>'[1]USA e USS'!$L206</f>
        <v>0</v>
      </c>
      <c r="M204" s="55">
        <f>'[1]USA e USS'!$M206</f>
        <v>0</v>
      </c>
      <c r="N204" s="17">
        <f>'[1]USA e USS'!$K206</f>
        <v>0</v>
      </c>
      <c r="O204" s="19">
        <f>'[1]USA e USS'!$L206</f>
        <v>0</v>
      </c>
      <c r="P204" s="55">
        <f>'[1]USA e USS'!$M206</f>
        <v>0</v>
      </c>
      <c r="R204" s="5">
        <f t="shared" si="18"/>
        <v>0</v>
      </c>
      <c r="S204" s="19">
        <f t="shared" si="19"/>
        <v>0</v>
      </c>
      <c r="T204" s="19">
        <f t="shared" si="20"/>
        <v>0</v>
      </c>
      <c r="U204" s="19">
        <f t="shared" si="21"/>
        <v>0</v>
      </c>
      <c r="V204" s="19">
        <f t="shared" si="22"/>
        <v>0</v>
      </c>
    </row>
    <row r="205" spans="1:22" x14ac:dyDescent="0.3">
      <c r="A205" s="3">
        <f t="shared" si="23"/>
        <v>45708</v>
      </c>
      <c r="B205" s="17">
        <f>'[1]USA e USS'!$B207</f>
        <v>0</v>
      </c>
      <c r="C205" s="19">
        <f>'[1]USA e USS'!$C207</f>
        <v>0</v>
      </c>
      <c r="D205" s="54">
        <f>'[1]USA e USS'!$D207</f>
        <v>0</v>
      </c>
      <c r="E205" s="17">
        <f>'[1]USA e USS'!$E207</f>
        <v>0</v>
      </c>
      <c r="F205" s="19">
        <f>'[1]USA e USS'!$F207</f>
        <v>0</v>
      </c>
      <c r="G205" s="54">
        <f>'[1]USA e USS'!$G207</f>
        <v>0</v>
      </c>
      <c r="H205" s="17">
        <f>'[1]USA e USS'!$H207</f>
        <v>0</v>
      </c>
      <c r="I205" s="19">
        <f>'[1]USA e USS'!$I207</f>
        <v>0</v>
      </c>
      <c r="J205" s="54">
        <f>'[1]USA e USS'!$J207</f>
        <v>0</v>
      </c>
      <c r="K205" s="17">
        <f>'[1]USA e USS'!$K207</f>
        <v>0</v>
      </c>
      <c r="L205" s="19">
        <f>'[1]USA e USS'!$L207</f>
        <v>0</v>
      </c>
      <c r="M205" s="55">
        <f>'[1]USA e USS'!$M207</f>
        <v>0</v>
      </c>
      <c r="N205" s="17">
        <f>'[1]USA e USS'!$K207</f>
        <v>0</v>
      </c>
      <c r="O205" s="19">
        <f>'[1]USA e USS'!$L207</f>
        <v>0</v>
      </c>
      <c r="P205" s="55">
        <f>'[1]USA e USS'!$M207</f>
        <v>0</v>
      </c>
      <c r="R205" s="5">
        <f t="shared" si="18"/>
        <v>0</v>
      </c>
      <c r="S205" s="19">
        <f t="shared" si="19"/>
        <v>0</v>
      </c>
      <c r="T205" s="19">
        <f t="shared" si="20"/>
        <v>0</v>
      </c>
      <c r="U205" s="19">
        <f t="shared" si="21"/>
        <v>0</v>
      </c>
      <c r="V205" s="19">
        <f t="shared" si="22"/>
        <v>0</v>
      </c>
    </row>
    <row r="206" spans="1:22" x14ac:dyDescent="0.3">
      <c r="A206" s="3">
        <f t="shared" si="23"/>
        <v>45709</v>
      </c>
      <c r="B206" s="17">
        <f>'[1]USA e USS'!$B208</f>
        <v>0</v>
      </c>
      <c r="C206" s="19">
        <f>'[1]USA e USS'!$C208</f>
        <v>0</v>
      </c>
      <c r="D206" s="54">
        <f>'[1]USA e USS'!$D208</f>
        <v>0</v>
      </c>
      <c r="E206" s="17">
        <f>'[1]USA e USS'!$E208</f>
        <v>0</v>
      </c>
      <c r="F206" s="19">
        <f>'[1]USA e USS'!$F208</f>
        <v>0</v>
      </c>
      <c r="G206" s="54">
        <f>'[1]USA e USS'!$G208</f>
        <v>0</v>
      </c>
      <c r="H206" s="17">
        <f>'[1]USA e USS'!$H208</f>
        <v>0</v>
      </c>
      <c r="I206" s="19">
        <f>'[1]USA e USS'!$I208</f>
        <v>0</v>
      </c>
      <c r="J206" s="54">
        <f>'[1]USA e USS'!$J208</f>
        <v>0</v>
      </c>
      <c r="K206" s="17">
        <f>'[1]USA e USS'!$K208</f>
        <v>0</v>
      </c>
      <c r="L206" s="19">
        <f>'[1]USA e USS'!$L208</f>
        <v>0</v>
      </c>
      <c r="M206" s="55">
        <f>'[1]USA e USS'!$M208</f>
        <v>0</v>
      </c>
      <c r="N206" s="17">
        <f>'[1]USA e USS'!$K208</f>
        <v>0</v>
      </c>
      <c r="O206" s="19">
        <f>'[1]USA e USS'!$L208</f>
        <v>0</v>
      </c>
      <c r="P206" s="55">
        <f>'[1]USA e USS'!$M208</f>
        <v>0</v>
      </c>
      <c r="R206" s="5">
        <f t="shared" si="18"/>
        <v>0</v>
      </c>
      <c r="S206" s="19">
        <f t="shared" si="19"/>
        <v>0</v>
      </c>
      <c r="T206" s="19">
        <f t="shared" si="20"/>
        <v>0</v>
      </c>
      <c r="U206" s="19">
        <f t="shared" si="21"/>
        <v>0</v>
      </c>
      <c r="V206" s="19">
        <f t="shared" si="22"/>
        <v>0</v>
      </c>
    </row>
    <row r="207" spans="1:22" x14ac:dyDescent="0.3">
      <c r="A207" s="3">
        <f t="shared" si="23"/>
        <v>45710</v>
      </c>
      <c r="B207" s="17">
        <f>'[1]USA e USS'!$B209</f>
        <v>0</v>
      </c>
      <c r="C207" s="19">
        <f>'[1]USA e USS'!$C209</f>
        <v>0</v>
      </c>
      <c r="D207" s="54">
        <f>'[1]USA e USS'!$D209</f>
        <v>0</v>
      </c>
      <c r="E207" s="17">
        <f>'[1]USA e USS'!$E209</f>
        <v>0</v>
      </c>
      <c r="F207" s="19">
        <f>'[1]USA e USS'!$F209</f>
        <v>0</v>
      </c>
      <c r="G207" s="54">
        <f>'[1]USA e USS'!$G209</f>
        <v>0</v>
      </c>
      <c r="H207" s="17">
        <f>'[1]USA e USS'!$H209</f>
        <v>0</v>
      </c>
      <c r="I207" s="19">
        <f>'[1]USA e USS'!$I209</f>
        <v>0</v>
      </c>
      <c r="J207" s="54">
        <f>'[1]USA e USS'!$J209</f>
        <v>0</v>
      </c>
      <c r="K207" s="17">
        <f>'[1]USA e USS'!$K209</f>
        <v>0</v>
      </c>
      <c r="L207" s="19">
        <f>'[1]USA e USS'!$L209</f>
        <v>0</v>
      </c>
      <c r="M207" s="55">
        <f>'[1]USA e USS'!$M209</f>
        <v>0</v>
      </c>
      <c r="N207" s="17">
        <f>'[1]USA e USS'!$K209</f>
        <v>0</v>
      </c>
      <c r="O207" s="19">
        <f>'[1]USA e USS'!$L209</f>
        <v>0</v>
      </c>
      <c r="P207" s="55">
        <f>'[1]USA e USS'!$M209</f>
        <v>0</v>
      </c>
      <c r="R207" s="5">
        <f t="shared" si="18"/>
        <v>0</v>
      </c>
      <c r="S207" s="19">
        <f t="shared" si="19"/>
        <v>0</v>
      </c>
      <c r="T207" s="19">
        <f t="shared" si="20"/>
        <v>0</v>
      </c>
      <c r="U207" s="19">
        <f t="shared" si="21"/>
        <v>0</v>
      </c>
      <c r="V207" s="19">
        <f t="shared" si="22"/>
        <v>0</v>
      </c>
    </row>
    <row r="208" spans="1:22" x14ac:dyDescent="0.3">
      <c r="A208" s="3">
        <f t="shared" si="23"/>
        <v>45711</v>
      </c>
      <c r="B208" s="17">
        <f>'[1]USA e USS'!$B210</f>
        <v>0</v>
      </c>
      <c r="C208" s="19">
        <f>'[1]USA e USS'!$C210</f>
        <v>0</v>
      </c>
      <c r="D208" s="54">
        <f>'[1]USA e USS'!$D210</f>
        <v>0</v>
      </c>
      <c r="E208" s="17">
        <f>'[1]USA e USS'!$E210</f>
        <v>0</v>
      </c>
      <c r="F208" s="19">
        <f>'[1]USA e USS'!$F210</f>
        <v>0</v>
      </c>
      <c r="G208" s="54">
        <f>'[1]USA e USS'!$G210</f>
        <v>0</v>
      </c>
      <c r="H208" s="17">
        <f>'[1]USA e USS'!$H210</f>
        <v>0</v>
      </c>
      <c r="I208" s="19">
        <f>'[1]USA e USS'!$I210</f>
        <v>0</v>
      </c>
      <c r="J208" s="54">
        <f>'[1]USA e USS'!$J210</f>
        <v>0</v>
      </c>
      <c r="K208" s="17">
        <f>'[1]USA e USS'!$K210</f>
        <v>0</v>
      </c>
      <c r="L208" s="19">
        <f>'[1]USA e USS'!$L210</f>
        <v>0</v>
      </c>
      <c r="M208" s="55">
        <f>'[1]USA e USS'!$M210</f>
        <v>0</v>
      </c>
      <c r="N208" s="17">
        <f>'[1]USA e USS'!$K210</f>
        <v>0</v>
      </c>
      <c r="O208" s="19">
        <f>'[1]USA e USS'!$L210</f>
        <v>0</v>
      </c>
      <c r="P208" s="55">
        <f>'[1]USA e USS'!$M210</f>
        <v>0</v>
      </c>
      <c r="R208" s="5">
        <f t="shared" si="18"/>
        <v>0</v>
      </c>
      <c r="S208" s="19">
        <f t="shared" si="19"/>
        <v>0</v>
      </c>
      <c r="T208" s="19">
        <f t="shared" si="20"/>
        <v>0</v>
      </c>
      <c r="U208" s="19">
        <f t="shared" si="21"/>
        <v>0</v>
      </c>
      <c r="V208" s="19">
        <f t="shared" si="22"/>
        <v>0</v>
      </c>
    </row>
    <row r="209" spans="1:22" x14ac:dyDescent="0.3">
      <c r="A209" s="3">
        <f t="shared" si="23"/>
        <v>45712</v>
      </c>
      <c r="B209" s="17">
        <f>'[1]USA e USS'!$B211</f>
        <v>0</v>
      </c>
      <c r="C209" s="19">
        <f>'[1]USA e USS'!$C211</f>
        <v>0</v>
      </c>
      <c r="D209" s="54">
        <f>'[1]USA e USS'!$D211</f>
        <v>0</v>
      </c>
      <c r="E209" s="17">
        <f>'[1]USA e USS'!$E211</f>
        <v>0</v>
      </c>
      <c r="F209" s="19">
        <f>'[1]USA e USS'!$F211</f>
        <v>0</v>
      </c>
      <c r="G209" s="54">
        <f>'[1]USA e USS'!$G211</f>
        <v>0</v>
      </c>
      <c r="H209" s="17">
        <f>'[1]USA e USS'!$H211</f>
        <v>0</v>
      </c>
      <c r="I209" s="19">
        <f>'[1]USA e USS'!$I211</f>
        <v>0</v>
      </c>
      <c r="J209" s="54">
        <f>'[1]USA e USS'!$J211</f>
        <v>0</v>
      </c>
      <c r="K209" s="17">
        <f>'[1]USA e USS'!$K211</f>
        <v>0</v>
      </c>
      <c r="L209" s="19">
        <f>'[1]USA e USS'!$L211</f>
        <v>0</v>
      </c>
      <c r="M209" s="55">
        <f>'[1]USA e USS'!$M211</f>
        <v>0</v>
      </c>
      <c r="N209" s="17">
        <f>'[1]USA e USS'!$K211</f>
        <v>0</v>
      </c>
      <c r="O209" s="19">
        <f>'[1]USA e USS'!$L211</f>
        <v>0</v>
      </c>
      <c r="P209" s="55">
        <f>'[1]USA e USS'!$M211</f>
        <v>0</v>
      </c>
      <c r="R209" s="5">
        <f t="shared" si="18"/>
        <v>0</v>
      </c>
      <c r="S209" s="19">
        <f t="shared" si="19"/>
        <v>0</v>
      </c>
      <c r="T209" s="19">
        <f t="shared" si="20"/>
        <v>0</v>
      </c>
      <c r="U209" s="19">
        <f t="shared" si="21"/>
        <v>0</v>
      </c>
      <c r="V209" s="19">
        <f t="shared" si="22"/>
        <v>0</v>
      </c>
    </row>
    <row r="210" spans="1:22" x14ac:dyDescent="0.3">
      <c r="A210" s="3">
        <f t="shared" si="23"/>
        <v>45713</v>
      </c>
      <c r="B210" s="17">
        <f>'[1]USA e USS'!$B212</f>
        <v>0</v>
      </c>
      <c r="C210" s="19">
        <f>'[1]USA e USS'!$C212</f>
        <v>0</v>
      </c>
      <c r="D210" s="54">
        <f>'[1]USA e USS'!$D212</f>
        <v>0</v>
      </c>
      <c r="E210" s="17">
        <f>'[1]USA e USS'!$E212</f>
        <v>0</v>
      </c>
      <c r="F210" s="19">
        <f>'[1]USA e USS'!$F212</f>
        <v>0</v>
      </c>
      <c r="G210" s="54">
        <f>'[1]USA e USS'!$G212</f>
        <v>0</v>
      </c>
      <c r="H210" s="17">
        <f>'[1]USA e USS'!$H212</f>
        <v>0</v>
      </c>
      <c r="I210" s="19">
        <f>'[1]USA e USS'!$I212</f>
        <v>0</v>
      </c>
      <c r="J210" s="54">
        <f>'[1]USA e USS'!$J212</f>
        <v>0</v>
      </c>
      <c r="K210" s="17">
        <f>'[1]USA e USS'!$K212</f>
        <v>0</v>
      </c>
      <c r="L210" s="19">
        <f>'[1]USA e USS'!$L212</f>
        <v>0</v>
      </c>
      <c r="M210" s="55">
        <f>'[1]USA e USS'!$M212</f>
        <v>0</v>
      </c>
      <c r="N210" s="17">
        <f>'[1]USA e USS'!$K212</f>
        <v>0</v>
      </c>
      <c r="O210" s="19">
        <f>'[1]USA e USS'!$L212</f>
        <v>0</v>
      </c>
      <c r="P210" s="55">
        <f>'[1]USA e USS'!$M212</f>
        <v>0</v>
      </c>
      <c r="R210" s="5">
        <f t="shared" si="18"/>
        <v>0</v>
      </c>
      <c r="S210" s="19">
        <f t="shared" si="19"/>
        <v>0</v>
      </c>
      <c r="T210" s="19">
        <f t="shared" si="20"/>
        <v>0</v>
      </c>
      <c r="U210" s="19">
        <f t="shared" si="21"/>
        <v>0</v>
      </c>
      <c r="V210" s="19">
        <f t="shared" si="22"/>
        <v>0</v>
      </c>
    </row>
    <row r="211" spans="1:22" x14ac:dyDescent="0.3">
      <c r="A211" s="3">
        <f t="shared" si="23"/>
        <v>45714</v>
      </c>
      <c r="B211" s="17">
        <f>'[1]USA e USS'!$B213</f>
        <v>0</v>
      </c>
      <c r="C211" s="19">
        <f>'[1]USA e USS'!$C213</f>
        <v>0</v>
      </c>
      <c r="D211" s="54">
        <f>'[1]USA e USS'!$D213</f>
        <v>0</v>
      </c>
      <c r="E211" s="17">
        <f>'[1]USA e USS'!$E213</f>
        <v>0</v>
      </c>
      <c r="F211" s="19">
        <f>'[1]USA e USS'!$F213</f>
        <v>0</v>
      </c>
      <c r="G211" s="54">
        <f>'[1]USA e USS'!$G213</f>
        <v>0</v>
      </c>
      <c r="H211" s="17">
        <f>'[1]USA e USS'!$H213</f>
        <v>0</v>
      </c>
      <c r="I211" s="19">
        <f>'[1]USA e USS'!$I213</f>
        <v>0</v>
      </c>
      <c r="J211" s="54">
        <f>'[1]USA e USS'!$J213</f>
        <v>0</v>
      </c>
      <c r="K211" s="17">
        <f>'[1]USA e USS'!$K213</f>
        <v>0</v>
      </c>
      <c r="L211" s="19">
        <f>'[1]USA e USS'!$L213</f>
        <v>0</v>
      </c>
      <c r="M211" s="55">
        <f>'[1]USA e USS'!$M213</f>
        <v>0</v>
      </c>
      <c r="N211" s="17">
        <f>'[1]USA e USS'!$K213</f>
        <v>0</v>
      </c>
      <c r="O211" s="19">
        <f>'[1]USA e USS'!$L213</f>
        <v>0</v>
      </c>
      <c r="P211" s="55">
        <f>'[1]USA e USS'!$M213</f>
        <v>0</v>
      </c>
      <c r="R211" s="5">
        <f t="shared" si="18"/>
        <v>0</v>
      </c>
      <c r="S211" s="19">
        <f t="shared" si="19"/>
        <v>0</v>
      </c>
      <c r="T211" s="19">
        <f t="shared" si="20"/>
        <v>0</v>
      </c>
      <c r="U211" s="19">
        <f t="shared" si="21"/>
        <v>0</v>
      </c>
      <c r="V211" s="19">
        <f t="shared" si="22"/>
        <v>0</v>
      </c>
    </row>
    <row r="212" spans="1:22" x14ac:dyDescent="0.3">
      <c r="A212" s="3">
        <f t="shared" si="23"/>
        <v>45715</v>
      </c>
      <c r="B212" s="17">
        <f>'[1]USA e USS'!$B214</f>
        <v>0</v>
      </c>
      <c r="C212" s="19">
        <f>'[1]USA e USS'!$C214</f>
        <v>0</v>
      </c>
      <c r="D212" s="54">
        <f>'[1]USA e USS'!$D214</f>
        <v>0</v>
      </c>
      <c r="E212" s="17">
        <f>'[1]USA e USS'!$E214</f>
        <v>0</v>
      </c>
      <c r="F212" s="19">
        <f>'[1]USA e USS'!$F214</f>
        <v>0</v>
      </c>
      <c r="G212" s="54">
        <f>'[1]USA e USS'!$G214</f>
        <v>0</v>
      </c>
      <c r="H212" s="17">
        <f>'[1]USA e USS'!$H214</f>
        <v>0</v>
      </c>
      <c r="I212" s="19">
        <f>'[1]USA e USS'!$I214</f>
        <v>0</v>
      </c>
      <c r="J212" s="54">
        <f>'[1]USA e USS'!$J214</f>
        <v>0</v>
      </c>
      <c r="K212" s="17">
        <f>'[1]USA e USS'!$K214</f>
        <v>0</v>
      </c>
      <c r="L212" s="19">
        <f>'[1]USA e USS'!$L214</f>
        <v>0</v>
      </c>
      <c r="M212" s="55">
        <f>'[1]USA e USS'!$M214</f>
        <v>0</v>
      </c>
      <c r="N212" s="17">
        <f>'[1]USA e USS'!$K214</f>
        <v>0</v>
      </c>
      <c r="O212" s="19">
        <f>'[1]USA e USS'!$L214</f>
        <v>0</v>
      </c>
      <c r="P212" s="55">
        <f>'[1]USA e USS'!$M214</f>
        <v>0</v>
      </c>
      <c r="R212" s="5">
        <f t="shared" si="18"/>
        <v>0</v>
      </c>
      <c r="S212" s="19">
        <f t="shared" si="19"/>
        <v>0</v>
      </c>
      <c r="T212" s="19">
        <f t="shared" si="20"/>
        <v>0</v>
      </c>
      <c r="U212" s="19">
        <f t="shared" si="21"/>
        <v>0</v>
      </c>
      <c r="V212" s="19">
        <f t="shared" si="22"/>
        <v>0</v>
      </c>
    </row>
    <row r="213" spans="1:22" x14ac:dyDescent="0.3">
      <c r="A213" s="3">
        <f t="shared" si="23"/>
        <v>45716</v>
      </c>
      <c r="B213" s="17">
        <f>'[1]USA e USS'!$B215</f>
        <v>0</v>
      </c>
      <c r="C213" s="19">
        <f>'[1]USA e USS'!$C215</f>
        <v>0</v>
      </c>
      <c r="D213" s="54">
        <f>'[1]USA e USS'!$D215</f>
        <v>0</v>
      </c>
      <c r="E213" s="17">
        <f>'[1]USA e USS'!$E215</f>
        <v>0</v>
      </c>
      <c r="F213" s="19">
        <f>'[1]USA e USS'!$F215</f>
        <v>0</v>
      </c>
      <c r="G213" s="54">
        <f>'[1]USA e USS'!$G215</f>
        <v>0</v>
      </c>
      <c r="H213" s="17">
        <f>'[1]USA e USS'!$H215</f>
        <v>0</v>
      </c>
      <c r="I213" s="19">
        <f>'[1]USA e USS'!$I215</f>
        <v>0</v>
      </c>
      <c r="J213" s="54">
        <f>'[1]USA e USS'!$J215</f>
        <v>0</v>
      </c>
      <c r="K213" s="17">
        <f>'[1]USA e USS'!$K215</f>
        <v>0</v>
      </c>
      <c r="L213" s="19">
        <f>'[1]USA e USS'!$L215</f>
        <v>0</v>
      </c>
      <c r="M213" s="55">
        <f>'[1]USA e USS'!$M215</f>
        <v>0</v>
      </c>
      <c r="N213" s="17">
        <f>'[1]USA e USS'!$K215</f>
        <v>0</v>
      </c>
      <c r="O213" s="19">
        <f>'[1]USA e USS'!$L215</f>
        <v>0</v>
      </c>
      <c r="P213" s="55">
        <f>'[1]USA e USS'!$M215</f>
        <v>0</v>
      </c>
      <c r="R213" s="5">
        <f t="shared" si="18"/>
        <v>0</v>
      </c>
      <c r="S213" s="19">
        <f t="shared" si="19"/>
        <v>0</v>
      </c>
      <c r="T213" s="19">
        <f t="shared" si="20"/>
        <v>0</v>
      </c>
      <c r="U213" s="19">
        <f t="shared" si="21"/>
        <v>0</v>
      </c>
      <c r="V213" s="19">
        <f t="shared" si="22"/>
        <v>0</v>
      </c>
    </row>
    <row r="214" spans="1:22" x14ac:dyDescent="0.3">
      <c r="A214" s="3">
        <f t="shared" si="23"/>
        <v>45717</v>
      </c>
      <c r="B214" s="17">
        <f>'[1]USA e USS'!$B216</f>
        <v>0</v>
      </c>
      <c r="C214" s="19">
        <f>'[1]USA e USS'!$C216</f>
        <v>0</v>
      </c>
      <c r="D214" s="54">
        <f>'[1]USA e USS'!$D216</f>
        <v>0</v>
      </c>
      <c r="E214" s="17">
        <f>'[1]USA e USS'!$E216</f>
        <v>0</v>
      </c>
      <c r="F214" s="19">
        <f>'[1]USA e USS'!$F216</f>
        <v>0</v>
      </c>
      <c r="G214" s="54">
        <f>'[1]USA e USS'!$G216</f>
        <v>0</v>
      </c>
      <c r="H214" s="17">
        <f>'[1]USA e USS'!$H216</f>
        <v>0</v>
      </c>
      <c r="I214" s="19">
        <f>'[1]USA e USS'!$I216</f>
        <v>0</v>
      </c>
      <c r="J214" s="54">
        <f>'[1]USA e USS'!$J216</f>
        <v>0</v>
      </c>
      <c r="K214" s="17">
        <f>'[1]USA e USS'!$K216</f>
        <v>0</v>
      </c>
      <c r="L214" s="19">
        <f>'[1]USA e USS'!$L216</f>
        <v>0</v>
      </c>
      <c r="M214" s="55">
        <f>'[1]USA e USS'!$M216</f>
        <v>0</v>
      </c>
      <c r="N214" s="17">
        <f>'[1]USA e USS'!$K216</f>
        <v>0</v>
      </c>
      <c r="O214" s="19">
        <f>'[1]USA e USS'!$L216</f>
        <v>0</v>
      </c>
      <c r="P214" s="55">
        <f>'[1]USA e USS'!$M216</f>
        <v>0</v>
      </c>
      <c r="R214" s="5">
        <f t="shared" si="18"/>
        <v>0</v>
      </c>
      <c r="S214" s="19">
        <f t="shared" si="19"/>
        <v>0</v>
      </c>
      <c r="T214" s="19">
        <f t="shared" si="20"/>
        <v>0</v>
      </c>
      <c r="U214" s="19">
        <f t="shared" si="21"/>
        <v>0</v>
      </c>
      <c r="V214" s="19">
        <f t="shared" si="22"/>
        <v>0</v>
      </c>
    </row>
    <row r="215" spans="1:22" x14ac:dyDescent="0.3">
      <c r="A215" s="3">
        <f t="shared" si="23"/>
        <v>45718</v>
      </c>
      <c r="B215" s="17">
        <f>'[1]USA e USS'!$B217</f>
        <v>0</v>
      </c>
      <c r="C215" s="19">
        <f>'[1]USA e USS'!$C217</f>
        <v>0</v>
      </c>
      <c r="D215" s="54">
        <f>'[1]USA e USS'!$D217</f>
        <v>0</v>
      </c>
      <c r="E215" s="17">
        <f>'[1]USA e USS'!$E217</f>
        <v>0</v>
      </c>
      <c r="F215" s="19">
        <f>'[1]USA e USS'!$F217</f>
        <v>0</v>
      </c>
      <c r="G215" s="54">
        <f>'[1]USA e USS'!$G217</f>
        <v>0</v>
      </c>
      <c r="H215" s="17">
        <f>'[1]USA e USS'!$H217</f>
        <v>0</v>
      </c>
      <c r="I215" s="19">
        <f>'[1]USA e USS'!$I217</f>
        <v>0</v>
      </c>
      <c r="J215" s="54">
        <f>'[1]USA e USS'!$J217</f>
        <v>0</v>
      </c>
      <c r="K215" s="17">
        <f>'[1]USA e USS'!$K217</f>
        <v>0</v>
      </c>
      <c r="L215" s="19">
        <f>'[1]USA e USS'!$L217</f>
        <v>0</v>
      </c>
      <c r="M215" s="55">
        <f>'[1]USA e USS'!$M217</f>
        <v>0</v>
      </c>
      <c r="N215" s="17">
        <f>'[1]USA e USS'!$K217</f>
        <v>0</v>
      </c>
      <c r="O215" s="19">
        <f>'[1]USA e USS'!$L217</f>
        <v>0</v>
      </c>
      <c r="P215" s="55">
        <f>'[1]USA e USS'!$M217</f>
        <v>0</v>
      </c>
      <c r="R215" s="5">
        <f t="shared" si="18"/>
        <v>0</v>
      </c>
      <c r="S215" s="19">
        <f t="shared" si="19"/>
        <v>0</v>
      </c>
      <c r="T215" s="19">
        <f t="shared" si="20"/>
        <v>0</v>
      </c>
      <c r="U215" s="19">
        <f t="shared" si="21"/>
        <v>0</v>
      </c>
      <c r="V215" s="19">
        <f t="shared" si="22"/>
        <v>0</v>
      </c>
    </row>
    <row r="216" spans="1:22" x14ac:dyDescent="0.3">
      <c r="A216" s="3">
        <f t="shared" si="23"/>
        <v>45719</v>
      </c>
      <c r="B216" s="17">
        <f>'[1]USA e USS'!$B218</f>
        <v>0</v>
      </c>
      <c r="C216" s="19">
        <f>'[1]USA e USS'!$C218</f>
        <v>0</v>
      </c>
      <c r="D216" s="54">
        <f>'[1]USA e USS'!$D218</f>
        <v>0</v>
      </c>
      <c r="E216" s="17">
        <f>'[1]USA e USS'!$E218</f>
        <v>0</v>
      </c>
      <c r="F216" s="19">
        <f>'[1]USA e USS'!$F218</f>
        <v>0</v>
      </c>
      <c r="G216" s="54">
        <f>'[1]USA e USS'!$G218</f>
        <v>0</v>
      </c>
      <c r="H216" s="17">
        <f>'[1]USA e USS'!$H218</f>
        <v>0</v>
      </c>
      <c r="I216" s="19">
        <f>'[1]USA e USS'!$I218</f>
        <v>0</v>
      </c>
      <c r="J216" s="54">
        <f>'[1]USA e USS'!$J218</f>
        <v>0</v>
      </c>
      <c r="K216" s="17">
        <f>'[1]USA e USS'!$K218</f>
        <v>0</v>
      </c>
      <c r="L216" s="19">
        <f>'[1]USA e USS'!$L218</f>
        <v>0</v>
      </c>
      <c r="M216" s="55">
        <f>'[1]USA e USS'!$M218</f>
        <v>0</v>
      </c>
      <c r="N216" s="17">
        <f>'[1]USA e USS'!$K218</f>
        <v>0</v>
      </c>
      <c r="O216" s="19">
        <f>'[1]USA e USS'!$L218</f>
        <v>0</v>
      </c>
      <c r="P216" s="55">
        <f>'[1]USA e USS'!$M218</f>
        <v>0</v>
      </c>
      <c r="R216" s="5">
        <f t="shared" si="18"/>
        <v>0</v>
      </c>
      <c r="S216" s="19">
        <f t="shared" si="19"/>
        <v>0</v>
      </c>
      <c r="T216" s="19">
        <f t="shared" si="20"/>
        <v>0</v>
      </c>
      <c r="U216" s="19">
        <f t="shared" si="21"/>
        <v>0</v>
      </c>
      <c r="V216" s="19">
        <f t="shared" si="22"/>
        <v>0</v>
      </c>
    </row>
    <row r="217" spans="1:22" x14ac:dyDescent="0.3">
      <c r="A217" s="3">
        <f t="shared" si="23"/>
        <v>45720</v>
      </c>
      <c r="B217" s="17">
        <f>'[1]USA e USS'!$B219</f>
        <v>0</v>
      </c>
      <c r="C217" s="19">
        <f>'[1]USA e USS'!$C219</f>
        <v>0</v>
      </c>
      <c r="D217" s="54">
        <f>'[1]USA e USS'!$D219</f>
        <v>0</v>
      </c>
      <c r="E217" s="17">
        <f>'[1]USA e USS'!$E219</f>
        <v>0</v>
      </c>
      <c r="F217" s="19">
        <f>'[1]USA e USS'!$F219</f>
        <v>0</v>
      </c>
      <c r="G217" s="54">
        <f>'[1]USA e USS'!$G219</f>
        <v>0</v>
      </c>
      <c r="H217" s="17">
        <f>'[1]USA e USS'!$H219</f>
        <v>0</v>
      </c>
      <c r="I217" s="19">
        <f>'[1]USA e USS'!$I219</f>
        <v>0</v>
      </c>
      <c r="J217" s="54">
        <f>'[1]USA e USS'!$J219</f>
        <v>0</v>
      </c>
      <c r="K217" s="17">
        <f>'[1]USA e USS'!$K219</f>
        <v>0</v>
      </c>
      <c r="L217" s="19">
        <f>'[1]USA e USS'!$L219</f>
        <v>0</v>
      </c>
      <c r="M217" s="55">
        <f>'[1]USA e USS'!$M219</f>
        <v>0</v>
      </c>
      <c r="N217" s="17">
        <f>'[1]USA e USS'!$K219</f>
        <v>0</v>
      </c>
      <c r="O217" s="19">
        <f>'[1]USA e USS'!$L219</f>
        <v>0</v>
      </c>
      <c r="P217" s="55">
        <f>'[1]USA e USS'!$M219</f>
        <v>0</v>
      </c>
      <c r="R217" s="5">
        <f t="shared" si="18"/>
        <v>0</v>
      </c>
      <c r="S217" s="19">
        <f t="shared" si="19"/>
        <v>0</v>
      </c>
      <c r="T217" s="19">
        <f t="shared" si="20"/>
        <v>0</v>
      </c>
      <c r="U217" s="19">
        <f t="shared" si="21"/>
        <v>0</v>
      </c>
      <c r="V217" s="19">
        <f t="shared" si="22"/>
        <v>0</v>
      </c>
    </row>
    <row r="218" spans="1:22" x14ac:dyDescent="0.3">
      <c r="A218" s="3">
        <f t="shared" si="23"/>
        <v>45721</v>
      </c>
      <c r="B218" s="17">
        <f>'[1]USA e USS'!$B220</f>
        <v>0</v>
      </c>
      <c r="C218" s="19">
        <f>'[1]USA e USS'!$C220</f>
        <v>0</v>
      </c>
      <c r="D218" s="54">
        <f>'[1]USA e USS'!$D220</f>
        <v>0</v>
      </c>
      <c r="E218" s="17">
        <f>'[1]USA e USS'!$E220</f>
        <v>0</v>
      </c>
      <c r="F218" s="19">
        <f>'[1]USA e USS'!$F220</f>
        <v>0</v>
      </c>
      <c r="G218" s="54">
        <f>'[1]USA e USS'!$G220</f>
        <v>0</v>
      </c>
      <c r="H218" s="17">
        <f>'[1]USA e USS'!$H220</f>
        <v>0</v>
      </c>
      <c r="I218" s="19">
        <f>'[1]USA e USS'!$I220</f>
        <v>0</v>
      </c>
      <c r="J218" s="54">
        <f>'[1]USA e USS'!$J220</f>
        <v>0</v>
      </c>
      <c r="K218" s="17">
        <f>'[1]USA e USS'!$K220</f>
        <v>0</v>
      </c>
      <c r="L218" s="19">
        <f>'[1]USA e USS'!$L220</f>
        <v>0</v>
      </c>
      <c r="M218" s="55">
        <f>'[1]USA e USS'!$M220</f>
        <v>0</v>
      </c>
      <c r="N218" s="17">
        <f>'[1]USA e USS'!$K220</f>
        <v>0</v>
      </c>
      <c r="O218" s="19">
        <f>'[1]USA e USS'!$L220</f>
        <v>0</v>
      </c>
      <c r="P218" s="55">
        <f>'[1]USA e USS'!$M220</f>
        <v>0</v>
      </c>
      <c r="R218" s="5">
        <f t="shared" si="18"/>
        <v>0</v>
      </c>
      <c r="S218" s="19">
        <f t="shared" si="19"/>
        <v>0</v>
      </c>
      <c r="T218" s="19">
        <f t="shared" si="20"/>
        <v>0</v>
      </c>
      <c r="U218" s="19">
        <f t="shared" si="21"/>
        <v>0</v>
      </c>
      <c r="V218" s="19">
        <f t="shared" si="22"/>
        <v>0</v>
      </c>
    </row>
    <row r="219" spans="1:22" x14ac:dyDescent="0.3">
      <c r="A219" s="3">
        <f t="shared" si="23"/>
        <v>45722</v>
      </c>
      <c r="B219" s="17">
        <f>'[1]USA e USS'!$B221</f>
        <v>0</v>
      </c>
      <c r="C219" s="19">
        <f>'[1]USA e USS'!$C221</f>
        <v>0</v>
      </c>
      <c r="D219" s="54">
        <f>'[1]USA e USS'!$D221</f>
        <v>0</v>
      </c>
      <c r="E219" s="17">
        <f>'[1]USA e USS'!$E221</f>
        <v>0</v>
      </c>
      <c r="F219" s="19">
        <f>'[1]USA e USS'!$F221</f>
        <v>0</v>
      </c>
      <c r="G219" s="54">
        <f>'[1]USA e USS'!$G221</f>
        <v>0</v>
      </c>
      <c r="H219" s="17">
        <f>'[1]USA e USS'!$H221</f>
        <v>0</v>
      </c>
      <c r="I219" s="19">
        <f>'[1]USA e USS'!$I221</f>
        <v>0</v>
      </c>
      <c r="J219" s="54">
        <f>'[1]USA e USS'!$J221</f>
        <v>0</v>
      </c>
      <c r="K219" s="17">
        <f>'[1]USA e USS'!$K221</f>
        <v>0</v>
      </c>
      <c r="L219" s="19">
        <f>'[1]USA e USS'!$L221</f>
        <v>0</v>
      </c>
      <c r="M219" s="55">
        <f>'[1]USA e USS'!$M221</f>
        <v>0</v>
      </c>
      <c r="N219" s="17">
        <f>'[1]USA e USS'!$K221</f>
        <v>0</v>
      </c>
      <c r="O219" s="19">
        <f>'[1]USA e USS'!$L221</f>
        <v>0</v>
      </c>
      <c r="P219" s="55">
        <f>'[1]USA e USS'!$M221</f>
        <v>0</v>
      </c>
      <c r="R219" s="5">
        <f t="shared" si="18"/>
        <v>0</v>
      </c>
      <c r="S219" s="19">
        <f t="shared" si="19"/>
        <v>0</v>
      </c>
      <c r="T219" s="19">
        <f t="shared" si="20"/>
        <v>0</v>
      </c>
      <c r="U219" s="19">
        <f t="shared" si="21"/>
        <v>0</v>
      </c>
      <c r="V219" s="19">
        <f t="shared" si="22"/>
        <v>0</v>
      </c>
    </row>
    <row r="220" spans="1:22" x14ac:dyDescent="0.3">
      <c r="A220" s="3">
        <f t="shared" si="23"/>
        <v>45723</v>
      </c>
      <c r="B220" s="17">
        <f>'[1]USA e USS'!$B222</f>
        <v>0</v>
      </c>
      <c r="C220" s="19">
        <f>'[1]USA e USS'!$C222</f>
        <v>0</v>
      </c>
      <c r="D220" s="54">
        <f>'[1]USA e USS'!$D222</f>
        <v>0</v>
      </c>
      <c r="E220" s="17">
        <f>'[1]USA e USS'!$E222</f>
        <v>0</v>
      </c>
      <c r="F220" s="19">
        <f>'[1]USA e USS'!$F222</f>
        <v>0</v>
      </c>
      <c r="G220" s="54">
        <f>'[1]USA e USS'!$G222</f>
        <v>0</v>
      </c>
      <c r="H220" s="17">
        <f>'[1]USA e USS'!$H222</f>
        <v>0</v>
      </c>
      <c r="I220" s="19">
        <f>'[1]USA e USS'!$I222</f>
        <v>0</v>
      </c>
      <c r="J220" s="54">
        <f>'[1]USA e USS'!$J222</f>
        <v>0</v>
      </c>
      <c r="K220" s="17">
        <f>'[1]USA e USS'!$K222</f>
        <v>0</v>
      </c>
      <c r="L220" s="19">
        <f>'[1]USA e USS'!$L222</f>
        <v>0</v>
      </c>
      <c r="M220" s="55">
        <f>'[1]USA e USS'!$M222</f>
        <v>0</v>
      </c>
      <c r="N220" s="17">
        <f>'[1]USA e USS'!$K222</f>
        <v>0</v>
      </c>
      <c r="O220" s="19">
        <f>'[1]USA e USS'!$L222</f>
        <v>0</v>
      </c>
      <c r="P220" s="55">
        <f>'[1]USA e USS'!$M222</f>
        <v>0</v>
      </c>
      <c r="R220" s="5">
        <f t="shared" si="18"/>
        <v>0</v>
      </c>
      <c r="S220" s="19">
        <f t="shared" si="19"/>
        <v>0</v>
      </c>
      <c r="T220" s="19">
        <f t="shared" si="20"/>
        <v>0</v>
      </c>
      <c r="U220" s="19">
        <f t="shared" si="21"/>
        <v>0</v>
      </c>
      <c r="V220" s="19">
        <f t="shared" si="22"/>
        <v>0</v>
      </c>
    </row>
    <row r="221" spans="1:22" x14ac:dyDescent="0.3">
      <c r="A221" s="3">
        <f t="shared" si="23"/>
        <v>45724</v>
      </c>
      <c r="B221" s="17">
        <f>'[1]USA e USS'!$B223</f>
        <v>0</v>
      </c>
      <c r="C221" s="19">
        <f>'[1]USA e USS'!$C223</f>
        <v>0</v>
      </c>
      <c r="D221" s="54">
        <f>'[1]USA e USS'!$D223</f>
        <v>0</v>
      </c>
      <c r="E221" s="17">
        <f>'[1]USA e USS'!$E223</f>
        <v>0</v>
      </c>
      <c r="F221" s="19">
        <f>'[1]USA e USS'!$F223</f>
        <v>0</v>
      </c>
      <c r="G221" s="54">
        <f>'[1]USA e USS'!$G223</f>
        <v>0</v>
      </c>
      <c r="H221" s="17">
        <f>'[1]USA e USS'!$H223</f>
        <v>0</v>
      </c>
      <c r="I221" s="19">
        <f>'[1]USA e USS'!$I223</f>
        <v>0</v>
      </c>
      <c r="J221" s="54">
        <f>'[1]USA e USS'!$J223</f>
        <v>0</v>
      </c>
      <c r="K221" s="17">
        <f>'[1]USA e USS'!$K223</f>
        <v>0</v>
      </c>
      <c r="L221" s="19">
        <f>'[1]USA e USS'!$L223</f>
        <v>0</v>
      </c>
      <c r="M221" s="55">
        <f>'[1]USA e USS'!$M223</f>
        <v>0</v>
      </c>
      <c r="N221" s="17">
        <f>'[1]USA e USS'!$K223</f>
        <v>0</v>
      </c>
      <c r="O221" s="19">
        <f>'[1]USA e USS'!$L223</f>
        <v>0</v>
      </c>
      <c r="P221" s="55">
        <f>'[1]USA e USS'!$M223</f>
        <v>0</v>
      </c>
      <c r="R221" s="5">
        <f t="shared" si="18"/>
        <v>0</v>
      </c>
      <c r="S221" s="19">
        <f t="shared" si="19"/>
        <v>0</v>
      </c>
      <c r="T221" s="19">
        <f t="shared" si="20"/>
        <v>0</v>
      </c>
      <c r="U221" s="19">
        <f t="shared" si="21"/>
        <v>0</v>
      </c>
      <c r="V221" s="19">
        <f t="shared" si="22"/>
        <v>0</v>
      </c>
    </row>
    <row r="222" spans="1:22" x14ac:dyDescent="0.3">
      <c r="A222" s="3">
        <f t="shared" si="23"/>
        <v>45725</v>
      </c>
      <c r="B222" s="17">
        <f>'[1]USA e USS'!$B224</f>
        <v>0</v>
      </c>
      <c r="C222" s="19">
        <f>'[1]USA e USS'!$C224</f>
        <v>0</v>
      </c>
      <c r="D222" s="54">
        <f>'[1]USA e USS'!$D224</f>
        <v>0</v>
      </c>
      <c r="E222" s="17">
        <f>'[1]USA e USS'!$E224</f>
        <v>0</v>
      </c>
      <c r="F222" s="19">
        <f>'[1]USA e USS'!$F224</f>
        <v>0</v>
      </c>
      <c r="G222" s="54">
        <f>'[1]USA e USS'!$G224</f>
        <v>0</v>
      </c>
      <c r="H222" s="17">
        <f>'[1]USA e USS'!$H224</f>
        <v>0</v>
      </c>
      <c r="I222" s="19">
        <f>'[1]USA e USS'!$I224</f>
        <v>0</v>
      </c>
      <c r="J222" s="54">
        <f>'[1]USA e USS'!$J224</f>
        <v>0</v>
      </c>
      <c r="K222" s="17">
        <f>'[1]USA e USS'!$K224</f>
        <v>0</v>
      </c>
      <c r="L222" s="19">
        <f>'[1]USA e USS'!$L224</f>
        <v>0</v>
      </c>
      <c r="M222" s="55">
        <f>'[1]USA e USS'!$M224</f>
        <v>0</v>
      </c>
      <c r="N222" s="17">
        <f>'[1]USA e USS'!$K224</f>
        <v>0</v>
      </c>
      <c r="O222" s="19">
        <f>'[1]USA e USS'!$L224</f>
        <v>0</v>
      </c>
      <c r="P222" s="55">
        <f>'[1]USA e USS'!$M224</f>
        <v>0</v>
      </c>
      <c r="R222" s="5">
        <f t="shared" si="18"/>
        <v>0</v>
      </c>
      <c r="S222" s="19">
        <f t="shared" si="19"/>
        <v>0</v>
      </c>
      <c r="T222" s="19">
        <f t="shared" si="20"/>
        <v>0</v>
      </c>
      <c r="U222" s="19">
        <f t="shared" si="21"/>
        <v>0</v>
      </c>
      <c r="V222" s="19">
        <f t="shared" si="22"/>
        <v>0</v>
      </c>
    </row>
    <row r="223" spans="1:22" x14ac:dyDescent="0.3">
      <c r="A223" s="3">
        <f t="shared" si="23"/>
        <v>45726</v>
      </c>
      <c r="B223" s="17">
        <f>'[1]USA e USS'!$B225</f>
        <v>0</v>
      </c>
      <c r="C223" s="19">
        <f>'[1]USA e USS'!$C225</f>
        <v>0</v>
      </c>
      <c r="D223" s="54">
        <f>'[1]USA e USS'!$D225</f>
        <v>0</v>
      </c>
      <c r="E223" s="17">
        <f>'[1]USA e USS'!$E225</f>
        <v>0</v>
      </c>
      <c r="F223" s="19">
        <f>'[1]USA e USS'!$F225</f>
        <v>0</v>
      </c>
      <c r="G223" s="54">
        <f>'[1]USA e USS'!$G225</f>
        <v>0</v>
      </c>
      <c r="H223" s="17">
        <f>'[1]USA e USS'!$H225</f>
        <v>0</v>
      </c>
      <c r="I223" s="19">
        <f>'[1]USA e USS'!$I225</f>
        <v>0</v>
      </c>
      <c r="J223" s="54">
        <f>'[1]USA e USS'!$J225</f>
        <v>0</v>
      </c>
      <c r="K223" s="17">
        <f>'[1]USA e USS'!$K225</f>
        <v>0</v>
      </c>
      <c r="L223" s="19">
        <f>'[1]USA e USS'!$L225</f>
        <v>0</v>
      </c>
      <c r="M223" s="55">
        <f>'[1]USA e USS'!$M225</f>
        <v>0</v>
      </c>
      <c r="N223" s="17">
        <f>'[1]USA e USS'!$K225</f>
        <v>0</v>
      </c>
      <c r="O223" s="19">
        <f>'[1]USA e USS'!$L225</f>
        <v>0</v>
      </c>
      <c r="P223" s="55">
        <f>'[1]USA e USS'!$M225</f>
        <v>0</v>
      </c>
      <c r="R223" s="5">
        <f t="shared" si="18"/>
        <v>0</v>
      </c>
      <c r="S223" s="19">
        <f t="shared" si="19"/>
        <v>0</v>
      </c>
      <c r="T223" s="19">
        <f t="shared" si="20"/>
        <v>0</v>
      </c>
      <c r="U223" s="19">
        <f t="shared" si="21"/>
        <v>0</v>
      </c>
      <c r="V223" s="19">
        <f t="shared" si="22"/>
        <v>0</v>
      </c>
    </row>
    <row r="224" spans="1:22" x14ac:dyDescent="0.3">
      <c r="A224" s="3">
        <f t="shared" si="23"/>
        <v>45727</v>
      </c>
      <c r="B224" s="17">
        <f>'[1]USA e USS'!$B226</f>
        <v>0</v>
      </c>
      <c r="C224" s="19">
        <f>'[1]USA e USS'!$C226</f>
        <v>0</v>
      </c>
      <c r="D224" s="54">
        <f>'[1]USA e USS'!$D226</f>
        <v>0</v>
      </c>
      <c r="E224" s="17">
        <f>'[1]USA e USS'!$E226</f>
        <v>0</v>
      </c>
      <c r="F224" s="19">
        <f>'[1]USA e USS'!$F226</f>
        <v>0</v>
      </c>
      <c r="G224" s="54">
        <f>'[1]USA e USS'!$G226</f>
        <v>0</v>
      </c>
      <c r="H224" s="17">
        <f>'[1]USA e USS'!$H226</f>
        <v>0</v>
      </c>
      <c r="I224" s="19">
        <f>'[1]USA e USS'!$I226</f>
        <v>0</v>
      </c>
      <c r="J224" s="54">
        <f>'[1]USA e USS'!$J226</f>
        <v>0</v>
      </c>
      <c r="K224" s="17">
        <f>'[1]USA e USS'!$K226</f>
        <v>0</v>
      </c>
      <c r="L224" s="19">
        <f>'[1]USA e USS'!$L226</f>
        <v>0</v>
      </c>
      <c r="M224" s="55">
        <f>'[1]USA e USS'!$M226</f>
        <v>0</v>
      </c>
      <c r="N224" s="17">
        <f>'[1]USA e USS'!$K226</f>
        <v>0</v>
      </c>
      <c r="O224" s="19">
        <f>'[1]USA e USS'!$L226</f>
        <v>0</v>
      </c>
      <c r="P224" s="55">
        <f>'[1]USA e USS'!$M226</f>
        <v>0</v>
      </c>
      <c r="R224" s="5">
        <f t="shared" si="18"/>
        <v>0</v>
      </c>
      <c r="S224" s="19">
        <f t="shared" si="19"/>
        <v>0</v>
      </c>
      <c r="T224" s="19">
        <f t="shared" si="20"/>
        <v>0</v>
      </c>
      <c r="U224" s="19">
        <f t="shared" si="21"/>
        <v>0</v>
      </c>
      <c r="V224" s="19">
        <f t="shared" si="22"/>
        <v>0</v>
      </c>
    </row>
    <row r="225" spans="1:22" x14ac:dyDescent="0.3">
      <c r="A225" s="3">
        <f t="shared" si="23"/>
        <v>45728</v>
      </c>
      <c r="B225" s="17">
        <f>'[1]USA e USS'!$B227</f>
        <v>0</v>
      </c>
      <c r="C225" s="19">
        <f>'[1]USA e USS'!$C227</f>
        <v>0</v>
      </c>
      <c r="D225" s="54">
        <f>'[1]USA e USS'!$D227</f>
        <v>0</v>
      </c>
      <c r="E225" s="17">
        <f>'[1]USA e USS'!$E227</f>
        <v>0</v>
      </c>
      <c r="F225" s="19">
        <f>'[1]USA e USS'!$F227</f>
        <v>0</v>
      </c>
      <c r="G225" s="54">
        <f>'[1]USA e USS'!$G227</f>
        <v>0</v>
      </c>
      <c r="H225" s="17">
        <f>'[1]USA e USS'!$H227</f>
        <v>0</v>
      </c>
      <c r="I225" s="19">
        <f>'[1]USA e USS'!$I227</f>
        <v>0</v>
      </c>
      <c r="J225" s="54">
        <f>'[1]USA e USS'!$J227</f>
        <v>0</v>
      </c>
      <c r="K225" s="17">
        <f>'[1]USA e USS'!$K227</f>
        <v>0</v>
      </c>
      <c r="L225" s="19">
        <f>'[1]USA e USS'!$L227</f>
        <v>0</v>
      </c>
      <c r="M225" s="55">
        <f>'[1]USA e USS'!$M227</f>
        <v>0</v>
      </c>
      <c r="N225" s="17">
        <f>'[1]USA e USS'!$K227</f>
        <v>0</v>
      </c>
      <c r="O225" s="19">
        <f>'[1]USA e USS'!$L227</f>
        <v>0</v>
      </c>
      <c r="P225" s="55">
        <f>'[1]USA e USS'!$M227</f>
        <v>0</v>
      </c>
      <c r="R225" s="5">
        <f t="shared" si="18"/>
        <v>0</v>
      </c>
      <c r="S225" s="19">
        <f t="shared" si="19"/>
        <v>0</v>
      </c>
      <c r="T225" s="19">
        <f t="shared" si="20"/>
        <v>0</v>
      </c>
      <c r="U225" s="19">
        <f t="shared" si="21"/>
        <v>0</v>
      </c>
      <c r="V225" s="19">
        <f t="shared" si="22"/>
        <v>0</v>
      </c>
    </row>
    <row r="226" spans="1:22" x14ac:dyDescent="0.3">
      <c r="A226" s="3">
        <f t="shared" si="23"/>
        <v>45729</v>
      </c>
      <c r="B226" s="17">
        <f>'[1]USA e USS'!$B228</f>
        <v>0</v>
      </c>
      <c r="C226" s="19">
        <f>'[1]USA e USS'!$C228</f>
        <v>0</v>
      </c>
      <c r="D226" s="54">
        <f>'[1]USA e USS'!$D228</f>
        <v>0</v>
      </c>
      <c r="E226" s="17">
        <f>'[1]USA e USS'!$E228</f>
        <v>0</v>
      </c>
      <c r="F226" s="19">
        <f>'[1]USA e USS'!$F228</f>
        <v>0</v>
      </c>
      <c r="G226" s="54">
        <f>'[1]USA e USS'!$G228</f>
        <v>0</v>
      </c>
      <c r="H226" s="17">
        <f>'[1]USA e USS'!$H228</f>
        <v>0</v>
      </c>
      <c r="I226" s="19">
        <f>'[1]USA e USS'!$I228</f>
        <v>0</v>
      </c>
      <c r="J226" s="54">
        <f>'[1]USA e USS'!$J228</f>
        <v>0</v>
      </c>
      <c r="K226" s="17">
        <f>'[1]USA e USS'!$K228</f>
        <v>0</v>
      </c>
      <c r="L226" s="19">
        <f>'[1]USA e USS'!$L228</f>
        <v>0</v>
      </c>
      <c r="M226" s="55">
        <f>'[1]USA e USS'!$M228</f>
        <v>0</v>
      </c>
      <c r="N226" s="17">
        <f>'[1]USA e USS'!$K228</f>
        <v>0</v>
      </c>
      <c r="O226" s="19">
        <f>'[1]USA e USS'!$L228</f>
        <v>0</v>
      </c>
      <c r="P226" s="55">
        <f>'[1]USA e USS'!$M228</f>
        <v>0</v>
      </c>
      <c r="R226" s="5">
        <f t="shared" si="18"/>
        <v>0</v>
      </c>
      <c r="S226" s="19">
        <f t="shared" si="19"/>
        <v>0</v>
      </c>
      <c r="T226" s="19">
        <f t="shared" si="20"/>
        <v>0</v>
      </c>
      <c r="U226" s="19">
        <f t="shared" si="21"/>
        <v>0</v>
      </c>
      <c r="V226" s="19">
        <f t="shared" si="22"/>
        <v>0</v>
      </c>
    </row>
    <row r="227" spans="1:22" x14ac:dyDescent="0.3">
      <c r="A227" s="3">
        <f t="shared" si="23"/>
        <v>45730</v>
      </c>
      <c r="B227" s="17">
        <f>'[1]USA e USS'!$B229</f>
        <v>0</v>
      </c>
      <c r="C227" s="19">
        <f>'[1]USA e USS'!$C229</f>
        <v>0</v>
      </c>
      <c r="D227" s="54">
        <f>'[1]USA e USS'!$D229</f>
        <v>0</v>
      </c>
      <c r="E227" s="17">
        <f>'[1]USA e USS'!$E229</f>
        <v>0</v>
      </c>
      <c r="F227" s="19">
        <f>'[1]USA e USS'!$F229</f>
        <v>0</v>
      </c>
      <c r="G227" s="54">
        <f>'[1]USA e USS'!$G229</f>
        <v>0</v>
      </c>
      <c r="H227" s="17">
        <f>'[1]USA e USS'!$H229</f>
        <v>0</v>
      </c>
      <c r="I227" s="19">
        <f>'[1]USA e USS'!$I229</f>
        <v>0</v>
      </c>
      <c r="J227" s="54">
        <f>'[1]USA e USS'!$J229</f>
        <v>0</v>
      </c>
      <c r="K227" s="17">
        <f>'[1]USA e USS'!$K229</f>
        <v>0</v>
      </c>
      <c r="L227" s="19">
        <f>'[1]USA e USS'!$L229</f>
        <v>0</v>
      </c>
      <c r="M227" s="55">
        <f>'[1]USA e USS'!$M229</f>
        <v>0</v>
      </c>
      <c r="N227" s="17">
        <f>'[1]USA e USS'!$K229</f>
        <v>0</v>
      </c>
      <c r="O227" s="19">
        <f>'[1]USA e USS'!$L229</f>
        <v>0</v>
      </c>
      <c r="P227" s="55">
        <f>'[1]USA e USS'!$M229</f>
        <v>0</v>
      </c>
      <c r="R227" s="5">
        <f t="shared" si="18"/>
        <v>0</v>
      </c>
      <c r="S227" s="19">
        <f t="shared" si="19"/>
        <v>0</v>
      </c>
      <c r="T227" s="19">
        <f t="shared" si="20"/>
        <v>0</v>
      </c>
      <c r="U227" s="19">
        <f t="shared" si="21"/>
        <v>0</v>
      </c>
      <c r="V227" s="19">
        <f t="shared" si="22"/>
        <v>0</v>
      </c>
    </row>
    <row r="228" spans="1:22" x14ac:dyDescent="0.3">
      <c r="A228" s="3">
        <f t="shared" si="23"/>
        <v>45731</v>
      </c>
      <c r="B228" s="17">
        <f>'[1]USA e USS'!$B230</f>
        <v>0</v>
      </c>
      <c r="C228" s="19">
        <f>'[1]USA e USS'!$C230</f>
        <v>0</v>
      </c>
      <c r="D228" s="54">
        <f>'[1]USA e USS'!$D230</f>
        <v>0</v>
      </c>
      <c r="E228" s="17">
        <f>'[1]USA e USS'!$E230</f>
        <v>0</v>
      </c>
      <c r="F228" s="19">
        <f>'[1]USA e USS'!$F230</f>
        <v>0</v>
      </c>
      <c r="G228" s="54">
        <f>'[1]USA e USS'!$G230</f>
        <v>0</v>
      </c>
      <c r="H228" s="17">
        <f>'[1]USA e USS'!$H230</f>
        <v>0</v>
      </c>
      <c r="I228" s="19">
        <f>'[1]USA e USS'!$I230</f>
        <v>0</v>
      </c>
      <c r="J228" s="54">
        <f>'[1]USA e USS'!$J230</f>
        <v>0</v>
      </c>
      <c r="K228" s="17">
        <f>'[1]USA e USS'!$K230</f>
        <v>0</v>
      </c>
      <c r="L228" s="19">
        <f>'[1]USA e USS'!$L230</f>
        <v>0</v>
      </c>
      <c r="M228" s="55">
        <f>'[1]USA e USS'!$M230</f>
        <v>0</v>
      </c>
      <c r="N228" s="17">
        <f>'[1]USA e USS'!$K230</f>
        <v>0</v>
      </c>
      <c r="O228" s="19">
        <f>'[1]USA e USS'!$L230</f>
        <v>0</v>
      </c>
      <c r="P228" s="55">
        <f>'[1]USA e USS'!$M230</f>
        <v>0</v>
      </c>
      <c r="R228" s="5">
        <f t="shared" si="18"/>
        <v>0</v>
      </c>
      <c r="S228" s="19">
        <f t="shared" si="19"/>
        <v>0</v>
      </c>
      <c r="T228" s="19">
        <f t="shared" si="20"/>
        <v>0</v>
      </c>
      <c r="U228" s="19">
        <f t="shared" si="21"/>
        <v>0</v>
      </c>
      <c r="V228" s="19">
        <f t="shared" si="22"/>
        <v>0</v>
      </c>
    </row>
    <row r="229" spans="1:22" x14ac:dyDescent="0.3">
      <c r="A229" s="3">
        <f t="shared" si="23"/>
        <v>45732</v>
      </c>
      <c r="B229" s="17">
        <f>'[1]USA e USS'!$B231</f>
        <v>0</v>
      </c>
      <c r="C229" s="19">
        <f>'[1]USA e USS'!$C231</f>
        <v>0</v>
      </c>
      <c r="D229" s="54">
        <f>'[1]USA e USS'!$D231</f>
        <v>0</v>
      </c>
      <c r="E229" s="17">
        <f>'[1]USA e USS'!$E231</f>
        <v>0</v>
      </c>
      <c r="F229" s="19">
        <f>'[1]USA e USS'!$F231</f>
        <v>0</v>
      </c>
      <c r="G229" s="54">
        <f>'[1]USA e USS'!$G231</f>
        <v>0</v>
      </c>
      <c r="H229" s="17">
        <f>'[1]USA e USS'!$H231</f>
        <v>0</v>
      </c>
      <c r="I229" s="19">
        <f>'[1]USA e USS'!$I231</f>
        <v>0</v>
      </c>
      <c r="J229" s="54">
        <f>'[1]USA e USS'!$J231</f>
        <v>0</v>
      </c>
      <c r="K229" s="17">
        <f>'[1]USA e USS'!$K231</f>
        <v>0</v>
      </c>
      <c r="L229" s="19">
        <f>'[1]USA e USS'!$L231</f>
        <v>0</v>
      </c>
      <c r="M229" s="55">
        <f>'[1]USA e USS'!$M231</f>
        <v>0</v>
      </c>
      <c r="N229" s="17">
        <f>'[1]USA e USS'!$K231</f>
        <v>0</v>
      </c>
      <c r="O229" s="19">
        <f>'[1]USA e USS'!$L231</f>
        <v>0</v>
      </c>
      <c r="P229" s="55">
        <f>'[1]USA e USS'!$M231</f>
        <v>0</v>
      </c>
      <c r="R229" s="5">
        <f t="shared" si="18"/>
        <v>0</v>
      </c>
      <c r="S229" s="19">
        <f t="shared" si="19"/>
        <v>0</v>
      </c>
      <c r="T229" s="19">
        <f t="shared" si="20"/>
        <v>0</v>
      </c>
      <c r="U229" s="19">
        <f t="shared" si="21"/>
        <v>0</v>
      </c>
      <c r="V229" s="19">
        <f t="shared" si="22"/>
        <v>0</v>
      </c>
    </row>
    <row r="230" spans="1:22" x14ac:dyDescent="0.3">
      <c r="A230" s="3">
        <f t="shared" si="23"/>
        <v>45733</v>
      </c>
      <c r="B230" s="17">
        <f>'[1]USA e USS'!$B232</f>
        <v>0</v>
      </c>
      <c r="C230" s="19">
        <f>'[1]USA e USS'!$C232</f>
        <v>0</v>
      </c>
      <c r="D230" s="54">
        <f>'[1]USA e USS'!$D232</f>
        <v>0</v>
      </c>
      <c r="E230" s="17">
        <f>'[1]USA e USS'!$E232</f>
        <v>0</v>
      </c>
      <c r="F230" s="19">
        <f>'[1]USA e USS'!$F232</f>
        <v>0</v>
      </c>
      <c r="G230" s="54">
        <f>'[1]USA e USS'!$G232</f>
        <v>0</v>
      </c>
      <c r="H230" s="17">
        <f>'[1]USA e USS'!$H232</f>
        <v>0</v>
      </c>
      <c r="I230" s="19">
        <f>'[1]USA e USS'!$I232</f>
        <v>0</v>
      </c>
      <c r="J230" s="54">
        <f>'[1]USA e USS'!$J232</f>
        <v>0</v>
      </c>
      <c r="K230" s="17">
        <f>'[1]USA e USS'!$K232</f>
        <v>0</v>
      </c>
      <c r="L230" s="19">
        <f>'[1]USA e USS'!$L232</f>
        <v>0</v>
      </c>
      <c r="M230" s="55">
        <f>'[1]USA e USS'!$M232</f>
        <v>0</v>
      </c>
      <c r="N230" s="17">
        <f>'[1]USA e USS'!$K232</f>
        <v>0</v>
      </c>
      <c r="O230" s="19">
        <f>'[1]USA e USS'!$L232</f>
        <v>0</v>
      </c>
      <c r="P230" s="55">
        <f>'[1]USA e USS'!$M232</f>
        <v>0</v>
      </c>
      <c r="R230" s="5">
        <f t="shared" si="18"/>
        <v>0</v>
      </c>
      <c r="S230" s="19">
        <f t="shared" si="19"/>
        <v>0</v>
      </c>
      <c r="T230" s="19">
        <f t="shared" si="20"/>
        <v>0</v>
      </c>
      <c r="U230" s="19">
        <f t="shared" si="21"/>
        <v>0</v>
      </c>
      <c r="V230" s="19">
        <f t="shared" si="22"/>
        <v>0</v>
      </c>
    </row>
    <row r="231" spans="1:22" x14ac:dyDescent="0.3">
      <c r="A231" s="3">
        <f t="shared" si="23"/>
        <v>45734</v>
      </c>
      <c r="B231" s="17">
        <f>'[1]USA e USS'!$B233</f>
        <v>0</v>
      </c>
      <c r="C231" s="19">
        <f>'[1]USA e USS'!$C233</f>
        <v>0</v>
      </c>
      <c r="D231" s="54">
        <f>'[1]USA e USS'!$D233</f>
        <v>0</v>
      </c>
      <c r="E231" s="17">
        <f>'[1]USA e USS'!$E233</f>
        <v>0</v>
      </c>
      <c r="F231" s="19">
        <f>'[1]USA e USS'!$F233</f>
        <v>0</v>
      </c>
      <c r="G231" s="54">
        <f>'[1]USA e USS'!$G233</f>
        <v>0</v>
      </c>
      <c r="H231" s="17">
        <f>'[1]USA e USS'!$H233</f>
        <v>0</v>
      </c>
      <c r="I231" s="19">
        <f>'[1]USA e USS'!$I233</f>
        <v>0</v>
      </c>
      <c r="J231" s="54">
        <f>'[1]USA e USS'!$J233</f>
        <v>0</v>
      </c>
      <c r="K231" s="17">
        <f>'[1]USA e USS'!$K233</f>
        <v>0</v>
      </c>
      <c r="L231" s="19">
        <f>'[1]USA e USS'!$L233</f>
        <v>0</v>
      </c>
      <c r="M231" s="55">
        <f>'[1]USA e USS'!$M233</f>
        <v>0</v>
      </c>
      <c r="N231" s="17">
        <f>'[1]USA e USS'!$K233</f>
        <v>0</v>
      </c>
      <c r="O231" s="19">
        <f>'[1]USA e USS'!$L233</f>
        <v>0</v>
      </c>
      <c r="P231" s="55">
        <f>'[1]USA e USS'!$M233</f>
        <v>0</v>
      </c>
      <c r="R231" s="5">
        <f t="shared" si="18"/>
        <v>0</v>
      </c>
      <c r="S231" s="19">
        <f t="shared" si="19"/>
        <v>0</v>
      </c>
      <c r="T231" s="19">
        <f t="shared" si="20"/>
        <v>0</v>
      </c>
      <c r="U231" s="19">
        <f t="shared" si="21"/>
        <v>0</v>
      </c>
      <c r="V231" s="19">
        <f t="shared" si="22"/>
        <v>0</v>
      </c>
    </row>
    <row r="232" spans="1:22" x14ac:dyDescent="0.3">
      <c r="A232" s="3">
        <f t="shared" si="23"/>
        <v>45735</v>
      </c>
      <c r="B232" s="17">
        <f>'[1]USA e USS'!$B234</f>
        <v>0</v>
      </c>
      <c r="C232" s="19">
        <f>'[1]USA e USS'!$C234</f>
        <v>0</v>
      </c>
      <c r="D232" s="54">
        <f>'[1]USA e USS'!$D234</f>
        <v>0</v>
      </c>
      <c r="E232" s="17">
        <f>'[1]USA e USS'!$E234</f>
        <v>0</v>
      </c>
      <c r="F232" s="19">
        <f>'[1]USA e USS'!$F234</f>
        <v>0</v>
      </c>
      <c r="G232" s="54">
        <f>'[1]USA e USS'!$G234</f>
        <v>0</v>
      </c>
      <c r="H232" s="17">
        <f>'[1]USA e USS'!$H234</f>
        <v>0</v>
      </c>
      <c r="I232" s="19">
        <f>'[1]USA e USS'!$I234</f>
        <v>0</v>
      </c>
      <c r="J232" s="54">
        <f>'[1]USA e USS'!$J234</f>
        <v>0</v>
      </c>
      <c r="K232" s="17">
        <f>'[1]USA e USS'!$K234</f>
        <v>0</v>
      </c>
      <c r="L232" s="19">
        <f>'[1]USA e USS'!$L234</f>
        <v>0</v>
      </c>
      <c r="M232" s="55">
        <f>'[1]USA e USS'!$M234</f>
        <v>0</v>
      </c>
      <c r="N232" s="17">
        <f>'[1]USA e USS'!$K234</f>
        <v>0</v>
      </c>
      <c r="O232" s="19">
        <f>'[1]USA e USS'!$L234</f>
        <v>0</v>
      </c>
      <c r="P232" s="55">
        <f>'[1]USA e USS'!$M234</f>
        <v>0</v>
      </c>
      <c r="R232" s="5">
        <f t="shared" si="18"/>
        <v>0</v>
      </c>
      <c r="S232" s="19">
        <f t="shared" si="19"/>
        <v>0</v>
      </c>
      <c r="T232" s="19">
        <f t="shared" si="20"/>
        <v>0</v>
      </c>
      <c r="U232" s="19">
        <f t="shared" si="21"/>
        <v>0</v>
      </c>
      <c r="V232" s="19">
        <f t="shared" si="22"/>
        <v>0</v>
      </c>
    </row>
    <row r="233" spans="1:22" x14ac:dyDescent="0.3">
      <c r="A233" s="3">
        <f t="shared" si="23"/>
        <v>45736</v>
      </c>
      <c r="B233" s="17">
        <f>'[1]USA e USS'!$B235</f>
        <v>0</v>
      </c>
      <c r="C233" s="19">
        <f>'[1]USA e USS'!$C235</f>
        <v>0</v>
      </c>
      <c r="D233" s="54">
        <f>'[1]USA e USS'!$D235</f>
        <v>0</v>
      </c>
      <c r="E233" s="17">
        <f>'[1]USA e USS'!$E235</f>
        <v>0</v>
      </c>
      <c r="F233" s="19">
        <f>'[1]USA e USS'!$F235</f>
        <v>0</v>
      </c>
      <c r="G233" s="54">
        <f>'[1]USA e USS'!$G235</f>
        <v>0</v>
      </c>
      <c r="H233" s="17">
        <f>'[1]USA e USS'!$H235</f>
        <v>0</v>
      </c>
      <c r="I233" s="19">
        <f>'[1]USA e USS'!$I235</f>
        <v>0</v>
      </c>
      <c r="J233" s="54">
        <f>'[1]USA e USS'!$J235</f>
        <v>0</v>
      </c>
      <c r="K233" s="17">
        <f>'[1]USA e USS'!$K235</f>
        <v>0</v>
      </c>
      <c r="L233" s="19">
        <f>'[1]USA e USS'!$L235</f>
        <v>0</v>
      </c>
      <c r="M233" s="55">
        <f>'[1]USA e USS'!$M235</f>
        <v>0</v>
      </c>
      <c r="N233" s="17">
        <f>'[1]USA e USS'!$K235</f>
        <v>0</v>
      </c>
      <c r="O233" s="19">
        <f>'[1]USA e USS'!$L235</f>
        <v>0</v>
      </c>
      <c r="P233" s="55">
        <f>'[1]USA e USS'!$M235</f>
        <v>0</v>
      </c>
      <c r="R233" s="5">
        <f t="shared" si="18"/>
        <v>0</v>
      </c>
      <c r="S233" s="19">
        <f t="shared" si="19"/>
        <v>0</v>
      </c>
      <c r="T233" s="19">
        <f t="shared" si="20"/>
        <v>0</v>
      </c>
      <c r="U233" s="19">
        <f t="shared" si="21"/>
        <v>0</v>
      </c>
      <c r="V233" s="19">
        <f t="shared" si="22"/>
        <v>0</v>
      </c>
    </row>
    <row r="234" spans="1:22" x14ac:dyDescent="0.3">
      <c r="A234" s="3">
        <f t="shared" si="23"/>
        <v>45737</v>
      </c>
      <c r="B234" s="17">
        <f>'[1]USA e USS'!$B236</f>
        <v>0</v>
      </c>
      <c r="C234" s="19">
        <f>'[1]USA e USS'!$C236</f>
        <v>0</v>
      </c>
      <c r="D234" s="54">
        <f>'[1]USA e USS'!$D236</f>
        <v>0</v>
      </c>
      <c r="E234" s="17">
        <f>'[1]USA e USS'!$E236</f>
        <v>0</v>
      </c>
      <c r="F234" s="19">
        <f>'[1]USA e USS'!$F236</f>
        <v>0</v>
      </c>
      <c r="G234" s="54">
        <f>'[1]USA e USS'!$G236</f>
        <v>0</v>
      </c>
      <c r="H234" s="17">
        <f>'[1]USA e USS'!$H236</f>
        <v>0</v>
      </c>
      <c r="I234" s="19">
        <f>'[1]USA e USS'!$I236</f>
        <v>0</v>
      </c>
      <c r="J234" s="54">
        <f>'[1]USA e USS'!$J236</f>
        <v>0</v>
      </c>
      <c r="K234" s="17">
        <f>'[1]USA e USS'!$K236</f>
        <v>0</v>
      </c>
      <c r="L234" s="19">
        <f>'[1]USA e USS'!$L236</f>
        <v>0</v>
      </c>
      <c r="M234" s="55">
        <f>'[1]USA e USS'!$M236</f>
        <v>0</v>
      </c>
      <c r="N234" s="17">
        <f>'[1]USA e USS'!$K236</f>
        <v>0</v>
      </c>
      <c r="O234" s="19">
        <f>'[1]USA e USS'!$L236</f>
        <v>0</v>
      </c>
      <c r="P234" s="55">
        <f>'[1]USA e USS'!$M236</f>
        <v>0</v>
      </c>
      <c r="R234" s="5">
        <f t="shared" si="18"/>
        <v>0</v>
      </c>
      <c r="S234" s="19">
        <f t="shared" si="19"/>
        <v>0</v>
      </c>
      <c r="T234" s="19">
        <f t="shared" si="20"/>
        <v>0</v>
      </c>
      <c r="U234" s="19">
        <f t="shared" si="21"/>
        <v>0</v>
      </c>
      <c r="V234" s="19">
        <f t="shared" si="22"/>
        <v>0</v>
      </c>
    </row>
    <row r="235" spans="1:22" x14ac:dyDescent="0.3">
      <c r="A235" s="3">
        <f t="shared" si="23"/>
        <v>45738</v>
      </c>
      <c r="B235" s="17">
        <f>'[1]USA e USS'!$B237</f>
        <v>0</v>
      </c>
      <c r="C235" s="19">
        <f>'[1]USA e USS'!$C237</f>
        <v>0</v>
      </c>
      <c r="D235" s="54">
        <f>'[1]USA e USS'!$D237</f>
        <v>0</v>
      </c>
      <c r="E235" s="17">
        <f>'[1]USA e USS'!$E237</f>
        <v>0</v>
      </c>
      <c r="F235" s="19">
        <f>'[1]USA e USS'!$F237</f>
        <v>0</v>
      </c>
      <c r="G235" s="54">
        <f>'[1]USA e USS'!$G237</f>
        <v>0</v>
      </c>
      <c r="H235" s="17">
        <f>'[1]USA e USS'!$H237</f>
        <v>0</v>
      </c>
      <c r="I235" s="19">
        <f>'[1]USA e USS'!$I237</f>
        <v>0</v>
      </c>
      <c r="J235" s="54">
        <f>'[1]USA e USS'!$J237</f>
        <v>0</v>
      </c>
      <c r="K235" s="17">
        <f>'[1]USA e USS'!$K237</f>
        <v>0</v>
      </c>
      <c r="L235" s="19">
        <f>'[1]USA e USS'!$L237</f>
        <v>0</v>
      </c>
      <c r="M235" s="55">
        <f>'[1]USA e USS'!$M237</f>
        <v>0</v>
      </c>
      <c r="N235" s="17">
        <f>'[1]USA e USS'!$K237</f>
        <v>0</v>
      </c>
      <c r="O235" s="19">
        <f>'[1]USA e USS'!$L237</f>
        <v>0</v>
      </c>
      <c r="P235" s="55">
        <f>'[1]USA e USS'!$M237</f>
        <v>0</v>
      </c>
      <c r="R235" s="5">
        <f t="shared" si="18"/>
        <v>0</v>
      </c>
      <c r="S235" s="19">
        <f t="shared" si="19"/>
        <v>0</v>
      </c>
      <c r="T235" s="19">
        <f t="shared" si="20"/>
        <v>0</v>
      </c>
      <c r="U235" s="19">
        <f t="shared" si="21"/>
        <v>0</v>
      </c>
      <c r="V235" s="19">
        <f t="shared" si="22"/>
        <v>0</v>
      </c>
    </row>
    <row r="236" spans="1:22" x14ac:dyDescent="0.3">
      <c r="A236" s="3">
        <f t="shared" si="23"/>
        <v>45739</v>
      </c>
      <c r="B236" s="17">
        <f>'[1]USA e USS'!$B238</f>
        <v>0</v>
      </c>
      <c r="C236" s="19">
        <f>'[1]USA e USS'!$C238</f>
        <v>0</v>
      </c>
      <c r="D236" s="54">
        <f>'[1]USA e USS'!$D238</f>
        <v>0</v>
      </c>
      <c r="E236" s="17">
        <f>'[1]USA e USS'!$E238</f>
        <v>0</v>
      </c>
      <c r="F236" s="19">
        <f>'[1]USA e USS'!$F238</f>
        <v>0</v>
      </c>
      <c r="G236" s="54">
        <f>'[1]USA e USS'!$G238</f>
        <v>0</v>
      </c>
      <c r="H236" s="17">
        <f>'[1]USA e USS'!$H238</f>
        <v>0</v>
      </c>
      <c r="I236" s="19">
        <f>'[1]USA e USS'!$I238</f>
        <v>0</v>
      </c>
      <c r="J236" s="54">
        <f>'[1]USA e USS'!$J238</f>
        <v>0</v>
      </c>
      <c r="K236" s="17">
        <f>'[1]USA e USS'!$K238</f>
        <v>0</v>
      </c>
      <c r="L236" s="19">
        <f>'[1]USA e USS'!$L238</f>
        <v>0</v>
      </c>
      <c r="M236" s="55">
        <f>'[1]USA e USS'!$M238</f>
        <v>0</v>
      </c>
      <c r="N236" s="17">
        <f>'[1]USA e USS'!$K238</f>
        <v>0</v>
      </c>
      <c r="O236" s="19">
        <f>'[1]USA e USS'!$L238</f>
        <v>0</v>
      </c>
      <c r="P236" s="55">
        <f>'[1]USA e USS'!$M238</f>
        <v>0</v>
      </c>
      <c r="R236" s="5">
        <f t="shared" si="18"/>
        <v>0</v>
      </c>
      <c r="S236" s="19">
        <f t="shared" si="19"/>
        <v>0</v>
      </c>
      <c r="T236" s="19">
        <f t="shared" si="20"/>
        <v>0</v>
      </c>
      <c r="U236" s="19">
        <f t="shared" si="21"/>
        <v>0</v>
      </c>
      <c r="V236" s="19">
        <f t="shared" si="22"/>
        <v>0</v>
      </c>
    </row>
    <row r="237" spans="1:22" x14ac:dyDescent="0.3">
      <c r="A237" s="3">
        <f t="shared" si="23"/>
        <v>45740</v>
      </c>
      <c r="B237" s="17">
        <f>'[1]USA e USS'!$B239</f>
        <v>0</v>
      </c>
      <c r="C237" s="19">
        <f>'[1]USA e USS'!$C239</f>
        <v>0</v>
      </c>
      <c r="D237" s="54">
        <f>'[1]USA e USS'!$D239</f>
        <v>0</v>
      </c>
      <c r="E237" s="17">
        <f>'[1]USA e USS'!$E239</f>
        <v>0</v>
      </c>
      <c r="F237" s="19">
        <f>'[1]USA e USS'!$F239</f>
        <v>0</v>
      </c>
      <c r="G237" s="54">
        <f>'[1]USA e USS'!$G239</f>
        <v>0</v>
      </c>
      <c r="H237" s="17">
        <f>'[1]USA e USS'!$H239</f>
        <v>0</v>
      </c>
      <c r="I237" s="19">
        <f>'[1]USA e USS'!$I239</f>
        <v>0</v>
      </c>
      <c r="J237" s="54">
        <f>'[1]USA e USS'!$J239</f>
        <v>0</v>
      </c>
      <c r="K237" s="17">
        <f>'[1]USA e USS'!$K239</f>
        <v>0</v>
      </c>
      <c r="L237" s="19">
        <f>'[1]USA e USS'!$L239</f>
        <v>0</v>
      </c>
      <c r="M237" s="55">
        <f>'[1]USA e USS'!$M239</f>
        <v>0</v>
      </c>
      <c r="N237" s="17">
        <f>'[1]USA e USS'!$K239</f>
        <v>0</v>
      </c>
      <c r="O237" s="19">
        <f>'[1]USA e USS'!$L239</f>
        <v>0</v>
      </c>
      <c r="P237" s="55">
        <f>'[1]USA e USS'!$M239</f>
        <v>0</v>
      </c>
      <c r="R237" s="5">
        <f t="shared" si="18"/>
        <v>0</v>
      </c>
      <c r="S237" s="19">
        <f t="shared" si="19"/>
        <v>0</v>
      </c>
      <c r="T237" s="19">
        <f t="shared" si="20"/>
        <v>0</v>
      </c>
      <c r="U237" s="19">
        <f t="shared" si="21"/>
        <v>0</v>
      </c>
      <c r="V237" s="19">
        <f t="shared" si="22"/>
        <v>0</v>
      </c>
    </row>
    <row r="238" spans="1:22" x14ac:dyDescent="0.3">
      <c r="A238" s="3">
        <f t="shared" si="23"/>
        <v>45741</v>
      </c>
      <c r="B238" s="17">
        <f>'[1]USA e USS'!$B240</f>
        <v>0</v>
      </c>
      <c r="C238" s="19">
        <f>'[1]USA e USS'!$C240</f>
        <v>0</v>
      </c>
      <c r="D238" s="54">
        <f>'[1]USA e USS'!$D240</f>
        <v>0</v>
      </c>
      <c r="E238" s="17">
        <f>'[1]USA e USS'!$E240</f>
        <v>0</v>
      </c>
      <c r="F238" s="19">
        <f>'[1]USA e USS'!$F240</f>
        <v>0</v>
      </c>
      <c r="G238" s="54">
        <f>'[1]USA e USS'!$G240</f>
        <v>0</v>
      </c>
      <c r="H238" s="17">
        <f>'[1]USA e USS'!$H240</f>
        <v>0</v>
      </c>
      <c r="I238" s="19">
        <f>'[1]USA e USS'!$I240</f>
        <v>0</v>
      </c>
      <c r="J238" s="54">
        <f>'[1]USA e USS'!$J240</f>
        <v>0</v>
      </c>
      <c r="K238" s="17">
        <f>'[1]USA e USS'!$K240</f>
        <v>0</v>
      </c>
      <c r="L238" s="19">
        <f>'[1]USA e USS'!$L240</f>
        <v>0</v>
      </c>
      <c r="M238" s="55">
        <f>'[1]USA e USS'!$M240</f>
        <v>0</v>
      </c>
      <c r="N238" s="17">
        <f>'[1]USA e USS'!$K240</f>
        <v>0</v>
      </c>
      <c r="O238" s="19">
        <f>'[1]USA e USS'!$L240</f>
        <v>0</v>
      </c>
      <c r="P238" s="55">
        <f>'[1]USA e USS'!$M240</f>
        <v>0</v>
      </c>
      <c r="R238" s="5">
        <f t="shared" si="18"/>
        <v>0</v>
      </c>
      <c r="S238" s="19">
        <f t="shared" si="19"/>
        <v>0</v>
      </c>
      <c r="T238" s="19">
        <f t="shared" si="20"/>
        <v>0</v>
      </c>
      <c r="U238" s="19">
        <f t="shared" si="21"/>
        <v>0</v>
      </c>
      <c r="V238" s="19">
        <f t="shared" si="22"/>
        <v>0</v>
      </c>
    </row>
    <row r="239" spans="1:22" x14ac:dyDescent="0.3">
      <c r="A239" s="3">
        <f t="shared" si="23"/>
        <v>45742</v>
      </c>
      <c r="B239" s="17">
        <f>'[1]USA e USS'!$B241</f>
        <v>0</v>
      </c>
      <c r="C239" s="19">
        <f>'[1]USA e USS'!$C241</f>
        <v>0</v>
      </c>
      <c r="D239" s="54">
        <f>'[1]USA e USS'!$D241</f>
        <v>0</v>
      </c>
      <c r="E239" s="17">
        <f>'[1]USA e USS'!$E241</f>
        <v>0</v>
      </c>
      <c r="F239" s="19">
        <f>'[1]USA e USS'!$F241</f>
        <v>0</v>
      </c>
      <c r="G239" s="54">
        <f>'[1]USA e USS'!$G241</f>
        <v>0</v>
      </c>
      <c r="H239" s="17">
        <f>'[1]USA e USS'!$H241</f>
        <v>0</v>
      </c>
      <c r="I239" s="19">
        <f>'[1]USA e USS'!$I241</f>
        <v>0</v>
      </c>
      <c r="J239" s="54">
        <f>'[1]USA e USS'!$J241</f>
        <v>0</v>
      </c>
      <c r="K239" s="17">
        <f>'[1]USA e USS'!$K241</f>
        <v>0</v>
      </c>
      <c r="L239" s="19">
        <f>'[1]USA e USS'!$L241</f>
        <v>0</v>
      </c>
      <c r="M239" s="55">
        <f>'[1]USA e USS'!$M241</f>
        <v>0</v>
      </c>
      <c r="N239" s="17">
        <f>'[1]USA e USS'!$K241</f>
        <v>0</v>
      </c>
      <c r="O239" s="19">
        <f>'[1]USA e USS'!$L241</f>
        <v>0</v>
      </c>
      <c r="P239" s="55">
        <f>'[1]USA e USS'!$M241</f>
        <v>0</v>
      </c>
      <c r="R239" s="5">
        <f t="shared" si="18"/>
        <v>0</v>
      </c>
      <c r="S239" s="19">
        <f t="shared" si="19"/>
        <v>0</v>
      </c>
      <c r="T239" s="19">
        <f t="shared" si="20"/>
        <v>0</v>
      </c>
      <c r="U239" s="19">
        <f t="shared" si="21"/>
        <v>0</v>
      </c>
      <c r="V239" s="19">
        <f t="shared" si="22"/>
        <v>0</v>
      </c>
    </row>
    <row r="240" spans="1:22" x14ac:dyDescent="0.3">
      <c r="A240" s="3">
        <f t="shared" si="23"/>
        <v>45743</v>
      </c>
      <c r="B240" s="17">
        <f>'[1]USA e USS'!$B242</f>
        <v>0</v>
      </c>
      <c r="C240" s="19">
        <f>'[1]USA e USS'!$C242</f>
        <v>0</v>
      </c>
      <c r="D240" s="54">
        <f>'[1]USA e USS'!$D242</f>
        <v>0</v>
      </c>
      <c r="E240" s="17">
        <f>'[1]USA e USS'!$E242</f>
        <v>0</v>
      </c>
      <c r="F240" s="19">
        <f>'[1]USA e USS'!$F242</f>
        <v>0</v>
      </c>
      <c r="G240" s="54">
        <f>'[1]USA e USS'!$G242</f>
        <v>0</v>
      </c>
      <c r="H240" s="17">
        <f>'[1]USA e USS'!$H242</f>
        <v>0</v>
      </c>
      <c r="I240" s="19">
        <f>'[1]USA e USS'!$I242</f>
        <v>0</v>
      </c>
      <c r="J240" s="54">
        <f>'[1]USA e USS'!$J242</f>
        <v>0</v>
      </c>
      <c r="K240" s="17">
        <f>'[1]USA e USS'!$K242</f>
        <v>0</v>
      </c>
      <c r="L240" s="19">
        <f>'[1]USA e USS'!$L242</f>
        <v>0</v>
      </c>
      <c r="M240" s="55">
        <f>'[1]USA e USS'!$M242</f>
        <v>0</v>
      </c>
      <c r="N240" s="17">
        <f>'[1]USA e USS'!$K242</f>
        <v>0</v>
      </c>
      <c r="O240" s="19">
        <f>'[1]USA e USS'!$L242</f>
        <v>0</v>
      </c>
      <c r="P240" s="55">
        <f>'[1]USA e USS'!$M242</f>
        <v>0</v>
      </c>
      <c r="R240" s="5">
        <f t="shared" si="18"/>
        <v>0</v>
      </c>
      <c r="S240" s="19">
        <f t="shared" si="19"/>
        <v>0</v>
      </c>
      <c r="T240" s="19">
        <f t="shared" si="20"/>
        <v>0</v>
      </c>
      <c r="U240" s="19">
        <f t="shared" si="21"/>
        <v>0</v>
      </c>
      <c r="V240" s="19">
        <f t="shared" si="22"/>
        <v>0</v>
      </c>
    </row>
    <row r="241" spans="1:22" x14ac:dyDescent="0.3">
      <c r="A241" s="3">
        <f t="shared" si="23"/>
        <v>45744</v>
      </c>
      <c r="B241" s="17">
        <f>'[1]USA e USS'!$B243</f>
        <v>0</v>
      </c>
      <c r="C241" s="19">
        <f>'[1]USA e USS'!$C243</f>
        <v>0</v>
      </c>
      <c r="D241" s="54">
        <f>'[1]USA e USS'!$D243</f>
        <v>0</v>
      </c>
      <c r="E241" s="17">
        <f>'[1]USA e USS'!$E243</f>
        <v>0</v>
      </c>
      <c r="F241" s="19">
        <f>'[1]USA e USS'!$F243</f>
        <v>0</v>
      </c>
      <c r="G241" s="54">
        <f>'[1]USA e USS'!$G243</f>
        <v>0</v>
      </c>
      <c r="H241" s="17">
        <f>'[1]USA e USS'!$H243</f>
        <v>0</v>
      </c>
      <c r="I241" s="19">
        <f>'[1]USA e USS'!$I243</f>
        <v>0</v>
      </c>
      <c r="J241" s="54">
        <f>'[1]USA e USS'!$J243</f>
        <v>0</v>
      </c>
      <c r="K241" s="17">
        <f>'[1]USA e USS'!$K243</f>
        <v>0</v>
      </c>
      <c r="L241" s="19">
        <f>'[1]USA e USS'!$L243</f>
        <v>0</v>
      </c>
      <c r="M241" s="55">
        <f>'[1]USA e USS'!$M243</f>
        <v>0</v>
      </c>
      <c r="N241" s="17">
        <f>'[1]USA e USS'!$K243</f>
        <v>0</v>
      </c>
      <c r="O241" s="19">
        <f>'[1]USA e USS'!$L243</f>
        <v>0</v>
      </c>
      <c r="P241" s="55">
        <f>'[1]USA e USS'!$M243</f>
        <v>0</v>
      </c>
      <c r="R241" s="5">
        <f t="shared" si="18"/>
        <v>0</v>
      </c>
      <c r="S241" s="19">
        <f t="shared" si="19"/>
        <v>0</v>
      </c>
      <c r="T241" s="19">
        <f t="shared" si="20"/>
        <v>0</v>
      </c>
      <c r="U241" s="19">
        <f t="shared" si="21"/>
        <v>0</v>
      </c>
      <c r="V241" s="19">
        <f t="shared" si="22"/>
        <v>0</v>
      </c>
    </row>
    <row r="242" spans="1:22" x14ac:dyDescent="0.3">
      <c r="A242" s="3">
        <f t="shared" si="23"/>
        <v>45745</v>
      </c>
      <c r="B242" s="17">
        <f>'[1]USA e USS'!$B244</f>
        <v>0</v>
      </c>
      <c r="C242" s="19">
        <f>'[1]USA e USS'!$C244</f>
        <v>0</v>
      </c>
      <c r="D242" s="54">
        <f>'[1]USA e USS'!$D244</f>
        <v>0</v>
      </c>
      <c r="E242" s="17">
        <f>'[1]USA e USS'!$E244</f>
        <v>0</v>
      </c>
      <c r="F242" s="19">
        <f>'[1]USA e USS'!$F244</f>
        <v>0</v>
      </c>
      <c r="G242" s="54">
        <f>'[1]USA e USS'!$G244</f>
        <v>0</v>
      </c>
      <c r="H242" s="17">
        <f>'[1]USA e USS'!$H244</f>
        <v>0</v>
      </c>
      <c r="I242" s="19">
        <f>'[1]USA e USS'!$I244</f>
        <v>0</v>
      </c>
      <c r="J242" s="54">
        <f>'[1]USA e USS'!$J244</f>
        <v>0</v>
      </c>
      <c r="K242" s="17">
        <f>'[1]USA e USS'!$K244</f>
        <v>0</v>
      </c>
      <c r="L242" s="19">
        <f>'[1]USA e USS'!$L244</f>
        <v>0</v>
      </c>
      <c r="M242" s="55">
        <f>'[1]USA e USS'!$M244</f>
        <v>0</v>
      </c>
      <c r="N242" s="17">
        <f>'[1]USA e USS'!$K244</f>
        <v>0</v>
      </c>
      <c r="O242" s="19">
        <f>'[1]USA e USS'!$L244</f>
        <v>0</v>
      </c>
      <c r="P242" s="55">
        <f>'[1]USA e USS'!$M244</f>
        <v>0</v>
      </c>
      <c r="R242" s="5">
        <f t="shared" si="18"/>
        <v>0</v>
      </c>
      <c r="S242" s="19">
        <f t="shared" si="19"/>
        <v>0</v>
      </c>
      <c r="T242" s="19">
        <f t="shared" si="20"/>
        <v>0</v>
      </c>
      <c r="U242" s="19">
        <f t="shared" si="21"/>
        <v>0</v>
      </c>
      <c r="V242" s="19">
        <f t="shared" si="22"/>
        <v>0</v>
      </c>
    </row>
    <row r="243" spans="1:22" x14ac:dyDescent="0.3">
      <c r="A243" s="3">
        <f t="shared" si="23"/>
        <v>45746</v>
      </c>
      <c r="B243" s="17">
        <f>'[1]USA e USS'!$B245</f>
        <v>0</v>
      </c>
      <c r="C243" s="19">
        <f>'[1]USA e USS'!$C245</f>
        <v>0</v>
      </c>
      <c r="D243" s="54">
        <f>'[1]USA e USS'!$D245</f>
        <v>0</v>
      </c>
      <c r="E243" s="17">
        <f>'[1]USA e USS'!$E245</f>
        <v>0</v>
      </c>
      <c r="F243" s="19">
        <f>'[1]USA e USS'!$F245</f>
        <v>0</v>
      </c>
      <c r="G243" s="54">
        <f>'[1]USA e USS'!$G245</f>
        <v>0</v>
      </c>
      <c r="H243" s="17">
        <f>'[1]USA e USS'!$H245</f>
        <v>0</v>
      </c>
      <c r="I243" s="19">
        <f>'[1]USA e USS'!$I245</f>
        <v>0</v>
      </c>
      <c r="J243" s="54">
        <f>'[1]USA e USS'!$J245</f>
        <v>0</v>
      </c>
      <c r="K243" s="17">
        <f>'[1]USA e USS'!$K245</f>
        <v>0</v>
      </c>
      <c r="L243" s="19">
        <f>'[1]USA e USS'!$L245</f>
        <v>0</v>
      </c>
      <c r="M243" s="55">
        <f>'[1]USA e USS'!$M245</f>
        <v>0</v>
      </c>
      <c r="N243" s="17">
        <f>'[1]USA e USS'!$K245</f>
        <v>0</v>
      </c>
      <c r="O243" s="19">
        <f>'[1]USA e USS'!$L245</f>
        <v>0</v>
      </c>
      <c r="P243" s="55">
        <f>'[1]USA e USS'!$M245</f>
        <v>0</v>
      </c>
      <c r="R243" s="5">
        <f t="shared" si="18"/>
        <v>0</v>
      </c>
      <c r="S243" s="19">
        <f t="shared" si="19"/>
        <v>0</v>
      </c>
      <c r="T243" s="19">
        <f t="shared" si="20"/>
        <v>0</v>
      </c>
      <c r="U243" s="19">
        <f t="shared" si="21"/>
        <v>0</v>
      </c>
      <c r="V243" s="19">
        <f t="shared" si="22"/>
        <v>0</v>
      </c>
    </row>
    <row r="244" spans="1:22" x14ac:dyDescent="0.3">
      <c r="A244" s="3">
        <f t="shared" si="23"/>
        <v>45747</v>
      </c>
      <c r="B244" s="17">
        <f>'[1]USA e USS'!$B246</f>
        <v>0</v>
      </c>
      <c r="C244" s="19">
        <f>'[1]USA e USS'!$C246</f>
        <v>0</v>
      </c>
      <c r="D244" s="54">
        <f>'[1]USA e USS'!$D246</f>
        <v>0</v>
      </c>
      <c r="E244" s="17">
        <f>'[1]USA e USS'!$E246</f>
        <v>0</v>
      </c>
      <c r="F244" s="19">
        <f>'[1]USA e USS'!$F246</f>
        <v>0</v>
      </c>
      <c r="G244" s="54">
        <f>'[1]USA e USS'!$G246</f>
        <v>0</v>
      </c>
      <c r="H244" s="17">
        <f>'[1]USA e USS'!$H246</f>
        <v>0</v>
      </c>
      <c r="I244" s="19">
        <f>'[1]USA e USS'!$I246</f>
        <v>0</v>
      </c>
      <c r="J244" s="54">
        <f>'[1]USA e USS'!$J246</f>
        <v>0</v>
      </c>
      <c r="K244" s="17">
        <f>'[1]USA e USS'!$K246</f>
        <v>0</v>
      </c>
      <c r="L244" s="19">
        <f>'[1]USA e USS'!$L246</f>
        <v>0</v>
      </c>
      <c r="M244" s="55">
        <f>'[1]USA e USS'!$M246</f>
        <v>0</v>
      </c>
      <c r="N244" s="17">
        <f>'[1]USA e USS'!$K246</f>
        <v>0</v>
      </c>
      <c r="O244" s="19">
        <f>'[1]USA e USS'!$L246</f>
        <v>0</v>
      </c>
      <c r="P244" s="55">
        <f>'[1]USA e USS'!$M246</f>
        <v>0</v>
      </c>
      <c r="R244" s="5">
        <f t="shared" si="18"/>
        <v>0</v>
      </c>
      <c r="S244" s="19">
        <f t="shared" si="19"/>
        <v>0</v>
      </c>
      <c r="T244" s="19">
        <f t="shared" si="20"/>
        <v>0</v>
      </c>
      <c r="U244" s="19">
        <f t="shared" si="21"/>
        <v>0</v>
      </c>
      <c r="V244" s="19">
        <f t="shared" si="22"/>
        <v>0</v>
      </c>
    </row>
    <row r="245" spans="1:22" x14ac:dyDescent="0.3">
      <c r="A245" s="3">
        <f t="shared" si="23"/>
        <v>45748</v>
      </c>
      <c r="B245" s="17">
        <f>'[1]USA e USS'!$B247</f>
        <v>0</v>
      </c>
      <c r="C245" s="19">
        <f>'[1]USA e USS'!$C247</f>
        <v>0</v>
      </c>
      <c r="D245" s="54">
        <f>'[1]USA e USS'!$D247</f>
        <v>0</v>
      </c>
      <c r="E245" s="17">
        <f>'[1]USA e USS'!$E247</f>
        <v>0</v>
      </c>
      <c r="F245" s="19">
        <f>'[1]USA e USS'!$F247</f>
        <v>0</v>
      </c>
      <c r="G245" s="54">
        <f>'[1]USA e USS'!$G247</f>
        <v>0</v>
      </c>
      <c r="H245" s="17">
        <f>'[1]USA e USS'!$H247</f>
        <v>0</v>
      </c>
      <c r="I245" s="19">
        <f>'[1]USA e USS'!$I247</f>
        <v>0</v>
      </c>
      <c r="J245" s="54">
        <f>'[1]USA e USS'!$J247</f>
        <v>0</v>
      </c>
      <c r="K245" s="17">
        <f>'[1]USA e USS'!$K247</f>
        <v>0</v>
      </c>
      <c r="L245" s="19">
        <f>'[1]USA e USS'!$L247</f>
        <v>0</v>
      </c>
      <c r="M245" s="55">
        <f>'[1]USA e USS'!$M247</f>
        <v>0</v>
      </c>
      <c r="N245" s="17">
        <f>'[1]USA e USS'!$K247</f>
        <v>0</v>
      </c>
      <c r="O245" s="19">
        <f>'[1]USA e USS'!$L247</f>
        <v>0</v>
      </c>
      <c r="P245" s="55">
        <f>'[1]USA e USS'!$M247</f>
        <v>0</v>
      </c>
      <c r="R245" s="5">
        <f t="shared" si="18"/>
        <v>0</v>
      </c>
      <c r="S245" s="19">
        <f t="shared" si="19"/>
        <v>0</v>
      </c>
      <c r="T245" s="19">
        <f t="shared" si="20"/>
        <v>0</v>
      </c>
      <c r="U245" s="19">
        <f t="shared" si="21"/>
        <v>0</v>
      </c>
      <c r="V245" s="19">
        <f t="shared" si="22"/>
        <v>0</v>
      </c>
    </row>
    <row r="246" spans="1:22" x14ac:dyDescent="0.3">
      <c r="A246" s="3">
        <f t="shared" si="23"/>
        <v>45749</v>
      </c>
      <c r="B246" s="17">
        <f>'[1]USA e USS'!$B248</f>
        <v>0</v>
      </c>
      <c r="C246" s="19">
        <f>'[1]USA e USS'!$C248</f>
        <v>0</v>
      </c>
      <c r="D246" s="54">
        <f>'[1]USA e USS'!$D248</f>
        <v>0</v>
      </c>
      <c r="E246" s="17">
        <f>'[1]USA e USS'!$E248</f>
        <v>0</v>
      </c>
      <c r="F246" s="19">
        <f>'[1]USA e USS'!$F248</f>
        <v>0</v>
      </c>
      <c r="G246" s="54">
        <f>'[1]USA e USS'!$G248</f>
        <v>0</v>
      </c>
      <c r="H246" s="17">
        <f>'[1]USA e USS'!$H248</f>
        <v>0</v>
      </c>
      <c r="I246" s="19">
        <f>'[1]USA e USS'!$I248</f>
        <v>0</v>
      </c>
      <c r="J246" s="54">
        <f>'[1]USA e USS'!$J248</f>
        <v>0</v>
      </c>
      <c r="K246" s="17">
        <f>'[1]USA e USS'!$K248</f>
        <v>0</v>
      </c>
      <c r="L246" s="19">
        <f>'[1]USA e USS'!$L248</f>
        <v>0</v>
      </c>
      <c r="M246" s="55">
        <f>'[1]USA e USS'!$M248</f>
        <v>0</v>
      </c>
      <c r="N246" s="17">
        <f>'[1]USA e USS'!$K248</f>
        <v>0</v>
      </c>
      <c r="O246" s="19">
        <f>'[1]USA e USS'!$L248</f>
        <v>0</v>
      </c>
      <c r="P246" s="55">
        <f>'[1]USA e USS'!$M248</f>
        <v>0</v>
      </c>
      <c r="R246" s="5">
        <f t="shared" si="18"/>
        <v>0</v>
      </c>
      <c r="S246" s="19">
        <f t="shared" si="19"/>
        <v>0</v>
      </c>
      <c r="T246" s="19">
        <f t="shared" si="20"/>
        <v>0</v>
      </c>
      <c r="U246" s="19">
        <f t="shared" si="21"/>
        <v>0</v>
      </c>
      <c r="V246" s="19">
        <f t="shared" si="22"/>
        <v>0</v>
      </c>
    </row>
    <row r="247" spans="1:22" x14ac:dyDescent="0.3">
      <c r="A247" s="3">
        <f t="shared" si="23"/>
        <v>45750</v>
      </c>
      <c r="B247" s="17">
        <f>'[1]USA e USS'!$B249</f>
        <v>0</v>
      </c>
      <c r="C247" s="19">
        <f>'[1]USA e USS'!$C249</f>
        <v>0</v>
      </c>
      <c r="D247" s="54">
        <f>'[1]USA e USS'!$D249</f>
        <v>0</v>
      </c>
      <c r="E247" s="17">
        <f>'[1]USA e USS'!$E249</f>
        <v>0</v>
      </c>
      <c r="F247" s="19">
        <f>'[1]USA e USS'!$F249</f>
        <v>0</v>
      </c>
      <c r="G247" s="54">
        <f>'[1]USA e USS'!$G249</f>
        <v>0</v>
      </c>
      <c r="H247" s="17">
        <f>'[1]USA e USS'!$H249</f>
        <v>0</v>
      </c>
      <c r="I247" s="19">
        <f>'[1]USA e USS'!$I249</f>
        <v>0</v>
      </c>
      <c r="J247" s="54">
        <f>'[1]USA e USS'!$J249</f>
        <v>0</v>
      </c>
      <c r="K247" s="17">
        <f>'[1]USA e USS'!$K249</f>
        <v>0</v>
      </c>
      <c r="L247" s="19">
        <f>'[1]USA e USS'!$L249</f>
        <v>0</v>
      </c>
      <c r="M247" s="55">
        <f>'[1]USA e USS'!$M249</f>
        <v>0</v>
      </c>
      <c r="N247" s="17">
        <f>'[1]USA e USS'!$K249</f>
        <v>0</v>
      </c>
      <c r="O247" s="19">
        <f>'[1]USA e USS'!$L249</f>
        <v>0</v>
      </c>
      <c r="P247" s="55">
        <f>'[1]USA e USS'!$M249</f>
        <v>0</v>
      </c>
      <c r="R247" s="5">
        <f t="shared" si="18"/>
        <v>0</v>
      </c>
      <c r="S247" s="19">
        <f t="shared" si="19"/>
        <v>0</v>
      </c>
      <c r="T247" s="19">
        <f t="shared" si="20"/>
        <v>0</v>
      </c>
      <c r="U247" s="19">
        <f t="shared" si="21"/>
        <v>0</v>
      </c>
      <c r="V247" s="19">
        <f t="shared" si="22"/>
        <v>0</v>
      </c>
    </row>
    <row r="248" spans="1:22" x14ac:dyDescent="0.3">
      <c r="A248" s="3">
        <f t="shared" si="23"/>
        <v>45751</v>
      </c>
      <c r="B248" s="17">
        <f>'[1]USA e USS'!$B250</f>
        <v>0</v>
      </c>
      <c r="C248" s="19">
        <f>'[1]USA e USS'!$C250</f>
        <v>0</v>
      </c>
      <c r="D248" s="54">
        <f>'[1]USA e USS'!$D250</f>
        <v>0</v>
      </c>
      <c r="E248" s="17">
        <f>'[1]USA e USS'!$E250</f>
        <v>0</v>
      </c>
      <c r="F248" s="19">
        <f>'[1]USA e USS'!$F250</f>
        <v>0</v>
      </c>
      <c r="G248" s="54">
        <f>'[1]USA e USS'!$G250</f>
        <v>0</v>
      </c>
      <c r="H248" s="17">
        <f>'[1]USA e USS'!$H250</f>
        <v>0</v>
      </c>
      <c r="I248" s="19">
        <f>'[1]USA e USS'!$I250</f>
        <v>0</v>
      </c>
      <c r="J248" s="54">
        <f>'[1]USA e USS'!$J250</f>
        <v>0</v>
      </c>
      <c r="K248" s="17">
        <f>'[1]USA e USS'!$K250</f>
        <v>0</v>
      </c>
      <c r="L248" s="19">
        <f>'[1]USA e USS'!$L250</f>
        <v>0</v>
      </c>
      <c r="M248" s="55">
        <f>'[1]USA e USS'!$M250</f>
        <v>0</v>
      </c>
      <c r="N248" s="17">
        <f>'[1]USA e USS'!$K250</f>
        <v>0</v>
      </c>
      <c r="O248" s="19">
        <f>'[1]USA e USS'!$L250</f>
        <v>0</v>
      </c>
      <c r="P248" s="55">
        <f>'[1]USA e USS'!$M250</f>
        <v>0</v>
      </c>
      <c r="R248" s="5">
        <f t="shared" si="18"/>
        <v>0</v>
      </c>
      <c r="S248" s="19">
        <f t="shared" si="19"/>
        <v>0</v>
      </c>
      <c r="T248" s="19">
        <f t="shared" si="20"/>
        <v>0</v>
      </c>
      <c r="U248" s="19">
        <f t="shared" si="21"/>
        <v>0</v>
      </c>
      <c r="V248" s="19">
        <f t="shared" si="22"/>
        <v>0</v>
      </c>
    </row>
    <row r="249" spans="1:22" x14ac:dyDescent="0.3">
      <c r="A249" s="3">
        <f t="shared" si="23"/>
        <v>45752</v>
      </c>
      <c r="B249" s="17">
        <f>'[1]USA e USS'!$B251</f>
        <v>0</v>
      </c>
      <c r="C249" s="19">
        <f>'[1]USA e USS'!$C251</f>
        <v>0</v>
      </c>
      <c r="D249" s="54">
        <f>'[1]USA e USS'!$D251</f>
        <v>0</v>
      </c>
      <c r="E249" s="17">
        <f>'[1]USA e USS'!$E251</f>
        <v>0</v>
      </c>
      <c r="F249" s="19">
        <f>'[1]USA e USS'!$F251</f>
        <v>0</v>
      </c>
      <c r="G249" s="54">
        <f>'[1]USA e USS'!$G251</f>
        <v>0</v>
      </c>
      <c r="H249" s="17">
        <f>'[1]USA e USS'!$H251</f>
        <v>0</v>
      </c>
      <c r="I249" s="19">
        <f>'[1]USA e USS'!$I251</f>
        <v>0</v>
      </c>
      <c r="J249" s="54">
        <f>'[1]USA e USS'!$J251</f>
        <v>0</v>
      </c>
      <c r="K249" s="17">
        <f>'[1]USA e USS'!$K251</f>
        <v>0</v>
      </c>
      <c r="L249" s="19">
        <f>'[1]USA e USS'!$L251</f>
        <v>0</v>
      </c>
      <c r="M249" s="55">
        <f>'[1]USA e USS'!$M251</f>
        <v>0</v>
      </c>
      <c r="N249" s="17">
        <f>'[1]USA e USS'!$K251</f>
        <v>0</v>
      </c>
      <c r="O249" s="19">
        <f>'[1]USA e USS'!$L251</f>
        <v>0</v>
      </c>
      <c r="P249" s="55">
        <f>'[1]USA e USS'!$M251</f>
        <v>0</v>
      </c>
      <c r="R249" s="5">
        <f t="shared" si="18"/>
        <v>0</v>
      </c>
      <c r="S249" s="19">
        <f t="shared" si="19"/>
        <v>0</v>
      </c>
      <c r="T249" s="19">
        <f t="shared" si="20"/>
        <v>0</v>
      </c>
      <c r="U249" s="19">
        <f t="shared" si="21"/>
        <v>0</v>
      </c>
      <c r="V249" s="19">
        <f t="shared" si="22"/>
        <v>0</v>
      </c>
    </row>
    <row r="250" spans="1:22" x14ac:dyDescent="0.3">
      <c r="A250" s="3">
        <f t="shared" si="23"/>
        <v>45753</v>
      </c>
      <c r="B250" s="17">
        <f>'[1]USA e USS'!$B252</f>
        <v>0</v>
      </c>
      <c r="C250" s="19">
        <f>'[1]USA e USS'!$C252</f>
        <v>0</v>
      </c>
      <c r="D250" s="54">
        <f>'[1]USA e USS'!$D252</f>
        <v>0</v>
      </c>
      <c r="E250" s="17">
        <f>'[1]USA e USS'!$E252</f>
        <v>0</v>
      </c>
      <c r="F250" s="19">
        <f>'[1]USA e USS'!$F252</f>
        <v>0</v>
      </c>
      <c r="G250" s="54">
        <f>'[1]USA e USS'!$G252</f>
        <v>0</v>
      </c>
      <c r="H250" s="17">
        <f>'[1]USA e USS'!$H252</f>
        <v>0</v>
      </c>
      <c r="I250" s="19">
        <f>'[1]USA e USS'!$I252</f>
        <v>0</v>
      </c>
      <c r="J250" s="54">
        <f>'[1]USA e USS'!$J252</f>
        <v>0</v>
      </c>
      <c r="K250" s="17">
        <f>'[1]USA e USS'!$K252</f>
        <v>0</v>
      </c>
      <c r="L250" s="19">
        <f>'[1]USA e USS'!$L252</f>
        <v>0</v>
      </c>
      <c r="M250" s="55">
        <f>'[1]USA e USS'!$M252</f>
        <v>0</v>
      </c>
      <c r="N250" s="17">
        <f>'[1]USA e USS'!$K252</f>
        <v>0</v>
      </c>
      <c r="O250" s="19">
        <f>'[1]USA e USS'!$L252</f>
        <v>0</v>
      </c>
      <c r="P250" s="55">
        <f>'[1]USA e USS'!$M252</f>
        <v>0</v>
      </c>
      <c r="R250" s="5">
        <f t="shared" si="18"/>
        <v>0</v>
      </c>
      <c r="S250" s="19">
        <f t="shared" si="19"/>
        <v>0</v>
      </c>
      <c r="T250" s="19">
        <f t="shared" si="20"/>
        <v>0</v>
      </c>
      <c r="U250" s="19">
        <f t="shared" si="21"/>
        <v>0</v>
      </c>
      <c r="V250" s="19">
        <f t="shared" si="22"/>
        <v>0</v>
      </c>
    </row>
    <row r="251" spans="1:22" x14ac:dyDescent="0.3">
      <c r="A251" s="3">
        <f t="shared" si="23"/>
        <v>45754</v>
      </c>
      <c r="B251" s="17">
        <f>'[1]USA e USS'!$B253</f>
        <v>0</v>
      </c>
      <c r="C251" s="19">
        <f>'[1]USA e USS'!$C253</f>
        <v>0</v>
      </c>
      <c r="D251" s="54">
        <f>'[1]USA e USS'!$D253</f>
        <v>0</v>
      </c>
      <c r="E251" s="17">
        <f>'[1]USA e USS'!$E253</f>
        <v>0</v>
      </c>
      <c r="F251" s="19">
        <f>'[1]USA e USS'!$F253</f>
        <v>0</v>
      </c>
      <c r="G251" s="54">
        <f>'[1]USA e USS'!$G253</f>
        <v>0</v>
      </c>
      <c r="H251" s="17">
        <f>'[1]USA e USS'!$H253</f>
        <v>0</v>
      </c>
      <c r="I251" s="19">
        <f>'[1]USA e USS'!$I253</f>
        <v>0</v>
      </c>
      <c r="J251" s="54">
        <f>'[1]USA e USS'!$J253</f>
        <v>0</v>
      </c>
      <c r="K251" s="17">
        <f>'[1]USA e USS'!$K253</f>
        <v>0</v>
      </c>
      <c r="L251" s="19">
        <f>'[1]USA e USS'!$L253</f>
        <v>0</v>
      </c>
      <c r="M251" s="55">
        <f>'[1]USA e USS'!$M253</f>
        <v>0</v>
      </c>
      <c r="N251" s="17">
        <f>'[1]USA e USS'!$K253</f>
        <v>0</v>
      </c>
      <c r="O251" s="19">
        <f>'[1]USA e USS'!$L253</f>
        <v>0</v>
      </c>
      <c r="P251" s="55">
        <f>'[1]USA e USS'!$M253</f>
        <v>0</v>
      </c>
      <c r="R251" s="5">
        <f t="shared" si="18"/>
        <v>0</v>
      </c>
      <c r="S251" s="19">
        <f t="shared" si="19"/>
        <v>0</v>
      </c>
      <c r="T251" s="19">
        <f t="shared" si="20"/>
        <v>0</v>
      </c>
      <c r="U251" s="19">
        <f t="shared" si="21"/>
        <v>0</v>
      </c>
      <c r="V251" s="19">
        <f t="shared" si="22"/>
        <v>0</v>
      </c>
    </row>
    <row r="252" spans="1:22" x14ac:dyDescent="0.3">
      <c r="A252" s="3">
        <f t="shared" si="23"/>
        <v>45755</v>
      </c>
      <c r="B252" s="17">
        <f>'[1]USA e USS'!$B254</f>
        <v>0</v>
      </c>
      <c r="C252" s="19">
        <f>'[1]USA e USS'!$C254</f>
        <v>0</v>
      </c>
      <c r="D252" s="54">
        <f>'[1]USA e USS'!$D254</f>
        <v>0</v>
      </c>
      <c r="E252" s="17">
        <f>'[1]USA e USS'!$E254</f>
        <v>0</v>
      </c>
      <c r="F252" s="19">
        <f>'[1]USA e USS'!$F254</f>
        <v>0</v>
      </c>
      <c r="G252" s="54">
        <f>'[1]USA e USS'!$G254</f>
        <v>0</v>
      </c>
      <c r="H252" s="17">
        <f>'[1]USA e USS'!$H254</f>
        <v>0</v>
      </c>
      <c r="I252" s="19">
        <f>'[1]USA e USS'!$I254</f>
        <v>0</v>
      </c>
      <c r="J252" s="54">
        <f>'[1]USA e USS'!$J254</f>
        <v>0</v>
      </c>
      <c r="K252" s="17">
        <f>'[1]USA e USS'!$K254</f>
        <v>0</v>
      </c>
      <c r="L252" s="19">
        <f>'[1]USA e USS'!$L254</f>
        <v>0</v>
      </c>
      <c r="M252" s="55">
        <f>'[1]USA e USS'!$M254</f>
        <v>0</v>
      </c>
      <c r="N252" s="17">
        <f>'[1]USA e USS'!$K254</f>
        <v>0</v>
      </c>
      <c r="O252" s="19">
        <f>'[1]USA e USS'!$L254</f>
        <v>0</v>
      </c>
      <c r="P252" s="55">
        <f>'[1]USA e USS'!$M254</f>
        <v>0</v>
      </c>
      <c r="R252" s="5">
        <f t="shared" si="18"/>
        <v>0</v>
      </c>
      <c r="S252" s="19">
        <f t="shared" si="19"/>
        <v>0</v>
      </c>
      <c r="T252" s="19">
        <f t="shared" si="20"/>
        <v>0</v>
      </c>
      <c r="U252" s="19">
        <f t="shared" si="21"/>
        <v>0</v>
      </c>
      <c r="V252" s="19">
        <f t="shared" si="22"/>
        <v>0</v>
      </c>
    </row>
    <row r="253" spans="1:22" x14ac:dyDescent="0.3">
      <c r="A253" s="3">
        <f t="shared" si="23"/>
        <v>45756</v>
      </c>
      <c r="B253" s="17">
        <f>'[1]USA e USS'!$B255</f>
        <v>0</v>
      </c>
      <c r="C253" s="19">
        <f>'[1]USA e USS'!$C255</f>
        <v>0</v>
      </c>
      <c r="D253" s="54">
        <f>'[1]USA e USS'!$D255</f>
        <v>0</v>
      </c>
      <c r="E253" s="17">
        <f>'[1]USA e USS'!$E255</f>
        <v>0</v>
      </c>
      <c r="F253" s="19">
        <f>'[1]USA e USS'!$F255</f>
        <v>0</v>
      </c>
      <c r="G253" s="54">
        <f>'[1]USA e USS'!$G255</f>
        <v>0</v>
      </c>
      <c r="H253" s="17">
        <f>'[1]USA e USS'!$H255</f>
        <v>0</v>
      </c>
      <c r="I253" s="19">
        <f>'[1]USA e USS'!$I255</f>
        <v>0</v>
      </c>
      <c r="J253" s="54">
        <f>'[1]USA e USS'!$J255</f>
        <v>0</v>
      </c>
      <c r="K253" s="17">
        <f>'[1]USA e USS'!$K255</f>
        <v>0</v>
      </c>
      <c r="L253" s="19">
        <f>'[1]USA e USS'!$L255</f>
        <v>0</v>
      </c>
      <c r="M253" s="55">
        <f>'[1]USA e USS'!$M255</f>
        <v>0</v>
      </c>
      <c r="N253" s="17">
        <f>'[1]USA e USS'!$K255</f>
        <v>0</v>
      </c>
      <c r="O253" s="19">
        <f>'[1]USA e USS'!$L255</f>
        <v>0</v>
      </c>
      <c r="P253" s="55">
        <f>'[1]USA e USS'!$M255</f>
        <v>0</v>
      </c>
      <c r="R253" s="5">
        <f t="shared" si="18"/>
        <v>0</v>
      </c>
      <c r="S253" s="19">
        <f t="shared" si="19"/>
        <v>0</v>
      </c>
      <c r="T253" s="19">
        <f t="shared" si="20"/>
        <v>0</v>
      </c>
      <c r="U253" s="19">
        <f t="shared" si="21"/>
        <v>0</v>
      </c>
      <c r="V253" s="19">
        <f t="shared" si="22"/>
        <v>0</v>
      </c>
    </row>
    <row r="254" spans="1:22" x14ac:dyDescent="0.3">
      <c r="A254" s="3">
        <f t="shared" si="23"/>
        <v>45757</v>
      </c>
      <c r="B254" s="17">
        <f>'[1]USA e USS'!$B256</f>
        <v>0</v>
      </c>
      <c r="C254" s="19">
        <f>'[1]USA e USS'!$C256</f>
        <v>0</v>
      </c>
      <c r="D254" s="54">
        <f>'[1]USA e USS'!$D256</f>
        <v>0</v>
      </c>
      <c r="E254" s="17">
        <f>'[1]USA e USS'!$E256</f>
        <v>0</v>
      </c>
      <c r="F254" s="19">
        <f>'[1]USA e USS'!$F256</f>
        <v>0</v>
      </c>
      <c r="G254" s="54">
        <f>'[1]USA e USS'!$G256</f>
        <v>0</v>
      </c>
      <c r="H254" s="17">
        <f>'[1]USA e USS'!$H256</f>
        <v>0</v>
      </c>
      <c r="I254" s="19">
        <f>'[1]USA e USS'!$I256</f>
        <v>0</v>
      </c>
      <c r="J254" s="54">
        <f>'[1]USA e USS'!$J256</f>
        <v>0</v>
      </c>
      <c r="K254" s="17">
        <f>'[1]USA e USS'!$K256</f>
        <v>0</v>
      </c>
      <c r="L254" s="19">
        <f>'[1]USA e USS'!$L256</f>
        <v>0</v>
      </c>
      <c r="M254" s="55">
        <f>'[1]USA e USS'!$M256</f>
        <v>0</v>
      </c>
      <c r="N254" s="17">
        <f>'[1]USA e USS'!$K256</f>
        <v>0</v>
      </c>
      <c r="O254" s="19">
        <f>'[1]USA e USS'!$L256</f>
        <v>0</v>
      </c>
      <c r="P254" s="55">
        <f>'[1]USA e USS'!$M256</f>
        <v>0</v>
      </c>
      <c r="R254" s="5">
        <f t="shared" si="18"/>
        <v>0</v>
      </c>
      <c r="S254" s="19">
        <f t="shared" si="19"/>
        <v>0</v>
      </c>
      <c r="T254" s="19">
        <f t="shared" si="20"/>
        <v>0</v>
      </c>
      <c r="U254" s="19">
        <f t="shared" si="21"/>
        <v>0</v>
      </c>
      <c r="V254" s="19">
        <f t="shared" si="22"/>
        <v>0</v>
      </c>
    </row>
    <row r="255" spans="1:22" x14ac:dyDescent="0.3">
      <c r="A255" s="3">
        <f t="shared" si="23"/>
        <v>45758</v>
      </c>
      <c r="B255" s="17">
        <f>'[1]USA e USS'!$B257</f>
        <v>0</v>
      </c>
      <c r="C255" s="19">
        <f>'[1]USA e USS'!$C257</f>
        <v>0</v>
      </c>
      <c r="D255" s="54">
        <f>'[1]USA e USS'!$D257</f>
        <v>0</v>
      </c>
      <c r="E255" s="17">
        <f>'[1]USA e USS'!$E257</f>
        <v>0</v>
      </c>
      <c r="F255" s="19">
        <f>'[1]USA e USS'!$F257</f>
        <v>0</v>
      </c>
      <c r="G255" s="54">
        <f>'[1]USA e USS'!$G257</f>
        <v>0</v>
      </c>
      <c r="H255" s="17">
        <f>'[1]USA e USS'!$H257</f>
        <v>0</v>
      </c>
      <c r="I255" s="19">
        <f>'[1]USA e USS'!$I257</f>
        <v>0</v>
      </c>
      <c r="J255" s="54">
        <f>'[1]USA e USS'!$J257</f>
        <v>0</v>
      </c>
      <c r="K255" s="17">
        <f>'[1]USA e USS'!$K257</f>
        <v>0</v>
      </c>
      <c r="L255" s="19">
        <f>'[1]USA e USS'!$L257</f>
        <v>0</v>
      </c>
      <c r="M255" s="55">
        <f>'[1]USA e USS'!$M257</f>
        <v>0</v>
      </c>
      <c r="N255" s="17">
        <f>'[1]USA e USS'!$K257</f>
        <v>0</v>
      </c>
      <c r="O255" s="19">
        <f>'[1]USA e USS'!$L257</f>
        <v>0</v>
      </c>
      <c r="P255" s="55">
        <f>'[1]USA e USS'!$M257</f>
        <v>0</v>
      </c>
      <c r="R255" s="5">
        <f t="shared" si="18"/>
        <v>0</v>
      </c>
      <c r="S255" s="19">
        <f t="shared" si="19"/>
        <v>0</v>
      </c>
      <c r="T255" s="19">
        <f t="shared" si="20"/>
        <v>0</v>
      </c>
      <c r="U255" s="19">
        <f t="shared" si="21"/>
        <v>0</v>
      </c>
      <c r="V255" s="19">
        <f t="shared" si="22"/>
        <v>0</v>
      </c>
    </row>
    <row r="256" spans="1:22" x14ac:dyDescent="0.3">
      <c r="A256" s="3">
        <f t="shared" si="23"/>
        <v>45759</v>
      </c>
      <c r="B256" s="17">
        <f>'[1]USA e USS'!$B258</f>
        <v>0</v>
      </c>
      <c r="C256" s="19">
        <f>'[1]USA e USS'!$C258</f>
        <v>0</v>
      </c>
      <c r="D256" s="54">
        <f>'[1]USA e USS'!$D258</f>
        <v>0</v>
      </c>
      <c r="E256" s="17">
        <f>'[1]USA e USS'!$E258</f>
        <v>0</v>
      </c>
      <c r="F256" s="19">
        <f>'[1]USA e USS'!$F258</f>
        <v>0</v>
      </c>
      <c r="G256" s="54">
        <f>'[1]USA e USS'!$G258</f>
        <v>0</v>
      </c>
      <c r="H256" s="17">
        <f>'[1]USA e USS'!$H258</f>
        <v>0</v>
      </c>
      <c r="I256" s="19">
        <f>'[1]USA e USS'!$I258</f>
        <v>0</v>
      </c>
      <c r="J256" s="54">
        <f>'[1]USA e USS'!$J258</f>
        <v>0</v>
      </c>
      <c r="K256" s="17">
        <f>'[1]USA e USS'!$K258</f>
        <v>0</v>
      </c>
      <c r="L256" s="19">
        <f>'[1]USA e USS'!$L258</f>
        <v>0</v>
      </c>
      <c r="M256" s="55">
        <f>'[1]USA e USS'!$M258</f>
        <v>0</v>
      </c>
      <c r="N256" s="17">
        <f>'[1]USA e USS'!$K258</f>
        <v>0</v>
      </c>
      <c r="O256" s="19">
        <f>'[1]USA e USS'!$L258</f>
        <v>0</v>
      </c>
      <c r="P256" s="55">
        <f>'[1]USA e USS'!$M258</f>
        <v>0</v>
      </c>
      <c r="R256" s="5">
        <f t="shared" si="18"/>
        <v>0</v>
      </c>
      <c r="S256" s="19">
        <f t="shared" si="19"/>
        <v>0</v>
      </c>
      <c r="T256" s="19">
        <f t="shared" si="20"/>
        <v>0</v>
      </c>
      <c r="U256" s="19">
        <f t="shared" si="21"/>
        <v>0</v>
      </c>
      <c r="V256" s="19">
        <f t="shared" si="22"/>
        <v>0</v>
      </c>
    </row>
    <row r="257" spans="1:22" x14ac:dyDescent="0.3">
      <c r="A257" s="3">
        <f t="shared" si="23"/>
        <v>45760</v>
      </c>
      <c r="B257" s="17">
        <f>'[1]USA e USS'!$B259</f>
        <v>0</v>
      </c>
      <c r="C257" s="19">
        <f>'[1]USA e USS'!$C259</f>
        <v>0</v>
      </c>
      <c r="D257" s="54">
        <f>'[1]USA e USS'!$D259</f>
        <v>0</v>
      </c>
      <c r="E257" s="17">
        <f>'[1]USA e USS'!$E259</f>
        <v>0</v>
      </c>
      <c r="F257" s="19">
        <f>'[1]USA e USS'!$F259</f>
        <v>0</v>
      </c>
      <c r="G257" s="54">
        <f>'[1]USA e USS'!$G259</f>
        <v>0</v>
      </c>
      <c r="H257" s="17">
        <f>'[1]USA e USS'!$H259</f>
        <v>0</v>
      </c>
      <c r="I257" s="19">
        <f>'[1]USA e USS'!$I259</f>
        <v>0</v>
      </c>
      <c r="J257" s="54">
        <f>'[1]USA e USS'!$J259</f>
        <v>0</v>
      </c>
      <c r="K257" s="17">
        <f>'[1]USA e USS'!$K259</f>
        <v>0</v>
      </c>
      <c r="L257" s="19">
        <f>'[1]USA e USS'!$L259</f>
        <v>0</v>
      </c>
      <c r="M257" s="55">
        <f>'[1]USA e USS'!$M259</f>
        <v>0</v>
      </c>
      <c r="N257" s="17">
        <f>'[1]USA e USS'!$K259</f>
        <v>0</v>
      </c>
      <c r="O257" s="19">
        <f>'[1]USA e USS'!$L259</f>
        <v>0</v>
      </c>
      <c r="P257" s="55">
        <f>'[1]USA e USS'!$M259</f>
        <v>0</v>
      </c>
      <c r="R257" s="5">
        <f t="shared" si="18"/>
        <v>0</v>
      </c>
      <c r="S257" s="19">
        <f t="shared" si="19"/>
        <v>0</v>
      </c>
      <c r="T257" s="19">
        <f t="shared" si="20"/>
        <v>0</v>
      </c>
      <c r="U257" s="19">
        <f t="shared" si="21"/>
        <v>0</v>
      </c>
      <c r="V257" s="19">
        <f t="shared" si="22"/>
        <v>0</v>
      </c>
    </row>
    <row r="258" spans="1:22" x14ac:dyDescent="0.3">
      <c r="A258" s="3">
        <f t="shared" si="23"/>
        <v>45761</v>
      </c>
      <c r="B258" s="17">
        <f>'[1]USA e USS'!$B260</f>
        <v>0</v>
      </c>
      <c r="C258" s="19">
        <f>'[1]USA e USS'!$C260</f>
        <v>0</v>
      </c>
      <c r="D258" s="54">
        <f>'[1]USA e USS'!$D260</f>
        <v>0</v>
      </c>
      <c r="E258" s="17">
        <f>'[1]USA e USS'!$E260</f>
        <v>0</v>
      </c>
      <c r="F258" s="19">
        <f>'[1]USA e USS'!$F260</f>
        <v>0</v>
      </c>
      <c r="G258" s="54">
        <f>'[1]USA e USS'!$G260</f>
        <v>0</v>
      </c>
      <c r="H258" s="17">
        <f>'[1]USA e USS'!$H260</f>
        <v>0</v>
      </c>
      <c r="I258" s="19">
        <f>'[1]USA e USS'!$I260</f>
        <v>0</v>
      </c>
      <c r="J258" s="54">
        <f>'[1]USA e USS'!$J260</f>
        <v>0</v>
      </c>
      <c r="K258" s="17">
        <f>'[1]USA e USS'!$K260</f>
        <v>0</v>
      </c>
      <c r="L258" s="19">
        <f>'[1]USA e USS'!$L260</f>
        <v>0</v>
      </c>
      <c r="M258" s="55">
        <f>'[1]USA e USS'!$M260</f>
        <v>0</v>
      </c>
      <c r="N258" s="17">
        <f>'[1]USA e USS'!$K260</f>
        <v>0</v>
      </c>
      <c r="O258" s="19">
        <f>'[1]USA e USS'!$L260</f>
        <v>0</v>
      </c>
      <c r="P258" s="55">
        <f>'[1]USA e USS'!$M260</f>
        <v>0</v>
      </c>
      <c r="R258" s="5">
        <f t="shared" si="18"/>
        <v>0</v>
      </c>
      <c r="S258" s="19">
        <f t="shared" si="19"/>
        <v>0</v>
      </c>
      <c r="T258" s="19">
        <f t="shared" si="20"/>
        <v>0</v>
      </c>
      <c r="U258" s="19">
        <f t="shared" si="21"/>
        <v>0</v>
      </c>
      <c r="V258" s="19">
        <f t="shared" si="22"/>
        <v>0</v>
      </c>
    </row>
    <row r="259" spans="1:22" x14ac:dyDescent="0.3">
      <c r="A259" s="3">
        <f t="shared" si="23"/>
        <v>45762</v>
      </c>
      <c r="B259" s="17">
        <f>'[1]USA e USS'!$B261</f>
        <v>0</v>
      </c>
      <c r="C259" s="19">
        <f>'[1]USA e USS'!$C261</f>
        <v>0</v>
      </c>
      <c r="D259" s="54">
        <f>'[1]USA e USS'!$D261</f>
        <v>0</v>
      </c>
      <c r="E259" s="17">
        <f>'[1]USA e USS'!$E261</f>
        <v>0</v>
      </c>
      <c r="F259" s="19">
        <f>'[1]USA e USS'!$F261</f>
        <v>0</v>
      </c>
      <c r="G259" s="54">
        <f>'[1]USA e USS'!$G261</f>
        <v>0</v>
      </c>
      <c r="H259" s="17">
        <f>'[1]USA e USS'!$H261</f>
        <v>0</v>
      </c>
      <c r="I259" s="19">
        <f>'[1]USA e USS'!$I261</f>
        <v>0</v>
      </c>
      <c r="J259" s="54">
        <f>'[1]USA e USS'!$J261</f>
        <v>0</v>
      </c>
      <c r="K259" s="17">
        <f>'[1]USA e USS'!$K261</f>
        <v>0</v>
      </c>
      <c r="L259" s="19">
        <f>'[1]USA e USS'!$L261</f>
        <v>0</v>
      </c>
      <c r="M259" s="55">
        <f>'[1]USA e USS'!$M261</f>
        <v>0</v>
      </c>
      <c r="N259" s="17">
        <f>'[1]USA e USS'!$K261</f>
        <v>0</v>
      </c>
      <c r="O259" s="19">
        <f>'[1]USA e USS'!$L261</f>
        <v>0</v>
      </c>
      <c r="P259" s="55">
        <f>'[1]USA e USS'!$M261</f>
        <v>0</v>
      </c>
      <c r="R259" s="5">
        <f t="shared" ref="R259:R322" si="24">(H259*0.35)+(K259*0.35)+(N259*0.35)</f>
        <v>0</v>
      </c>
      <c r="S259" s="19">
        <f t="shared" ref="S259:S322" si="25">(H259*0.2)+(K259*0.2)+(N259*0.2)</f>
        <v>0</v>
      </c>
      <c r="T259" s="19">
        <f t="shared" ref="T259:T322" si="26">(H259*0.1)+(K259*0.1)+(N259*0.1)</f>
        <v>0</v>
      </c>
      <c r="U259" s="19">
        <f t="shared" ref="U259:U322" si="27">(H259*0.35)+(K259*0.33)+(N259*0.32)</f>
        <v>0</v>
      </c>
      <c r="V259" s="19">
        <f t="shared" ref="V259:V322" si="28">(K259*0.02)+(N259*0.03)</f>
        <v>0</v>
      </c>
    </row>
    <row r="260" spans="1:22" x14ac:dyDescent="0.3">
      <c r="A260" s="3">
        <f t="shared" ref="A260:A323" si="29">A259+1</f>
        <v>45763</v>
      </c>
      <c r="B260" s="17">
        <f>'[1]USA e USS'!$B262</f>
        <v>0</v>
      </c>
      <c r="C260" s="19">
        <f>'[1]USA e USS'!$C262</f>
        <v>0</v>
      </c>
      <c r="D260" s="54">
        <f>'[1]USA e USS'!$D262</f>
        <v>0</v>
      </c>
      <c r="E260" s="17">
        <f>'[1]USA e USS'!$E262</f>
        <v>0</v>
      </c>
      <c r="F260" s="19">
        <f>'[1]USA e USS'!$F262</f>
        <v>0</v>
      </c>
      <c r="G260" s="54">
        <f>'[1]USA e USS'!$G262</f>
        <v>0</v>
      </c>
      <c r="H260" s="17">
        <f>'[1]USA e USS'!$H262</f>
        <v>0</v>
      </c>
      <c r="I260" s="19">
        <f>'[1]USA e USS'!$I262</f>
        <v>0</v>
      </c>
      <c r="J260" s="54">
        <f>'[1]USA e USS'!$J262</f>
        <v>0</v>
      </c>
      <c r="K260" s="17">
        <f>'[1]USA e USS'!$K262</f>
        <v>0</v>
      </c>
      <c r="L260" s="19">
        <f>'[1]USA e USS'!$L262</f>
        <v>0</v>
      </c>
      <c r="M260" s="55">
        <f>'[1]USA e USS'!$M262</f>
        <v>0</v>
      </c>
      <c r="N260" s="17">
        <f>'[1]USA e USS'!$K262</f>
        <v>0</v>
      </c>
      <c r="O260" s="19">
        <f>'[1]USA e USS'!$L262</f>
        <v>0</v>
      </c>
      <c r="P260" s="55">
        <f>'[1]USA e USS'!$M262</f>
        <v>0</v>
      </c>
      <c r="R260" s="5">
        <f t="shared" si="24"/>
        <v>0</v>
      </c>
      <c r="S260" s="19">
        <f t="shared" si="25"/>
        <v>0</v>
      </c>
      <c r="T260" s="19">
        <f t="shared" si="26"/>
        <v>0</v>
      </c>
      <c r="U260" s="19">
        <f t="shared" si="27"/>
        <v>0</v>
      </c>
      <c r="V260" s="19">
        <f t="shared" si="28"/>
        <v>0</v>
      </c>
    </row>
    <row r="261" spans="1:22" x14ac:dyDescent="0.3">
      <c r="A261" s="3">
        <f t="shared" si="29"/>
        <v>45764</v>
      </c>
      <c r="B261" s="17">
        <f>'[1]USA e USS'!$B263</f>
        <v>0</v>
      </c>
      <c r="C261" s="19">
        <f>'[1]USA e USS'!$C263</f>
        <v>0</v>
      </c>
      <c r="D261" s="54">
        <f>'[1]USA e USS'!$D263</f>
        <v>0</v>
      </c>
      <c r="E261" s="17">
        <f>'[1]USA e USS'!$E263</f>
        <v>0</v>
      </c>
      <c r="F261" s="19">
        <f>'[1]USA e USS'!$F263</f>
        <v>0</v>
      </c>
      <c r="G261" s="54">
        <f>'[1]USA e USS'!$G263</f>
        <v>0</v>
      </c>
      <c r="H261" s="17">
        <f>'[1]USA e USS'!$H263</f>
        <v>0</v>
      </c>
      <c r="I261" s="19">
        <f>'[1]USA e USS'!$I263</f>
        <v>0</v>
      </c>
      <c r="J261" s="54">
        <f>'[1]USA e USS'!$J263</f>
        <v>0</v>
      </c>
      <c r="K261" s="17">
        <f>'[1]USA e USS'!$K263</f>
        <v>0</v>
      </c>
      <c r="L261" s="19">
        <f>'[1]USA e USS'!$L263</f>
        <v>0</v>
      </c>
      <c r="M261" s="55">
        <f>'[1]USA e USS'!$M263</f>
        <v>0</v>
      </c>
      <c r="N261" s="17">
        <f>'[1]USA e USS'!$K263</f>
        <v>0</v>
      </c>
      <c r="O261" s="19">
        <f>'[1]USA e USS'!$L263</f>
        <v>0</v>
      </c>
      <c r="P261" s="55">
        <f>'[1]USA e USS'!$M263</f>
        <v>0</v>
      </c>
      <c r="R261" s="5">
        <f t="shared" si="24"/>
        <v>0</v>
      </c>
      <c r="S261" s="19">
        <f t="shared" si="25"/>
        <v>0</v>
      </c>
      <c r="T261" s="19">
        <f t="shared" si="26"/>
        <v>0</v>
      </c>
      <c r="U261" s="19">
        <f t="shared" si="27"/>
        <v>0</v>
      </c>
      <c r="V261" s="19">
        <f t="shared" si="28"/>
        <v>0</v>
      </c>
    </row>
    <row r="262" spans="1:22" x14ac:dyDescent="0.3">
      <c r="A262" s="3">
        <f t="shared" si="29"/>
        <v>45765</v>
      </c>
      <c r="B262" s="17">
        <f>'[1]USA e USS'!$B264</f>
        <v>0</v>
      </c>
      <c r="C262" s="19">
        <f>'[1]USA e USS'!$C264</f>
        <v>0</v>
      </c>
      <c r="D262" s="54">
        <f>'[1]USA e USS'!$D264</f>
        <v>0</v>
      </c>
      <c r="E262" s="17">
        <f>'[1]USA e USS'!$E264</f>
        <v>0</v>
      </c>
      <c r="F262" s="19">
        <f>'[1]USA e USS'!$F264</f>
        <v>0</v>
      </c>
      <c r="G262" s="54">
        <f>'[1]USA e USS'!$G264</f>
        <v>0</v>
      </c>
      <c r="H262" s="17">
        <f>'[1]USA e USS'!$H264</f>
        <v>0</v>
      </c>
      <c r="I262" s="19">
        <f>'[1]USA e USS'!$I264</f>
        <v>0</v>
      </c>
      <c r="J262" s="54">
        <f>'[1]USA e USS'!$J264</f>
        <v>0</v>
      </c>
      <c r="K262" s="17">
        <f>'[1]USA e USS'!$K264</f>
        <v>0</v>
      </c>
      <c r="L262" s="19">
        <f>'[1]USA e USS'!$L264</f>
        <v>0</v>
      </c>
      <c r="M262" s="55">
        <f>'[1]USA e USS'!$M264</f>
        <v>0</v>
      </c>
      <c r="N262" s="17">
        <f>'[1]USA e USS'!$K264</f>
        <v>0</v>
      </c>
      <c r="O262" s="19">
        <f>'[1]USA e USS'!$L264</f>
        <v>0</v>
      </c>
      <c r="P262" s="55">
        <f>'[1]USA e USS'!$M264</f>
        <v>0</v>
      </c>
      <c r="R262" s="5">
        <f t="shared" si="24"/>
        <v>0</v>
      </c>
      <c r="S262" s="19">
        <f t="shared" si="25"/>
        <v>0</v>
      </c>
      <c r="T262" s="19">
        <f t="shared" si="26"/>
        <v>0</v>
      </c>
      <c r="U262" s="19">
        <f t="shared" si="27"/>
        <v>0</v>
      </c>
      <c r="V262" s="19">
        <f t="shared" si="28"/>
        <v>0</v>
      </c>
    </row>
    <row r="263" spans="1:22" x14ac:dyDescent="0.3">
      <c r="A263" s="3">
        <f t="shared" si="29"/>
        <v>45766</v>
      </c>
      <c r="B263" s="17">
        <f>'[1]USA e USS'!$B265</f>
        <v>0</v>
      </c>
      <c r="C263" s="19">
        <f>'[1]USA e USS'!$C265</f>
        <v>0</v>
      </c>
      <c r="D263" s="54">
        <f>'[1]USA e USS'!$D265</f>
        <v>0</v>
      </c>
      <c r="E263" s="17">
        <f>'[1]USA e USS'!$E265</f>
        <v>0</v>
      </c>
      <c r="F263" s="19">
        <f>'[1]USA e USS'!$F265</f>
        <v>0</v>
      </c>
      <c r="G263" s="54">
        <f>'[1]USA e USS'!$G265</f>
        <v>0</v>
      </c>
      <c r="H263" s="17">
        <f>'[1]USA e USS'!$H265</f>
        <v>0</v>
      </c>
      <c r="I263" s="19">
        <f>'[1]USA e USS'!$I265</f>
        <v>0</v>
      </c>
      <c r="J263" s="54">
        <f>'[1]USA e USS'!$J265</f>
        <v>0</v>
      </c>
      <c r="K263" s="17">
        <f>'[1]USA e USS'!$K265</f>
        <v>0</v>
      </c>
      <c r="L263" s="19">
        <f>'[1]USA e USS'!$L265</f>
        <v>0</v>
      </c>
      <c r="M263" s="55">
        <f>'[1]USA e USS'!$M265</f>
        <v>0</v>
      </c>
      <c r="N263" s="17">
        <f>'[1]USA e USS'!$K265</f>
        <v>0</v>
      </c>
      <c r="O263" s="19">
        <f>'[1]USA e USS'!$L265</f>
        <v>0</v>
      </c>
      <c r="P263" s="55">
        <f>'[1]USA e USS'!$M265</f>
        <v>0</v>
      </c>
      <c r="R263" s="5">
        <f t="shared" si="24"/>
        <v>0</v>
      </c>
      <c r="S263" s="19">
        <f t="shared" si="25"/>
        <v>0</v>
      </c>
      <c r="T263" s="19">
        <f t="shared" si="26"/>
        <v>0</v>
      </c>
      <c r="U263" s="19">
        <f t="shared" si="27"/>
        <v>0</v>
      </c>
      <c r="V263" s="19">
        <f t="shared" si="28"/>
        <v>0</v>
      </c>
    </row>
    <row r="264" spans="1:22" x14ac:dyDescent="0.3">
      <c r="A264" s="3">
        <f t="shared" si="29"/>
        <v>45767</v>
      </c>
      <c r="B264" s="17">
        <f>'[1]USA e USS'!$B266</f>
        <v>0</v>
      </c>
      <c r="C264" s="19">
        <f>'[1]USA e USS'!$C266</f>
        <v>0</v>
      </c>
      <c r="D264" s="54">
        <f>'[1]USA e USS'!$D266</f>
        <v>0</v>
      </c>
      <c r="E264" s="17">
        <f>'[1]USA e USS'!$E266</f>
        <v>0</v>
      </c>
      <c r="F264" s="19">
        <f>'[1]USA e USS'!$F266</f>
        <v>0</v>
      </c>
      <c r="G264" s="54">
        <f>'[1]USA e USS'!$G266</f>
        <v>0</v>
      </c>
      <c r="H264" s="17">
        <f>'[1]USA e USS'!$H266</f>
        <v>0</v>
      </c>
      <c r="I264" s="19">
        <f>'[1]USA e USS'!$I266</f>
        <v>0</v>
      </c>
      <c r="J264" s="54">
        <f>'[1]USA e USS'!$J266</f>
        <v>0</v>
      </c>
      <c r="K264" s="17">
        <f>'[1]USA e USS'!$K266</f>
        <v>0</v>
      </c>
      <c r="L264" s="19">
        <f>'[1]USA e USS'!$L266</f>
        <v>0</v>
      </c>
      <c r="M264" s="55">
        <f>'[1]USA e USS'!$M266</f>
        <v>0</v>
      </c>
      <c r="N264" s="17">
        <f>'[1]USA e USS'!$K266</f>
        <v>0</v>
      </c>
      <c r="O264" s="19">
        <f>'[1]USA e USS'!$L266</f>
        <v>0</v>
      </c>
      <c r="P264" s="55">
        <f>'[1]USA e USS'!$M266</f>
        <v>0</v>
      </c>
      <c r="R264" s="5">
        <f t="shared" si="24"/>
        <v>0</v>
      </c>
      <c r="S264" s="19">
        <f t="shared" si="25"/>
        <v>0</v>
      </c>
      <c r="T264" s="19">
        <f t="shared" si="26"/>
        <v>0</v>
      </c>
      <c r="U264" s="19">
        <f t="shared" si="27"/>
        <v>0</v>
      </c>
      <c r="V264" s="19">
        <f t="shared" si="28"/>
        <v>0</v>
      </c>
    </row>
    <row r="265" spans="1:22" x14ac:dyDescent="0.3">
      <c r="A265" s="3">
        <f t="shared" si="29"/>
        <v>45768</v>
      </c>
      <c r="B265" s="17">
        <f>'[1]USA e USS'!$B267</f>
        <v>0</v>
      </c>
      <c r="C265" s="19">
        <f>'[1]USA e USS'!$C267</f>
        <v>0</v>
      </c>
      <c r="D265" s="54">
        <f>'[1]USA e USS'!$D267</f>
        <v>0</v>
      </c>
      <c r="E265" s="17">
        <f>'[1]USA e USS'!$E267</f>
        <v>0</v>
      </c>
      <c r="F265" s="19">
        <f>'[1]USA e USS'!$F267</f>
        <v>0</v>
      </c>
      <c r="G265" s="54">
        <f>'[1]USA e USS'!$G267</f>
        <v>0</v>
      </c>
      <c r="H265" s="17">
        <f>'[1]USA e USS'!$H267</f>
        <v>0</v>
      </c>
      <c r="I265" s="19">
        <f>'[1]USA e USS'!$I267</f>
        <v>0</v>
      </c>
      <c r="J265" s="54">
        <f>'[1]USA e USS'!$J267</f>
        <v>0</v>
      </c>
      <c r="K265" s="17">
        <f>'[1]USA e USS'!$K267</f>
        <v>0</v>
      </c>
      <c r="L265" s="19">
        <f>'[1]USA e USS'!$L267</f>
        <v>0</v>
      </c>
      <c r="M265" s="55">
        <f>'[1]USA e USS'!$M267</f>
        <v>0</v>
      </c>
      <c r="N265" s="17">
        <f>'[1]USA e USS'!$K267</f>
        <v>0</v>
      </c>
      <c r="O265" s="19">
        <f>'[1]USA e USS'!$L267</f>
        <v>0</v>
      </c>
      <c r="P265" s="55">
        <f>'[1]USA e USS'!$M267</f>
        <v>0</v>
      </c>
      <c r="R265" s="5">
        <f t="shared" si="24"/>
        <v>0</v>
      </c>
      <c r="S265" s="19">
        <f t="shared" si="25"/>
        <v>0</v>
      </c>
      <c r="T265" s="19">
        <f t="shared" si="26"/>
        <v>0</v>
      </c>
      <c r="U265" s="19">
        <f t="shared" si="27"/>
        <v>0</v>
      </c>
      <c r="V265" s="19">
        <f t="shared" si="28"/>
        <v>0</v>
      </c>
    </row>
    <row r="266" spans="1:22" x14ac:dyDescent="0.3">
      <c r="A266" s="3">
        <f t="shared" si="29"/>
        <v>45769</v>
      </c>
      <c r="B266" s="17">
        <f>'[1]USA e USS'!$B268</f>
        <v>0</v>
      </c>
      <c r="C266" s="19">
        <f>'[1]USA e USS'!$C268</f>
        <v>0</v>
      </c>
      <c r="D266" s="54">
        <f>'[1]USA e USS'!$D268</f>
        <v>0</v>
      </c>
      <c r="E266" s="17">
        <f>'[1]USA e USS'!$E268</f>
        <v>0</v>
      </c>
      <c r="F266" s="19">
        <f>'[1]USA e USS'!$F268</f>
        <v>0</v>
      </c>
      <c r="G266" s="54">
        <f>'[1]USA e USS'!$G268</f>
        <v>0</v>
      </c>
      <c r="H266" s="17">
        <f>'[1]USA e USS'!$H268</f>
        <v>0</v>
      </c>
      <c r="I266" s="19">
        <f>'[1]USA e USS'!$I268</f>
        <v>0</v>
      </c>
      <c r="J266" s="54">
        <f>'[1]USA e USS'!$J268</f>
        <v>0</v>
      </c>
      <c r="K266" s="17">
        <f>'[1]USA e USS'!$K268</f>
        <v>0</v>
      </c>
      <c r="L266" s="19">
        <f>'[1]USA e USS'!$L268</f>
        <v>0</v>
      </c>
      <c r="M266" s="55">
        <f>'[1]USA e USS'!$M268</f>
        <v>0</v>
      </c>
      <c r="N266" s="17">
        <f>'[1]USA e USS'!$K268</f>
        <v>0</v>
      </c>
      <c r="O266" s="19">
        <f>'[1]USA e USS'!$L268</f>
        <v>0</v>
      </c>
      <c r="P266" s="55">
        <f>'[1]USA e USS'!$M268</f>
        <v>0</v>
      </c>
      <c r="R266" s="5">
        <f t="shared" si="24"/>
        <v>0</v>
      </c>
      <c r="S266" s="19">
        <f t="shared" si="25"/>
        <v>0</v>
      </c>
      <c r="T266" s="19">
        <f t="shared" si="26"/>
        <v>0</v>
      </c>
      <c r="U266" s="19">
        <f t="shared" si="27"/>
        <v>0</v>
      </c>
      <c r="V266" s="19">
        <f t="shared" si="28"/>
        <v>0</v>
      </c>
    </row>
    <row r="267" spans="1:22" x14ac:dyDescent="0.3">
      <c r="A267" s="3">
        <f t="shared" si="29"/>
        <v>45770</v>
      </c>
      <c r="B267" s="17">
        <f>'[1]USA e USS'!$B269</f>
        <v>0</v>
      </c>
      <c r="C267" s="19">
        <f>'[1]USA e USS'!$C269</f>
        <v>0</v>
      </c>
      <c r="D267" s="54">
        <f>'[1]USA e USS'!$D269</f>
        <v>0</v>
      </c>
      <c r="E267" s="17">
        <f>'[1]USA e USS'!$E269</f>
        <v>0</v>
      </c>
      <c r="F267" s="19">
        <f>'[1]USA e USS'!$F269</f>
        <v>0</v>
      </c>
      <c r="G267" s="54">
        <f>'[1]USA e USS'!$G269</f>
        <v>0</v>
      </c>
      <c r="H267" s="17">
        <f>'[1]USA e USS'!$H269</f>
        <v>0</v>
      </c>
      <c r="I267" s="19">
        <f>'[1]USA e USS'!$I269</f>
        <v>0</v>
      </c>
      <c r="J267" s="54">
        <f>'[1]USA e USS'!$J269</f>
        <v>0</v>
      </c>
      <c r="K267" s="17">
        <f>'[1]USA e USS'!$K269</f>
        <v>0</v>
      </c>
      <c r="L267" s="19">
        <f>'[1]USA e USS'!$L269</f>
        <v>0</v>
      </c>
      <c r="M267" s="55">
        <f>'[1]USA e USS'!$M269</f>
        <v>0</v>
      </c>
      <c r="N267" s="17">
        <f>'[1]USA e USS'!$K269</f>
        <v>0</v>
      </c>
      <c r="O267" s="19">
        <f>'[1]USA e USS'!$L269</f>
        <v>0</v>
      </c>
      <c r="P267" s="55">
        <f>'[1]USA e USS'!$M269</f>
        <v>0</v>
      </c>
      <c r="R267" s="5">
        <f t="shared" si="24"/>
        <v>0</v>
      </c>
      <c r="S267" s="19">
        <f t="shared" si="25"/>
        <v>0</v>
      </c>
      <c r="T267" s="19">
        <f t="shared" si="26"/>
        <v>0</v>
      </c>
      <c r="U267" s="19">
        <f t="shared" si="27"/>
        <v>0</v>
      </c>
      <c r="V267" s="19">
        <f t="shared" si="28"/>
        <v>0</v>
      </c>
    </row>
    <row r="268" spans="1:22" x14ac:dyDescent="0.3">
      <c r="A268" s="3">
        <f t="shared" si="29"/>
        <v>45771</v>
      </c>
      <c r="B268" s="17">
        <f>'[1]USA e USS'!$B270</f>
        <v>0</v>
      </c>
      <c r="C268" s="19">
        <f>'[1]USA e USS'!$C270</f>
        <v>0</v>
      </c>
      <c r="D268" s="54">
        <f>'[1]USA e USS'!$D270</f>
        <v>0</v>
      </c>
      <c r="E268" s="17">
        <f>'[1]USA e USS'!$E270</f>
        <v>0</v>
      </c>
      <c r="F268" s="19">
        <f>'[1]USA e USS'!$F270</f>
        <v>0</v>
      </c>
      <c r="G268" s="54">
        <f>'[1]USA e USS'!$G270</f>
        <v>0</v>
      </c>
      <c r="H268" s="17">
        <f>'[1]USA e USS'!$H270</f>
        <v>0</v>
      </c>
      <c r="I268" s="19">
        <f>'[1]USA e USS'!$I270</f>
        <v>0</v>
      </c>
      <c r="J268" s="54">
        <f>'[1]USA e USS'!$J270</f>
        <v>0</v>
      </c>
      <c r="K268" s="17">
        <f>'[1]USA e USS'!$K270</f>
        <v>0</v>
      </c>
      <c r="L268" s="19">
        <f>'[1]USA e USS'!$L270</f>
        <v>0</v>
      </c>
      <c r="M268" s="55">
        <f>'[1]USA e USS'!$M270</f>
        <v>0</v>
      </c>
      <c r="N268" s="17">
        <f>'[1]USA e USS'!$K270</f>
        <v>0</v>
      </c>
      <c r="O268" s="19">
        <f>'[1]USA e USS'!$L270</f>
        <v>0</v>
      </c>
      <c r="P268" s="55">
        <f>'[1]USA e USS'!$M270</f>
        <v>0</v>
      </c>
      <c r="R268" s="5">
        <f t="shared" si="24"/>
        <v>0</v>
      </c>
      <c r="S268" s="19">
        <f t="shared" si="25"/>
        <v>0</v>
      </c>
      <c r="T268" s="19">
        <f t="shared" si="26"/>
        <v>0</v>
      </c>
      <c r="U268" s="19">
        <f t="shared" si="27"/>
        <v>0</v>
      </c>
      <c r="V268" s="19">
        <f t="shared" si="28"/>
        <v>0</v>
      </c>
    </row>
    <row r="269" spans="1:22" x14ac:dyDescent="0.3">
      <c r="A269" s="3">
        <f t="shared" si="29"/>
        <v>45772</v>
      </c>
      <c r="B269" s="17">
        <f>'[1]USA e USS'!$B271</f>
        <v>0</v>
      </c>
      <c r="C269" s="19">
        <f>'[1]USA e USS'!$C271</f>
        <v>0</v>
      </c>
      <c r="D269" s="54">
        <f>'[1]USA e USS'!$D271</f>
        <v>0</v>
      </c>
      <c r="E269" s="17">
        <f>'[1]USA e USS'!$E271</f>
        <v>0</v>
      </c>
      <c r="F269" s="19">
        <f>'[1]USA e USS'!$F271</f>
        <v>0</v>
      </c>
      <c r="G269" s="54">
        <f>'[1]USA e USS'!$G271</f>
        <v>0</v>
      </c>
      <c r="H269" s="17">
        <f>'[1]USA e USS'!$H271</f>
        <v>0</v>
      </c>
      <c r="I269" s="19">
        <f>'[1]USA e USS'!$I271</f>
        <v>0</v>
      </c>
      <c r="J269" s="54">
        <f>'[1]USA e USS'!$J271</f>
        <v>0</v>
      </c>
      <c r="K269" s="17">
        <f>'[1]USA e USS'!$K271</f>
        <v>0</v>
      </c>
      <c r="L269" s="19">
        <f>'[1]USA e USS'!$L271</f>
        <v>0</v>
      </c>
      <c r="M269" s="55">
        <f>'[1]USA e USS'!$M271</f>
        <v>0</v>
      </c>
      <c r="N269" s="17">
        <f>'[1]USA e USS'!$K271</f>
        <v>0</v>
      </c>
      <c r="O269" s="19">
        <f>'[1]USA e USS'!$L271</f>
        <v>0</v>
      </c>
      <c r="P269" s="55">
        <f>'[1]USA e USS'!$M271</f>
        <v>0</v>
      </c>
      <c r="R269" s="5">
        <f t="shared" si="24"/>
        <v>0</v>
      </c>
      <c r="S269" s="19">
        <f t="shared" si="25"/>
        <v>0</v>
      </c>
      <c r="T269" s="19">
        <f t="shared" si="26"/>
        <v>0</v>
      </c>
      <c r="U269" s="19">
        <f t="shared" si="27"/>
        <v>0</v>
      </c>
      <c r="V269" s="19">
        <f t="shared" si="28"/>
        <v>0</v>
      </c>
    </row>
    <row r="270" spans="1:22" x14ac:dyDescent="0.3">
      <c r="A270" s="3">
        <f t="shared" si="29"/>
        <v>45773</v>
      </c>
      <c r="B270" s="17">
        <f>'[1]USA e USS'!$B272</f>
        <v>0</v>
      </c>
      <c r="C270" s="19">
        <f>'[1]USA e USS'!$C272</f>
        <v>0</v>
      </c>
      <c r="D270" s="54">
        <f>'[1]USA e USS'!$D272</f>
        <v>0</v>
      </c>
      <c r="E270" s="17">
        <f>'[1]USA e USS'!$E272</f>
        <v>0</v>
      </c>
      <c r="F270" s="19">
        <f>'[1]USA e USS'!$F272</f>
        <v>0</v>
      </c>
      <c r="G270" s="54">
        <f>'[1]USA e USS'!$G272</f>
        <v>0</v>
      </c>
      <c r="H270" s="17">
        <f>'[1]USA e USS'!$H272</f>
        <v>0</v>
      </c>
      <c r="I270" s="19">
        <f>'[1]USA e USS'!$I272</f>
        <v>0</v>
      </c>
      <c r="J270" s="54">
        <f>'[1]USA e USS'!$J272</f>
        <v>0</v>
      </c>
      <c r="K270" s="17">
        <f>'[1]USA e USS'!$K272</f>
        <v>0</v>
      </c>
      <c r="L270" s="19">
        <f>'[1]USA e USS'!$L272</f>
        <v>0</v>
      </c>
      <c r="M270" s="55">
        <f>'[1]USA e USS'!$M272</f>
        <v>0</v>
      </c>
      <c r="N270" s="17">
        <f>'[1]USA e USS'!$K272</f>
        <v>0</v>
      </c>
      <c r="O270" s="19">
        <f>'[1]USA e USS'!$L272</f>
        <v>0</v>
      </c>
      <c r="P270" s="55">
        <f>'[1]USA e USS'!$M272</f>
        <v>0</v>
      </c>
      <c r="R270" s="5">
        <f t="shared" si="24"/>
        <v>0</v>
      </c>
      <c r="S270" s="19">
        <f t="shared" si="25"/>
        <v>0</v>
      </c>
      <c r="T270" s="19">
        <f t="shared" si="26"/>
        <v>0</v>
      </c>
      <c r="U270" s="19">
        <f t="shared" si="27"/>
        <v>0</v>
      </c>
      <c r="V270" s="19">
        <f t="shared" si="28"/>
        <v>0</v>
      </c>
    </row>
    <row r="271" spans="1:22" x14ac:dyDescent="0.3">
      <c r="A271" s="3">
        <f t="shared" si="29"/>
        <v>45774</v>
      </c>
      <c r="B271" s="17">
        <f>'[1]USA e USS'!$B273</f>
        <v>0</v>
      </c>
      <c r="C271" s="19">
        <f>'[1]USA e USS'!$C273</f>
        <v>0</v>
      </c>
      <c r="D271" s="54">
        <f>'[1]USA e USS'!$D273</f>
        <v>0</v>
      </c>
      <c r="E271" s="17">
        <f>'[1]USA e USS'!$E273</f>
        <v>0</v>
      </c>
      <c r="F271" s="19">
        <f>'[1]USA e USS'!$F273</f>
        <v>0</v>
      </c>
      <c r="G271" s="54">
        <f>'[1]USA e USS'!$G273</f>
        <v>0</v>
      </c>
      <c r="H271" s="17">
        <f>'[1]USA e USS'!$H273</f>
        <v>0</v>
      </c>
      <c r="I271" s="19">
        <f>'[1]USA e USS'!$I273</f>
        <v>0</v>
      </c>
      <c r="J271" s="54">
        <f>'[1]USA e USS'!$J273</f>
        <v>0</v>
      </c>
      <c r="K271" s="17">
        <f>'[1]USA e USS'!$K273</f>
        <v>0</v>
      </c>
      <c r="L271" s="19">
        <f>'[1]USA e USS'!$L273</f>
        <v>0</v>
      </c>
      <c r="M271" s="55">
        <f>'[1]USA e USS'!$M273</f>
        <v>0</v>
      </c>
      <c r="N271" s="17">
        <f>'[1]USA e USS'!$K273</f>
        <v>0</v>
      </c>
      <c r="O271" s="19">
        <f>'[1]USA e USS'!$L273</f>
        <v>0</v>
      </c>
      <c r="P271" s="55">
        <f>'[1]USA e USS'!$M273</f>
        <v>0</v>
      </c>
      <c r="R271" s="5">
        <f t="shared" si="24"/>
        <v>0</v>
      </c>
      <c r="S271" s="19">
        <f t="shared" si="25"/>
        <v>0</v>
      </c>
      <c r="T271" s="19">
        <f t="shared" si="26"/>
        <v>0</v>
      </c>
      <c r="U271" s="19">
        <f t="shared" si="27"/>
        <v>0</v>
      </c>
      <c r="V271" s="19">
        <f t="shared" si="28"/>
        <v>0</v>
      </c>
    </row>
    <row r="272" spans="1:22" x14ac:dyDescent="0.3">
      <c r="A272" s="3">
        <f t="shared" si="29"/>
        <v>45775</v>
      </c>
      <c r="B272" s="17">
        <f>'[1]USA e USS'!$B274</f>
        <v>0</v>
      </c>
      <c r="C272" s="19">
        <f>'[1]USA e USS'!$C274</f>
        <v>0</v>
      </c>
      <c r="D272" s="54">
        <f>'[1]USA e USS'!$D274</f>
        <v>0</v>
      </c>
      <c r="E272" s="17">
        <f>'[1]USA e USS'!$E274</f>
        <v>0</v>
      </c>
      <c r="F272" s="19">
        <f>'[1]USA e USS'!$F274</f>
        <v>0</v>
      </c>
      <c r="G272" s="54">
        <f>'[1]USA e USS'!$G274</f>
        <v>0</v>
      </c>
      <c r="H272" s="17">
        <f>'[1]USA e USS'!$H274</f>
        <v>0</v>
      </c>
      <c r="I272" s="19">
        <f>'[1]USA e USS'!$I274</f>
        <v>0</v>
      </c>
      <c r="J272" s="54">
        <f>'[1]USA e USS'!$J274</f>
        <v>0</v>
      </c>
      <c r="K272" s="17">
        <f>'[1]USA e USS'!$K274</f>
        <v>0</v>
      </c>
      <c r="L272" s="19">
        <f>'[1]USA e USS'!$L274</f>
        <v>0</v>
      </c>
      <c r="M272" s="55">
        <f>'[1]USA e USS'!$M274</f>
        <v>0</v>
      </c>
      <c r="N272" s="17">
        <f>'[1]USA e USS'!$K274</f>
        <v>0</v>
      </c>
      <c r="O272" s="19">
        <f>'[1]USA e USS'!$L274</f>
        <v>0</v>
      </c>
      <c r="P272" s="55">
        <f>'[1]USA e USS'!$M274</f>
        <v>0</v>
      </c>
      <c r="R272" s="5">
        <f t="shared" si="24"/>
        <v>0</v>
      </c>
      <c r="S272" s="19">
        <f t="shared" si="25"/>
        <v>0</v>
      </c>
      <c r="T272" s="19">
        <f t="shared" si="26"/>
        <v>0</v>
      </c>
      <c r="U272" s="19">
        <f t="shared" si="27"/>
        <v>0</v>
      </c>
      <c r="V272" s="19">
        <f t="shared" si="28"/>
        <v>0</v>
      </c>
    </row>
    <row r="273" spans="1:22" x14ac:dyDescent="0.3">
      <c r="A273" s="3">
        <f t="shared" si="29"/>
        <v>45776</v>
      </c>
      <c r="B273" s="17">
        <f>'[1]USA e USS'!$B275</f>
        <v>0</v>
      </c>
      <c r="C273" s="19">
        <f>'[1]USA e USS'!$C275</f>
        <v>0</v>
      </c>
      <c r="D273" s="54">
        <f>'[1]USA e USS'!$D275</f>
        <v>0</v>
      </c>
      <c r="E273" s="17">
        <f>'[1]USA e USS'!$E275</f>
        <v>0</v>
      </c>
      <c r="F273" s="19">
        <f>'[1]USA e USS'!$F275</f>
        <v>0</v>
      </c>
      <c r="G273" s="54">
        <f>'[1]USA e USS'!$G275</f>
        <v>0</v>
      </c>
      <c r="H273" s="17">
        <f>'[1]USA e USS'!$H275</f>
        <v>0</v>
      </c>
      <c r="I273" s="19">
        <f>'[1]USA e USS'!$I275</f>
        <v>0</v>
      </c>
      <c r="J273" s="54">
        <f>'[1]USA e USS'!$J275</f>
        <v>0</v>
      </c>
      <c r="K273" s="17">
        <f>'[1]USA e USS'!$K275</f>
        <v>0</v>
      </c>
      <c r="L273" s="19">
        <f>'[1]USA e USS'!$L275</f>
        <v>0</v>
      </c>
      <c r="M273" s="55">
        <f>'[1]USA e USS'!$M275</f>
        <v>0</v>
      </c>
      <c r="N273" s="17">
        <f>'[1]USA e USS'!$K275</f>
        <v>0</v>
      </c>
      <c r="O273" s="19">
        <f>'[1]USA e USS'!$L275</f>
        <v>0</v>
      </c>
      <c r="P273" s="55">
        <f>'[1]USA e USS'!$M275</f>
        <v>0</v>
      </c>
      <c r="R273" s="5">
        <f t="shared" si="24"/>
        <v>0</v>
      </c>
      <c r="S273" s="19">
        <f t="shared" si="25"/>
        <v>0</v>
      </c>
      <c r="T273" s="19">
        <f t="shared" si="26"/>
        <v>0</v>
      </c>
      <c r="U273" s="19">
        <f t="shared" si="27"/>
        <v>0</v>
      </c>
      <c r="V273" s="19">
        <f t="shared" si="28"/>
        <v>0</v>
      </c>
    </row>
    <row r="274" spans="1:22" x14ac:dyDescent="0.3">
      <c r="A274" s="3">
        <f t="shared" si="29"/>
        <v>45777</v>
      </c>
      <c r="B274" s="17">
        <f>'[1]USA e USS'!$B276</f>
        <v>0</v>
      </c>
      <c r="C274" s="19">
        <f>'[1]USA e USS'!$C276</f>
        <v>0</v>
      </c>
      <c r="D274" s="54">
        <f>'[1]USA e USS'!$D276</f>
        <v>0</v>
      </c>
      <c r="E274" s="17">
        <f>'[1]USA e USS'!$E276</f>
        <v>0</v>
      </c>
      <c r="F274" s="19">
        <f>'[1]USA e USS'!$F276</f>
        <v>0</v>
      </c>
      <c r="G274" s="54">
        <f>'[1]USA e USS'!$G276</f>
        <v>0</v>
      </c>
      <c r="H274" s="17">
        <f>'[1]USA e USS'!$H276</f>
        <v>0</v>
      </c>
      <c r="I274" s="19">
        <f>'[1]USA e USS'!$I276</f>
        <v>0</v>
      </c>
      <c r="J274" s="54">
        <f>'[1]USA e USS'!$J276</f>
        <v>0</v>
      </c>
      <c r="K274" s="17">
        <f>'[1]USA e USS'!$K276</f>
        <v>0</v>
      </c>
      <c r="L274" s="19">
        <f>'[1]USA e USS'!$L276</f>
        <v>0</v>
      </c>
      <c r="M274" s="55">
        <f>'[1]USA e USS'!$M276</f>
        <v>0</v>
      </c>
      <c r="N274" s="17">
        <f>'[1]USA e USS'!$K276</f>
        <v>0</v>
      </c>
      <c r="O274" s="19">
        <f>'[1]USA e USS'!$L276</f>
        <v>0</v>
      </c>
      <c r="P274" s="55">
        <f>'[1]USA e USS'!$M276</f>
        <v>0</v>
      </c>
      <c r="R274" s="5">
        <f t="shared" si="24"/>
        <v>0</v>
      </c>
      <c r="S274" s="19">
        <f t="shared" si="25"/>
        <v>0</v>
      </c>
      <c r="T274" s="19">
        <f t="shared" si="26"/>
        <v>0</v>
      </c>
      <c r="U274" s="19">
        <f t="shared" si="27"/>
        <v>0</v>
      </c>
      <c r="V274" s="19">
        <f t="shared" si="28"/>
        <v>0</v>
      </c>
    </row>
    <row r="275" spans="1:22" x14ac:dyDescent="0.3">
      <c r="A275" s="3">
        <f t="shared" si="29"/>
        <v>45778</v>
      </c>
      <c r="B275" s="17">
        <f>'[1]USA e USS'!$B277</f>
        <v>0</v>
      </c>
      <c r="C275" s="19">
        <f>'[1]USA e USS'!$C277</f>
        <v>0</v>
      </c>
      <c r="D275" s="54">
        <f>'[1]USA e USS'!$D277</f>
        <v>0</v>
      </c>
      <c r="E275" s="17">
        <f>'[1]USA e USS'!$E277</f>
        <v>0</v>
      </c>
      <c r="F275" s="19">
        <f>'[1]USA e USS'!$F277</f>
        <v>0</v>
      </c>
      <c r="G275" s="54">
        <f>'[1]USA e USS'!$G277</f>
        <v>0</v>
      </c>
      <c r="H275" s="17">
        <f>'[1]USA e USS'!$H277</f>
        <v>0</v>
      </c>
      <c r="I275" s="19">
        <f>'[1]USA e USS'!$I277</f>
        <v>0</v>
      </c>
      <c r="J275" s="54">
        <f>'[1]USA e USS'!$J277</f>
        <v>0</v>
      </c>
      <c r="K275" s="17">
        <f>'[1]USA e USS'!$K277</f>
        <v>0</v>
      </c>
      <c r="L275" s="19">
        <f>'[1]USA e USS'!$L277</f>
        <v>0</v>
      </c>
      <c r="M275" s="55">
        <f>'[1]USA e USS'!$M277</f>
        <v>0</v>
      </c>
      <c r="N275" s="17">
        <f>'[1]USA e USS'!$K277</f>
        <v>0</v>
      </c>
      <c r="O275" s="19">
        <f>'[1]USA e USS'!$L277</f>
        <v>0</v>
      </c>
      <c r="P275" s="55">
        <f>'[1]USA e USS'!$M277</f>
        <v>0</v>
      </c>
      <c r="R275" s="5">
        <f t="shared" si="24"/>
        <v>0</v>
      </c>
      <c r="S275" s="19">
        <f t="shared" si="25"/>
        <v>0</v>
      </c>
      <c r="T275" s="19">
        <f t="shared" si="26"/>
        <v>0</v>
      </c>
      <c r="U275" s="19">
        <f t="shared" si="27"/>
        <v>0</v>
      </c>
      <c r="V275" s="19">
        <f t="shared" si="28"/>
        <v>0</v>
      </c>
    </row>
    <row r="276" spans="1:22" x14ac:dyDescent="0.3">
      <c r="A276" s="3">
        <f t="shared" si="29"/>
        <v>45779</v>
      </c>
      <c r="B276" s="17">
        <f>'[1]USA e USS'!$B278</f>
        <v>0</v>
      </c>
      <c r="C276" s="19">
        <f>'[1]USA e USS'!$C278</f>
        <v>0</v>
      </c>
      <c r="D276" s="54">
        <f>'[1]USA e USS'!$D278</f>
        <v>0</v>
      </c>
      <c r="E276" s="17">
        <f>'[1]USA e USS'!$E278</f>
        <v>0</v>
      </c>
      <c r="F276" s="19">
        <f>'[1]USA e USS'!$F278</f>
        <v>0</v>
      </c>
      <c r="G276" s="54">
        <f>'[1]USA e USS'!$G278</f>
        <v>0</v>
      </c>
      <c r="H276" s="17">
        <f>'[1]USA e USS'!$H278</f>
        <v>0</v>
      </c>
      <c r="I276" s="19">
        <f>'[1]USA e USS'!$I278</f>
        <v>0</v>
      </c>
      <c r="J276" s="54">
        <f>'[1]USA e USS'!$J278</f>
        <v>0</v>
      </c>
      <c r="K276" s="17">
        <f>'[1]USA e USS'!$K278</f>
        <v>0</v>
      </c>
      <c r="L276" s="19">
        <f>'[1]USA e USS'!$L278</f>
        <v>0</v>
      </c>
      <c r="M276" s="55">
        <f>'[1]USA e USS'!$M278</f>
        <v>0</v>
      </c>
      <c r="N276" s="17">
        <f>'[1]USA e USS'!$K278</f>
        <v>0</v>
      </c>
      <c r="O276" s="19">
        <f>'[1]USA e USS'!$L278</f>
        <v>0</v>
      </c>
      <c r="P276" s="55">
        <f>'[1]USA e USS'!$M278</f>
        <v>0</v>
      </c>
      <c r="R276" s="5">
        <f t="shared" si="24"/>
        <v>0</v>
      </c>
      <c r="S276" s="19">
        <f t="shared" si="25"/>
        <v>0</v>
      </c>
      <c r="T276" s="19">
        <f t="shared" si="26"/>
        <v>0</v>
      </c>
      <c r="U276" s="19">
        <f t="shared" si="27"/>
        <v>0</v>
      </c>
      <c r="V276" s="19">
        <f t="shared" si="28"/>
        <v>0</v>
      </c>
    </row>
    <row r="277" spans="1:22" x14ac:dyDescent="0.3">
      <c r="A277" s="3">
        <f t="shared" si="29"/>
        <v>45780</v>
      </c>
      <c r="B277" s="17">
        <f>'[1]USA e USS'!$B279</f>
        <v>0</v>
      </c>
      <c r="C277" s="19">
        <f>'[1]USA e USS'!$C279</f>
        <v>0</v>
      </c>
      <c r="D277" s="54">
        <f>'[1]USA e USS'!$D279</f>
        <v>0</v>
      </c>
      <c r="E277" s="17">
        <f>'[1]USA e USS'!$E279</f>
        <v>0</v>
      </c>
      <c r="F277" s="19">
        <f>'[1]USA e USS'!$F279</f>
        <v>0</v>
      </c>
      <c r="G277" s="54">
        <f>'[1]USA e USS'!$G279</f>
        <v>0</v>
      </c>
      <c r="H277" s="17">
        <f>'[1]USA e USS'!$H279</f>
        <v>0</v>
      </c>
      <c r="I277" s="19">
        <f>'[1]USA e USS'!$I279</f>
        <v>0</v>
      </c>
      <c r="J277" s="54">
        <f>'[1]USA e USS'!$J279</f>
        <v>0</v>
      </c>
      <c r="K277" s="17">
        <f>'[1]USA e USS'!$K279</f>
        <v>0</v>
      </c>
      <c r="L277" s="19">
        <f>'[1]USA e USS'!$L279</f>
        <v>0</v>
      </c>
      <c r="M277" s="55">
        <f>'[1]USA e USS'!$M279</f>
        <v>0</v>
      </c>
      <c r="N277" s="17">
        <f>'[1]USA e USS'!$K279</f>
        <v>0</v>
      </c>
      <c r="O277" s="19">
        <f>'[1]USA e USS'!$L279</f>
        <v>0</v>
      </c>
      <c r="P277" s="55">
        <f>'[1]USA e USS'!$M279</f>
        <v>0</v>
      </c>
      <c r="R277" s="5">
        <f t="shared" si="24"/>
        <v>0</v>
      </c>
      <c r="S277" s="19">
        <f t="shared" si="25"/>
        <v>0</v>
      </c>
      <c r="T277" s="19">
        <f t="shared" si="26"/>
        <v>0</v>
      </c>
      <c r="U277" s="19">
        <f t="shared" si="27"/>
        <v>0</v>
      </c>
      <c r="V277" s="19">
        <f t="shared" si="28"/>
        <v>0</v>
      </c>
    </row>
    <row r="278" spans="1:22" x14ac:dyDescent="0.3">
      <c r="A278" s="3">
        <f t="shared" si="29"/>
        <v>45781</v>
      </c>
      <c r="B278" s="17">
        <f>'[1]USA e USS'!$B280</f>
        <v>0</v>
      </c>
      <c r="C278" s="19">
        <f>'[1]USA e USS'!$C280</f>
        <v>0</v>
      </c>
      <c r="D278" s="54">
        <f>'[1]USA e USS'!$D280</f>
        <v>0</v>
      </c>
      <c r="E278" s="17">
        <f>'[1]USA e USS'!$E280</f>
        <v>0</v>
      </c>
      <c r="F278" s="19">
        <f>'[1]USA e USS'!$F280</f>
        <v>0</v>
      </c>
      <c r="G278" s="54">
        <f>'[1]USA e USS'!$G280</f>
        <v>0</v>
      </c>
      <c r="H278" s="17">
        <f>'[1]USA e USS'!$H280</f>
        <v>0</v>
      </c>
      <c r="I278" s="19">
        <f>'[1]USA e USS'!$I280</f>
        <v>0</v>
      </c>
      <c r="J278" s="54">
        <f>'[1]USA e USS'!$J280</f>
        <v>0</v>
      </c>
      <c r="K278" s="17">
        <f>'[1]USA e USS'!$K280</f>
        <v>0</v>
      </c>
      <c r="L278" s="19">
        <f>'[1]USA e USS'!$L280</f>
        <v>0</v>
      </c>
      <c r="M278" s="55">
        <f>'[1]USA e USS'!$M280</f>
        <v>0</v>
      </c>
      <c r="N278" s="17">
        <f>'[1]USA e USS'!$K280</f>
        <v>0</v>
      </c>
      <c r="O278" s="19">
        <f>'[1]USA e USS'!$L280</f>
        <v>0</v>
      </c>
      <c r="P278" s="55">
        <f>'[1]USA e USS'!$M280</f>
        <v>0</v>
      </c>
      <c r="R278" s="5">
        <f t="shared" si="24"/>
        <v>0</v>
      </c>
      <c r="S278" s="19">
        <f t="shared" si="25"/>
        <v>0</v>
      </c>
      <c r="T278" s="19">
        <f t="shared" si="26"/>
        <v>0</v>
      </c>
      <c r="U278" s="19">
        <f t="shared" si="27"/>
        <v>0</v>
      </c>
      <c r="V278" s="19">
        <f t="shared" si="28"/>
        <v>0</v>
      </c>
    </row>
    <row r="279" spans="1:22" x14ac:dyDescent="0.3">
      <c r="A279" s="3">
        <f t="shared" si="29"/>
        <v>45782</v>
      </c>
      <c r="B279" s="17">
        <f>'[1]USA e USS'!$B281</f>
        <v>0</v>
      </c>
      <c r="C279" s="19">
        <f>'[1]USA e USS'!$C281</f>
        <v>0</v>
      </c>
      <c r="D279" s="54">
        <f>'[1]USA e USS'!$D281</f>
        <v>0</v>
      </c>
      <c r="E279" s="17">
        <f>'[1]USA e USS'!$E281</f>
        <v>0</v>
      </c>
      <c r="F279" s="19">
        <f>'[1]USA e USS'!$F281</f>
        <v>0</v>
      </c>
      <c r="G279" s="54">
        <f>'[1]USA e USS'!$G281</f>
        <v>0</v>
      </c>
      <c r="H279" s="17">
        <f>'[1]USA e USS'!$H281</f>
        <v>0</v>
      </c>
      <c r="I279" s="19">
        <f>'[1]USA e USS'!$I281</f>
        <v>0</v>
      </c>
      <c r="J279" s="54">
        <f>'[1]USA e USS'!$J281</f>
        <v>0</v>
      </c>
      <c r="K279" s="17">
        <f>'[1]USA e USS'!$K281</f>
        <v>0</v>
      </c>
      <c r="L279" s="19">
        <f>'[1]USA e USS'!$L281</f>
        <v>0</v>
      </c>
      <c r="M279" s="55">
        <f>'[1]USA e USS'!$M281</f>
        <v>0</v>
      </c>
      <c r="N279" s="17">
        <f>'[1]USA e USS'!$K281</f>
        <v>0</v>
      </c>
      <c r="O279" s="19">
        <f>'[1]USA e USS'!$L281</f>
        <v>0</v>
      </c>
      <c r="P279" s="55">
        <f>'[1]USA e USS'!$M281</f>
        <v>0</v>
      </c>
      <c r="R279" s="5">
        <f t="shared" si="24"/>
        <v>0</v>
      </c>
      <c r="S279" s="19">
        <f t="shared" si="25"/>
        <v>0</v>
      </c>
      <c r="T279" s="19">
        <f t="shared" si="26"/>
        <v>0</v>
      </c>
      <c r="U279" s="19">
        <f t="shared" si="27"/>
        <v>0</v>
      </c>
      <c r="V279" s="19">
        <f t="shared" si="28"/>
        <v>0</v>
      </c>
    </row>
    <row r="280" spans="1:22" x14ac:dyDescent="0.3">
      <c r="A280" s="3">
        <f t="shared" si="29"/>
        <v>45783</v>
      </c>
      <c r="B280" s="17">
        <f>'[1]USA e USS'!$B282</f>
        <v>0</v>
      </c>
      <c r="C280" s="19">
        <f>'[1]USA e USS'!$C282</f>
        <v>0</v>
      </c>
      <c r="D280" s="54">
        <f>'[1]USA e USS'!$D282</f>
        <v>0</v>
      </c>
      <c r="E280" s="17">
        <f>'[1]USA e USS'!$E282</f>
        <v>0</v>
      </c>
      <c r="F280" s="19">
        <f>'[1]USA e USS'!$F282</f>
        <v>0</v>
      </c>
      <c r="G280" s="54">
        <f>'[1]USA e USS'!$G282</f>
        <v>0</v>
      </c>
      <c r="H280" s="17">
        <f>'[1]USA e USS'!$H282</f>
        <v>0</v>
      </c>
      <c r="I280" s="19">
        <f>'[1]USA e USS'!$I282</f>
        <v>0</v>
      </c>
      <c r="J280" s="54">
        <f>'[1]USA e USS'!$J282</f>
        <v>0</v>
      </c>
      <c r="K280" s="17">
        <f>'[1]USA e USS'!$K282</f>
        <v>0</v>
      </c>
      <c r="L280" s="19">
        <f>'[1]USA e USS'!$L282</f>
        <v>0</v>
      </c>
      <c r="M280" s="55">
        <f>'[1]USA e USS'!$M282</f>
        <v>0</v>
      </c>
      <c r="N280" s="17">
        <f>'[1]USA e USS'!$K282</f>
        <v>0</v>
      </c>
      <c r="O280" s="19">
        <f>'[1]USA e USS'!$L282</f>
        <v>0</v>
      </c>
      <c r="P280" s="55">
        <f>'[1]USA e USS'!$M282</f>
        <v>0</v>
      </c>
      <c r="R280" s="5">
        <f t="shared" si="24"/>
        <v>0</v>
      </c>
      <c r="S280" s="19">
        <f t="shared" si="25"/>
        <v>0</v>
      </c>
      <c r="T280" s="19">
        <f t="shared" si="26"/>
        <v>0</v>
      </c>
      <c r="U280" s="19">
        <f t="shared" si="27"/>
        <v>0</v>
      </c>
      <c r="V280" s="19">
        <f t="shared" si="28"/>
        <v>0</v>
      </c>
    </row>
    <row r="281" spans="1:22" x14ac:dyDescent="0.3">
      <c r="A281" s="3">
        <f t="shared" si="29"/>
        <v>45784</v>
      </c>
      <c r="B281" s="17">
        <f>'[1]USA e USS'!$B283</f>
        <v>0</v>
      </c>
      <c r="C281" s="19">
        <f>'[1]USA e USS'!$C283</f>
        <v>0</v>
      </c>
      <c r="D281" s="54">
        <f>'[1]USA e USS'!$D283</f>
        <v>0</v>
      </c>
      <c r="E281" s="17">
        <f>'[1]USA e USS'!$E283</f>
        <v>0</v>
      </c>
      <c r="F281" s="19">
        <f>'[1]USA e USS'!$F283</f>
        <v>0</v>
      </c>
      <c r="G281" s="54">
        <f>'[1]USA e USS'!$G283</f>
        <v>0</v>
      </c>
      <c r="H281" s="17">
        <f>'[1]USA e USS'!$H283</f>
        <v>0</v>
      </c>
      <c r="I281" s="19">
        <f>'[1]USA e USS'!$I283</f>
        <v>0</v>
      </c>
      <c r="J281" s="54">
        <f>'[1]USA e USS'!$J283</f>
        <v>0</v>
      </c>
      <c r="K281" s="17">
        <f>'[1]USA e USS'!$K283</f>
        <v>0</v>
      </c>
      <c r="L281" s="19">
        <f>'[1]USA e USS'!$L283</f>
        <v>0</v>
      </c>
      <c r="M281" s="55">
        <f>'[1]USA e USS'!$M283</f>
        <v>0</v>
      </c>
      <c r="N281" s="17">
        <f>'[1]USA e USS'!$K283</f>
        <v>0</v>
      </c>
      <c r="O281" s="19">
        <f>'[1]USA e USS'!$L283</f>
        <v>0</v>
      </c>
      <c r="P281" s="55">
        <f>'[1]USA e USS'!$M283</f>
        <v>0</v>
      </c>
      <c r="R281" s="5">
        <f t="shared" si="24"/>
        <v>0</v>
      </c>
      <c r="S281" s="19">
        <f t="shared" si="25"/>
        <v>0</v>
      </c>
      <c r="T281" s="19">
        <f t="shared" si="26"/>
        <v>0</v>
      </c>
      <c r="U281" s="19">
        <f t="shared" si="27"/>
        <v>0</v>
      </c>
      <c r="V281" s="19">
        <f t="shared" si="28"/>
        <v>0</v>
      </c>
    </row>
    <row r="282" spans="1:22" x14ac:dyDescent="0.3">
      <c r="A282" s="3">
        <f t="shared" si="29"/>
        <v>45785</v>
      </c>
      <c r="B282" s="17">
        <f>'[1]USA e USS'!$B284</f>
        <v>0</v>
      </c>
      <c r="C282" s="19">
        <f>'[1]USA e USS'!$C284</f>
        <v>0</v>
      </c>
      <c r="D282" s="54">
        <f>'[1]USA e USS'!$D284</f>
        <v>0</v>
      </c>
      <c r="E282" s="17">
        <f>'[1]USA e USS'!$E284</f>
        <v>0</v>
      </c>
      <c r="F282" s="19">
        <f>'[1]USA e USS'!$F284</f>
        <v>0</v>
      </c>
      <c r="G282" s="54">
        <f>'[1]USA e USS'!$G284</f>
        <v>0</v>
      </c>
      <c r="H282" s="17">
        <f>'[1]USA e USS'!$H284</f>
        <v>0</v>
      </c>
      <c r="I282" s="19">
        <f>'[1]USA e USS'!$I284</f>
        <v>0</v>
      </c>
      <c r="J282" s="54">
        <f>'[1]USA e USS'!$J284</f>
        <v>0</v>
      </c>
      <c r="K282" s="17">
        <f>'[1]USA e USS'!$K284</f>
        <v>0</v>
      </c>
      <c r="L282" s="19">
        <f>'[1]USA e USS'!$L284</f>
        <v>0</v>
      </c>
      <c r="M282" s="55">
        <f>'[1]USA e USS'!$M284</f>
        <v>0</v>
      </c>
      <c r="N282" s="17">
        <f>'[1]USA e USS'!$K284</f>
        <v>0</v>
      </c>
      <c r="O282" s="19">
        <f>'[1]USA e USS'!$L284</f>
        <v>0</v>
      </c>
      <c r="P282" s="55">
        <f>'[1]USA e USS'!$M284</f>
        <v>0</v>
      </c>
      <c r="R282" s="5">
        <f t="shared" si="24"/>
        <v>0</v>
      </c>
      <c r="S282" s="19">
        <f t="shared" si="25"/>
        <v>0</v>
      </c>
      <c r="T282" s="19">
        <f t="shared" si="26"/>
        <v>0</v>
      </c>
      <c r="U282" s="19">
        <f t="shared" si="27"/>
        <v>0</v>
      </c>
      <c r="V282" s="19">
        <f t="shared" si="28"/>
        <v>0</v>
      </c>
    </row>
    <row r="283" spans="1:22" x14ac:dyDescent="0.3">
      <c r="A283" s="3">
        <f t="shared" si="29"/>
        <v>45786</v>
      </c>
      <c r="B283" s="17">
        <f>'[1]USA e USS'!$B285</f>
        <v>0</v>
      </c>
      <c r="C283" s="19">
        <f>'[1]USA e USS'!$C285</f>
        <v>0</v>
      </c>
      <c r="D283" s="54">
        <f>'[1]USA e USS'!$D285</f>
        <v>0</v>
      </c>
      <c r="E283" s="17">
        <f>'[1]USA e USS'!$E285</f>
        <v>0</v>
      </c>
      <c r="F283" s="19">
        <f>'[1]USA e USS'!$F285</f>
        <v>0</v>
      </c>
      <c r="G283" s="54">
        <f>'[1]USA e USS'!$G285</f>
        <v>0</v>
      </c>
      <c r="H283" s="17">
        <f>'[1]USA e USS'!$H285</f>
        <v>0</v>
      </c>
      <c r="I283" s="19">
        <f>'[1]USA e USS'!$I285</f>
        <v>0</v>
      </c>
      <c r="J283" s="54">
        <f>'[1]USA e USS'!$J285</f>
        <v>0</v>
      </c>
      <c r="K283" s="17">
        <f>'[1]USA e USS'!$K285</f>
        <v>0</v>
      </c>
      <c r="L283" s="19">
        <f>'[1]USA e USS'!$L285</f>
        <v>0</v>
      </c>
      <c r="M283" s="55">
        <f>'[1]USA e USS'!$M285</f>
        <v>0</v>
      </c>
      <c r="N283" s="17">
        <f>'[1]USA e USS'!$K285</f>
        <v>0</v>
      </c>
      <c r="O283" s="19">
        <f>'[1]USA e USS'!$L285</f>
        <v>0</v>
      </c>
      <c r="P283" s="55">
        <f>'[1]USA e USS'!$M285</f>
        <v>0</v>
      </c>
      <c r="R283" s="5">
        <f t="shared" si="24"/>
        <v>0</v>
      </c>
      <c r="S283" s="19">
        <f t="shared" si="25"/>
        <v>0</v>
      </c>
      <c r="T283" s="19">
        <f t="shared" si="26"/>
        <v>0</v>
      </c>
      <c r="U283" s="19">
        <f t="shared" si="27"/>
        <v>0</v>
      </c>
      <c r="V283" s="19">
        <f t="shared" si="28"/>
        <v>0</v>
      </c>
    </row>
    <row r="284" spans="1:22" x14ac:dyDescent="0.3">
      <c r="A284" s="3">
        <f t="shared" si="29"/>
        <v>45787</v>
      </c>
      <c r="B284" s="17">
        <f>'[1]USA e USS'!$B286</f>
        <v>0</v>
      </c>
      <c r="C284" s="19">
        <f>'[1]USA e USS'!$C286</f>
        <v>0</v>
      </c>
      <c r="D284" s="54">
        <f>'[1]USA e USS'!$D286</f>
        <v>0</v>
      </c>
      <c r="E284" s="17">
        <f>'[1]USA e USS'!$E286</f>
        <v>0</v>
      </c>
      <c r="F284" s="19">
        <f>'[1]USA e USS'!$F286</f>
        <v>0</v>
      </c>
      <c r="G284" s="54">
        <f>'[1]USA e USS'!$G286</f>
        <v>0</v>
      </c>
      <c r="H284" s="17">
        <f>'[1]USA e USS'!$H286</f>
        <v>0</v>
      </c>
      <c r="I284" s="19">
        <f>'[1]USA e USS'!$I286</f>
        <v>0</v>
      </c>
      <c r="J284" s="54">
        <f>'[1]USA e USS'!$J286</f>
        <v>0</v>
      </c>
      <c r="K284" s="17">
        <f>'[1]USA e USS'!$K286</f>
        <v>0</v>
      </c>
      <c r="L284" s="19">
        <f>'[1]USA e USS'!$L286</f>
        <v>0</v>
      </c>
      <c r="M284" s="55">
        <f>'[1]USA e USS'!$M286</f>
        <v>0</v>
      </c>
      <c r="N284" s="17">
        <f>'[1]USA e USS'!$K286</f>
        <v>0</v>
      </c>
      <c r="O284" s="19">
        <f>'[1]USA e USS'!$L286</f>
        <v>0</v>
      </c>
      <c r="P284" s="55">
        <f>'[1]USA e USS'!$M286</f>
        <v>0</v>
      </c>
      <c r="R284" s="5">
        <f t="shared" si="24"/>
        <v>0</v>
      </c>
      <c r="S284" s="19">
        <f t="shared" si="25"/>
        <v>0</v>
      </c>
      <c r="T284" s="19">
        <f t="shared" si="26"/>
        <v>0</v>
      </c>
      <c r="U284" s="19">
        <f t="shared" si="27"/>
        <v>0</v>
      </c>
      <c r="V284" s="19">
        <f t="shared" si="28"/>
        <v>0</v>
      </c>
    </row>
    <row r="285" spans="1:22" x14ac:dyDescent="0.3">
      <c r="A285" s="3">
        <f t="shared" si="29"/>
        <v>45788</v>
      </c>
      <c r="B285" s="17">
        <f>'[1]USA e USS'!$B287</f>
        <v>0</v>
      </c>
      <c r="C285" s="19">
        <f>'[1]USA e USS'!$C287</f>
        <v>0</v>
      </c>
      <c r="D285" s="54">
        <f>'[1]USA e USS'!$D287</f>
        <v>0</v>
      </c>
      <c r="E285" s="17">
        <f>'[1]USA e USS'!$E287</f>
        <v>0</v>
      </c>
      <c r="F285" s="19">
        <f>'[1]USA e USS'!$F287</f>
        <v>0</v>
      </c>
      <c r="G285" s="54">
        <f>'[1]USA e USS'!$G287</f>
        <v>0</v>
      </c>
      <c r="H285" s="17">
        <f>'[1]USA e USS'!$H287</f>
        <v>0</v>
      </c>
      <c r="I285" s="19">
        <f>'[1]USA e USS'!$I287</f>
        <v>0</v>
      </c>
      <c r="J285" s="54">
        <f>'[1]USA e USS'!$J287</f>
        <v>0</v>
      </c>
      <c r="K285" s="17">
        <f>'[1]USA e USS'!$K287</f>
        <v>0</v>
      </c>
      <c r="L285" s="19">
        <f>'[1]USA e USS'!$L287</f>
        <v>0</v>
      </c>
      <c r="M285" s="55">
        <f>'[1]USA e USS'!$M287</f>
        <v>0</v>
      </c>
      <c r="N285" s="17">
        <f>'[1]USA e USS'!$K287</f>
        <v>0</v>
      </c>
      <c r="O285" s="19">
        <f>'[1]USA e USS'!$L287</f>
        <v>0</v>
      </c>
      <c r="P285" s="55">
        <f>'[1]USA e USS'!$M287</f>
        <v>0</v>
      </c>
      <c r="R285" s="5">
        <f t="shared" si="24"/>
        <v>0</v>
      </c>
      <c r="S285" s="19">
        <f t="shared" si="25"/>
        <v>0</v>
      </c>
      <c r="T285" s="19">
        <f t="shared" si="26"/>
        <v>0</v>
      </c>
      <c r="U285" s="19">
        <f t="shared" si="27"/>
        <v>0</v>
      </c>
      <c r="V285" s="19">
        <f t="shared" si="28"/>
        <v>0</v>
      </c>
    </row>
    <row r="286" spans="1:22" x14ac:dyDescent="0.3">
      <c r="A286" s="3">
        <f t="shared" si="29"/>
        <v>45789</v>
      </c>
      <c r="B286" s="17">
        <f>'[1]USA e USS'!$B288</f>
        <v>0</v>
      </c>
      <c r="C286" s="19">
        <f>'[1]USA e USS'!$C288</f>
        <v>0</v>
      </c>
      <c r="D286" s="54">
        <f>'[1]USA e USS'!$D288</f>
        <v>0</v>
      </c>
      <c r="E286" s="17">
        <f>'[1]USA e USS'!$E288</f>
        <v>0</v>
      </c>
      <c r="F286" s="19">
        <f>'[1]USA e USS'!$F288</f>
        <v>0</v>
      </c>
      <c r="G286" s="54">
        <f>'[1]USA e USS'!$G288</f>
        <v>0</v>
      </c>
      <c r="H286" s="17">
        <f>'[1]USA e USS'!$H288</f>
        <v>0</v>
      </c>
      <c r="I286" s="19">
        <f>'[1]USA e USS'!$I288</f>
        <v>0</v>
      </c>
      <c r="J286" s="54">
        <f>'[1]USA e USS'!$J288</f>
        <v>0</v>
      </c>
      <c r="K286" s="17">
        <f>'[1]USA e USS'!$K288</f>
        <v>0</v>
      </c>
      <c r="L286" s="19">
        <f>'[1]USA e USS'!$L288</f>
        <v>0</v>
      </c>
      <c r="M286" s="55">
        <f>'[1]USA e USS'!$M288</f>
        <v>0</v>
      </c>
      <c r="N286" s="17">
        <f>'[1]USA e USS'!$K288</f>
        <v>0</v>
      </c>
      <c r="O286" s="19">
        <f>'[1]USA e USS'!$L288</f>
        <v>0</v>
      </c>
      <c r="P286" s="55">
        <f>'[1]USA e USS'!$M288</f>
        <v>0</v>
      </c>
      <c r="R286" s="5">
        <f t="shared" si="24"/>
        <v>0</v>
      </c>
      <c r="S286" s="19">
        <f t="shared" si="25"/>
        <v>0</v>
      </c>
      <c r="T286" s="19">
        <f t="shared" si="26"/>
        <v>0</v>
      </c>
      <c r="U286" s="19">
        <f t="shared" si="27"/>
        <v>0</v>
      </c>
      <c r="V286" s="19">
        <f t="shared" si="28"/>
        <v>0</v>
      </c>
    </row>
    <row r="287" spans="1:22" x14ac:dyDescent="0.3">
      <c r="A287" s="3">
        <f t="shared" si="29"/>
        <v>45790</v>
      </c>
      <c r="B287" s="17">
        <f>'[1]USA e USS'!$B289</f>
        <v>0</v>
      </c>
      <c r="C287" s="19">
        <f>'[1]USA e USS'!$C289</f>
        <v>0</v>
      </c>
      <c r="D287" s="54">
        <f>'[1]USA e USS'!$D289</f>
        <v>0</v>
      </c>
      <c r="E287" s="17">
        <f>'[1]USA e USS'!$E289</f>
        <v>0</v>
      </c>
      <c r="F287" s="19">
        <f>'[1]USA e USS'!$F289</f>
        <v>0</v>
      </c>
      <c r="G287" s="54">
        <f>'[1]USA e USS'!$G289</f>
        <v>0</v>
      </c>
      <c r="H287" s="17">
        <f>'[1]USA e USS'!$H289</f>
        <v>0</v>
      </c>
      <c r="I287" s="19">
        <f>'[1]USA e USS'!$I289</f>
        <v>0</v>
      </c>
      <c r="J287" s="54">
        <f>'[1]USA e USS'!$J289</f>
        <v>0</v>
      </c>
      <c r="K287" s="17">
        <f>'[1]USA e USS'!$K289</f>
        <v>0</v>
      </c>
      <c r="L287" s="19">
        <f>'[1]USA e USS'!$L289</f>
        <v>0</v>
      </c>
      <c r="M287" s="55">
        <f>'[1]USA e USS'!$M289</f>
        <v>0</v>
      </c>
      <c r="N287" s="17">
        <f>'[1]USA e USS'!$K289</f>
        <v>0</v>
      </c>
      <c r="O287" s="19">
        <f>'[1]USA e USS'!$L289</f>
        <v>0</v>
      </c>
      <c r="P287" s="55">
        <f>'[1]USA e USS'!$M289</f>
        <v>0</v>
      </c>
      <c r="R287" s="5">
        <f t="shared" si="24"/>
        <v>0</v>
      </c>
      <c r="S287" s="19">
        <f t="shared" si="25"/>
        <v>0</v>
      </c>
      <c r="T287" s="19">
        <f t="shared" si="26"/>
        <v>0</v>
      </c>
      <c r="U287" s="19">
        <f t="shared" si="27"/>
        <v>0</v>
      </c>
      <c r="V287" s="19">
        <f t="shared" si="28"/>
        <v>0</v>
      </c>
    </row>
    <row r="288" spans="1:22" x14ac:dyDescent="0.3">
      <c r="A288" s="3">
        <f t="shared" si="29"/>
        <v>45791</v>
      </c>
      <c r="B288" s="17">
        <f>'[1]USA e USS'!$B290</f>
        <v>0</v>
      </c>
      <c r="C288" s="19">
        <f>'[1]USA e USS'!$C290</f>
        <v>0</v>
      </c>
      <c r="D288" s="54">
        <f>'[1]USA e USS'!$D290</f>
        <v>0</v>
      </c>
      <c r="E288" s="17">
        <f>'[1]USA e USS'!$E290</f>
        <v>0</v>
      </c>
      <c r="F288" s="19">
        <f>'[1]USA e USS'!$F290</f>
        <v>0</v>
      </c>
      <c r="G288" s="54">
        <f>'[1]USA e USS'!$G290</f>
        <v>0</v>
      </c>
      <c r="H288" s="17">
        <f>'[1]USA e USS'!$H290</f>
        <v>0</v>
      </c>
      <c r="I288" s="19">
        <f>'[1]USA e USS'!$I290</f>
        <v>0</v>
      </c>
      <c r="J288" s="54">
        <f>'[1]USA e USS'!$J290</f>
        <v>0</v>
      </c>
      <c r="K288" s="17">
        <f>'[1]USA e USS'!$K290</f>
        <v>0</v>
      </c>
      <c r="L288" s="19">
        <f>'[1]USA e USS'!$L290</f>
        <v>0</v>
      </c>
      <c r="M288" s="55">
        <f>'[1]USA e USS'!$M290</f>
        <v>0</v>
      </c>
      <c r="N288" s="17">
        <f>'[1]USA e USS'!$K290</f>
        <v>0</v>
      </c>
      <c r="O288" s="19">
        <f>'[1]USA e USS'!$L290</f>
        <v>0</v>
      </c>
      <c r="P288" s="55">
        <f>'[1]USA e USS'!$M290</f>
        <v>0</v>
      </c>
      <c r="R288" s="5">
        <f t="shared" si="24"/>
        <v>0</v>
      </c>
      <c r="S288" s="19">
        <f t="shared" si="25"/>
        <v>0</v>
      </c>
      <c r="T288" s="19">
        <f t="shared" si="26"/>
        <v>0</v>
      </c>
      <c r="U288" s="19">
        <f t="shared" si="27"/>
        <v>0</v>
      </c>
      <c r="V288" s="19">
        <f t="shared" si="28"/>
        <v>0</v>
      </c>
    </row>
    <row r="289" spans="1:22" x14ac:dyDescent="0.3">
      <c r="A289" s="3">
        <f t="shared" si="29"/>
        <v>45792</v>
      </c>
      <c r="B289" s="17">
        <f>'[1]USA e USS'!$B291</f>
        <v>0</v>
      </c>
      <c r="C289" s="19">
        <f>'[1]USA e USS'!$C291</f>
        <v>0</v>
      </c>
      <c r="D289" s="54">
        <f>'[1]USA e USS'!$D291</f>
        <v>0</v>
      </c>
      <c r="E289" s="17">
        <f>'[1]USA e USS'!$E291</f>
        <v>0</v>
      </c>
      <c r="F289" s="19">
        <f>'[1]USA e USS'!$F291</f>
        <v>0</v>
      </c>
      <c r="G289" s="54">
        <f>'[1]USA e USS'!$G291</f>
        <v>0</v>
      </c>
      <c r="H289" s="17">
        <f>'[1]USA e USS'!$H291</f>
        <v>0</v>
      </c>
      <c r="I289" s="19">
        <f>'[1]USA e USS'!$I291</f>
        <v>0</v>
      </c>
      <c r="J289" s="54">
        <f>'[1]USA e USS'!$J291</f>
        <v>0</v>
      </c>
      <c r="K289" s="17">
        <f>'[1]USA e USS'!$K291</f>
        <v>0</v>
      </c>
      <c r="L289" s="19">
        <f>'[1]USA e USS'!$L291</f>
        <v>0</v>
      </c>
      <c r="M289" s="55">
        <f>'[1]USA e USS'!$M291</f>
        <v>0</v>
      </c>
      <c r="N289" s="17">
        <f>'[1]USA e USS'!$K291</f>
        <v>0</v>
      </c>
      <c r="O289" s="19">
        <f>'[1]USA e USS'!$L291</f>
        <v>0</v>
      </c>
      <c r="P289" s="55">
        <f>'[1]USA e USS'!$M291</f>
        <v>0</v>
      </c>
      <c r="R289" s="5">
        <f t="shared" si="24"/>
        <v>0</v>
      </c>
      <c r="S289" s="19">
        <f t="shared" si="25"/>
        <v>0</v>
      </c>
      <c r="T289" s="19">
        <f t="shared" si="26"/>
        <v>0</v>
      </c>
      <c r="U289" s="19">
        <f t="shared" si="27"/>
        <v>0</v>
      </c>
      <c r="V289" s="19">
        <f t="shared" si="28"/>
        <v>0</v>
      </c>
    </row>
    <row r="290" spans="1:22" x14ac:dyDescent="0.3">
      <c r="A290" s="3">
        <f t="shared" si="29"/>
        <v>45793</v>
      </c>
      <c r="B290" s="17">
        <f>'[1]USA e USS'!$B292</f>
        <v>0</v>
      </c>
      <c r="C290" s="19">
        <f>'[1]USA e USS'!$C292</f>
        <v>0</v>
      </c>
      <c r="D290" s="54">
        <f>'[1]USA e USS'!$D292</f>
        <v>0</v>
      </c>
      <c r="E290" s="17">
        <f>'[1]USA e USS'!$E292</f>
        <v>0</v>
      </c>
      <c r="F290" s="19">
        <f>'[1]USA e USS'!$F292</f>
        <v>0</v>
      </c>
      <c r="G290" s="54">
        <f>'[1]USA e USS'!$G292</f>
        <v>0</v>
      </c>
      <c r="H290" s="17">
        <f>'[1]USA e USS'!$H292</f>
        <v>0</v>
      </c>
      <c r="I290" s="19">
        <f>'[1]USA e USS'!$I292</f>
        <v>0</v>
      </c>
      <c r="J290" s="54">
        <f>'[1]USA e USS'!$J292</f>
        <v>0</v>
      </c>
      <c r="K290" s="17">
        <f>'[1]USA e USS'!$K292</f>
        <v>0</v>
      </c>
      <c r="L290" s="19">
        <f>'[1]USA e USS'!$L292</f>
        <v>0</v>
      </c>
      <c r="M290" s="55">
        <f>'[1]USA e USS'!$M292</f>
        <v>0</v>
      </c>
      <c r="N290" s="17">
        <f>'[1]USA e USS'!$K292</f>
        <v>0</v>
      </c>
      <c r="O290" s="19">
        <f>'[1]USA e USS'!$L292</f>
        <v>0</v>
      </c>
      <c r="P290" s="55">
        <f>'[1]USA e USS'!$M292</f>
        <v>0</v>
      </c>
      <c r="R290" s="5">
        <f t="shared" si="24"/>
        <v>0</v>
      </c>
      <c r="S290" s="19">
        <f t="shared" si="25"/>
        <v>0</v>
      </c>
      <c r="T290" s="19">
        <f t="shared" si="26"/>
        <v>0</v>
      </c>
      <c r="U290" s="19">
        <f t="shared" si="27"/>
        <v>0</v>
      </c>
      <c r="V290" s="19">
        <f t="shared" si="28"/>
        <v>0</v>
      </c>
    </row>
    <row r="291" spans="1:22" x14ac:dyDescent="0.3">
      <c r="A291" s="3">
        <f t="shared" si="29"/>
        <v>45794</v>
      </c>
      <c r="B291" s="17">
        <f>'[1]USA e USS'!$B293</f>
        <v>0</v>
      </c>
      <c r="C291" s="19">
        <f>'[1]USA e USS'!$C293</f>
        <v>0</v>
      </c>
      <c r="D291" s="54">
        <f>'[1]USA e USS'!$D293</f>
        <v>0</v>
      </c>
      <c r="E291" s="17">
        <f>'[1]USA e USS'!$E293</f>
        <v>0</v>
      </c>
      <c r="F291" s="19">
        <f>'[1]USA e USS'!$F293</f>
        <v>0</v>
      </c>
      <c r="G291" s="54">
        <f>'[1]USA e USS'!$G293</f>
        <v>0</v>
      </c>
      <c r="H291" s="17">
        <f>'[1]USA e USS'!$H293</f>
        <v>0</v>
      </c>
      <c r="I291" s="19">
        <f>'[1]USA e USS'!$I293</f>
        <v>0</v>
      </c>
      <c r="J291" s="54">
        <f>'[1]USA e USS'!$J293</f>
        <v>0</v>
      </c>
      <c r="K291" s="17">
        <f>'[1]USA e USS'!$K293</f>
        <v>0</v>
      </c>
      <c r="L291" s="19">
        <f>'[1]USA e USS'!$L293</f>
        <v>0</v>
      </c>
      <c r="M291" s="55">
        <f>'[1]USA e USS'!$M293</f>
        <v>0</v>
      </c>
      <c r="N291" s="17">
        <f>'[1]USA e USS'!$K293</f>
        <v>0</v>
      </c>
      <c r="O291" s="19">
        <f>'[1]USA e USS'!$L293</f>
        <v>0</v>
      </c>
      <c r="P291" s="55">
        <f>'[1]USA e USS'!$M293</f>
        <v>0</v>
      </c>
      <c r="R291" s="5">
        <f t="shared" si="24"/>
        <v>0</v>
      </c>
      <c r="S291" s="19">
        <f t="shared" si="25"/>
        <v>0</v>
      </c>
      <c r="T291" s="19">
        <f t="shared" si="26"/>
        <v>0</v>
      </c>
      <c r="U291" s="19">
        <f t="shared" si="27"/>
        <v>0</v>
      </c>
      <c r="V291" s="19">
        <f t="shared" si="28"/>
        <v>0</v>
      </c>
    </row>
    <row r="292" spans="1:22" x14ac:dyDescent="0.3">
      <c r="A292" s="3">
        <f t="shared" si="29"/>
        <v>45795</v>
      </c>
      <c r="B292" s="17">
        <f>'[1]USA e USS'!$B294</f>
        <v>0</v>
      </c>
      <c r="C292" s="19">
        <f>'[1]USA e USS'!$C294</f>
        <v>0</v>
      </c>
      <c r="D292" s="54">
        <f>'[1]USA e USS'!$D294</f>
        <v>0</v>
      </c>
      <c r="E292" s="17">
        <f>'[1]USA e USS'!$E294</f>
        <v>0</v>
      </c>
      <c r="F292" s="19">
        <f>'[1]USA e USS'!$F294</f>
        <v>0</v>
      </c>
      <c r="G292" s="54">
        <f>'[1]USA e USS'!$G294</f>
        <v>0</v>
      </c>
      <c r="H292" s="17">
        <f>'[1]USA e USS'!$H294</f>
        <v>0</v>
      </c>
      <c r="I292" s="19">
        <f>'[1]USA e USS'!$I294</f>
        <v>0</v>
      </c>
      <c r="J292" s="54">
        <f>'[1]USA e USS'!$J294</f>
        <v>0</v>
      </c>
      <c r="K292" s="17">
        <f>'[1]USA e USS'!$K294</f>
        <v>0</v>
      </c>
      <c r="L292" s="19">
        <f>'[1]USA e USS'!$L294</f>
        <v>0</v>
      </c>
      <c r="M292" s="55">
        <f>'[1]USA e USS'!$M294</f>
        <v>0</v>
      </c>
      <c r="N292" s="17">
        <f>'[1]USA e USS'!$K294</f>
        <v>0</v>
      </c>
      <c r="O292" s="19">
        <f>'[1]USA e USS'!$L294</f>
        <v>0</v>
      </c>
      <c r="P292" s="55">
        <f>'[1]USA e USS'!$M294</f>
        <v>0</v>
      </c>
      <c r="R292" s="5">
        <f t="shared" si="24"/>
        <v>0</v>
      </c>
      <c r="S292" s="19">
        <f t="shared" si="25"/>
        <v>0</v>
      </c>
      <c r="T292" s="19">
        <f t="shared" si="26"/>
        <v>0</v>
      </c>
      <c r="U292" s="19">
        <f t="shared" si="27"/>
        <v>0</v>
      </c>
      <c r="V292" s="19">
        <f t="shared" si="28"/>
        <v>0</v>
      </c>
    </row>
    <row r="293" spans="1:22" x14ac:dyDescent="0.3">
      <c r="A293" s="3">
        <f t="shared" si="29"/>
        <v>45796</v>
      </c>
      <c r="B293" s="17">
        <f>'[1]USA e USS'!$B295</f>
        <v>0</v>
      </c>
      <c r="C293" s="19">
        <f>'[1]USA e USS'!$C295</f>
        <v>0</v>
      </c>
      <c r="D293" s="54">
        <f>'[1]USA e USS'!$D295</f>
        <v>0</v>
      </c>
      <c r="E293" s="17">
        <f>'[1]USA e USS'!$E295</f>
        <v>0</v>
      </c>
      <c r="F293" s="19">
        <f>'[1]USA e USS'!$F295</f>
        <v>0</v>
      </c>
      <c r="G293" s="54">
        <f>'[1]USA e USS'!$G295</f>
        <v>0</v>
      </c>
      <c r="H293" s="17">
        <f>'[1]USA e USS'!$H295</f>
        <v>0</v>
      </c>
      <c r="I293" s="19">
        <f>'[1]USA e USS'!$I295</f>
        <v>0</v>
      </c>
      <c r="J293" s="54">
        <f>'[1]USA e USS'!$J295</f>
        <v>0</v>
      </c>
      <c r="K293" s="17">
        <f>'[1]USA e USS'!$K295</f>
        <v>0</v>
      </c>
      <c r="L293" s="19">
        <f>'[1]USA e USS'!$L295</f>
        <v>0</v>
      </c>
      <c r="M293" s="55">
        <f>'[1]USA e USS'!$M295</f>
        <v>0</v>
      </c>
      <c r="N293" s="17">
        <f>'[1]USA e USS'!$K295</f>
        <v>0</v>
      </c>
      <c r="O293" s="19">
        <f>'[1]USA e USS'!$L295</f>
        <v>0</v>
      </c>
      <c r="P293" s="55">
        <f>'[1]USA e USS'!$M295</f>
        <v>0</v>
      </c>
      <c r="R293" s="5">
        <f t="shared" si="24"/>
        <v>0</v>
      </c>
      <c r="S293" s="19">
        <f t="shared" si="25"/>
        <v>0</v>
      </c>
      <c r="T293" s="19">
        <f t="shared" si="26"/>
        <v>0</v>
      </c>
      <c r="U293" s="19">
        <f t="shared" si="27"/>
        <v>0</v>
      </c>
      <c r="V293" s="19">
        <f t="shared" si="28"/>
        <v>0</v>
      </c>
    </row>
    <row r="294" spans="1:22" x14ac:dyDescent="0.3">
      <c r="A294" s="3">
        <f t="shared" si="29"/>
        <v>45797</v>
      </c>
      <c r="B294" s="17">
        <f>'[1]USA e USS'!$B296</f>
        <v>0</v>
      </c>
      <c r="C294" s="19">
        <f>'[1]USA e USS'!$C296</f>
        <v>0</v>
      </c>
      <c r="D294" s="54">
        <f>'[1]USA e USS'!$D296</f>
        <v>0</v>
      </c>
      <c r="E294" s="17">
        <f>'[1]USA e USS'!$E296</f>
        <v>0</v>
      </c>
      <c r="F294" s="19">
        <f>'[1]USA e USS'!$F296</f>
        <v>0</v>
      </c>
      <c r="G294" s="54">
        <f>'[1]USA e USS'!$G296</f>
        <v>0</v>
      </c>
      <c r="H294" s="17">
        <f>'[1]USA e USS'!$H296</f>
        <v>0</v>
      </c>
      <c r="I294" s="19">
        <f>'[1]USA e USS'!$I296</f>
        <v>0</v>
      </c>
      <c r="J294" s="54">
        <f>'[1]USA e USS'!$J296</f>
        <v>0</v>
      </c>
      <c r="K294" s="17">
        <f>'[1]USA e USS'!$K296</f>
        <v>0</v>
      </c>
      <c r="L294" s="19">
        <f>'[1]USA e USS'!$L296</f>
        <v>0</v>
      </c>
      <c r="M294" s="55">
        <f>'[1]USA e USS'!$M296</f>
        <v>0</v>
      </c>
      <c r="N294" s="17">
        <f>'[1]USA e USS'!$K296</f>
        <v>0</v>
      </c>
      <c r="O294" s="19">
        <f>'[1]USA e USS'!$L296</f>
        <v>0</v>
      </c>
      <c r="P294" s="55">
        <f>'[1]USA e USS'!$M296</f>
        <v>0</v>
      </c>
      <c r="R294" s="5">
        <f t="shared" si="24"/>
        <v>0</v>
      </c>
      <c r="S294" s="19">
        <f t="shared" si="25"/>
        <v>0</v>
      </c>
      <c r="T294" s="19">
        <f t="shared" si="26"/>
        <v>0</v>
      </c>
      <c r="U294" s="19">
        <f t="shared" si="27"/>
        <v>0</v>
      </c>
      <c r="V294" s="19">
        <f t="shared" si="28"/>
        <v>0</v>
      </c>
    </row>
    <row r="295" spans="1:22" x14ac:dyDescent="0.3">
      <c r="A295" s="3">
        <f t="shared" si="29"/>
        <v>45798</v>
      </c>
      <c r="B295" s="17">
        <f>'[1]USA e USS'!$B297</f>
        <v>0</v>
      </c>
      <c r="C295" s="19">
        <f>'[1]USA e USS'!$C297</f>
        <v>0</v>
      </c>
      <c r="D295" s="54">
        <f>'[1]USA e USS'!$D297</f>
        <v>0</v>
      </c>
      <c r="E295" s="17">
        <f>'[1]USA e USS'!$E297</f>
        <v>0</v>
      </c>
      <c r="F295" s="19">
        <f>'[1]USA e USS'!$F297</f>
        <v>0</v>
      </c>
      <c r="G295" s="54">
        <f>'[1]USA e USS'!$G297</f>
        <v>0</v>
      </c>
      <c r="H295" s="17">
        <f>'[1]USA e USS'!$H297</f>
        <v>0</v>
      </c>
      <c r="I295" s="19">
        <f>'[1]USA e USS'!$I297</f>
        <v>0</v>
      </c>
      <c r="J295" s="54">
        <f>'[1]USA e USS'!$J297</f>
        <v>0</v>
      </c>
      <c r="K295" s="17">
        <f>'[1]USA e USS'!$K297</f>
        <v>0</v>
      </c>
      <c r="L295" s="19">
        <f>'[1]USA e USS'!$L297</f>
        <v>0</v>
      </c>
      <c r="M295" s="55">
        <f>'[1]USA e USS'!$M297</f>
        <v>0</v>
      </c>
      <c r="N295" s="17">
        <f>'[1]USA e USS'!$K297</f>
        <v>0</v>
      </c>
      <c r="O295" s="19">
        <f>'[1]USA e USS'!$L297</f>
        <v>0</v>
      </c>
      <c r="P295" s="55">
        <f>'[1]USA e USS'!$M297</f>
        <v>0</v>
      </c>
      <c r="R295" s="5">
        <f t="shared" si="24"/>
        <v>0</v>
      </c>
      <c r="S295" s="19">
        <f t="shared" si="25"/>
        <v>0</v>
      </c>
      <c r="T295" s="19">
        <f t="shared" si="26"/>
        <v>0</v>
      </c>
      <c r="U295" s="19">
        <f t="shared" si="27"/>
        <v>0</v>
      </c>
      <c r="V295" s="19">
        <f t="shared" si="28"/>
        <v>0</v>
      </c>
    </row>
    <row r="296" spans="1:22" x14ac:dyDescent="0.3">
      <c r="A296" s="3">
        <f t="shared" si="29"/>
        <v>45799</v>
      </c>
      <c r="B296" s="17">
        <f>'[1]USA e USS'!$B298</f>
        <v>0</v>
      </c>
      <c r="C296" s="19">
        <f>'[1]USA e USS'!$C298</f>
        <v>0</v>
      </c>
      <c r="D296" s="54">
        <f>'[1]USA e USS'!$D298</f>
        <v>0</v>
      </c>
      <c r="E296" s="17">
        <f>'[1]USA e USS'!$E298</f>
        <v>0</v>
      </c>
      <c r="F296" s="19">
        <f>'[1]USA e USS'!$F298</f>
        <v>0</v>
      </c>
      <c r="G296" s="54">
        <f>'[1]USA e USS'!$G298</f>
        <v>0</v>
      </c>
      <c r="H296" s="17">
        <f>'[1]USA e USS'!$H298</f>
        <v>0</v>
      </c>
      <c r="I296" s="19">
        <f>'[1]USA e USS'!$I298</f>
        <v>0</v>
      </c>
      <c r="J296" s="54">
        <f>'[1]USA e USS'!$J298</f>
        <v>0</v>
      </c>
      <c r="K296" s="17">
        <f>'[1]USA e USS'!$K298</f>
        <v>0</v>
      </c>
      <c r="L296" s="19">
        <f>'[1]USA e USS'!$L298</f>
        <v>0</v>
      </c>
      <c r="M296" s="55">
        <f>'[1]USA e USS'!$M298</f>
        <v>0</v>
      </c>
      <c r="N296" s="17">
        <f>'[1]USA e USS'!$K298</f>
        <v>0</v>
      </c>
      <c r="O296" s="19">
        <f>'[1]USA e USS'!$L298</f>
        <v>0</v>
      </c>
      <c r="P296" s="55">
        <f>'[1]USA e USS'!$M298</f>
        <v>0</v>
      </c>
      <c r="R296" s="5">
        <f t="shared" si="24"/>
        <v>0</v>
      </c>
      <c r="S296" s="19">
        <f t="shared" si="25"/>
        <v>0</v>
      </c>
      <c r="T296" s="19">
        <f t="shared" si="26"/>
        <v>0</v>
      </c>
      <c r="U296" s="19">
        <f t="shared" si="27"/>
        <v>0</v>
      </c>
      <c r="V296" s="19">
        <f t="shared" si="28"/>
        <v>0</v>
      </c>
    </row>
    <row r="297" spans="1:22" x14ac:dyDescent="0.3">
      <c r="A297" s="3">
        <f t="shared" si="29"/>
        <v>45800</v>
      </c>
      <c r="B297" s="17">
        <f>'[1]USA e USS'!$B299</f>
        <v>0</v>
      </c>
      <c r="C297" s="19">
        <f>'[1]USA e USS'!$C299</f>
        <v>0</v>
      </c>
      <c r="D297" s="54">
        <f>'[1]USA e USS'!$D299</f>
        <v>0</v>
      </c>
      <c r="E297" s="17">
        <f>'[1]USA e USS'!$E299</f>
        <v>0</v>
      </c>
      <c r="F297" s="19">
        <f>'[1]USA e USS'!$F299</f>
        <v>0</v>
      </c>
      <c r="G297" s="54">
        <f>'[1]USA e USS'!$G299</f>
        <v>0</v>
      </c>
      <c r="H297" s="17">
        <f>'[1]USA e USS'!$H299</f>
        <v>0</v>
      </c>
      <c r="I297" s="19">
        <f>'[1]USA e USS'!$I299</f>
        <v>0</v>
      </c>
      <c r="J297" s="54">
        <f>'[1]USA e USS'!$J299</f>
        <v>0</v>
      </c>
      <c r="K297" s="17">
        <f>'[1]USA e USS'!$K299</f>
        <v>0</v>
      </c>
      <c r="L297" s="19">
        <f>'[1]USA e USS'!$L299</f>
        <v>0</v>
      </c>
      <c r="M297" s="55">
        <f>'[1]USA e USS'!$M299</f>
        <v>0</v>
      </c>
      <c r="N297" s="17">
        <f>'[1]USA e USS'!$K299</f>
        <v>0</v>
      </c>
      <c r="O297" s="19">
        <f>'[1]USA e USS'!$L299</f>
        <v>0</v>
      </c>
      <c r="P297" s="55">
        <f>'[1]USA e USS'!$M299</f>
        <v>0</v>
      </c>
      <c r="R297" s="5">
        <f t="shared" si="24"/>
        <v>0</v>
      </c>
      <c r="S297" s="19">
        <f t="shared" si="25"/>
        <v>0</v>
      </c>
      <c r="T297" s="19">
        <f t="shared" si="26"/>
        <v>0</v>
      </c>
      <c r="U297" s="19">
        <f t="shared" si="27"/>
        <v>0</v>
      </c>
      <c r="V297" s="19">
        <f t="shared" si="28"/>
        <v>0</v>
      </c>
    </row>
    <row r="298" spans="1:22" x14ac:dyDescent="0.3">
      <c r="A298" s="3">
        <f t="shared" si="29"/>
        <v>45801</v>
      </c>
      <c r="B298" s="17">
        <f>'[1]USA e USS'!$B300</f>
        <v>0</v>
      </c>
      <c r="C298" s="19">
        <f>'[1]USA e USS'!$C300</f>
        <v>0</v>
      </c>
      <c r="D298" s="54">
        <f>'[1]USA e USS'!$D300</f>
        <v>0</v>
      </c>
      <c r="E298" s="17">
        <f>'[1]USA e USS'!$E300</f>
        <v>0</v>
      </c>
      <c r="F298" s="19">
        <f>'[1]USA e USS'!$F300</f>
        <v>0</v>
      </c>
      <c r="G298" s="54">
        <f>'[1]USA e USS'!$G300</f>
        <v>0</v>
      </c>
      <c r="H298" s="17">
        <f>'[1]USA e USS'!$H300</f>
        <v>0</v>
      </c>
      <c r="I298" s="19">
        <f>'[1]USA e USS'!$I300</f>
        <v>0</v>
      </c>
      <c r="J298" s="54">
        <f>'[1]USA e USS'!$J300</f>
        <v>0</v>
      </c>
      <c r="K298" s="17">
        <f>'[1]USA e USS'!$K300</f>
        <v>0</v>
      </c>
      <c r="L298" s="19">
        <f>'[1]USA e USS'!$L300</f>
        <v>0</v>
      </c>
      <c r="M298" s="55">
        <f>'[1]USA e USS'!$M300</f>
        <v>0</v>
      </c>
      <c r="N298" s="17">
        <f>'[1]USA e USS'!$K300</f>
        <v>0</v>
      </c>
      <c r="O298" s="19">
        <f>'[1]USA e USS'!$L300</f>
        <v>0</v>
      </c>
      <c r="P298" s="55">
        <f>'[1]USA e USS'!$M300</f>
        <v>0</v>
      </c>
      <c r="R298" s="5">
        <f t="shared" si="24"/>
        <v>0</v>
      </c>
      <c r="S298" s="19">
        <f t="shared" si="25"/>
        <v>0</v>
      </c>
      <c r="T298" s="19">
        <f t="shared" si="26"/>
        <v>0</v>
      </c>
      <c r="U298" s="19">
        <f t="shared" si="27"/>
        <v>0</v>
      </c>
      <c r="V298" s="19">
        <f t="shared" si="28"/>
        <v>0</v>
      </c>
    </row>
    <row r="299" spans="1:22" x14ac:dyDescent="0.3">
      <c r="A299" s="3">
        <f t="shared" si="29"/>
        <v>45802</v>
      </c>
      <c r="B299" s="17">
        <f>'[1]USA e USS'!$B301</f>
        <v>0</v>
      </c>
      <c r="C299" s="19">
        <f>'[1]USA e USS'!$C301</f>
        <v>0</v>
      </c>
      <c r="D299" s="54">
        <f>'[1]USA e USS'!$D301</f>
        <v>0</v>
      </c>
      <c r="E299" s="17">
        <f>'[1]USA e USS'!$E301</f>
        <v>0</v>
      </c>
      <c r="F299" s="19">
        <f>'[1]USA e USS'!$F301</f>
        <v>0</v>
      </c>
      <c r="G299" s="54">
        <f>'[1]USA e USS'!$G301</f>
        <v>0</v>
      </c>
      <c r="H299" s="17">
        <f>'[1]USA e USS'!$H301</f>
        <v>0</v>
      </c>
      <c r="I299" s="19">
        <f>'[1]USA e USS'!$I301</f>
        <v>0</v>
      </c>
      <c r="J299" s="54">
        <f>'[1]USA e USS'!$J301</f>
        <v>0</v>
      </c>
      <c r="K299" s="17">
        <f>'[1]USA e USS'!$K301</f>
        <v>0</v>
      </c>
      <c r="L299" s="19">
        <f>'[1]USA e USS'!$L301</f>
        <v>0</v>
      </c>
      <c r="M299" s="55">
        <f>'[1]USA e USS'!$M301</f>
        <v>0</v>
      </c>
      <c r="N299" s="17">
        <f>'[1]USA e USS'!$K301</f>
        <v>0</v>
      </c>
      <c r="O299" s="19">
        <f>'[1]USA e USS'!$L301</f>
        <v>0</v>
      </c>
      <c r="P299" s="55">
        <f>'[1]USA e USS'!$M301</f>
        <v>0</v>
      </c>
      <c r="R299" s="5">
        <f t="shared" si="24"/>
        <v>0</v>
      </c>
      <c r="S299" s="19">
        <f t="shared" si="25"/>
        <v>0</v>
      </c>
      <c r="T299" s="19">
        <f t="shared" si="26"/>
        <v>0</v>
      </c>
      <c r="U299" s="19">
        <f t="shared" si="27"/>
        <v>0</v>
      </c>
      <c r="V299" s="19">
        <f t="shared" si="28"/>
        <v>0</v>
      </c>
    </row>
    <row r="300" spans="1:22" x14ac:dyDescent="0.3">
      <c r="A300" s="3">
        <f t="shared" si="29"/>
        <v>45803</v>
      </c>
      <c r="B300" s="17">
        <f>'[1]USA e USS'!$B302</f>
        <v>0</v>
      </c>
      <c r="C300" s="19">
        <f>'[1]USA e USS'!$C302</f>
        <v>0</v>
      </c>
      <c r="D300" s="54">
        <f>'[1]USA e USS'!$D302</f>
        <v>0</v>
      </c>
      <c r="E300" s="17">
        <f>'[1]USA e USS'!$E302</f>
        <v>0</v>
      </c>
      <c r="F300" s="19">
        <f>'[1]USA e USS'!$F302</f>
        <v>0</v>
      </c>
      <c r="G300" s="54">
        <f>'[1]USA e USS'!$G302</f>
        <v>0</v>
      </c>
      <c r="H300" s="17">
        <f>'[1]USA e USS'!$H302</f>
        <v>0</v>
      </c>
      <c r="I300" s="19">
        <f>'[1]USA e USS'!$I302</f>
        <v>0</v>
      </c>
      <c r="J300" s="54">
        <f>'[1]USA e USS'!$J302</f>
        <v>0</v>
      </c>
      <c r="K300" s="17">
        <f>'[1]USA e USS'!$K302</f>
        <v>0</v>
      </c>
      <c r="L300" s="19">
        <f>'[1]USA e USS'!$L302</f>
        <v>0</v>
      </c>
      <c r="M300" s="55">
        <f>'[1]USA e USS'!$M302</f>
        <v>0</v>
      </c>
      <c r="N300" s="17">
        <f>'[1]USA e USS'!$K302</f>
        <v>0</v>
      </c>
      <c r="O300" s="19">
        <f>'[1]USA e USS'!$L302</f>
        <v>0</v>
      </c>
      <c r="P300" s="55">
        <f>'[1]USA e USS'!$M302</f>
        <v>0</v>
      </c>
      <c r="R300" s="5">
        <f t="shared" si="24"/>
        <v>0</v>
      </c>
      <c r="S300" s="19">
        <f t="shared" si="25"/>
        <v>0</v>
      </c>
      <c r="T300" s="19">
        <f t="shared" si="26"/>
        <v>0</v>
      </c>
      <c r="U300" s="19">
        <f t="shared" si="27"/>
        <v>0</v>
      </c>
      <c r="V300" s="19">
        <f t="shared" si="28"/>
        <v>0</v>
      </c>
    </row>
    <row r="301" spans="1:22" x14ac:dyDescent="0.3">
      <c r="A301" s="3">
        <f t="shared" si="29"/>
        <v>45804</v>
      </c>
      <c r="B301" s="17">
        <f>'[1]USA e USS'!$B303</f>
        <v>0</v>
      </c>
      <c r="C301" s="19">
        <f>'[1]USA e USS'!$C303</f>
        <v>0</v>
      </c>
      <c r="D301" s="54">
        <f>'[1]USA e USS'!$D303</f>
        <v>0</v>
      </c>
      <c r="E301" s="17">
        <f>'[1]USA e USS'!$E303</f>
        <v>0</v>
      </c>
      <c r="F301" s="19">
        <f>'[1]USA e USS'!$F303</f>
        <v>0</v>
      </c>
      <c r="G301" s="54">
        <f>'[1]USA e USS'!$G303</f>
        <v>0</v>
      </c>
      <c r="H301" s="17">
        <f>'[1]USA e USS'!$H303</f>
        <v>0</v>
      </c>
      <c r="I301" s="19">
        <f>'[1]USA e USS'!$I303</f>
        <v>0</v>
      </c>
      <c r="J301" s="54">
        <f>'[1]USA e USS'!$J303</f>
        <v>0</v>
      </c>
      <c r="K301" s="17">
        <f>'[1]USA e USS'!$K303</f>
        <v>0</v>
      </c>
      <c r="L301" s="19">
        <f>'[1]USA e USS'!$L303</f>
        <v>0</v>
      </c>
      <c r="M301" s="55">
        <f>'[1]USA e USS'!$M303</f>
        <v>0</v>
      </c>
      <c r="N301" s="17">
        <f>'[1]USA e USS'!$K303</f>
        <v>0</v>
      </c>
      <c r="O301" s="19">
        <f>'[1]USA e USS'!$L303</f>
        <v>0</v>
      </c>
      <c r="P301" s="55">
        <f>'[1]USA e USS'!$M303</f>
        <v>0</v>
      </c>
      <c r="R301" s="5">
        <f t="shared" si="24"/>
        <v>0</v>
      </c>
      <c r="S301" s="19">
        <f t="shared" si="25"/>
        <v>0</v>
      </c>
      <c r="T301" s="19">
        <f t="shared" si="26"/>
        <v>0</v>
      </c>
      <c r="U301" s="19">
        <f t="shared" si="27"/>
        <v>0</v>
      </c>
      <c r="V301" s="19">
        <f t="shared" si="28"/>
        <v>0</v>
      </c>
    </row>
    <row r="302" spans="1:22" x14ac:dyDescent="0.3">
      <c r="A302" s="3">
        <f t="shared" si="29"/>
        <v>45805</v>
      </c>
      <c r="B302" s="17">
        <f>'[1]USA e USS'!$B304</f>
        <v>0</v>
      </c>
      <c r="C302" s="19">
        <f>'[1]USA e USS'!$C304</f>
        <v>0</v>
      </c>
      <c r="D302" s="54">
        <f>'[1]USA e USS'!$D304</f>
        <v>0</v>
      </c>
      <c r="E302" s="17">
        <f>'[1]USA e USS'!$E304</f>
        <v>0</v>
      </c>
      <c r="F302" s="19">
        <f>'[1]USA e USS'!$F304</f>
        <v>0</v>
      </c>
      <c r="G302" s="54">
        <f>'[1]USA e USS'!$G304</f>
        <v>0</v>
      </c>
      <c r="H302" s="17">
        <f>'[1]USA e USS'!$H304</f>
        <v>0</v>
      </c>
      <c r="I302" s="19">
        <f>'[1]USA e USS'!$I304</f>
        <v>0</v>
      </c>
      <c r="J302" s="54">
        <f>'[1]USA e USS'!$J304</f>
        <v>0</v>
      </c>
      <c r="K302" s="17">
        <f>'[1]USA e USS'!$K304</f>
        <v>0</v>
      </c>
      <c r="L302" s="19">
        <f>'[1]USA e USS'!$L304</f>
        <v>0</v>
      </c>
      <c r="M302" s="55">
        <f>'[1]USA e USS'!$M304</f>
        <v>0</v>
      </c>
      <c r="N302" s="17">
        <f>'[1]USA e USS'!$K304</f>
        <v>0</v>
      </c>
      <c r="O302" s="19">
        <f>'[1]USA e USS'!$L304</f>
        <v>0</v>
      </c>
      <c r="P302" s="55">
        <f>'[1]USA e USS'!$M304</f>
        <v>0</v>
      </c>
      <c r="R302" s="5">
        <f t="shared" si="24"/>
        <v>0</v>
      </c>
      <c r="S302" s="19">
        <f t="shared" si="25"/>
        <v>0</v>
      </c>
      <c r="T302" s="19">
        <f t="shared" si="26"/>
        <v>0</v>
      </c>
      <c r="U302" s="19">
        <f t="shared" si="27"/>
        <v>0</v>
      </c>
      <c r="V302" s="19">
        <f t="shared" si="28"/>
        <v>0</v>
      </c>
    </row>
    <row r="303" spans="1:22" x14ac:dyDescent="0.3">
      <c r="A303" s="3">
        <f t="shared" si="29"/>
        <v>45806</v>
      </c>
      <c r="B303" s="17">
        <f>'[1]USA e USS'!$B305</f>
        <v>0</v>
      </c>
      <c r="C303" s="19">
        <f>'[1]USA e USS'!$C305</f>
        <v>0</v>
      </c>
      <c r="D303" s="54">
        <f>'[1]USA e USS'!$D305</f>
        <v>0</v>
      </c>
      <c r="E303" s="17">
        <f>'[1]USA e USS'!$E305</f>
        <v>0</v>
      </c>
      <c r="F303" s="19">
        <f>'[1]USA e USS'!$F305</f>
        <v>0</v>
      </c>
      <c r="G303" s="54">
        <f>'[1]USA e USS'!$G305</f>
        <v>0</v>
      </c>
      <c r="H303" s="17">
        <f>'[1]USA e USS'!$H305</f>
        <v>0</v>
      </c>
      <c r="I303" s="19">
        <f>'[1]USA e USS'!$I305</f>
        <v>0</v>
      </c>
      <c r="J303" s="54">
        <f>'[1]USA e USS'!$J305</f>
        <v>0</v>
      </c>
      <c r="K303" s="17">
        <f>'[1]USA e USS'!$K305</f>
        <v>0</v>
      </c>
      <c r="L303" s="19">
        <f>'[1]USA e USS'!$L305</f>
        <v>0</v>
      </c>
      <c r="M303" s="55">
        <f>'[1]USA e USS'!$M305</f>
        <v>0</v>
      </c>
      <c r="N303" s="17">
        <f>'[1]USA e USS'!$K305</f>
        <v>0</v>
      </c>
      <c r="O303" s="19">
        <f>'[1]USA e USS'!$L305</f>
        <v>0</v>
      </c>
      <c r="P303" s="55">
        <f>'[1]USA e USS'!$M305</f>
        <v>0</v>
      </c>
      <c r="R303" s="5">
        <f t="shared" si="24"/>
        <v>0</v>
      </c>
      <c r="S303" s="19">
        <f t="shared" si="25"/>
        <v>0</v>
      </c>
      <c r="T303" s="19">
        <f t="shared" si="26"/>
        <v>0</v>
      </c>
      <c r="U303" s="19">
        <f t="shared" si="27"/>
        <v>0</v>
      </c>
      <c r="V303" s="19">
        <f t="shared" si="28"/>
        <v>0</v>
      </c>
    </row>
    <row r="304" spans="1:22" x14ac:dyDescent="0.3">
      <c r="A304" s="3">
        <f t="shared" si="29"/>
        <v>45807</v>
      </c>
      <c r="B304" s="17">
        <f>'[1]USA e USS'!$B306</f>
        <v>0</v>
      </c>
      <c r="C304" s="19">
        <f>'[1]USA e USS'!$C306</f>
        <v>0</v>
      </c>
      <c r="D304" s="54">
        <f>'[1]USA e USS'!$D306</f>
        <v>0</v>
      </c>
      <c r="E304" s="17">
        <f>'[1]USA e USS'!$E306</f>
        <v>0</v>
      </c>
      <c r="F304" s="19">
        <f>'[1]USA e USS'!$F306</f>
        <v>0</v>
      </c>
      <c r="G304" s="54">
        <f>'[1]USA e USS'!$G306</f>
        <v>0</v>
      </c>
      <c r="H304" s="17">
        <f>'[1]USA e USS'!$H306</f>
        <v>0</v>
      </c>
      <c r="I304" s="19">
        <f>'[1]USA e USS'!$I306</f>
        <v>0</v>
      </c>
      <c r="J304" s="54">
        <f>'[1]USA e USS'!$J306</f>
        <v>0</v>
      </c>
      <c r="K304" s="17">
        <f>'[1]USA e USS'!$K306</f>
        <v>0</v>
      </c>
      <c r="L304" s="19">
        <f>'[1]USA e USS'!$L306</f>
        <v>0</v>
      </c>
      <c r="M304" s="55">
        <f>'[1]USA e USS'!$M306</f>
        <v>0</v>
      </c>
      <c r="N304" s="17">
        <f>'[1]USA e USS'!$K306</f>
        <v>0</v>
      </c>
      <c r="O304" s="19">
        <f>'[1]USA e USS'!$L306</f>
        <v>0</v>
      </c>
      <c r="P304" s="55">
        <f>'[1]USA e USS'!$M306</f>
        <v>0</v>
      </c>
      <c r="R304" s="5">
        <f t="shared" si="24"/>
        <v>0</v>
      </c>
      <c r="S304" s="19">
        <f t="shared" si="25"/>
        <v>0</v>
      </c>
      <c r="T304" s="19">
        <f t="shared" si="26"/>
        <v>0</v>
      </c>
      <c r="U304" s="19">
        <f t="shared" si="27"/>
        <v>0</v>
      </c>
      <c r="V304" s="19">
        <f t="shared" si="28"/>
        <v>0</v>
      </c>
    </row>
    <row r="305" spans="1:22" x14ac:dyDescent="0.3">
      <c r="A305" s="3">
        <f t="shared" si="29"/>
        <v>45808</v>
      </c>
      <c r="B305" s="17">
        <f>'[1]USA e USS'!$B307</f>
        <v>0</v>
      </c>
      <c r="C305" s="19">
        <f>'[1]USA e USS'!$C307</f>
        <v>0</v>
      </c>
      <c r="D305" s="54">
        <f>'[1]USA e USS'!$D307</f>
        <v>0</v>
      </c>
      <c r="E305" s="17">
        <f>'[1]USA e USS'!$E307</f>
        <v>0</v>
      </c>
      <c r="F305" s="19">
        <f>'[1]USA e USS'!$F307</f>
        <v>0</v>
      </c>
      <c r="G305" s="54">
        <f>'[1]USA e USS'!$G307</f>
        <v>0</v>
      </c>
      <c r="H305" s="17">
        <f>'[1]USA e USS'!$H307</f>
        <v>0</v>
      </c>
      <c r="I305" s="19">
        <f>'[1]USA e USS'!$I307</f>
        <v>0</v>
      </c>
      <c r="J305" s="54">
        <f>'[1]USA e USS'!$J307</f>
        <v>0</v>
      </c>
      <c r="K305" s="17">
        <f>'[1]USA e USS'!$K307</f>
        <v>0</v>
      </c>
      <c r="L305" s="19">
        <f>'[1]USA e USS'!$L307</f>
        <v>0</v>
      </c>
      <c r="M305" s="55">
        <f>'[1]USA e USS'!$M307</f>
        <v>0</v>
      </c>
      <c r="N305" s="17">
        <f>'[1]USA e USS'!$K307</f>
        <v>0</v>
      </c>
      <c r="O305" s="19">
        <f>'[1]USA e USS'!$L307</f>
        <v>0</v>
      </c>
      <c r="P305" s="55">
        <f>'[1]USA e USS'!$M307</f>
        <v>0</v>
      </c>
      <c r="R305" s="5">
        <f t="shared" si="24"/>
        <v>0</v>
      </c>
      <c r="S305" s="19">
        <f t="shared" si="25"/>
        <v>0</v>
      </c>
      <c r="T305" s="19">
        <f t="shared" si="26"/>
        <v>0</v>
      </c>
      <c r="U305" s="19">
        <f t="shared" si="27"/>
        <v>0</v>
      </c>
      <c r="V305" s="19">
        <f t="shared" si="28"/>
        <v>0</v>
      </c>
    </row>
    <row r="306" spans="1:22" x14ac:dyDescent="0.3">
      <c r="A306" s="3">
        <f t="shared" si="29"/>
        <v>45809</v>
      </c>
      <c r="B306" s="17">
        <f>'[1]USA e USS'!$B308</f>
        <v>0</v>
      </c>
      <c r="C306" s="19">
        <f>'[1]USA e USS'!$C308</f>
        <v>0</v>
      </c>
      <c r="D306" s="54">
        <f>'[1]USA e USS'!$D308</f>
        <v>0</v>
      </c>
      <c r="E306" s="17">
        <f>'[1]USA e USS'!$E308</f>
        <v>0</v>
      </c>
      <c r="F306" s="19">
        <f>'[1]USA e USS'!$F308</f>
        <v>0</v>
      </c>
      <c r="G306" s="54">
        <f>'[1]USA e USS'!$G308</f>
        <v>0</v>
      </c>
      <c r="H306" s="17">
        <f>'[1]USA e USS'!$H308</f>
        <v>0</v>
      </c>
      <c r="I306" s="19">
        <f>'[1]USA e USS'!$I308</f>
        <v>0</v>
      </c>
      <c r="J306" s="54">
        <f>'[1]USA e USS'!$J308</f>
        <v>0</v>
      </c>
      <c r="K306" s="17">
        <f>'[1]USA e USS'!$K308</f>
        <v>0</v>
      </c>
      <c r="L306" s="19">
        <f>'[1]USA e USS'!$L308</f>
        <v>0</v>
      </c>
      <c r="M306" s="55">
        <f>'[1]USA e USS'!$M308</f>
        <v>0</v>
      </c>
      <c r="N306" s="17">
        <f>'[1]USA e USS'!$K308</f>
        <v>0</v>
      </c>
      <c r="O306" s="19">
        <f>'[1]USA e USS'!$L308</f>
        <v>0</v>
      </c>
      <c r="P306" s="55">
        <f>'[1]USA e USS'!$M308</f>
        <v>0</v>
      </c>
      <c r="R306" s="5">
        <f t="shared" si="24"/>
        <v>0</v>
      </c>
      <c r="S306" s="19">
        <f t="shared" si="25"/>
        <v>0</v>
      </c>
      <c r="T306" s="19">
        <f t="shared" si="26"/>
        <v>0</v>
      </c>
      <c r="U306" s="19">
        <f t="shared" si="27"/>
        <v>0</v>
      </c>
      <c r="V306" s="19">
        <f t="shared" si="28"/>
        <v>0</v>
      </c>
    </row>
    <row r="307" spans="1:22" x14ac:dyDescent="0.3">
      <c r="A307" s="3">
        <f t="shared" si="29"/>
        <v>45810</v>
      </c>
      <c r="B307" s="17">
        <f>'[1]USA e USS'!$B309</f>
        <v>0</v>
      </c>
      <c r="C307" s="19">
        <f>'[1]USA e USS'!$C309</f>
        <v>0</v>
      </c>
      <c r="D307" s="54">
        <f>'[1]USA e USS'!$D309</f>
        <v>0</v>
      </c>
      <c r="E307" s="17">
        <f>'[1]USA e USS'!$E309</f>
        <v>0</v>
      </c>
      <c r="F307" s="19">
        <f>'[1]USA e USS'!$F309</f>
        <v>0</v>
      </c>
      <c r="G307" s="54">
        <f>'[1]USA e USS'!$G309</f>
        <v>0</v>
      </c>
      <c r="H307" s="17">
        <f>'[1]USA e USS'!$H309</f>
        <v>0</v>
      </c>
      <c r="I307" s="19">
        <f>'[1]USA e USS'!$I309</f>
        <v>0</v>
      </c>
      <c r="J307" s="54">
        <f>'[1]USA e USS'!$J309</f>
        <v>0</v>
      </c>
      <c r="K307" s="17">
        <f>'[1]USA e USS'!$K309</f>
        <v>0</v>
      </c>
      <c r="L307" s="19">
        <f>'[1]USA e USS'!$L309</f>
        <v>0</v>
      </c>
      <c r="M307" s="55">
        <f>'[1]USA e USS'!$M309</f>
        <v>0</v>
      </c>
      <c r="N307" s="17">
        <f>'[1]USA e USS'!$K309</f>
        <v>0</v>
      </c>
      <c r="O307" s="19">
        <f>'[1]USA e USS'!$L309</f>
        <v>0</v>
      </c>
      <c r="P307" s="55">
        <f>'[1]USA e USS'!$M309</f>
        <v>0</v>
      </c>
      <c r="R307" s="5">
        <f t="shared" si="24"/>
        <v>0</v>
      </c>
      <c r="S307" s="19">
        <f t="shared" si="25"/>
        <v>0</v>
      </c>
      <c r="T307" s="19">
        <f t="shared" si="26"/>
        <v>0</v>
      </c>
      <c r="U307" s="19">
        <f t="shared" si="27"/>
        <v>0</v>
      </c>
      <c r="V307" s="19">
        <f t="shared" si="28"/>
        <v>0</v>
      </c>
    </row>
    <row r="308" spans="1:22" x14ac:dyDescent="0.3">
      <c r="A308" s="3">
        <f t="shared" si="29"/>
        <v>45811</v>
      </c>
      <c r="B308" s="17">
        <f>'[1]USA e USS'!$B310</f>
        <v>0</v>
      </c>
      <c r="C308" s="19">
        <f>'[1]USA e USS'!$C310</f>
        <v>0</v>
      </c>
      <c r="D308" s="54">
        <f>'[1]USA e USS'!$D310</f>
        <v>0</v>
      </c>
      <c r="E308" s="17">
        <f>'[1]USA e USS'!$E310</f>
        <v>0</v>
      </c>
      <c r="F308" s="19">
        <f>'[1]USA e USS'!$F310</f>
        <v>0</v>
      </c>
      <c r="G308" s="54">
        <f>'[1]USA e USS'!$G310</f>
        <v>0</v>
      </c>
      <c r="H308" s="17">
        <f>'[1]USA e USS'!$H310</f>
        <v>0</v>
      </c>
      <c r="I308" s="19">
        <f>'[1]USA e USS'!$I310</f>
        <v>0</v>
      </c>
      <c r="J308" s="54">
        <f>'[1]USA e USS'!$J310</f>
        <v>0</v>
      </c>
      <c r="K308" s="17">
        <f>'[1]USA e USS'!$K310</f>
        <v>0</v>
      </c>
      <c r="L308" s="19">
        <f>'[1]USA e USS'!$L310</f>
        <v>0</v>
      </c>
      <c r="M308" s="55">
        <f>'[1]USA e USS'!$M310</f>
        <v>0</v>
      </c>
      <c r="N308" s="17">
        <f>'[1]USA e USS'!$K310</f>
        <v>0</v>
      </c>
      <c r="O308" s="19">
        <f>'[1]USA e USS'!$L310</f>
        <v>0</v>
      </c>
      <c r="P308" s="55">
        <f>'[1]USA e USS'!$M310</f>
        <v>0</v>
      </c>
      <c r="R308" s="5">
        <f t="shared" si="24"/>
        <v>0</v>
      </c>
      <c r="S308" s="19">
        <f t="shared" si="25"/>
        <v>0</v>
      </c>
      <c r="T308" s="19">
        <f t="shared" si="26"/>
        <v>0</v>
      </c>
      <c r="U308" s="19">
        <f t="shared" si="27"/>
        <v>0</v>
      </c>
      <c r="V308" s="19">
        <f t="shared" si="28"/>
        <v>0</v>
      </c>
    </row>
    <row r="309" spans="1:22" x14ac:dyDescent="0.3">
      <c r="A309" s="3">
        <f t="shared" si="29"/>
        <v>45812</v>
      </c>
      <c r="B309" s="17">
        <f>'[1]USA e USS'!$B311</f>
        <v>0</v>
      </c>
      <c r="C309" s="19">
        <f>'[1]USA e USS'!$C311</f>
        <v>0</v>
      </c>
      <c r="D309" s="54">
        <f>'[1]USA e USS'!$D311</f>
        <v>0</v>
      </c>
      <c r="E309" s="17">
        <f>'[1]USA e USS'!$E311</f>
        <v>0</v>
      </c>
      <c r="F309" s="19">
        <f>'[1]USA e USS'!$F311</f>
        <v>0</v>
      </c>
      <c r="G309" s="54">
        <f>'[1]USA e USS'!$G311</f>
        <v>0</v>
      </c>
      <c r="H309" s="17">
        <f>'[1]USA e USS'!$H311</f>
        <v>0</v>
      </c>
      <c r="I309" s="19">
        <f>'[1]USA e USS'!$I311</f>
        <v>0</v>
      </c>
      <c r="J309" s="54">
        <f>'[1]USA e USS'!$J311</f>
        <v>0</v>
      </c>
      <c r="K309" s="17">
        <f>'[1]USA e USS'!$K311</f>
        <v>0</v>
      </c>
      <c r="L309" s="19">
        <f>'[1]USA e USS'!$L311</f>
        <v>0</v>
      </c>
      <c r="M309" s="55">
        <f>'[1]USA e USS'!$M311</f>
        <v>0</v>
      </c>
      <c r="N309" s="17">
        <f>'[1]USA e USS'!$K311</f>
        <v>0</v>
      </c>
      <c r="O309" s="19">
        <f>'[1]USA e USS'!$L311</f>
        <v>0</v>
      </c>
      <c r="P309" s="55">
        <f>'[1]USA e USS'!$M311</f>
        <v>0</v>
      </c>
      <c r="R309" s="5">
        <f t="shared" si="24"/>
        <v>0</v>
      </c>
      <c r="S309" s="19">
        <f t="shared" si="25"/>
        <v>0</v>
      </c>
      <c r="T309" s="19">
        <f t="shared" si="26"/>
        <v>0</v>
      </c>
      <c r="U309" s="19">
        <f t="shared" si="27"/>
        <v>0</v>
      </c>
      <c r="V309" s="19">
        <f t="shared" si="28"/>
        <v>0</v>
      </c>
    </row>
    <row r="310" spans="1:22" x14ac:dyDescent="0.3">
      <c r="A310" s="3">
        <f t="shared" si="29"/>
        <v>45813</v>
      </c>
      <c r="B310" s="17">
        <f>'[1]USA e USS'!$B312</f>
        <v>0</v>
      </c>
      <c r="C310" s="19">
        <f>'[1]USA e USS'!$C312</f>
        <v>0</v>
      </c>
      <c r="D310" s="54">
        <f>'[1]USA e USS'!$D312</f>
        <v>0</v>
      </c>
      <c r="E310" s="17">
        <f>'[1]USA e USS'!$E312</f>
        <v>0</v>
      </c>
      <c r="F310" s="19">
        <f>'[1]USA e USS'!$F312</f>
        <v>0</v>
      </c>
      <c r="G310" s="54">
        <f>'[1]USA e USS'!$G312</f>
        <v>0</v>
      </c>
      <c r="H310" s="17">
        <f>'[1]USA e USS'!$H312</f>
        <v>0</v>
      </c>
      <c r="I310" s="19">
        <f>'[1]USA e USS'!$I312</f>
        <v>0</v>
      </c>
      <c r="J310" s="54">
        <f>'[1]USA e USS'!$J312</f>
        <v>0</v>
      </c>
      <c r="K310" s="17">
        <f>'[1]USA e USS'!$K312</f>
        <v>0</v>
      </c>
      <c r="L310" s="19">
        <f>'[1]USA e USS'!$L312</f>
        <v>0</v>
      </c>
      <c r="M310" s="55">
        <f>'[1]USA e USS'!$M312</f>
        <v>0</v>
      </c>
      <c r="N310" s="17">
        <f>'[1]USA e USS'!$K312</f>
        <v>0</v>
      </c>
      <c r="O310" s="19">
        <f>'[1]USA e USS'!$L312</f>
        <v>0</v>
      </c>
      <c r="P310" s="55">
        <f>'[1]USA e USS'!$M312</f>
        <v>0</v>
      </c>
      <c r="R310" s="5">
        <f t="shared" si="24"/>
        <v>0</v>
      </c>
      <c r="S310" s="19">
        <f t="shared" si="25"/>
        <v>0</v>
      </c>
      <c r="T310" s="19">
        <f t="shared" si="26"/>
        <v>0</v>
      </c>
      <c r="U310" s="19">
        <f t="shared" si="27"/>
        <v>0</v>
      </c>
      <c r="V310" s="19">
        <f t="shared" si="28"/>
        <v>0</v>
      </c>
    </row>
    <row r="311" spans="1:22" x14ac:dyDescent="0.3">
      <c r="A311" s="3">
        <f t="shared" si="29"/>
        <v>45814</v>
      </c>
      <c r="B311" s="17">
        <f>'[1]USA e USS'!$B313</f>
        <v>0</v>
      </c>
      <c r="C311" s="19">
        <f>'[1]USA e USS'!$C313</f>
        <v>0</v>
      </c>
      <c r="D311" s="54">
        <f>'[1]USA e USS'!$D313</f>
        <v>0</v>
      </c>
      <c r="E311" s="17">
        <f>'[1]USA e USS'!$E313</f>
        <v>0</v>
      </c>
      <c r="F311" s="19">
        <f>'[1]USA e USS'!$F313</f>
        <v>0</v>
      </c>
      <c r="G311" s="54">
        <f>'[1]USA e USS'!$G313</f>
        <v>0</v>
      </c>
      <c r="H311" s="17">
        <f>'[1]USA e USS'!$H313</f>
        <v>0</v>
      </c>
      <c r="I311" s="19">
        <f>'[1]USA e USS'!$I313</f>
        <v>0</v>
      </c>
      <c r="J311" s="54">
        <f>'[1]USA e USS'!$J313</f>
        <v>0</v>
      </c>
      <c r="K311" s="17">
        <f>'[1]USA e USS'!$K313</f>
        <v>0</v>
      </c>
      <c r="L311" s="19">
        <f>'[1]USA e USS'!$L313</f>
        <v>0</v>
      </c>
      <c r="M311" s="55">
        <f>'[1]USA e USS'!$M313</f>
        <v>0</v>
      </c>
      <c r="N311" s="17">
        <f>'[1]USA e USS'!$K313</f>
        <v>0</v>
      </c>
      <c r="O311" s="19">
        <f>'[1]USA e USS'!$L313</f>
        <v>0</v>
      </c>
      <c r="P311" s="55">
        <f>'[1]USA e USS'!$M313</f>
        <v>0</v>
      </c>
      <c r="R311" s="5">
        <f t="shared" si="24"/>
        <v>0</v>
      </c>
      <c r="S311" s="19">
        <f t="shared" si="25"/>
        <v>0</v>
      </c>
      <c r="T311" s="19">
        <f t="shared" si="26"/>
        <v>0</v>
      </c>
      <c r="U311" s="19">
        <f t="shared" si="27"/>
        <v>0</v>
      </c>
      <c r="V311" s="19">
        <f t="shared" si="28"/>
        <v>0</v>
      </c>
    </row>
    <row r="312" spans="1:22" x14ac:dyDescent="0.3">
      <c r="A312" s="3">
        <f t="shared" si="29"/>
        <v>45815</v>
      </c>
      <c r="B312" s="17">
        <f>'[1]USA e USS'!$B314</f>
        <v>0</v>
      </c>
      <c r="C312" s="19">
        <f>'[1]USA e USS'!$C314</f>
        <v>0</v>
      </c>
      <c r="D312" s="54">
        <f>'[1]USA e USS'!$D314</f>
        <v>0</v>
      </c>
      <c r="E312" s="17">
        <f>'[1]USA e USS'!$E314</f>
        <v>0</v>
      </c>
      <c r="F312" s="19">
        <f>'[1]USA e USS'!$F314</f>
        <v>0</v>
      </c>
      <c r="G312" s="54">
        <f>'[1]USA e USS'!$G314</f>
        <v>0</v>
      </c>
      <c r="H312" s="17">
        <f>'[1]USA e USS'!$H314</f>
        <v>0</v>
      </c>
      <c r="I312" s="19">
        <f>'[1]USA e USS'!$I314</f>
        <v>0</v>
      </c>
      <c r="J312" s="54">
        <f>'[1]USA e USS'!$J314</f>
        <v>0</v>
      </c>
      <c r="K312" s="17">
        <f>'[1]USA e USS'!$K314</f>
        <v>0</v>
      </c>
      <c r="L312" s="19">
        <f>'[1]USA e USS'!$L314</f>
        <v>0</v>
      </c>
      <c r="M312" s="55">
        <f>'[1]USA e USS'!$M314</f>
        <v>0</v>
      </c>
      <c r="N312" s="17">
        <f>'[1]USA e USS'!$K314</f>
        <v>0</v>
      </c>
      <c r="O312" s="19">
        <f>'[1]USA e USS'!$L314</f>
        <v>0</v>
      </c>
      <c r="P312" s="55">
        <f>'[1]USA e USS'!$M314</f>
        <v>0</v>
      </c>
      <c r="R312" s="5">
        <f t="shared" si="24"/>
        <v>0</v>
      </c>
      <c r="S312" s="19">
        <f t="shared" si="25"/>
        <v>0</v>
      </c>
      <c r="T312" s="19">
        <f t="shared" si="26"/>
        <v>0</v>
      </c>
      <c r="U312" s="19">
        <f t="shared" si="27"/>
        <v>0</v>
      </c>
      <c r="V312" s="19">
        <f t="shared" si="28"/>
        <v>0</v>
      </c>
    </row>
    <row r="313" spans="1:22" x14ac:dyDescent="0.3">
      <c r="A313" s="3">
        <f t="shared" si="29"/>
        <v>45816</v>
      </c>
      <c r="B313" s="17">
        <f>'[1]USA e USS'!$B315</f>
        <v>0</v>
      </c>
      <c r="C313" s="19">
        <f>'[1]USA e USS'!$C315</f>
        <v>0</v>
      </c>
      <c r="D313" s="54">
        <f>'[1]USA e USS'!$D315</f>
        <v>0</v>
      </c>
      <c r="E313" s="17">
        <f>'[1]USA e USS'!$E315</f>
        <v>0</v>
      </c>
      <c r="F313" s="19">
        <f>'[1]USA e USS'!$F315</f>
        <v>0</v>
      </c>
      <c r="G313" s="54">
        <f>'[1]USA e USS'!$G315</f>
        <v>0</v>
      </c>
      <c r="H313" s="17">
        <f>'[1]USA e USS'!$H315</f>
        <v>0</v>
      </c>
      <c r="I313" s="19">
        <f>'[1]USA e USS'!$I315</f>
        <v>0</v>
      </c>
      <c r="J313" s="54">
        <f>'[1]USA e USS'!$J315</f>
        <v>0</v>
      </c>
      <c r="K313" s="17">
        <f>'[1]USA e USS'!$K315</f>
        <v>0</v>
      </c>
      <c r="L313" s="19">
        <f>'[1]USA e USS'!$L315</f>
        <v>0</v>
      </c>
      <c r="M313" s="55">
        <f>'[1]USA e USS'!$M315</f>
        <v>0</v>
      </c>
      <c r="N313" s="17">
        <f>'[1]USA e USS'!$K315</f>
        <v>0</v>
      </c>
      <c r="O313" s="19">
        <f>'[1]USA e USS'!$L315</f>
        <v>0</v>
      </c>
      <c r="P313" s="55">
        <f>'[1]USA e USS'!$M315</f>
        <v>0</v>
      </c>
      <c r="R313" s="5">
        <f t="shared" si="24"/>
        <v>0</v>
      </c>
      <c r="S313" s="19">
        <f t="shared" si="25"/>
        <v>0</v>
      </c>
      <c r="T313" s="19">
        <f t="shared" si="26"/>
        <v>0</v>
      </c>
      <c r="U313" s="19">
        <f t="shared" si="27"/>
        <v>0</v>
      </c>
      <c r="V313" s="19">
        <f t="shared" si="28"/>
        <v>0</v>
      </c>
    </row>
    <row r="314" spans="1:22" x14ac:dyDescent="0.3">
      <c r="A314" s="3">
        <f t="shared" si="29"/>
        <v>45817</v>
      </c>
      <c r="B314" s="17">
        <f>'[1]USA e USS'!$B316</f>
        <v>0</v>
      </c>
      <c r="C314" s="19">
        <f>'[1]USA e USS'!$C316</f>
        <v>0</v>
      </c>
      <c r="D314" s="54">
        <f>'[1]USA e USS'!$D316</f>
        <v>0</v>
      </c>
      <c r="E314" s="17">
        <f>'[1]USA e USS'!$E316</f>
        <v>0</v>
      </c>
      <c r="F314" s="19">
        <f>'[1]USA e USS'!$F316</f>
        <v>0</v>
      </c>
      <c r="G314" s="54">
        <f>'[1]USA e USS'!$G316</f>
        <v>0</v>
      </c>
      <c r="H314" s="17">
        <f>'[1]USA e USS'!$H316</f>
        <v>0</v>
      </c>
      <c r="I314" s="19">
        <f>'[1]USA e USS'!$I316</f>
        <v>0</v>
      </c>
      <c r="J314" s="54">
        <f>'[1]USA e USS'!$J316</f>
        <v>0</v>
      </c>
      <c r="K314" s="17">
        <f>'[1]USA e USS'!$K316</f>
        <v>0</v>
      </c>
      <c r="L314" s="19">
        <f>'[1]USA e USS'!$L316</f>
        <v>0</v>
      </c>
      <c r="M314" s="55">
        <f>'[1]USA e USS'!$M316</f>
        <v>0</v>
      </c>
      <c r="N314" s="17">
        <f>'[1]USA e USS'!$K316</f>
        <v>0</v>
      </c>
      <c r="O314" s="19">
        <f>'[1]USA e USS'!$L316</f>
        <v>0</v>
      </c>
      <c r="P314" s="55">
        <f>'[1]USA e USS'!$M316</f>
        <v>0</v>
      </c>
      <c r="R314" s="5">
        <f t="shared" si="24"/>
        <v>0</v>
      </c>
      <c r="S314" s="19">
        <f t="shared" si="25"/>
        <v>0</v>
      </c>
      <c r="T314" s="19">
        <f t="shared" si="26"/>
        <v>0</v>
      </c>
      <c r="U314" s="19">
        <f t="shared" si="27"/>
        <v>0</v>
      </c>
      <c r="V314" s="19">
        <f t="shared" si="28"/>
        <v>0</v>
      </c>
    </row>
    <row r="315" spans="1:22" x14ac:dyDescent="0.3">
      <c r="A315" s="3">
        <f t="shared" si="29"/>
        <v>45818</v>
      </c>
      <c r="B315" s="17">
        <f>'[1]USA e USS'!$B317</f>
        <v>0</v>
      </c>
      <c r="C315" s="19">
        <f>'[1]USA e USS'!$C317</f>
        <v>0</v>
      </c>
      <c r="D315" s="54">
        <f>'[1]USA e USS'!$D317</f>
        <v>0</v>
      </c>
      <c r="E315" s="17">
        <f>'[1]USA e USS'!$E317</f>
        <v>0</v>
      </c>
      <c r="F315" s="19">
        <f>'[1]USA e USS'!$F317</f>
        <v>0</v>
      </c>
      <c r="G315" s="54">
        <f>'[1]USA e USS'!$G317</f>
        <v>0</v>
      </c>
      <c r="H315" s="17">
        <f>'[1]USA e USS'!$H317</f>
        <v>0</v>
      </c>
      <c r="I315" s="19">
        <f>'[1]USA e USS'!$I317</f>
        <v>0</v>
      </c>
      <c r="J315" s="54">
        <f>'[1]USA e USS'!$J317</f>
        <v>0</v>
      </c>
      <c r="K315" s="17">
        <f>'[1]USA e USS'!$K317</f>
        <v>0</v>
      </c>
      <c r="L315" s="19">
        <f>'[1]USA e USS'!$L317</f>
        <v>0</v>
      </c>
      <c r="M315" s="55">
        <f>'[1]USA e USS'!$M317</f>
        <v>0</v>
      </c>
      <c r="N315" s="17">
        <f>'[1]USA e USS'!$K317</f>
        <v>0</v>
      </c>
      <c r="O315" s="19">
        <f>'[1]USA e USS'!$L317</f>
        <v>0</v>
      </c>
      <c r="P315" s="55">
        <f>'[1]USA e USS'!$M317</f>
        <v>0</v>
      </c>
      <c r="R315" s="5">
        <f t="shared" si="24"/>
        <v>0</v>
      </c>
      <c r="S315" s="19">
        <f t="shared" si="25"/>
        <v>0</v>
      </c>
      <c r="T315" s="19">
        <f t="shared" si="26"/>
        <v>0</v>
      </c>
      <c r="U315" s="19">
        <f t="shared" si="27"/>
        <v>0</v>
      </c>
      <c r="V315" s="19">
        <f t="shared" si="28"/>
        <v>0</v>
      </c>
    </row>
    <row r="316" spans="1:22" x14ac:dyDescent="0.3">
      <c r="A316" s="3">
        <f t="shared" si="29"/>
        <v>45819</v>
      </c>
      <c r="B316" s="17">
        <f>'[1]USA e USS'!$B318</f>
        <v>0</v>
      </c>
      <c r="C316" s="19">
        <f>'[1]USA e USS'!$C318</f>
        <v>0</v>
      </c>
      <c r="D316" s="54">
        <f>'[1]USA e USS'!$D318</f>
        <v>0</v>
      </c>
      <c r="E316" s="17">
        <f>'[1]USA e USS'!$E318</f>
        <v>0</v>
      </c>
      <c r="F316" s="19">
        <f>'[1]USA e USS'!$F318</f>
        <v>0</v>
      </c>
      <c r="G316" s="54">
        <f>'[1]USA e USS'!$G318</f>
        <v>0</v>
      </c>
      <c r="H316" s="17">
        <f>'[1]USA e USS'!$H318</f>
        <v>0</v>
      </c>
      <c r="I316" s="19">
        <f>'[1]USA e USS'!$I318</f>
        <v>0</v>
      </c>
      <c r="J316" s="54">
        <f>'[1]USA e USS'!$J318</f>
        <v>0</v>
      </c>
      <c r="K316" s="17">
        <f>'[1]USA e USS'!$K318</f>
        <v>0</v>
      </c>
      <c r="L316" s="19">
        <f>'[1]USA e USS'!$L318</f>
        <v>0</v>
      </c>
      <c r="M316" s="55">
        <f>'[1]USA e USS'!$M318</f>
        <v>0</v>
      </c>
      <c r="N316" s="17">
        <f>'[1]USA e USS'!$K318</f>
        <v>0</v>
      </c>
      <c r="O316" s="19">
        <f>'[1]USA e USS'!$L318</f>
        <v>0</v>
      </c>
      <c r="P316" s="55">
        <f>'[1]USA e USS'!$M318</f>
        <v>0</v>
      </c>
      <c r="R316" s="5">
        <f t="shared" si="24"/>
        <v>0</v>
      </c>
      <c r="S316" s="19">
        <f t="shared" si="25"/>
        <v>0</v>
      </c>
      <c r="T316" s="19">
        <f t="shared" si="26"/>
        <v>0</v>
      </c>
      <c r="U316" s="19">
        <f t="shared" si="27"/>
        <v>0</v>
      </c>
      <c r="V316" s="19">
        <f t="shared" si="28"/>
        <v>0</v>
      </c>
    </row>
    <row r="317" spans="1:22" x14ac:dyDescent="0.3">
      <c r="A317" s="3">
        <f t="shared" si="29"/>
        <v>45820</v>
      </c>
      <c r="B317" s="17">
        <f>'[1]USA e USS'!$B319</f>
        <v>0</v>
      </c>
      <c r="C317" s="19">
        <f>'[1]USA e USS'!$C319</f>
        <v>0</v>
      </c>
      <c r="D317" s="54">
        <f>'[1]USA e USS'!$D319</f>
        <v>0</v>
      </c>
      <c r="E317" s="17">
        <f>'[1]USA e USS'!$E319</f>
        <v>0</v>
      </c>
      <c r="F317" s="19">
        <f>'[1]USA e USS'!$F319</f>
        <v>0</v>
      </c>
      <c r="G317" s="54">
        <f>'[1]USA e USS'!$G319</f>
        <v>0</v>
      </c>
      <c r="H317" s="17">
        <f>'[1]USA e USS'!$H319</f>
        <v>0</v>
      </c>
      <c r="I317" s="19">
        <f>'[1]USA e USS'!$I319</f>
        <v>0</v>
      </c>
      <c r="J317" s="54">
        <f>'[1]USA e USS'!$J319</f>
        <v>0</v>
      </c>
      <c r="K317" s="17">
        <f>'[1]USA e USS'!$K319</f>
        <v>0</v>
      </c>
      <c r="L317" s="19">
        <f>'[1]USA e USS'!$L319</f>
        <v>0</v>
      </c>
      <c r="M317" s="55">
        <f>'[1]USA e USS'!$M319</f>
        <v>0</v>
      </c>
      <c r="N317" s="17">
        <f>'[1]USA e USS'!$K319</f>
        <v>0</v>
      </c>
      <c r="O317" s="19">
        <f>'[1]USA e USS'!$L319</f>
        <v>0</v>
      </c>
      <c r="P317" s="55">
        <f>'[1]USA e USS'!$M319</f>
        <v>0</v>
      </c>
      <c r="R317" s="5">
        <f t="shared" si="24"/>
        <v>0</v>
      </c>
      <c r="S317" s="19">
        <f t="shared" si="25"/>
        <v>0</v>
      </c>
      <c r="T317" s="19">
        <f t="shared" si="26"/>
        <v>0</v>
      </c>
      <c r="U317" s="19">
        <f t="shared" si="27"/>
        <v>0</v>
      </c>
      <c r="V317" s="19">
        <f t="shared" si="28"/>
        <v>0</v>
      </c>
    </row>
    <row r="318" spans="1:22" x14ac:dyDescent="0.3">
      <c r="A318" s="3">
        <f t="shared" si="29"/>
        <v>45821</v>
      </c>
      <c r="B318" s="17">
        <f>'[1]USA e USS'!$B320</f>
        <v>0</v>
      </c>
      <c r="C318" s="19">
        <f>'[1]USA e USS'!$C320</f>
        <v>0</v>
      </c>
      <c r="D318" s="54">
        <f>'[1]USA e USS'!$D320</f>
        <v>0</v>
      </c>
      <c r="E318" s="17">
        <f>'[1]USA e USS'!$E320</f>
        <v>0</v>
      </c>
      <c r="F318" s="19">
        <f>'[1]USA e USS'!$F320</f>
        <v>0</v>
      </c>
      <c r="G318" s="54">
        <f>'[1]USA e USS'!$G320</f>
        <v>0</v>
      </c>
      <c r="H318" s="17">
        <f>'[1]USA e USS'!$H320</f>
        <v>0</v>
      </c>
      <c r="I318" s="19">
        <f>'[1]USA e USS'!$I320</f>
        <v>0</v>
      </c>
      <c r="J318" s="54">
        <f>'[1]USA e USS'!$J320</f>
        <v>0</v>
      </c>
      <c r="K318" s="17">
        <f>'[1]USA e USS'!$K320</f>
        <v>0</v>
      </c>
      <c r="L318" s="19">
        <f>'[1]USA e USS'!$L320</f>
        <v>0</v>
      </c>
      <c r="M318" s="55">
        <f>'[1]USA e USS'!$M320</f>
        <v>0</v>
      </c>
      <c r="N318" s="17">
        <f>'[1]USA e USS'!$K320</f>
        <v>0</v>
      </c>
      <c r="O318" s="19">
        <f>'[1]USA e USS'!$L320</f>
        <v>0</v>
      </c>
      <c r="P318" s="55">
        <f>'[1]USA e USS'!$M320</f>
        <v>0</v>
      </c>
      <c r="R318" s="5">
        <f t="shared" si="24"/>
        <v>0</v>
      </c>
      <c r="S318" s="19">
        <f t="shared" si="25"/>
        <v>0</v>
      </c>
      <c r="T318" s="19">
        <f t="shared" si="26"/>
        <v>0</v>
      </c>
      <c r="U318" s="19">
        <f t="shared" si="27"/>
        <v>0</v>
      </c>
      <c r="V318" s="19">
        <f t="shared" si="28"/>
        <v>0</v>
      </c>
    </row>
    <row r="319" spans="1:22" x14ac:dyDescent="0.3">
      <c r="A319" s="3">
        <f t="shared" si="29"/>
        <v>45822</v>
      </c>
      <c r="B319" s="17">
        <f>'[1]USA e USS'!$B321</f>
        <v>0</v>
      </c>
      <c r="C319" s="19">
        <f>'[1]USA e USS'!$C321</f>
        <v>0</v>
      </c>
      <c r="D319" s="54">
        <f>'[1]USA e USS'!$D321</f>
        <v>0</v>
      </c>
      <c r="E319" s="17">
        <f>'[1]USA e USS'!$E321</f>
        <v>0</v>
      </c>
      <c r="F319" s="19">
        <f>'[1]USA e USS'!$F321</f>
        <v>0</v>
      </c>
      <c r="G319" s="54">
        <f>'[1]USA e USS'!$G321</f>
        <v>0</v>
      </c>
      <c r="H319" s="17">
        <f>'[1]USA e USS'!$H321</f>
        <v>0</v>
      </c>
      <c r="I319" s="19">
        <f>'[1]USA e USS'!$I321</f>
        <v>0</v>
      </c>
      <c r="J319" s="54">
        <f>'[1]USA e USS'!$J321</f>
        <v>0</v>
      </c>
      <c r="K319" s="17">
        <f>'[1]USA e USS'!$K321</f>
        <v>0</v>
      </c>
      <c r="L319" s="19">
        <f>'[1]USA e USS'!$L321</f>
        <v>0</v>
      </c>
      <c r="M319" s="55">
        <f>'[1]USA e USS'!$M321</f>
        <v>0</v>
      </c>
      <c r="N319" s="17">
        <f>'[1]USA e USS'!$K321</f>
        <v>0</v>
      </c>
      <c r="O319" s="19">
        <f>'[1]USA e USS'!$L321</f>
        <v>0</v>
      </c>
      <c r="P319" s="55">
        <f>'[1]USA e USS'!$M321</f>
        <v>0</v>
      </c>
      <c r="R319" s="5">
        <f t="shared" si="24"/>
        <v>0</v>
      </c>
      <c r="S319" s="19">
        <f t="shared" si="25"/>
        <v>0</v>
      </c>
      <c r="T319" s="19">
        <f t="shared" si="26"/>
        <v>0</v>
      </c>
      <c r="U319" s="19">
        <f t="shared" si="27"/>
        <v>0</v>
      </c>
      <c r="V319" s="19">
        <f t="shared" si="28"/>
        <v>0</v>
      </c>
    </row>
    <row r="320" spans="1:22" x14ac:dyDescent="0.3">
      <c r="A320" s="3">
        <f t="shared" si="29"/>
        <v>45823</v>
      </c>
      <c r="B320" s="17">
        <f>'[1]USA e USS'!$B322</f>
        <v>0</v>
      </c>
      <c r="C320" s="19">
        <f>'[1]USA e USS'!$C322</f>
        <v>0</v>
      </c>
      <c r="D320" s="54">
        <f>'[1]USA e USS'!$D322</f>
        <v>0</v>
      </c>
      <c r="E320" s="17">
        <f>'[1]USA e USS'!$E322</f>
        <v>0</v>
      </c>
      <c r="F320" s="19">
        <f>'[1]USA e USS'!$F322</f>
        <v>0</v>
      </c>
      <c r="G320" s="54">
        <f>'[1]USA e USS'!$G322</f>
        <v>0</v>
      </c>
      <c r="H320" s="17">
        <f>'[1]USA e USS'!$H322</f>
        <v>0</v>
      </c>
      <c r="I320" s="19">
        <f>'[1]USA e USS'!$I322</f>
        <v>0</v>
      </c>
      <c r="J320" s="54">
        <f>'[1]USA e USS'!$J322</f>
        <v>0</v>
      </c>
      <c r="K320" s="17">
        <f>'[1]USA e USS'!$K322</f>
        <v>0</v>
      </c>
      <c r="L320" s="19">
        <f>'[1]USA e USS'!$L322</f>
        <v>0</v>
      </c>
      <c r="M320" s="55">
        <f>'[1]USA e USS'!$M322</f>
        <v>0</v>
      </c>
      <c r="N320" s="17">
        <f>'[1]USA e USS'!$K322</f>
        <v>0</v>
      </c>
      <c r="O320" s="19">
        <f>'[1]USA e USS'!$L322</f>
        <v>0</v>
      </c>
      <c r="P320" s="55">
        <f>'[1]USA e USS'!$M322</f>
        <v>0</v>
      </c>
      <c r="R320" s="5">
        <f t="shared" si="24"/>
        <v>0</v>
      </c>
      <c r="S320" s="19">
        <f t="shared" si="25"/>
        <v>0</v>
      </c>
      <c r="T320" s="19">
        <f t="shared" si="26"/>
        <v>0</v>
      </c>
      <c r="U320" s="19">
        <f t="shared" si="27"/>
        <v>0</v>
      </c>
      <c r="V320" s="19">
        <f t="shared" si="28"/>
        <v>0</v>
      </c>
    </row>
    <row r="321" spans="1:22" x14ac:dyDescent="0.3">
      <c r="A321" s="3">
        <f t="shared" si="29"/>
        <v>45824</v>
      </c>
      <c r="B321" s="17">
        <f>'[1]USA e USS'!$B323</f>
        <v>0</v>
      </c>
      <c r="C321" s="19">
        <f>'[1]USA e USS'!$C323</f>
        <v>0</v>
      </c>
      <c r="D321" s="54">
        <f>'[1]USA e USS'!$D323</f>
        <v>0</v>
      </c>
      <c r="E321" s="17">
        <f>'[1]USA e USS'!$E323</f>
        <v>0</v>
      </c>
      <c r="F321" s="19">
        <f>'[1]USA e USS'!$F323</f>
        <v>0</v>
      </c>
      <c r="G321" s="54">
        <f>'[1]USA e USS'!$G323</f>
        <v>0</v>
      </c>
      <c r="H321" s="17">
        <f>'[1]USA e USS'!$H323</f>
        <v>0</v>
      </c>
      <c r="I321" s="19">
        <f>'[1]USA e USS'!$I323</f>
        <v>0</v>
      </c>
      <c r="J321" s="54">
        <f>'[1]USA e USS'!$J323</f>
        <v>0</v>
      </c>
      <c r="K321" s="17">
        <f>'[1]USA e USS'!$K323</f>
        <v>0</v>
      </c>
      <c r="L321" s="19">
        <f>'[1]USA e USS'!$L323</f>
        <v>0</v>
      </c>
      <c r="M321" s="55">
        <f>'[1]USA e USS'!$M323</f>
        <v>0</v>
      </c>
      <c r="N321" s="17">
        <f>'[1]USA e USS'!$K323</f>
        <v>0</v>
      </c>
      <c r="O321" s="19">
        <f>'[1]USA e USS'!$L323</f>
        <v>0</v>
      </c>
      <c r="P321" s="55">
        <f>'[1]USA e USS'!$M323</f>
        <v>0</v>
      </c>
      <c r="R321" s="5">
        <f t="shared" si="24"/>
        <v>0</v>
      </c>
      <c r="S321" s="19">
        <f t="shared" si="25"/>
        <v>0</v>
      </c>
      <c r="T321" s="19">
        <f t="shared" si="26"/>
        <v>0</v>
      </c>
      <c r="U321" s="19">
        <f t="shared" si="27"/>
        <v>0</v>
      </c>
      <c r="V321" s="19">
        <f t="shared" si="28"/>
        <v>0</v>
      </c>
    </row>
    <row r="322" spans="1:22" x14ac:dyDescent="0.3">
      <c r="A322" s="3">
        <f t="shared" si="29"/>
        <v>45825</v>
      </c>
      <c r="B322" s="17">
        <f>'[1]USA e USS'!$B324</f>
        <v>0</v>
      </c>
      <c r="C322" s="19">
        <f>'[1]USA e USS'!$C324</f>
        <v>0</v>
      </c>
      <c r="D322" s="54">
        <f>'[1]USA e USS'!$D324</f>
        <v>0</v>
      </c>
      <c r="E322" s="17">
        <f>'[1]USA e USS'!$E324</f>
        <v>0</v>
      </c>
      <c r="F322" s="19">
        <f>'[1]USA e USS'!$F324</f>
        <v>0</v>
      </c>
      <c r="G322" s="54">
        <f>'[1]USA e USS'!$G324</f>
        <v>0</v>
      </c>
      <c r="H322" s="17">
        <f>'[1]USA e USS'!$H324</f>
        <v>0</v>
      </c>
      <c r="I322" s="19">
        <f>'[1]USA e USS'!$I324</f>
        <v>0</v>
      </c>
      <c r="J322" s="54">
        <f>'[1]USA e USS'!$J324</f>
        <v>0</v>
      </c>
      <c r="K322" s="17">
        <f>'[1]USA e USS'!$K324</f>
        <v>0</v>
      </c>
      <c r="L322" s="19">
        <f>'[1]USA e USS'!$L324</f>
        <v>0</v>
      </c>
      <c r="M322" s="55">
        <f>'[1]USA e USS'!$M324</f>
        <v>0</v>
      </c>
      <c r="N322" s="17">
        <f>'[1]USA e USS'!$K324</f>
        <v>0</v>
      </c>
      <c r="O322" s="19">
        <f>'[1]USA e USS'!$L324</f>
        <v>0</v>
      </c>
      <c r="P322" s="55">
        <f>'[1]USA e USS'!$M324</f>
        <v>0</v>
      </c>
      <c r="R322" s="5">
        <f t="shared" si="24"/>
        <v>0</v>
      </c>
      <c r="S322" s="19">
        <f t="shared" si="25"/>
        <v>0</v>
      </c>
      <c r="T322" s="19">
        <f t="shared" si="26"/>
        <v>0</v>
      </c>
      <c r="U322" s="19">
        <f t="shared" si="27"/>
        <v>0</v>
      </c>
      <c r="V322" s="19">
        <f t="shared" si="28"/>
        <v>0</v>
      </c>
    </row>
    <row r="323" spans="1:22" x14ac:dyDescent="0.3">
      <c r="A323" s="3">
        <f t="shared" si="29"/>
        <v>45826</v>
      </c>
      <c r="B323" s="17">
        <f>'[1]USA e USS'!$B325</f>
        <v>0</v>
      </c>
      <c r="C323" s="19">
        <f>'[1]USA e USS'!$C325</f>
        <v>0</v>
      </c>
      <c r="D323" s="54">
        <f>'[1]USA e USS'!$D325</f>
        <v>0</v>
      </c>
      <c r="E323" s="17">
        <f>'[1]USA e USS'!$E325</f>
        <v>0</v>
      </c>
      <c r="F323" s="19">
        <f>'[1]USA e USS'!$F325</f>
        <v>0</v>
      </c>
      <c r="G323" s="54">
        <f>'[1]USA e USS'!$G325</f>
        <v>0</v>
      </c>
      <c r="H323" s="17">
        <f>'[1]USA e USS'!$H325</f>
        <v>0</v>
      </c>
      <c r="I323" s="19">
        <f>'[1]USA e USS'!$I325</f>
        <v>0</v>
      </c>
      <c r="J323" s="54">
        <f>'[1]USA e USS'!$J325</f>
        <v>0</v>
      </c>
      <c r="K323" s="17">
        <f>'[1]USA e USS'!$K325</f>
        <v>0</v>
      </c>
      <c r="L323" s="19">
        <f>'[1]USA e USS'!$L325</f>
        <v>0</v>
      </c>
      <c r="M323" s="55">
        <f>'[1]USA e USS'!$M325</f>
        <v>0</v>
      </c>
      <c r="N323" s="17">
        <f>'[1]USA e USS'!$K325</f>
        <v>0</v>
      </c>
      <c r="O323" s="19">
        <f>'[1]USA e USS'!$L325</f>
        <v>0</v>
      </c>
      <c r="P323" s="55">
        <f>'[1]USA e USS'!$M325</f>
        <v>0</v>
      </c>
      <c r="R323" s="5">
        <f t="shared" ref="R323:R386" si="30">(H323*0.35)+(K323*0.35)+(N323*0.35)</f>
        <v>0</v>
      </c>
      <c r="S323" s="19">
        <f t="shared" ref="S323:S386" si="31">(H323*0.2)+(K323*0.2)+(N323*0.2)</f>
        <v>0</v>
      </c>
      <c r="T323" s="19">
        <f t="shared" ref="T323:T386" si="32">(H323*0.1)+(K323*0.1)+(N323*0.1)</f>
        <v>0</v>
      </c>
      <c r="U323" s="19">
        <f t="shared" ref="U323:U386" si="33">(H323*0.35)+(K323*0.33)+(N323*0.32)</f>
        <v>0</v>
      </c>
      <c r="V323" s="19">
        <f t="shared" ref="V323:V386" si="34">(K323*0.02)+(N323*0.03)</f>
        <v>0</v>
      </c>
    </row>
    <row r="324" spans="1:22" x14ac:dyDescent="0.3">
      <c r="A324" s="3">
        <f t="shared" ref="A324:A361" si="35">A323+1</f>
        <v>45827</v>
      </c>
      <c r="B324" s="17">
        <f>'[1]USA e USS'!$B326</f>
        <v>0</v>
      </c>
      <c r="C324" s="19">
        <f>'[1]USA e USS'!$C326</f>
        <v>0</v>
      </c>
      <c r="D324" s="54">
        <f>'[1]USA e USS'!$D326</f>
        <v>0</v>
      </c>
      <c r="E324" s="17">
        <f>'[1]USA e USS'!$E326</f>
        <v>0</v>
      </c>
      <c r="F324" s="19">
        <f>'[1]USA e USS'!$F326</f>
        <v>0</v>
      </c>
      <c r="G324" s="54">
        <f>'[1]USA e USS'!$G326</f>
        <v>0</v>
      </c>
      <c r="H324" s="17">
        <f>'[1]USA e USS'!$H326</f>
        <v>0</v>
      </c>
      <c r="I324" s="19">
        <f>'[1]USA e USS'!$I326</f>
        <v>0</v>
      </c>
      <c r="J324" s="54">
        <f>'[1]USA e USS'!$J326</f>
        <v>0</v>
      </c>
      <c r="K324" s="17">
        <f>'[1]USA e USS'!$K326</f>
        <v>0</v>
      </c>
      <c r="L324" s="19">
        <f>'[1]USA e USS'!$L326</f>
        <v>0</v>
      </c>
      <c r="M324" s="55">
        <f>'[1]USA e USS'!$M326</f>
        <v>0</v>
      </c>
      <c r="N324" s="17">
        <f>'[1]USA e USS'!$K326</f>
        <v>0</v>
      </c>
      <c r="O324" s="19">
        <f>'[1]USA e USS'!$L326</f>
        <v>0</v>
      </c>
      <c r="P324" s="55">
        <f>'[1]USA e USS'!$M326</f>
        <v>0</v>
      </c>
      <c r="R324" s="5">
        <f t="shared" si="30"/>
        <v>0</v>
      </c>
      <c r="S324" s="19">
        <f t="shared" si="31"/>
        <v>0</v>
      </c>
      <c r="T324" s="19">
        <f t="shared" si="32"/>
        <v>0</v>
      </c>
      <c r="U324" s="19">
        <f t="shared" si="33"/>
        <v>0</v>
      </c>
      <c r="V324" s="19">
        <f t="shared" si="34"/>
        <v>0</v>
      </c>
    </row>
    <row r="325" spans="1:22" x14ac:dyDescent="0.3">
      <c r="A325" s="3">
        <f t="shared" si="35"/>
        <v>45828</v>
      </c>
      <c r="B325" s="17">
        <f>'[1]USA e USS'!$B327</f>
        <v>0</v>
      </c>
      <c r="C325" s="19">
        <f>'[1]USA e USS'!$C327</f>
        <v>0</v>
      </c>
      <c r="D325" s="54">
        <f>'[1]USA e USS'!$D327</f>
        <v>0</v>
      </c>
      <c r="E325" s="17">
        <f>'[1]USA e USS'!$E327</f>
        <v>0</v>
      </c>
      <c r="F325" s="19">
        <f>'[1]USA e USS'!$F327</f>
        <v>0</v>
      </c>
      <c r="G325" s="54">
        <f>'[1]USA e USS'!$G327</f>
        <v>0</v>
      </c>
      <c r="H325" s="17">
        <f>'[1]USA e USS'!$H327</f>
        <v>0</v>
      </c>
      <c r="I325" s="19">
        <f>'[1]USA e USS'!$I327</f>
        <v>0</v>
      </c>
      <c r="J325" s="54">
        <f>'[1]USA e USS'!$J327</f>
        <v>0</v>
      </c>
      <c r="K325" s="17">
        <f>'[1]USA e USS'!$K327</f>
        <v>0</v>
      </c>
      <c r="L325" s="19">
        <f>'[1]USA e USS'!$L327</f>
        <v>0</v>
      </c>
      <c r="M325" s="55">
        <f>'[1]USA e USS'!$M327</f>
        <v>0</v>
      </c>
      <c r="N325" s="17">
        <f>'[1]USA e USS'!$K327</f>
        <v>0</v>
      </c>
      <c r="O325" s="19">
        <f>'[1]USA e USS'!$L327</f>
        <v>0</v>
      </c>
      <c r="P325" s="55">
        <f>'[1]USA e USS'!$M327</f>
        <v>0</v>
      </c>
      <c r="R325" s="5">
        <f t="shared" si="30"/>
        <v>0</v>
      </c>
      <c r="S325" s="19">
        <f t="shared" si="31"/>
        <v>0</v>
      </c>
      <c r="T325" s="19">
        <f t="shared" si="32"/>
        <v>0</v>
      </c>
      <c r="U325" s="19">
        <f t="shared" si="33"/>
        <v>0</v>
      </c>
      <c r="V325" s="19">
        <f t="shared" si="34"/>
        <v>0</v>
      </c>
    </row>
    <row r="326" spans="1:22" x14ac:dyDescent="0.3">
      <c r="A326" s="3">
        <f t="shared" si="35"/>
        <v>45829</v>
      </c>
      <c r="B326" s="17">
        <f>'[1]USA e USS'!$B328</f>
        <v>0</v>
      </c>
      <c r="C326" s="19">
        <f>'[1]USA e USS'!$C328</f>
        <v>0</v>
      </c>
      <c r="D326" s="54">
        <f>'[1]USA e USS'!$D328</f>
        <v>0</v>
      </c>
      <c r="E326" s="17">
        <f>'[1]USA e USS'!$E328</f>
        <v>0</v>
      </c>
      <c r="F326" s="19">
        <f>'[1]USA e USS'!$F328</f>
        <v>0</v>
      </c>
      <c r="G326" s="54">
        <f>'[1]USA e USS'!$G328</f>
        <v>0</v>
      </c>
      <c r="H326" s="17">
        <f>'[1]USA e USS'!$H328</f>
        <v>0</v>
      </c>
      <c r="I326" s="19">
        <f>'[1]USA e USS'!$I328</f>
        <v>0</v>
      </c>
      <c r="J326" s="54">
        <f>'[1]USA e USS'!$J328</f>
        <v>0</v>
      </c>
      <c r="K326" s="17">
        <f>'[1]USA e USS'!$K328</f>
        <v>0</v>
      </c>
      <c r="L326" s="19">
        <f>'[1]USA e USS'!$L328</f>
        <v>0</v>
      </c>
      <c r="M326" s="55">
        <f>'[1]USA e USS'!$M328</f>
        <v>0</v>
      </c>
      <c r="N326" s="17">
        <f>'[1]USA e USS'!$K328</f>
        <v>0</v>
      </c>
      <c r="O326" s="19">
        <f>'[1]USA e USS'!$L328</f>
        <v>0</v>
      </c>
      <c r="P326" s="55">
        <f>'[1]USA e USS'!$M328</f>
        <v>0</v>
      </c>
      <c r="R326" s="5">
        <f t="shared" si="30"/>
        <v>0</v>
      </c>
      <c r="S326" s="19">
        <f t="shared" si="31"/>
        <v>0</v>
      </c>
      <c r="T326" s="19">
        <f t="shared" si="32"/>
        <v>0</v>
      </c>
      <c r="U326" s="19">
        <f t="shared" si="33"/>
        <v>0</v>
      </c>
      <c r="V326" s="19">
        <f t="shared" si="34"/>
        <v>0</v>
      </c>
    </row>
    <row r="327" spans="1:22" x14ac:dyDescent="0.3">
      <c r="A327" s="3">
        <f t="shared" si="35"/>
        <v>45830</v>
      </c>
      <c r="B327" s="17">
        <f>'[1]USA e USS'!$B329</f>
        <v>0</v>
      </c>
      <c r="C327" s="19">
        <f>'[1]USA e USS'!$C329</f>
        <v>0</v>
      </c>
      <c r="D327" s="54">
        <f>'[1]USA e USS'!$D329</f>
        <v>0</v>
      </c>
      <c r="E327" s="17">
        <f>'[1]USA e USS'!$E329</f>
        <v>0</v>
      </c>
      <c r="F327" s="19">
        <f>'[1]USA e USS'!$F329</f>
        <v>0</v>
      </c>
      <c r="G327" s="54">
        <f>'[1]USA e USS'!$G329</f>
        <v>0</v>
      </c>
      <c r="H327" s="17">
        <f>'[1]USA e USS'!$H329</f>
        <v>0</v>
      </c>
      <c r="I327" s="19">
        <f>'[1]USA e USS'!$I329</f>
        <v>0</v>
      </c>
      <c r="J327" s="54">
        <f>'[1]USA e USS'!$J329</f>
        <v>0</v>
      </c>
      <c r="K327" s="17">
        <f>'[1]USA e USS'!$K329</f>
        <v>0</v>
      </c>
      <c r="L327" s="19">
        <f>'[1]USA e USS'!$L329</f>
        <v>0</v>
      </c>
      <c r="M327" s="55">
        <f>'[1]USA e USS'!$M329</f>
        <v>0</v>
      </c>
      <c r="N327" s="17">
        <f>'[1]USA e USS'!$K329</f>
        <v>0</v>
      </c>
      <c r="O327" s="19">
        <f>'[1]USA e USS'!$L329</f>
        <v>0</v>
      </c>
      <c r="P327" s="55">
        <f>'[1]USA e USS'!$M329</f>
        <v>0</v>
      </c>
      <c r="R327" s="5">
        <f t="shared" si="30"/>
        <v>0</v>
      </c>
      <c r="S327" s="19">
        <f t="shared" si="31"/>
        <v>0</v>
      </c>
      <c r="T327" s="19">
        <f t="shared" si="32"/>
        <v>0</v>
      </c>
      <c r="U327" s="19">
        <f t="shared" si="33"/>
        <v>0</v>
      </c>
      <c r="V327" s="19">
        <f t="shared" si="34"/>
        <v>0</v>
      </c>
    </row>
    <row r="328" spans="1:22" x14ac:dyDescent="0.3">
      <c r="A328" s="3">
        <f t="shared" si="35"/>
        <v>45831</v>
      </c>
      <c r="B328" s="17">
        <f>'[1]USA e USS'!$B330</f>
        <v>0</v>
      </c>
      <c r="C328" s="19">
        <f>'[1]USA e USS'!$C330</f>
        <v>0</v>
      </c>
      <c r="D328" s="54">
        <f>'[1]USA e USS'!$D330</f>
        <v>0</v>
      </c>
      <c r="E328" s="17">
        <f>'[1]USA e USS'!$E330</f>
        <v>0</v>
      </c>
      <c r="F328" s="19">
        <f>'[1]USA e USS'!$F330</f>
        <v>0</v>
      </c>
      <c r="G328" s="54">
        <f>'[1]USA e USS'!$G330</f>
        <v>0</v>
      </c>
      <c r="H328" s="17">
        <f>'[1]USA e USS'!$H330</f>
        <v>0</v>
      </c>
      <c r="I328" s="19">
        <f>'[1]USA e USS'!$I330</f>
        <v>0</v>
      </c>
      <c r="J328" s="54">
        <f>'[1]USA e USS'!$J330</f>
        <v>0</v>
      </c>
      <c r="K328" s="17">
        <f>'[1]USA e USS'!$K330</f>
        <v>0</v>
      </c>
      <c r="L328" s="19">
        <f>'[1]USA e USS'!$L330</f>
        <v>0</v>
      </c>
      <c r="M328" s="55">
        <f>'[1]USA e USS'!$M330</f>
        <v>0</v>
      </c>
      <c r="N328" s="17">
        <f>'[1]USA e USS'!$K330</f>
        <v>0</v>
      </c>
      <c r="O328" s="19">
        <f>'[1]USA e USS'!$L330</f>
        <v>0</v>
      </c>
      <c r="P328" s="55">
        <f>'[1]USA e USS'!$M330</f>
        <v>0</v>
      </c>
      <c r="R328" s="5">
        <f t="shared" si="30"/>
        <v>0</v>
      </c>
      <c r="S328" s="19">
        <f t="shared" si="31"/>
        <v>0</v>
      </c>
      <c r="T328" s="19">
        <f t="shared" si="32"/>
        <v>0</v>
      </c>
      <c r="U328" s="19">
        <f t="shared" si="33"/>
        <v>0</v>
      </c>
      <c r="V328" s="19">
        <f t="shared" si="34"/>
        <v>0</v>
      </c>
    </row>
    <row r="329" spans="1:22" x14ac:dyDescent="0.3">
      <c r="A329" s="3">
        <f t="shared" si="35"/>
        <v>45832</v>
      </c>
      <c r="B329" s="17">
        <f>'[1]USA e USS'!$B331</f>
        <v>0</v>
      </c>
      <c r="C329" s="19">
        <f>'[1]USA e USS'!$C331</f>
        <v>0</v>
      </c>
      <c r="D329" s="54">
        <f>'[1]USA e USS'!$D331</f>
        <v>0</v>
      </c>
      <c r="E329" s="17">
        <f>'[1]USA e USS'!$E331</f>
        <v>0</v>
      </c>
      <c r="F329" s="19">
        <f>'[1]USA e USS'!$F331</f>
        <v>0</v>
      </c>
      <c r="G329" s="54">
        <f>'[1]USA e USS'!$G331</f>
        <v>0</v>
      </c>
      <c r="H329" s="17">
        <f>'[1]USA e USS'!$H331</f>
        <v>0</v>
      </c>
      <c r="I329" s="19">
        <f>'[1]USA e USS'!$I331</f>
        <v>0</v>
      </c>
      <c r="J329" s="54">
        <f>'[1]USA e USS'!$J331</f>
        <v>0</v>
      </c>
      <c r="K329" s="17">
        <f>'[1]USA e USS'!$K331</f>
        <v>0</v>
      </c>
      <c r="L329" s="19">
        <f>'[1]USA e USS'!$L331</f>
        <v>0</v>
      </c>
      <c r="M329" s="55">
        <f>'[1]USA e USS'!$M331</f>
        <v>0</v>
      </c>
      <c r="N329" s="17">
        <f>'[1]USA e USS'!$K331</f>
        <v>0</v>
      </c>
      <c r="O329" s="19">
        <f>'[1]USA e USS'!$L331</f>
        <v>0</v>
      </c>
      <c r="P329" s="55">
        <f>'[1]USA e USS'!$M331</f>
        <v>0</v>
      </c>
      <c r="R329" s="5">
        <f t="shared" si="30"/>
        <v>0</v>
      </c>
      <c r="S329" s="19">
        <f t="shared" si="31"/>
        <v>0</v>
      </c>
      <c r="T329" s="19">
        <f t="shared" si="32"/>
        <v>0</v>
      </c>
      <c r="U329" s="19">
        <f t="shared" si="33"/>
        <v>0</v>
      </c>
      <c r="V329" s="19">
        <f t="shared" si="34"/>
        <v>0</v>
      </c>
    </row>
    <row r="330" spans="1:22" x14ac:dyDescent="0.3">
      <c r="A330" s="3">
        <f t="shared" si="35"/>
        <v>45833</v>
      </c>
      <c r="B330" s="17">
        <f>'[1]USA e USS'!$B332</f>
        <v>0</v>
      </c>
      <c r="C330" s="19">
        <f>'[1]USA e USS'!$C332</f>
        <v>0</v>
      </c>
      <c r="D330" s="54">
        <f>'[1]USA e USS'!$D332</f>
        <v>0</v>
      </c>
      <c r="E330" s="17">
        <f>'[1]USA e USS'!$E332</f>
        <v>0</v>
      </c>
      <c r="F330" s="19">
        <f>'[1]USA e USS'!$F332</f>
        <v>0</v>
      </c>
      <c r="G330" s="54">
        <f>'[1]USA e USS'!$G332</f>
        <v>0</v>
      </c>
      <c r="H330" s="17">
        <f>'[1]USA e USS'!$H332</f>
        <v>0</v>
      </c>
      <c r="I330" s="19">
        <f>'[1]USA e USS'!$I332</f>
        <v>0</v>
      </c>
      <c r="J330" s="54">
        <f>'[1]USA e USS'!$J332</f>
        <v>0</v>
      </c>
      <c r="K330" s="17">
        <f>'[1]USA e USS'!$K332</f>
        <v>0</v>
      </c>
      <c r="L330" s="19">
        <f>'[1]USA e USS'!$L332</f>
        <v>0</v>
      </c>
      <c r="M330" s="55">
        <f>'[1]USA e USS'!$M332</f>
        <v>0</v>
      </c>
      <c r="N330" s="17">
        <f>'[1]USA e USS'!$K332</f>
        <v>0</v>
      </c>
      <c r="O330" s="19">
        <f>'[1]USA e USS'!$L332</f>
        <v>0</v>
      </c>
      <c r="P330" s="55">
        <f>'[1]USA e USS'!$M332</f>
        <v>0</v>
      </c>
      <c r="R330" s="5">
        <f t="shared" si="30"/>
        <v>0</v>
      </c>
      <c r="S330" s="19">
        <f t="shared" si="31"/>
        <v>0</v>
      </c>
      <c r="T330" s="19">
        <f t="shared" si="32"/>
        <v>0</v>
      </c>
      <c r="U330" s="19">
        <f t="shared" si="33"/>
        <v>0</v>
      </c>
      <c r="V330" s="19">
        <f t="shared" si="34"/>
        <v>0</v>
      </c>
    </row>
    <row r="331" spans="1:22" x14ac:dyDescent="0.3">
      <c r="A331" s="3">
        <f t="shared" si="35"/>
        <v>45834</v>
      </c>
      <c r="B331" s="17">
        <f>'[1]USA e USS'!$B333</f>
        <v>0</v>
      </c>
      <c r="C331" s="19">
        <f>'[1]USA e USS'!$C333</f>
        <v>0</v>
      </c>
      <c r="D331" s="54">
        <f>'[1]USA e USS'!$D333</f>
        <v>0</v>
      </c>
      <c r="E331" s="17">
        <f>'[1]USA e USS'!$E333</f>
        <v>0</v>
      </c>
      <c r="F331" s="19">
        <f>'[1]USA e USS'!$F333</f>
        <v>0</v>
      </c>
      <c r="G331" s="54">
        <f>'[1]USA e USS'!$G333</f>
        <v>0</v>
      </c>
      <c r="H331" s="17">
        <f>'[1]USA e USS'!$H333</f>
        <v>0</v>
      </c>
      <c r="I331" s="19">
        <f>'[1]USA e USS'!$I333</f>
        <v>0</v>
      </c>
      <c r="J331" s="54">
        <f>'[1]USA e USS'!$J333</f>
        <v>0</v>
      </c>
      <c r="K331" s="17">
        <f>'[1]USA e USS'!$K333</f>
        <v>0</v>
      </c>
      <c r="L331" s="19">
        <f>'[1]USA e USS'!$L333</f>
        <v>0</v>
      </c>
      <c r="M331" s="55">
        <f>'[1]USA e USS'!$M333</f>
        <v>0</v>
      </c>
      <c r="N331" s="17">
        <f>'[1]USA e USS'!$K333</f>
        <v>0</v>
      </c>
      <c r="O331" s="19">
        <f>'[1]USA e USS'!$L333</f>
        <v>0</v>
      </c>
      <c r="P331" s="55">
        <f>'[1]USA e USS'!$M333</f>
        <v>0</v>
      </c>
      <c r="R331" s="5">
        <f t="shared" si="30"/>
        <v>0</v>
      </c>
      <c r="S331" s="19">
        <f t="shared" si="31"/>
        <v>0</v>
      </c>
      <c r="T331" s="19">
        <f t="shared" si="32"/>
        <v>0</v>
      </c>
      <c r="U331" s="19">
        <f t="shared" si="33"/>
        <v>0</v>
      </c>
      <c r="V331" s="19">
        <f t="shared" si="34"/>
        <v>0</v>
      </c>
    </row>
    <row r="332" spans="1:22" x14ac:dyDescent="0.3">
      <c r="A332" s="3">
        <f t="shared" si="35"/>
        <v>45835</v>
      </c>
      <c r="B332" s="17">
        <f>'[1]USA e USS'!$B334</f>
        <v>0</v>
      </c>
      <c r="C332" s="19">
        <f>'[1]USA e USS'!$C334</f>
        <v>0</v>
      </c>
      <c r="D332" s="54">
        <f>'[1]USA e USS'!$D334</f>
        <v>0</v>
      </c>
      <c r="E332" s="17">
        <f>'[1]USA e USS'!$E334</f>
        <v>0</v>
      </c>
      <c r="F332" s="19">
        <f>'[1]USA e USS'!$F334</f>
        <v>0</v>
      </c>
      <c r="G332" s="54">
        <f>'[1]USA e USS'!$G334</f>
        <v>0</v>
      </c>
      <c r="H332" s="17">
        <f>'[1]USA e USS'!$H334</f>
        <v>0</v>
      </c>
      <c r="I332" s="19">
        <f>'[1]USA e USS'!$I334</f>
        <v>0</v>
      </c>
      <c r="J332" s="54">
        <f>'[1]USA e USS'!$J334</f>
        <v>0</v>
      </c>
      <c r="K332" s="17">
        <f>'[1]USA e USS'!$K334</f>
        <v>0</v>
      </c>
      <c r="L332" s="19">
        <f>'[1]USA e USS'!$L334</f>
        <v>0</v>
      </c>
      <c r="M332" s="55">
        <f>'[1]USA e USS'!$M334</f>
        <v>0</v>
      </c>
      <c r="N332" s="17">
        <f>'[1]USA e USS'!$K334</f>
        <v>0</v>
      </c>
      <c r="O332" s="19">
        <f>'[1]USA e USS'!$L334</f>
        <v>0</v>
      </c>
      <c r="P332" s="55">
        <f>'[1]USA e USS'!$M334</f>
        <v>0</v>
      </c>
      <c r="R332" s="5">
        <f t="shared" si="30"/>
        <v>0</v>
      </c>
      <c r="S332" s="19">
        <f t="shared" si="31"/>
        <v>0</v>
      </c>
      <c r="T332" s="19">
        <f t="shared" si="32"/>
        <v>0</v>
      </c>
      <c r="U332" s="19">
        <f t="shared" si="33"/>
        <v>0</v>
      </c>
      <c r="V332" s="19">
        <f t="shared" si="34"/>
        <v>0</v>
      </c>
    </row>
    <row r="333" spans="1:22" x14ac:dyDescent="0.3">
      <c r="A333" s="3">
        <f t="shared" si="35"/>
        <v>45836</v>
      </c>
      <c r="B333" s="17">
        <f>'[1]USA e USS'!$B335</f>
        <v>0</v>
      </c>
      <c r="C333" s="19">
        <f>'[1]USA e USS'!$C335</f>
        <v>0</v>
      </c>
      <c r="D333" s="54">
        <f>'[1]USA e USS'!$D335</f>
        <v>0</v>
      </c>
      <c r="E333" s="17">
        <f>'[1]USA e USS'!$E335</f>
        <v>0</v>
      </c>
      <c r="F333" s="19">
        <f>'[1]USA e USS'!$F335</f>
        <v>0</v>
      </c>
      <c r="G333" s="54">
        <f>'[1]USA e USS'!$G335</f>
        <v>0</v>
      </c>
      <c r="H333" s="17">
        <f>'[1]USA e USS'!$H335</f>
        <v>0</v>
      </c>
      <c r="I333" s="19">
        <f>'[1]USA e USS'!$I335</f>
        <v>0</v>
      </c>
      <c r="J333" s="54">
        <f>'[1]USA e USS'!$J335</f>
        <v>0</v>
      </c>
      <c r="K333" s="17">
        <f>'[1]USA e USS'!$K335</f>
        <v>0</v>
      </c>
      <c r="L333" s="19">
        <f>'[1]USA e USS'!$L335</f>
        <v>0</v>
      </c>
      <c r="M333" s="55">
        <f>'[1]USA e USS'!$M335</f>
        <v>0</v>
      </c>
      <c r="N333" s="17">
        <f>'[1]USA e USS'!$K335</f>
        <v>0</v>
      </c>
      <c r="O333" s="19">
        <f>'[1]USA e USS'!$L335</f>
        <v>0</v>
      </c>
      <c r="P333" s="55">
        <f>'[1]USA e USS'!$M335</f>
        <v>0</v>
      </c>
      <c r="R333" s="5">
        <f t="shared" si="30"/>
        <v>0</v>
      </c>
      <c r="S333" s="19">
        <f t="shared" si="31"/>
        <v>0</v>
      </c>
      <c r="T333" s="19">
        <f t="shared" si="32"/>
        <v>0</v>
      </c>
      <c r="U333" s="19">
        <f t="shared" si="33"/>
        <v>0</v>
      </c>
      <c r="V333" s="19">
        <f t="shared" si="34"/>
        <v>0</v>
      </c>
    </row>
    <row r="334" spans="1:22" x14ac:dyDescent="0.3">
      <c r="A334" s="3">
        <f t="shared" si="35"/>
        <v>45837</v>
      </c>
      <c r="B334" s="17">
        <f>'[1]USA e USS'!$B336</f>
        <v>0</v>
      </c>
      <c r="C334" s="19">
        <f>'[1]USA e USS'!$C336</f>
        <v>0</v>
      </c>
      <c r="D334" s="54">
        <f>'[1]USA e USS'!$D336</f>
        <v>0</v>
      </c>
      <c r="E334" s="17">
        <f>'[1]USA e USS'!$E336</f>
        <v>0</v>
      </c>
      <c r="F334" s="19">
        <f>'[1]USA e USS'!$F336</f>
        <v>0</v>
      </c>
      <c r="G334" s="54">
        <f>'[1]USA e USS'!$G336</f>
        <v>0</v>
      </c>
      <c r="H334" s="17">
        <f>'[1]USA e USS'!$H336</f>
        <v>0</v>
      </c>
      <c r="I334" s="19">
        <f>'[1]USA e USS'!$I336</f>
        <v>0</v>
      </c>
      <c r="J334" s="54">
        <f>'[1]USA e USS'!$J336</f>
        <v>0</v>
      </c>
      <c r="K334" s="17">
        <f>'[1]USA e USS'!$K336</f>
        <v>0</v>
      </c>
      <c r="L334" s="19">
        <f>'[1]USA e USS'!$L336</f>
        <v>0</v>
      </c>
      <c r="M334" s="55">
        <f>'[1]USA e USS'!$M336</f>
        <v>0</v>
      </c>
      <c r="N334" s="17">
        <f>'[1]USA e USS'!$K336</f>
        <v>0</v>
      </c>
      <c r="O334" s="19">
        <f>'[1]USA e USS'!$L336</f>
        <v>0</v>
      </c>
      <c r="P334" s="55">
        <f>'[1]USA e USS'!$M336</f>
        <v>0</v>
      </c>
      <c r="R334" s="5">
        <f t="shared" si="30"/>
        <v>0</v>
      </c>
      <c r="S334" s="19">
        <f t="shared" si="31"/>
        <v>0</v>
      </c>
      <c r="T334" s="19">
        <f t="shared" si="32"/>
        <v>0</v>
      </c>
      <c r="U334" s="19">
        <f t="shared" si="33"/>
        <v>0</v>
      </c>
      <c r="V334" s="19">
        <f t="shared" si="34"/>
        <v>0</v>
      </c>
    </row>
    <row r="335" spans="1:22" x14ac:dyDescent="0.3">
      <c r="A335" s="3">
        <f t="shared" si="35"/>
        <v>45838</v>
      </c>
      <c r="B335" s="17">
        <f>'[1]USA e USS'!$B337</f>
        <v>0</v>
      </c>
      <c r="C335" s="19">
        <f>'[1]USA e USS'!$C337</f>
        <v>0</v>
      </c>
      <c r="D335" s="54">
        <f>'[1]USA e USS'!$D337</f>
        <v>0</v>
      </c>
      <c r="E335" s="17">
        <f>'[1]USA e USS'!$E337</f>
        <v>0</v>
      </c>
      <c r="F335" s="19">
        <f>'[1]USA e USS'!$F337</f>
        <v>0</v>
      </c>
      <c r="G335" s="54">
        <f>'[1]USA e USS'!$G337</f>
        <v>0</v>
      </c>
      <c r="H335" s="17">
        <f>'[1]USA e USS'!$H337</f>
        <v>0</v>
      </c>
      <c r="I335" s="19">
        <f>'[1]USA e USS'!$I337</f>
        <v>0</v>
      </c>
      <c r="J335" s="54">
        <f>'[1]USA e USS'!$J337</f>
        <v>0</v>
      </c>
      <c r="K335" s="17">
        <f>'[1]USA e USS'!$K337</f>
        <v>0</v>
      </c>
      <c r="L335" s="19">
        <f>'[1]USA e USS'!$L337</f>
        <v>0</v>
      </c>
      <c r="M335" s="55">
        <f>'[1]USA e USS'!$M337</f>
        <v>0</v>
      </c>
      <c r="N335" s="17">
        <f>'[1]USA e USS'!$K337</f>
        <v>0</v>
      </c>
      <c r="O335" s="19">
        <f>'[1]USA e USS'!$L337</f>
        <v>0</v>
      </c>
      <c r="P335" s="55">
        <f>'[1]USA e USS'!$M337</f>
        <v>0</v>
      </c>
      <c r="R335" s="5">
        <f t="shared" si="30"/>
        <v>0</v>
      </c>
      <c r="S335" s="19">
        <f t="shared" si="31"/>
        <v>0</v>
      </c>
      <c r="T335" s="19">
        <f t="shared" si="32"/>
        <v>0</v>
      </c>
      <c r="U335" s="19">
        <f t="shared" si="33"/>
        <v>0</v>
      </c>
      <c r="V335" s="19">
        <f t="shared" si="34"/>
        <v>0</v>
      </c>
    </row>
    <row r="336" spans="1:22" x14ac:dyDescent="0.3">
      <c r="A336" s="3">
        <f t="shared" si="35"/>
        <v>45839</v>
      </c>
      <c r="B336" s="17">
        <f>'[1]USA e USS'!$B338</f>
        <v>0</v>
      </c>
      <c r="C336" s="19">
        <f>'[1]USA e USS'!$C338</f>
        <v>0</v>
      </c>
      <c r="D336" s="54">
        <f>'[1]USA e USS'!$D338</f>
        <v>0</v>
      </c>
      <c r="E336" s="17">
        <f>'[1]USA e USS'!$E338</f>
        <v>0</v>
      </c>
      <c r="F336" s="19">
        <f>'[1]USA e USS'!$F338</f>
        <v>0</v>
      </c>
      <c r="G336" s="54">
        <f>'[1]USA e USS'!$G338</f>
        <v>0</v>
      </c>
      <c r="H336" s="17">
        <f>'[1]USA e USS'!$H338</f>
        <v>0</v>
      </c>
      <c r="I336" s="19">
        <f>'[1]USA e USS'!$I338</f>
        <v>0</v>
      </c>
      <c r="J336" s="54">
        <f>'[1]USA e USS'!$J338</f>
        <v>0</v>
      </c>
      <c r="K336" s="17">
        <f>'[1]USA e USS'!$K338</f>
        <v>0</v>
      </c>
      <c r="L336" s="19">
        <f>'[1]USA e USS'!$L338</f>
        <v>0</v>
      </c>
      <c r="M336" s="55">
        <f>'[1]USA e USS'!$M338</f>
        <v>0</v>
      </c>
      <c r="N336" s="17">
        <f>'[1]USA e USS'!$K338</f>
        <v>0</v>
      </c>
      <c r="O336" s="19">
        <f>'[1]USA e USS'!$L338</f>
        <v>0</v>
      </c>
      <c r="P336" s="55">
        <f>'[1]USA e USS'!$M338</f>
        <v>0</v>
      </c>
      <c r="R336" s="5">
        <f t="shared" si="30"/>
        <v>0</v>
      </c>
      <c r="S336" s="19">
        <f t="shared" si="31"/>
        <v>0</v>
      </c>
      <c r="T336" s="19">
        <f t="shared" si="32"/>
        <v>0</v>
      </c>
      <c r="U336" s="19">
        <f t="shared" si="33"/>
        <v>0</v>
      </c>
      <c r="V336" s="19">
        <f t="shared" si="34"/>
        <v>0</v>
      </c>
    </row>
    <row r="337" spans="1:22" x14ac:dyDescent="0.3">
      <c r="A337" s="3">
        <f t="shared" si="35"/>
        <v>45840</v>
      </c>
      <c r="B337" s="17">
        <f>'[1]USA e USS'!$B339</f>
        <v>0</v>
      </c>
      <c r="C337" s="19">
        <f>'[1]USA e USS'!$C339</f>
        <v>0</v>
      </c>
      <c r="D337" s="54">
        <f>'[1]USA e USS'!$D339</f>
        <v>0</v>
      </c>
      <c r="E337" s="17">
        <f>'[1]USA e USS'!$E339</f>
        <v>0</v>
      </c>
      <c r="F337" s="19">
        <f>'[1]USA e USS'!$F339</f>
        <v>0</v>
      </c>
      <c r="G337" s="54">
        <f>'[1]USA e USS'!$G339</f>
        <v>0</v>
      </c>
      <c r="H337" s="17">
        <f>'[1]USA e USS'!$H339</f>
        <v>0</v>
      </c>
      <c r="I337" s="19">
        <f>'[1]USA e USS'!$I339</f>
        <v>0</v>
      </c>
      <c r="J337" s="54">
        <f>'[1]USA e USS'!$J339</f>
        <v>0</v>
      </c>
      <c r="K337" s="17">
        <f>'[1]USA e USS'!$K339</f>
        <v>0</v>
      </c>
      <c r="L337" s="19">
        <f>'[1]USA e USS'!$L339</f>
        <v>0</v>
      </c>
      <c r="M337" s="55">
        <f>'[1]USA e USS'!$M339</f>
        <v>0</v>
      </c>
      <c r="N337" s="17">
        <f>'[1]USA e USS'!$K339</f>
        <v>0</v>
      </c>
      <c r="O337" s="19">
        <f>'[1]USA e USS'!$L339</f>
        <v>0</v>
      </c>
      <c r="P337" s="55">
        <f>'[1]USA e USS'!$M339</f>
        <v>0</v>
      </c>
      <c r="R337" s="5">
        <f t="shared" si="30"/>
        <v>0</v>
      </c>
      <c r="S337" s="19">
        <f t="shared" si="31"/>
        <v>0</v>
      </c>
      <c r="T337" s="19">
        <f t="shared" si="32"/>
        <v>0</v>
      </c>
      <c r="U337" s="19">
        <f t="shared" si="33"/>
        <v>0</v>
      </c>
      <c r="V337" s="19">
        <f t="shared" si="34"/>
        <v>0</v>
      </c>
    </row>
    <row r="338" spans="1:22" x14ac:dyDescent="0.3">
      <c r="A338" s="3">
        <f t="shared" si="35"/>
        <v>45841</v>
      </c>
      <c r="B338" s="17">
        <f>'[1]USA e USS'!$B340</f>
        <v>0</v>
      </c>
      <c r="C338" s="19">
        <f>'[1]USA e USS'!$C340</f>
        <v>0</v>
      </c>
      <c r="D338" s="54">
        <f>'[1]USA e USS'!$D340</f>
        <v>0</v>
      </c>
      <c r="E338" s="17">
        <f>'[1]USA e USS'!$E340</f>
        <v>0</v>
      </c>
      <c r="F338" s="19">
        <f>'[1]USA e USS'!$F340</f>
        <v>0</v>
      </c>
      <c r="G338" s="54">
        <f>'[1]USA e USS'!$G340</f>
        <v>0</v>
      </c>
      <c r="H338" s="17">
        <f>'[1]USA e USS'!$H340</f>
        <v>0</v>
      </c>
      <c r="I338" s="19">
        <f>'[1]USA e USS'!$I340</f>
        <v>0</v>
      </c>
      <c r="J338" s="54">
        <f>'[1]USA e USS'!$J340</f>
        <v>0</v>
      </c>
      <c r="K338" s="17">
        <f>'[1]USA e USS'!$K340</f>
        <v>0</v>
      </c>
      <c r="L338" s="19">
        <f>'[1]USA e USS'!$L340</f>
        <v>0</v>
      </c>
      <c r="M338" s="55">
        <f>'[1]USA e USS'!$M340</f>
        <v>0</v>
      </c>
      <c r="N338" s="17">
        <f>'[1]USA e USS'!$K340</f>
        <v>0</v>
      </c>
      <c r="O338" s="19">
        <f>'[1]USA e USS'!$L340</f>
        <v>0</v>
      </c>
      <c r="P338" s="55">
        <f>'[1]USA e USS'!$M340</f>
        <v>0</v>
      </c>
      <c r="R338" s="5">
        <f t="shared" si="30"/>
        <v>0</v>
      </c>
      <c r="S338" s="19">
        <f t="shared" si="31"/>
        <v>0</v>
      </c>
      <c r="T338" s="19">
        <f t="shared" si="32"/>
        <v>0</v>
      </c>
      <c r="U338" s="19">
        <f t="shared" si="33"/>
        <v>0</v>
      </c>
      <c r="V338" s="19">
        <f t="shared" si="34"/>
        <v>0</v>
      </c>
    </row>
    <row r="339" spans="1:22" x14ac:dyDescent="0.3">
      <c r="A339" s="3">
        <f t="shared" si="35"/>
        <v>45842</v>
      </c>
      <c r="B339" s="17">
        <f>'[1]USA e USS'!$B341</f>
        <v>0</v>
      </c>
      <c r="C339" s="19">
        <f>'[1]USA e USS'!$C341</f>
        <v>0</v>
      </c>
      <c r="D339" s="54">
        <f>'[1]USA e USS'!$D341</f>
        <v>0</v>
      </c>
      <c r="E339" s="17">
        <f>'[1]USA e USS'!$E341</f>
        <v>0</v>
      </c>
      <c r="F339" s="19">
        <f>'[1]USA e USS'!$F341</f>
        <v>0</v>
      </c>
      <c r="G339" s="54">
        <f>'[1]USA e USS'!$G341</f>
        <v>0</v>
      </c>
      <c r="H339" s="17">
        <f>'[1]USA e USS'!$H341</f>
        <v>0</v>
      </c>
      <c r="I339" s="19">
        <f>'[1]USA e USS'!$I341</f>
        <v>0</v>
      </c>
      <c r="J339" s="54">
        <f>'[1]USA e USS'!$J341</f>
        <v>0</v>
      </c>
      <c r="K339" s="17">
        <f>'[1]USA e USS'!$K341</f>
        <v>0</v>
      </c>
      <c r="L339" s="19">
        <f>'[1]USA e USS'!$L341</f>
        <v>0</v>
      </c>
      <c r="M339" s="55">
        <f>'[1]USA e USS'!$M341</f>
        <v>0</v>
      </c>
      <c r="N339" s="17">
        <f>'[1]USA e USS'!$K341</f>
        <v>0</v>
      </c>
      <c r="O339" s="19">
        <f>'[1]USA e USS'!$L341</f>
        <v>0</v>
      </c>
      <c r="P339" s="55">
        <f>'[1]USA e USS'!$M341</f>
        <v>0</v>
      </c>
      <c r="R339" s="5">
        <f t="shared" si="30"/>
        <v>0</v>
      </c>
      <c r="S339" s="19">
        <f t="shared" si="31"/>
        <v>0</v>
      </c>
      <c r="T339" s="19">
        <f t="shared" si="32"/>
        <v>0</v>
      </c>
      <c r="U339" s="19">
        <f t="shared" si="33"/>
        <v>0</v>
      </c>
      <c r="V339" s="19">
        <f t="shared" si="34"/>
        <v>0</v>
      </c>
    </row>
    <row r="340" spans="1:22" x14ac:dyDescent="0.3">
      <c r="A340" s="3">
        <f t="shared" si="35"/>
        <v>45843</v>
      </c>
      <c r="B340" s="17">
        <f>'[1]USA e USS'!$B342</f>
        <v>0</v>
      </c>
      <c r="C340" s="19">
        <f>'[1]USA e USS'!$C342</f>
        <v>0</v>
      </c>
      <c r="D340" s="54">
        <f>'[1]USA e USS'!$D342</f>
        <v>0</v>
      </c>
      <c r="E340" s="17">
        <f>'[1]USA e USS'!$E342</f>
        <v>0</v>
      </c>
      <c r="F340" s="19">
        <f>'[1]USA e USS'!$F342</f>
        <v>0</v>
      </c>
      <c r="G340" s="54">
        <f>'[1]USA e USS'!$G342</f>
        <v>0</v>
      </c>
      <c r="H340" s="17">
        <f>'[1]USA e USS'!$H342</f>
        <v>0</v>
      </c>
      <c r="I340" s="19">
        <f>'[1]USA e USS'!$I342</f>
        <v>0</v>
      </c>
      <c r="J340" s="54">
        <f>'[1]USA e USS'!$J342</f>
        <v>0</v>
      </c>
      <c r="K340" s="17">
        <f>'[1]USA e USS'!$K342</f>
        <v>0</v>
      </c>
      <c r="L340" s="19">
        <f>'[1]USA e USS'!$L342</f>
        <v>0</v>
      </c>
      <c r="M340" s="55">
        <f>'[1]USA e USS'!$M342</f>
        <v>0</v>
      </c>
      <c r="N340" s="17">
        <f>'[1]USA e USS'!$K342</f>
        <v>0</v>
      </c>
      <c r="O340" s="19">
        <f>'[1]USA e USS'!$L342</f>
        <v>0</v>
      </c>
      <c r="P340" s="55">
        <f>'[1]USA e USS'!$M342</f>
        <v>0</v>
      </c>
      <c r="R340" s="5">
        <f t="shared" si="30"/>
        <v>0</v>
      </c>
      <c r="S340" s="19">
        <f t="shared" si="31"/>
        <v>0</v>
      </c>
      <c r="T340" s="19">
        <f t="shared" si="32"/>
        <v>0</v>
      </c>
      <c r="U340" s="19">
        <f t="shared" si="33"/>
        <v>0</v>
      </c>
      <c r="V340" s="19">
        <f t="shared" si="34"/>
        <v>0</v>
      </c>
    </row>
    <row r="341" spans="1:22" x14ac:dyDescent="0.3">
      <c r="A341" s="3">
        <f t="shared" si="35"/>
        <v>45844</v>
      </c>
      <c r="B341" s="17">
        <f>'[1]USA e USS'!$B343</f>
        <v>0</v>
      </c>
      <c r="C341" s="19">
        <f>'[1]USA e USS'!$C343</f>
        <v>0</v>
      </c>
      <c r="D341" s="54">
        <f>'[1]USA e USS'!$D343</f>
        <v>0</v>
      </c>
      <c r="E341" s="17">
        <f>'[1]USA e USS'!$E343</f>
        <v>0</v>
      </c>
      <c r="F341" s="19">
        <f>'[1]USA e USS'!$F343</f>
        <v>0</v>
      </c>
      <c r="G341" s="54">
        <f>'[1]USA e USS'!$G343</f>
        <v>0</v>
      </c>
      <c r="H341" s="17">
        <f>'[1]USA e USS'!$H343</f>
        <v>0</v>
      </c>
      <c r="I341" s="19">
        <f>'[1]USA e USS'!$I343</f>
        <v>0</v>
      </c>
      <c r="J341" s="54">
        <f>'[1]USA e USS'!$J343</f>
        <v>0</v>
      </c>
      <c r="K341" s="17">
        <f>'[1]USA e USS'!$K343</f>
        <v>0</v>
      </c>
      <c r="L341" s="19">
        <f>'[1]USA e USS'!$L343</f>
        <v>0</v>
      </c>
      <c r="M341" s="55">
        <f>'[1]USA e USS'!$M343</f>
        <v>0</v>
      </c>
      <c r="N341" s="17">
        <f>'[1]USA e USS'!$K343</f>
        <v>0</v>
      </c>
      <c r="O341" s="19">
        <f>'[1]USA e USS'!$L343</f>
        <v>0</v>
      </c>
      <c r="P341" s="55">
        <f>'[1]USA e USS'!$M343</f>
        <v>0</v>
      </c>
      <c r="R341" s="5">
        <f t="shared" si="30"/>
        <v>0</v>
      </c>
      <c r="S341" s="19">
        <f t="shared" si="31"/>
        <v>0</v>
      </c>
      <c r="T341" s="19">
        <f t="shared" si="32"/>
        <v>0</v>
      </c>
      <c r="U341" s="19">
        <f t="shared" si="33"/>
        <v>0</v>
      </c>
      <c r="V341" s="19">
        <f t="shared" si="34"/>
        <v>0</v>
      </c>
    </row>
    <row r="342" spans="1:22" x14ac:dyDescent="0.3">
      <c r="A342" s="3">
        <f t="shared" si="35"/>
        <v>45845</v>
      </c>
      <c r="B342" s="17">
        <f>'[1]USA e USS'!$B344</f>
        <v>0</v>
      </c>
      <c r="C342" s="19">
        <f>'[1]USA e USS'!$C344</f>
        <v>0</v>
      </c>
      <c r="D342" s="54">
        <f>'[1]USA e USS'!$D344</f>
        <v>0</v>
      </c>
      <c r="E342" s="17">
        <f>'[1]USA e USS'!$E344</f>
        <v>0</v>
      </c>
      <c r="F342" s="19">
        <f>'[1]USA e USS'!$F344</f>
        <v>0</v>
      </c>
      <c r="G342" s="54">
        <f>'[1]USA e USS'!$G344</f>
        <v>0</v>
      </c>
      <c r="H342" s="17">
        <f>'[1]USA e USS'!$H344</f>
        <v>0</v>
      </c>
      <c r="I342" s="19">
        <f>'[1]USA e USS'!$I344</f>
        <v>0</v>
      </c>
      <c r="J342" s="54">
        <f>'[1]USA e USS'!$J344</f>
        <v>0</v>
      </c>
      <c r="K342" s="17">
        <f>'[1]USA e USS'!$K344</f>
        <v>0</v>
      </c>
      <c r="L342" s="19">
        <f>'[1]USA e USS'!$L344</f>
        <v>0</v>
      </c>
      <c r="M342" s="55">
        <f>'[1]USA e USS'!$M344</f>
        <v>0</v>
      </c>
      <c r="N342" s="17">
        <f>'[1]USA e USS'!$K344</f>
        <v>0</v>
      </c>
      <c r="O342" s="19">
        <f>'[1]USA e USS'!$L344</f>
        <v>0</v>
      </c>
      <c r="P342" s="55">
        <f>'[1]USA e USS'!$M344</f>
        <v>0</v>
      </c>
      <c r="R342" s="5">
        <f t="shared" si="30"/>
        <v>0</v>
      </c>
      <c r="S342" s="19">
        <f t="shared" si="31"/>
        <v>0</v>
      </c>
      <c r="T342" s="19">
        <f t="shared" si="32"/>
        <v>0</v>
      </c>
      <c r="U342" s="19">
        <f t="shared" si="33"/>
        <v>0</v>
      </c>
      <c r="V342" s="19">
        <f t="shared" si="34"/>
        <v>0</v>
      </c>
    </row>
    <row r="343" spans="1:22" x14ac:dyDescent="0.3">
      <c r="A343" s="3">
        <f t="shared" si="35"/>
        <v>45846</v>
      </c>
      <c r="B343" s="17">
        <f>'[1]USA e USS'!$B345</f>
        <v>0</v>
      </c>
      <c r="C343" s="19">
        <f>'[1]USA e USS'!$C345</f>
        <v>0</v>
      </c>
      <c r="D343" s="54">
        <f>'[1]USA e USS'!$D345</f>
        <v>0</v>
      </c>
      <c r="E343" s="17">
        <f>'[1]USA e USS'!$E345</f>
        <v>0</v>
      </c>
      <c r="F343" s="19">
        <f>'[1]USA e USS'!$F345</f>
        <v>0</v>
      </c>
      <c r="G343" s="54">
        <f>'[1]USA e USS'!$G345</f>
        <v>0</v>
      </c>
      <c r="H343" s="17">
        <f>'[1]USA e USS'!$H345</f>
        <v>0</v>
      </c>
      <c r="I343" s="19">
        <f>'[1]USA e USS'!$I345</f>
        <v>0</v>
      </c>
      <c r="J343" s="54">
        <f>'[1]USA e USS'!$J345</f>
        <v>0</v>
      </c>
      <c r="K343" s="17">
        <f>'[1]USA e USS'!$K345</f>
        <v>0</v>
      </c>
      <c r="L343" s="19">
        <f>'[1]USA e USS'!$L345</f>
        <v>0</v>
      </c>
      <c r="M343" s="55">
        <f>'[1]USA e USS'!$M345</f>
        <v>0</v>
      </c>
      <c r="N343" s="17">
        <f>'[1]USA e USS'!$K345</f>
        <v>0</v>
      </c>
      <c r="O343" s="19">
        <f>'[1]USA e USS'!$L345</f>
        <v>0</v>
      </c>
      <c r="P343" s="55">
        <f>'[1]USA e USS'!$M345</f>
        <v>0</v>
      </c>
      <c r="R343" s="5">
        <f t="shared" si="30"/>
        <v>0</v>
      </c>
      <c r="S343" s="19">
        <f t="shared" si="31"/>
        <v>0</v>
      </c>
      <c r="T343" s="19">
        <f t="shared" si="32"/>
        <v>0</v>
      </c>
      <c r="U343" s="19">
        <f t="shared" si="33"/>
        <v>0</v>
      </c>
      <c r="V343" s="19">
        <f t="shared" si="34"/>
        <v>0</v>
      </c>
    </row>
    <row r="344" spans="1:22" x14ac:dyDescent="0.3">
      <c r="A344" s="3">
        <f t="shared" si="35"/>
        <v>45847</v>
      </c>
      <c r="B344" s="17">
        <f>'[1]USA e USS'!$B346</f>
        <v>0</v>
      </c>
      <c r="C344" s="19">
        <f>'[1]USA e USS'!$C346</f>
        <v>0</v>
      </c>
      <c r="D344" s="54">
        <f>'[1]USA e USS'!$D346</f>
        <v>0</v>
      </c>
      <c r="E344" s="17">
        <f>'[1]USA e USS'!$E346</f>
        <v>0</v>
      </c>
      <c r="F344" s="19">
        <f>'[1]USA e USS'!$F346</f>
        <v>0</v>
      </c>
      <c r="G344" s="54">
        <f>'[1]USA e USS'!$G346</f>
        <v>0</v>
      </c>
      <c r="H344" s="17">
        <f>'[1]USA e USS'!$H346</f>
        <v>0</v>
      </c>
      <c r="I344" s="19">
        <f>'[1]USA e USS'!$I346</f>
        <v>0</v>
      </c>
      <c r="J344" s="54">
        <f>'[1]USA e USS'!$J346</f>
        <v>0</v>
      </c>
      <c r="K344" s="17">
        <f>'[1]USA e USS'!$K346</f>
        <v>0</v>
      </c>
      <c r="L344" s="19">
        <f>'[1]USA e USS'!$L346</f>
        <v>0</v>
      </c>
      <c r="M344" s="55">
        <f>'[1]USA e USS'!$M346</f>
        <v>0</v>
      </c>
      <c r="N344" s="17">
        <f>'[1]USA e USS'!$K346</f>
        <v>0</v>
      </c>
      <c r="O344" s="19">
        <f>'[1]USA e USS'!$L346</f>
        <v>0</v>
      </c>
      <c r="P344" s="55">
        <f>'[1]USA e USS'!$M346</f>
        <v>0</v>
      </c>
      <c r="R344" s="5">
        <f t="shared" si="30"/>
        <v>0</v>
      </c>
      <c r="S344" s="19">
        <f t="shared" si="31"/>
        <v>0</v>
      </c>
      <c r="T344" s="19">
        <f t="shared" si="32"/>
        <v>0</v>
      </c>
      <c r="U344" s="19">
        <f t="shared" si="33"/>
        <v>0</v>
      </c>
      <c r="V344" s="19">
        <f t="shared" si="34"/>
        <v>0</v>
      </c>
    </row>
    <row r="345" spans="1:22" x14ac:dyDescent="0.3">
      <c r="A345" s="3">
        <f t="shared" si="35"/>
        <v>45848</v>
      </c>
      <c r="B345" s="17">
        <f>'[1]USA e USS'!$B347</f>
        <v>0</v>
      </c>
      <c r="C345" s="19">
        <f>'[1]USA e USS'!$C347</f>
        <v>0</v>
      </c>
      <c r="D345" s="54">
        <f>'[1]USA e USS'!$D347</f>
        <v>0</v>
      </c>
      <c r="E345" s="17">
        <f>'[1]USA e USS'!$E347</f>
        <v>0</v>
      </c>
      <c r="F345" s="19">
        <f>'[1]USA e USS'!$F347</f>
        <v>0</v>
      </c>
      <c r="G345" s="54">
        <f>'[1]USA e USS'!$G347</f>
        <v>0</v>
      </c>
      <c r="H345" s="17">
        <f>'[1]USA e USS'!$H347</f>
        <v>0</v>
      </c>
      <c r="I345" s="19">
        <f>'[1]USA e USS'!$I347</f>
        <v>0</v>
      </c>
      <c r="J345" s="54">
        <f>'[1]USA e USS'!$J347</f>
        <v>0</v>
      </c>
      <c r="K345" s="17">
        <f>'[1]USA e USS'!$K347</f>
        <v>0</v>
      </c>
      <c r="L345" s="19">
        <f>'[1]USA e USS'!$L347</f>
        <v>0</v>
      </c>
      <c r="M345" s="55">
        <f>'[1]USA e USS'!$M347</f>
        <v>0</v>
      </c>
      <c r="N345" s="17">
        <f>'[1]USA e USS'!$K347</f>
        <v>0</v>
      </c>
      <c r="O345" s="19">
        <f>'[1]USA e USS'!$L347</f>
        <v>0</v>
      </c>
      <c r="P345" s="55">
        <f>'[1]USA e USS'!$M347</f>
        <v>0</v>
      </c>
      <c r="R345" s="5">
        <f t="shared" si="30"/>
        <v>0</v>
      </c>
      <c r="S345" s="19">
        <f t="shared" si="31"/>
        <v>0</v>
      </c>
      <c r="T345" s="19">
        <f t="shared" si="32"/>
        <v>0</v>
      </c>
      <c r="U345" s="19">
        <f t="shared" si="33"/>
        <v>0</v>
      </c>
      <c r="V345" s="19">
        <f t="shared" si="34"/>
        <v>0</v>
      </c>
    </row>
    <row r="346" spans="1:22" x14ac:dyDescent="0.3">
      <c r="A346" s="3">
        <f t="shared" si="35"/>
        <v>45849</v>
      </c>
      <c r="B346" s="17">
        <f>'[1]USA e USS'!$B348</f>
        <v>0</v>
      </c>
      <c r="C346" s="19">
        <f>'[1]USA e USS'!$C348</f>
        <v>0</v>
      </c>
      <c r="D346" s="54">
        <f>'[1]USA e USS'!$D348</f>
        <v>0</v>
      </c>
      <c r="E346" s="17">
        <f>'[1]USA e USS'!$E348</f>
        <v>0</v>
      </c>
      <c r="F346" s="19">
        <f>'[1]USA e USS'!$F348</f>
        <v>0</v>
      </c>
      <c r="G346" s="54">
        <f>'[1]USA e USS'!$G348</f>
        <v>0</v>
      </c>
      <c r="H346" s="17">
        <f>'[1]USA e USS'!$H348</f>
        <v>0</v>
      </c>
      <c r="I346" s="19">
        <f>'[1]USA e USS'!$I348</f>
        <v>0</v>
      </c>
      <c r="J346" s="54">
        <f>'[1]USA e USS'!$J348</f>
        <v>0</v>
      </c>
      <c r="K346" s="17">
        <f>'[1]USA e USS'!$K348</f>
        <v>0</v>
      </c>
      <c r="L346" s="19">
        <f>'[1]USA e USS'!$L348</f>
        <v>0</v>
      </c>
      <c r="M346" s="55">
        <f>'[1]USA e USS'!$M348</f>
        <v>0</v>
      </c>
      <c r="N346" s="17">
        <f>'[1]USA e USS'!$K348</f>
        <v>0</v>
      </c>
      <c r="O346" s="19">
        <f>'[1]USA e USS'!$L348</f>
        <v>0</v>
      </c>
      <c r="P346" s="55">
        <f>'[1]USA e USS'!$M348</f>
        <v>0</v>
      </c>
      <c r="R346" s="5">
        <f t="shared" si="30"/>
        <v>0</v>
      </c>
      <c r="S346" s="19">
        <f t="shared" si="31"/>
        <v>0</v>
      </c>
      <c r="T346" s="19">
        <f t="shared" si="32"/>
        <v>0</v>
      </c>
      <c r="U346" s="19">
        <f t="shared" si="33"/>
        <v>0</v>
      </c>
      <c r="V346" s="19">
        <f t="shared" si="34"/>
        <v>0</v>
      </c>
    </row>
    <row r="347" spans="1:22" x14ac:dyDescent="0.3">
      <c r="A347" s="3">
        <f t="shared" si="35"/>
        <v>45850</v>
      </c>
      <c r="B347" s="17">
        <f>'[1]USA e USS'!$B349</f>
        <v>0</v>
      </c>
      <c r="C347" s="19">
        <f>'[1]USA e USS'!$C349</f>
        <v>0</v>
      </c>
      <c r="D347" s="54">
        <f>'[1]USA e USS'!$D349</f>
        <v>0</v>
      </c>
      <c r="E347" s="17">
        <f>'[1]USA e USS'!$E349</f>
        <v>0</v>
      </c>
      <c r="F347" s="19">
        <f>'[1]USA e USS'!$F349</f>
        <v>0</v>
      </c>
      <c r="G347" s="54">
        <f>'[1]USA e USS'!$G349</f>
        <v>0</v>
      </c>
      <c r="H347" s="17">
        <f>'[1]USA e USS'!$H349</f>
        <v>0</v>
      </c>
      <c r="I347" s="19">
        <f>'[1]USA e USS'!$I349</f>
        <v>0</v>
      </c>
      <c r="J347" s="54">
        <f>'[1]USA e USS'!$J349</f>
        <v>0</v>
      </c>
      <c r="K347" s="17">
        <f>'[1]USA e USS'!$K349</f>
        <v>0</v>
      </c>
      <c r="L347" s="19">
        <f>'[1]USA e USS'!$L349</f>
        <v>0</v>
      </c>
      <c r="M347" s="55">
        <f>'[1]USA e USS'!$M349</f>
        <v>0</v>
      </c>
      <c r="N347" s="17">
        <f>'[1]USA e USS'!$K349</f>
        <v>0</v>
      </c>
      <c r="O347" s="19">
        <f>'[1]USA e USS'!$L349</f>
        <v>0</v>
      </c>
      <c r="P347" s="55">
        <f>'[1]USA e USS'!$M349</f>
        <v>0</v>
      </c>
      <c r="R347" s="5">
        <f t="shared" si="30"/>
        <v>0</v>
      </c>
      <c r="S347" s="19">
        <f t="shared" si="31"/>
        <v>0</v>
      </c>
      <c r="T347" s="19">
        <f t="shared" si="32"/>
        <v>0</v>
      </c>
      <c r="U347" s="19">
        <f t="shared" si="33"/>
        <v>0</v>
      </c>
      <c r="V347" s="19">
        <f t="shared" si="34"/>
        <v>0</v>
      </c>
    </row>
    <row r="348" spans="1:22" x14ac:dyDescent="0.3">
      <c r="A348" s="3">
        <f t="shared" si="35"/>
        <v>45851</v>
      </c>
      <c r="B348" s="17">
        <f>'[1]USA e USS'!$B350</f>
        <v>0</v>
      </c>
      <c r="C348" s="19">
        <f>'[1]USA e USS'!$C350</f>
        <v>0</v>
      </c>
      <c r="D348" s="54">
        <f>'[1]USA e USS'!$D350</f>
        <v>0</v>
      </c>
      <c r="E348" s="17">
        <f>'[1]USA e USS'!$E350</f>
        <v>0</v>
      </c>
      <c r="F348" s="19">
        <f>'[1]USA e USS'!$F350</f>
        <v>0</v>
      </c>
      <c r="G348" s="54">
        <f>'[1]USA e USS'!$G350</f>
        <v>0</v>
      </c>
      <c r="H348" s="17">
        <f>'[1]USA e USS'!$H350</f>
        <v>0</v>
      </c>
      <c r="I348" s="19">
        <f>'[1]USA e USS'!$I350</f>
        <v>0</v>
      </c>
      <c r="J348" s="54">
        <f>'[1]USA e USS'!$J350</f>
        <v>0</v>
      </c>
      <c r="K348" s="17">
        <f>'[1]USA e USS'!$K350</f>
        <v>0</v>
      </c>
      <c r="L348" s="19">
        <f>'[1]USA e USS'!$L350</f>
        <v>0</v>
      </c>
      <c r="M348" s="55">
        <f>'[1]USA e USS'!$M350</f>
        <v>0</v>
      </c>
      <c r="N348" s="17">
        <f>'[1]USA e USS'!$K350</f>
        <v>0</v>
      </c>
      <c r="O348" s="19">
        <f>'[1]USA e USS'!$L350</f>
        <v>0</v>
      </c>
      <c r="P348" s="55">
        <f>'[1]USA e USS'!$M350</f>
        <v>0</v>
      </c>
      <c r="R348" s="5">
        <f t="shared" si="30"/>
        <v>0</v>
      </c>
      <c r="S348" s="19">
        <f t="shared" si="31"/>
        <v>0</v>
      </c>
      <c r="T348" s="19">
        <f t="shared" si="32"/>
        <v>0</v>
      </c>
      <c r="U348" s="19">
        <f t="shared" si="33"/>
        <v>0</v>
      </c>
      <c r="V348" s="19">
        <f t="shared" si="34"/>
        <v>0</v>
      </c>
    </row>
    <row r="349" spans="1:22" x14ac:dyDescent="0.3">
      <c r="A349" s="3">
        <f t="shared" si="35"/>
        <v>45852</v>
      </c>
      <c r="B349" s="17">
        <f>'[1]USA e USS'!$B351</f>
        <v>0</v>
      </c>
      <c r="C349" s="19">
        <f>'[1]USA e USS'!$C351</f>
        <v>0</v>
      </c>
      <c r="D349" s="54">
        <f>'[1]USA e USS'!$D351</f>
        <v>0</v>
      </c>
      <c r="E349" s="17">
        <f>'[1]USA e USS'!$E351</f>
        <v>0</v>
      </c>
      <c r="F349" s="19">
        <f>'[1]USA e USS'!$F351</f>
        <v>0</v>
      </c>
      <c r="G349" s="54">
        <f>'[1]USA e USS'!$G351</f>
        <v>0</v>
      </c>
      <c r="H349" s="17">
        <f>'[1]USA e USS'!$H351</f>
        <v>0</v>
      </c>
      <c r="I349" s="19">
        <f>'[1]USA e USS'!$I351</f>
        <v>0</v>
      </c>
      <c r="J349" s="54">
        <f>'[1]USA e USS'!$J351</f>
        <v>0</v>
      </c>
      <c r="K349" s="17">
        <f>'[1]USA e USS'!$K351</f>
        <v>0</v>
      </c>
      <c r="L349" s="19">
        <f>'[1]USA e USS'!$L351</f>
        <v>0</v>
      </c>
      <c r="M349" s="55">
        <f>'[1]USA e USS'!$M351</f>
        <v>0</v>
      </c>
      <c r="N349" s="17">
        <f>'[1]USA e USS'!$K351</f>
        <v>0</v>
      </c>
      <c r="O349" s="19">
        <f>'[1]USA e USS'!$L351</f>
        <v>0</v>
      </c>
      <c r="P349" s="55">
        <f>'[1]USA e USS'!$M351</f>
        <v>0</v>
      </c>
      <c r="R349" s="5">
        <f t="shared" si="30"/>
        <v>0</v>
      </c>
      <c r="S349" s="19">
        <f t="shared" si="31"/>
        <v>0</v>
      </c>
      <c r="T349" s="19">
        <f t="shared" si="32"/>
        <v>0</v>
      </c>
      <c r="U349" s="19">
        <f t="shared" si="33"/>
        <v>0</v>
      </c>
      <c r="V349" s="19">
        <f t="shared" si="34"/>
        <v>0</v>
      </c>
    </row>
    <row r="350" spans="1:22" x14ac:dyDescent="0.3">
      <c r="A350" s="3">
        <f t="shared" si="35"/>
        <v>45853</v>
      </c>
      <c r="B350" s="17">
        <f>'[1]USA e USS'!$B352</f>
        <v>0</v>
      </c>
      <c r="C350" s="19">
        <f>'[1]USA e USS'!$C352</f>
        <v>0</v>
      </c>
      <c r="D350" s="54">
        <f>'[1]USA e USS'!$D352</f>
        <v>0</v>
      </c>
      <c r="E350" s="17">
        <f>'[1]USA e USS'!$E352</f>
        <v>0</v>
      </c>
      <c r="F350" s="19">
        <f>'[1]USA e USS'!$F352</f>
        <v>0</v>
      </c>
      <c r="G350" s="54">
        <f>'[1]USA e USS'!$G352</f>
        <v>0</v>
      </c>
      <c r="H350" s="17">
        <f>'[1]USA e USS'!$H352</f>
        <v>0</v>
      </c>
      <c r="I350" s="19">
        <f>'[1]USA e USS'!$I352</f>
        <v>0</v>
      </c>
      <c r="J350" s="54">
        <f>'[1]USA e USS'!$J352</f>
        <v>0</v>
      </c>
      <c r="K350" s="17">
        <f>'[1]USA e USS'!$K352</f>
        <v>0</v>
      </c>
      <c r="L350" s="19">
        <f>'[1]USA e USS'!$L352</f>
        <v>0</v>
      </c>
      <c r="M350" s="55">
        <f>'[1]USA e USS'!$M352</f>
        <v>0</v>
      </c>
      <c r="N350" s="17">
        <f>'[1]USA e USS'!$K352</f>
        <v>0</v>
      </c>
      <c r="O350" s="19">
        <f>'[1]USA e USS'!$L352</f>
        <v>0</v>
      </c>
      <c r="P350" s="55">
        <f>'[1]USA e USS'!$M352</f>
        <v>0</v>
      </c>
      <c r="R350" s="5">
        <f t="shared" si="30"/>
        <v>0</v>
      </c>
      <c r="S350" s="19">
        <f t="shared" si="31"/>
        <v>0</v>
      </c>
      <c r="T350" s="19">
        <f t="shared" si="32"/>
        <v>0</v>
      </c>
      <c r="U350" s="19">
        <f t="shared" si="33"/>
        <v>0</v>
      </c>
      <c r="V350" s="19">
        <f t="shared" si="34"/>
        <v>0</v>
      </c>
    </row>
    <row r="351" spans="1:22" x14ac:dyDescent="0.3">
      <c r="A351" s="3">
        <f t="shared" si="35"/>
        <v>45854</v>
      </c>
      <c r="B351" s="17">
        <f>'[1]USA e USS'!$B353</f>
        <v>0</v>
      </c>
      <c r="C351" s="19">
        <f>'[1]USA e USS'!$C353</f>
        <v>0</v>
      </c>
      <c r="D351" s="54">
        <f>'[1]USA e USS'!$D353</f>
        <v>0</v>
      </c>
      <c r="E351" s="17">
        <f>'[1]USA e USS'!$E353</f>
        <v>0</v>
      </c>
      <c r="F351" s="19">
        <f>'[1]USA e USS'!$F353</f>
        <v>0</v>
      </c>
      <c r="G351" s="54">
        <f>'[1]USA e USS'!$G353</f>
        <v>0</v>
      </c>
      <c r="H351" s="17">
        <f>'[1]USA e USS'!$H353</f>
        <v>0</v>
      </c>
      <c r="I351" s="19">
        <f>'[1]USA e USS'!$I353</f>
        <v>0</v>
      </c>
      <c r="J351" s="54">
        <f>'[1]USA e USS'!$J353</f>
        <v>0</v>
      </c>
      <c r="K351" s="17">
        <f>'[1]USA e USS'!$K353</f>
        <v>0</v>
      </c>
      <c r="L351" s="19">
        <f>'[1]USA e USS'!$L353</f>
        <v>0</v>
      </c>
      <c r="M351" s="55">
        <f>'[1]USA e USS'!$M353</f>
        <v>0</v>
      </c>
      <c r="N351" s="17">
        <f>'[1]USA e USS'!$K353</f>
        <v>0</v>
      </c>
      <c r="O351" s="19">
        <f>'[1]USA e USS'!$L353</f>
        <v>0</v>
      </c>
      <c r="P351" s="55">
        <f>'[1]USA e USS'!$M353</f>
        <v>0</v>
      </c>
      <c r="R351" s="5">
        <f t="shared" si="30"/>
        <v>0</v>
      </c>
      <c r="S351" s="19">
        <f t="shared" si="31"/>
        <v>0</v>
      </c>
      <c r="T351" s="19">
        <f t="shared" si="32"/>
        <v>0</v>
      </c>
      <c r="U351" s="19">
        <f t="shared" si="33"/>
        <v>0</v>
      </c>
      <c r="V351" s="19">
        <f t="shared" si="34"/>
        <v>0</v>
      </c>
    </row>
    <row r="352" spans="1:22" x14ac:dyDescent="0.3">
      <c r="A352" s="3">
        <f t="shared" si="35"/>
        <v>45855</v>
      </c>
      <c r="B352" s="17">
        <f>'[1]USA e USS'!$B354</f>
        <v>0</v>
      </c>
      <c r="C352" s="19">
        <f>'[1]USA e USS'!$C354</f>
        <v>0</v>
      </c>
      <c r="D352" s="54">
        <f>'[1]USA e USS'!$D354</f>
        <v>0</v>
      </c>
      <c r="E352" s="17">
        <f>'[1]USA e USS'!$E354</f>
        <v>0</v>
      </c>
      <c r="F352" s="19">
        <f>'[1]USA e USS'!$F354</f>
        <v>0</v>
      </c>
      <c r="G352" s="54">
        <f>'[1]USA e USS'!$G354</f>
        <v>0</v>
      </c>
      <c r="H352" s="17">
        <f>'[1]USA e USS'!$H354</f>
        <v>0</v>
      </c>
      <c r="I352" s="19">
        <f>'[1]USA e USS'!$I354</f>
        <v>0</v>
      </c>
      <c r="J352" s="54">
        <f>'[1]USA e USS'!$J354</f>
        <v>0</v>
      </c>
      <c r="K352" s="17">
        <f>'[1]USA e USS'!$K354</f>
        <v>0</v>
      </c>
      <c r="L352" s="19">
        <f>'[1]USA e USS'!$L354</f>
        <v>0</v>
      </c>
      <c r="M352" s="55">
        <f>'[1]USA e USS'!$M354</f>
        <v>0</v>
      </c>
      <c r="N352" s="17">
        <f>'[1]USA e USS'!$K354</f>
        <v>0</v>
      </c>
      <c r="O352" s="19">
        <f>'[1]USA e USS'!$L354</f>
        <v>0</v>
      </c>
      <c r="P352" s="55">
        <f>'[1]USA e USS'!$M354</f>
        <v>0</v>
      </c>
      <c r="R352" s="5">
        <f t="shared" si="30"/>
        <v>0</v>
      </c>
      <c r="S352" s="19">
        <f t="shared" si="31"/>
        <v>0</v>
      </c>
      <c r="T352" s="19">
        <f t="shared" si="32"/>
        <v>0</v>
      </c>
      <c r="U352" s="19">
        <f t="shared" si="33"/>
        <v>0</v>
      </c>
      <c r="V352" s="19">
        <f t="shared" si="34"/>
        <v>0</v>
      </c>
    </row>
    <row r="353" spans="1:22" x14ac:dyDescent="0.3">
      <c r="A353" s="3">
        <f t="shared" si="35"/>
        <v>45856</v>
      </c>
      <c r="B353" s="17">
        <f>'[1]USA e USS'!$B355</f>
        <v>0</v>
      </c>
      <c r="C353" s="19">
        <f>'[1]USA e USS'!$C355</f>
        <v>0</v>
      </c>
      <c r="D353" s="54">
        <f>'[1]USA e USS'!$D355</f>
        <v>0</v>
      </c>
      <c r="E353" s="17">
        <f>'[1]USA e USS'!$E355</f>
        <v>0</v>
      </c>
      <c r="F353" s="19">
        <f>'[1]USA e USS'!$F355</f>
        <v>0</v>
      </c>
      <c r="G353" s="54">
        <f>'[1]USA e USS'!$G355</f>
        <v>0</v>
      </c>
      <c r="H353" s="17">
        <f>'[1]USA e USS'!$H355</f>
        <v>0</v>
      </c>
      <c r="I353" s="19">
        <f>'[1]USA e USS'!$I355</f>
        <v>0</v>
      </c>
      <c r="J353" s="54">
        <f>'[1]USA e USS'!$J355</f>
        <v>0</v>
      </c>
      <c r="K353" s="17">
        <f>'[1]USA e USS'!$K355</f>
        <v>0</v>
      </c>
      <c r="L353" s="19">
        <f>'[1]USA e USS'!$L355</f>
        <v>0</v>
      </c>
      <c r="M353" s="55">
        <f>'[1]USA e USS'!$M355</f>
        <v>0</v>
      </c>
      <c r="N353" s="17">
        <f>'[1]USA e USS'!$K355</f>
        <v>0</v>
      </c>
      <c r="O353" s="19">
        <f>'[1]USA e USS'!$L355</f>
        <v>0</v>
      </c>
      <c r="P353" s="55">
        <f>'[1]USA e USS'!$M355</f>
        <v>0</v>
      </c>
      <c r="R353" s="5">
        <f t="shared" si="30"/>
        <v>0</v>
      </c>
      <c r="S353" s="19">
        <f t="shared" si="31"/>
        <v>0</v>
      </c>
      <c r="T353" s="19">
        <f t="shared" si="32"/>
        <v>0</v>
      </c>
      <c r="U353" s="19">
        <f t="shared" si="33"/>
        <v>0</v>
      </c>
      <c r="V353" s="19">
        <f t="shared" si="34"/>
        <v>0</v>
      </c>
    </row>
    <row r="354" spans="1:22" x14ac:dyDescent="0.3">
      <c r="A354" s="3">
        <f t="shared" si="35"/>
        <v>45857</v>
      </c>
      <c r="B354" s="17">
        <f>'[1]USA e USS'!$B356</f>
        <v>0</v>
      </c>
      <c r="C354" s="19">
        <f>'[1]USA e USS'!$C356</f>
        <v>0</v>
      </c>
      <c r="D354" s="54">
        <f>'[1]USA e USS'!$D356</f>
        <v>0</v>
      </c>
      <c r="E354" s="17">
        <f>'[1]USA e USS'!$E356</f>
        <v>0</v>
      </c>
      <c r="F354" s="19">
        <f>'[1]USA e USS'!$F356</f>
        <v>0</v>
      </c>
      <c r="G354" s="54">
        <f>'[1]USA e USS'!$G356</f>
        <v>0</v>
      </c>
      <c r="H354" s="17">
        <f>'[1]USA e USS'!$H356</f>
        <v>0</v>
      </c>
      <c r="I354" s="19">
        <f>'[1]USA e USS'!$I356</f>
        <v>0</v>
      </c>
      <c r="J354" s="54">
        <f>'[1]USA e USS'!$J356</f>
        <v>0</v>
      </c>
      <c r="K354" s="17">
        <f>'[1]USA e USS'!$K356</f>
        <v>0</v>
      </c>
      <c r="L354" s="19">
        <f>'[1]USA e USS'!$L356</f>
        <v>0</v>
      </c>
      <c r="M354" s="55">
        <f>'[1]USA e USS'!$M356</f>
        <v>0</v>
      </c>
      <c r="N354" s="17">
        <f>'[1]USA e USS'!$K356</f>
        <v>0</v>
      </c>
      <c r="O354" s="19">
        <f>'[1]USA e USS'!$L356</f>
        <v>0</v>
      </c>
      <c r="P354" s="55">
        <f>'[1]USA e USS'!$M356</f>
        <v>0</v>
      </c>
      <c r="R354" s="5">
        <f t="shared" si="30"/>
        <v>0</v>
      </c>
      <c r="S354" s="19">
        <f t="shared" si="31"/>
        <v>0</v>
      </c>
      <c r="T354" s="19">
        <f t="shared" si="32"/>
        <v>0</v>
      </c>
      <c r="U354" s="19">
        <f t="shared" si="33"/>
        <v>0</v>
      </c>
      <c r="V354" s="19">
        <f t="shared" si="34"/>
        <v>0</v>
      </c>
    </row>
    <row r="355" spans="1:22" x14ac:dyDescent="0.3">
      <c r="A355" s="3">
        <f t="shared" si="35"/>
        <v>45858</v>
      </c>
      <c r="B355" s="17">
        <f>'[1]USA e USS'!$B357</f>
        <v>0</v>
      </c>
      <c r="C355" s="19">
        <f>'[1]USA e USS'!$C357</f>
        <v>0</v>
      </c>
      <c r="D355" s="54">
        <f>'[1]USA e USS'!$D357</f>
        <v>0</v>
      </c>
      <c r="E355" s="17">
        <f>'[1]USA e USS'!$E357</f>
        <v>0</v>
      </c>
      <c r="F355" s="19">
        <f>'[1]USA e USS'!$F357</f>
        <v>0</v>
      </c>
      <c r="G355" s="54">
        <f>'[1]USA e USS'!$G357</f>
        <v>0</v>
      </c>
      <c r="H355" s="17">
        <f>'[1]USA e USS'!$H357</f>
        <v>0</v>
      </c>
      <c r="I355" s="19">
        <f>'[1]USA e USS'!$I357</f>
        <v>0</v>
      </c>
      <c r="J355" s="54">
        <f>'[1]USA e USS'!$J357</f>
        <v>0</v>
      </c>
      <c r="K355" s="17">
        <f>'[1]USA e USS'!$K357</f>
        <v>0</v>
      </c>
      <c r="L355" s="19">
        <f>'[1]USA e USS'!$L357</f>
        <v>0</v>
      </c>
      <c r="M355" s="55">
        <f>'[1]USA e USS'!$M357</f>
        <v>0</v>
      </c>
      <c r="N355" s="17">
        <f>'[1]USA e USS'!$K357</f>
        <v>0</v>
      </c>
      <c r="O355" s="19">
        <f>'[1]USA e USS'!$L357</f>
        <v>0</v>
      </c>
      <c r="P355" s="55">
        <f>'[1]USA e USS'!$M357</f>
        <v>0</v>
      </c>
      <c r="R355" s="5">
        <f t="shared" si="30"/>
        <v>0</v>
      </c>
      <c r="S355" s="19">
        <f t="shared" si="31"/>
        <v>0</v>
      </c>
      <c r="T355" s="19">
        <f t="shared" si="32"/>
        <v>0</v>
      </c>
      <c r="U355" s="19">
        <f t="shared" si="33"/>
        <v>0</v>
      </c>
      <c r="V355" s="19">
        <f t="shared" si="34"/>
        <v>0</v>
      </c>
    </row>
    <row r="356" spans="1:22" x14ac:dyDescent="0.3">
      <c r="A356" s="3">
        <f t="shared" si="35"/>
        <v>45859</v>
      </c>
      <c r="B356" s="17">
        <f>'[1]USA e USS'!$B358</f>
        <v>0</v>
      </c>
      <c r="C356" s="19">
        <f>'[1]USA e USS'!$C358</f>
        <v>0</v>
      </c>
      <c r="D356" s="54">
        <f>'[1]USA e USS'!$D358</f>
        <v>0</v>
      </c>
      <c r="E356" s="17">
        <f>'[1]USA e USS'!$E358</f>
        <v>0</v>
      </c>
      <c r="F356" s="19">
        <f>'[1]USA e USS'!$F358</f>
        <v>0</v>
      </c>
      <c r="G356" s="54">
        <f>'[1]USA e USS'!$G358</f>
        <v>0</v>
      </c>
      <c r="H356" s="17">
        <f>'[1]USA e USS'!$H358</f>
        <v>0</v>
      </c>
      <c r="I356" s="19">
        <f>'[1]USA e USS'!$I358</f>
        <v>0</v>
      </c>
      <c r="J356" s="54">
        <f>'[1]USA e USS'!$J358</f>
        <v>0</v>
      </c>
      <c r="K356" s="17">
        <f>'[1]USA e USS'!$K358</f>
        <v>0</v>
      </c>
      <c r="L356" s="19">
        <f>'[1]USA e USS'!$L358</f>
        <v>0</v>
      </c>
      <c r="M356" s="55">
        <f>'[1]USA e USS'!$M358</f>
        <v>0</v>
      </c>
      <c r="N356" s="17">
        <f>'[1]USA e USS'!$K358</f>
        <v>0</v>
      </c>
      <c r="O356" s="19">
        <f>'[1]USA e USS'!$L358</f>
        <v>0</v>
      </c>
      <c r="P356" s="55">
        <f>'[1]USA e USS'!$M358</f>
        <v>0</v>
      </c>
      <c r="R356" s="5">
        <f t="shared" si="30"/>
        <v>0</v>
      </c>
      <c r="S356" s="19">
        <f t="shared" si="31"/>
        <v>0</v>
      </c>
      <c r="T356" s="19">
        <f t="shared" si="32"/>
        <v>0</v>
      </c>
      <c r="U356" s="19">
        <f t="shared" si="33"/>
        <v>0</v>
      </c>
      <c r="V356" s="19">
        <f t="shared" si="34"/>
        <v>0</v>
      </c>
    </row>
    <row r="357" spans="1:22" x14ac:dyDescent="0.3">
      <c r="A357" s="3">
        <f t="shared" si="35"/>
        <v>45860</v>
      </c>
      <c r="B357" s="17">
        <f>'[1]USA e USS'!$B359</f>
        <v>0</v>
      </c>
      <c r="C357" s="19">
        <f>'[1]USA e USS'!$C359</f>
        <v>0</v>
      </c>
      <c r="D357" s="54">
        <f>'[1]USA e USS'!$D359</f>
        <v>0</v>
      </c>
      <c r="E357" s="17">
        <f>'[1]USA e USS'!$E359</f>
        <v>0</v>
      </c>
      <c r="F357" s="19">
        <f>'[1]USA e USS'!$F359</f>
        <v>0</v>
      </c>
      <c r="G357" s="54">
        <f>'[1]USA e USS'!$G359</f>
        <v>0</v>
      </c>
      <c r="H357" s="17">
        <f>'[1]USA e USS'!$H359</f>
        <v>0</v>
      </c>
      <c r="I357" s="19">
        <f>'[1]USA e USS'!$I359</f>
        <v>0</v>
      </c>
      <c r="J357" s="54">
        <f>'[1]USA e USS'!$J359</f>
        <v>0</v>
      </c>
      <c r="K357" s="17">
        <f>'[1]USA e USS'!$K359</f>
        <v>0</v>
      </c>
      <c r="L357" s="19">
        <f>'[1]USA e USS'!$L359</f>
        <v>0</v>
      </c>
      <c r="M357" s="55">
        <f>'[1]USA e USS'!$M359</f>
        <v>0</v>
      </c>
      <c r="N357" s="17">
        <f>'[1]USA e USS'!$K359</f>
        <v>0</v>
      </c>
      <c r="O357" s="19">
        <f>'[1]USA e USS'!$L359</f>
        <v>0</v>
      </c>
      <c r="P357" s="55">
        <f>'[1]USA e USS'!$M359</f>
        <v>0</v>
      </c>
      <c r="R357" s="5">
        <f t="shared" si="30"/>
        <v>0</v>
      </c>
      <c r="S357" s="19">
        <f t="shared" si="31"/>
        <v>0</v>
      </c>
      <c r="T357" s="19">
        <f t="shared" si="32"/>
        <v>0</v>
      </c>
      <c r="U357" s="19">
        <f t="shared" si="33"/>
        <v>0</v>
      </c>
      <c r="V357" s="19">
        <f t="shared" si="34"/>
        <v>0</v>
      </c>
    </row>
    <row r="358" spans="1:22" x14ac:dyDescent="0.3">
      <c r="A358" s="3">
        <f t="shared" si="35"/>
        <v>45861</v>
      </c>
      <c r="B358" s="17">
        <f>'[1]USA e USS'!$B360</f>
        <v>0</v>
      </c>
      <c r="C358" s="19">
        <f>'[1]USA e USS'!$C360</f>
        <v>0</v>
      </c>
      <c r="D358" s="54">
        <f>'[1]USA e USS'!$D360</f>
        <v>0</v>
      </c>
      <c r="E358" s="17">
        <f>'[1]USA e USS'!$E360</f>
        <v>0</v>
      </c>
      <c r="F358" s="19">
        <f>'[1]USA e USS'!$F360</f>
        <v>0</v>
      </c>
      <c r="G358" s="54">
        <f>'[1]USA e USS'!$G360</f>
        <v>0</v>
      </c>
      <c r="H358" s="17">
        <f>'[1]USA e USS'!$H360</f>
        <v>0</v>
      </c>
      <c r="I358" s="19">
        <f>'[1]USA e USS'!$I360</f>
        <v>0</v>
      </c>
      <c r="J358" s="54">
        <f>'[1]USA e USS'!$J360</f>
        <v>0</v>
      </c>
      <c r="K358" s="17">
        <f>'[1]USA e USS'!$K360</f>
        <v>0</v>
      </c>
      <c r="L358" s="19">
        <f>'[1]USA e USS'!$L360</f>
        <v>0</v>
      </c>
      <c r="M358" s="55">
        <f>'[1]USA e USS'!$M360</f>
        <v>0</v>
      </c>
      <c r="N358" s="17">
        <f>'[1]USA e USS'!$K360</f>
        <v>0</v>
      </c>
      <c r="O358" s="19">
        <f>'[1]USA e USS'!$L360</f>
        <v>0</v>
      </c>
      <c r="P358" s="55">
        <f>'[1]USA e USS'!$M360</f>
        <v>0</v>
      </c>
      <c r="R358" s="5">
        <f t="shared" si="30"/>
        <v>0</v>
      </c>
      <c r="S358" s="19">
        <f t="shared" si="31"/>
        <v>0</v>
      </c>
      <c r="T358" s="19">
        <f t="shared" si="32"/>
        <v>0</v>
      </c>
      <c r="U358" s="19">
        <f t="shared" si="33"/>
        <v>0</v>
      </c>
      <c r="V358" s="19">
        <f t="shared" si="34"/>
        <v>0</v>
      </c>
    </row>
    <row r="359" spans="1:22" x14ac:dyDescent="0.3">
      <c r="A359" s="3">
        <f t="shared" si="35"/>
        <v>45862</v>
      </c>
      <c r="B359" s="17">
        <f>'[1]USA e USS'!$B361</f>
        <v>0</v>
      </c>
      <c r="C359" s="19">
        <f>'[1]USA e USS'!$C361</f>
        <v>0</v>
      </c>
      <c r="D359" s="54">
        <f>'[1]USA e USS'!$D361</f>
        <v>0</v>
      </c>
      <c r="E359" s="17">
        <f>'[1]USA e USS'!$E361</f>
        <v>0</v>
      </c>
      <c r="F359" s="19">
        <f>'[1]USA e USS'!$F361</f>
        <v>0</v>
      </c>
      <c r="G359" s="54">
        <f>'[1]USA e USS'!$G361</f>
        <v>0</v>
      </c>
      <c r="H359" s="17">
        <f>'[1]USA e USS'!$H361</f>
        <v>0</v>
      </c>
      <c r="I359" s="19">
        <f>'[1]USA e USS'!$I361</f>
        <v>0</v>
      </c>
      <c r="J359" s="54">
        <f>'[1]USA e USS'!$J361</f>
        <v>0</v>
      </c>
      <c r="K359" s="17">
        <f>'[1]USA e USS'!$K361</f>
        <v>0</v>
      </c>
      <c r="L359" s="19">
        <f>'[1]USA e USS'!$L361</f>
        <v>0</v>
      </c>
      <c r="M359" s="55">
        <f>'[1]USA e USS'!$M361</f>
        <v>0</v>
      </c>
      <c r="N359" s="17">
        <f>'[1]USA e USS'!$K361</f>
        <v>0</v>
      </c>
      <c r="O359" s="19">
        <f>'[1]USA e USS'!$L361</f>
        <v>0</v>
      </c>
      <c r="P359" s="55">
        <f>'[1]USA e USS'!$M361</f>
        <v>0</v>
      </c>
      <c r="R359" s="5">
        <f t="shared" si="30"/>
        <v>0</v>
      </c>
      <c r="S359" s="19">
        <f t="shared" si="31"/>
        <v>0</v>
      </c>
      <c r="T359" s="19">
        <f t="shared" si="32"/>
        <v>0</v>
      </c>
      <c r="U359" s="19">
        <f t="shared" si="33"/>
        <v>0</v>
      </c>
      <c r="V359" s="19">
        <f t="shared" si="34"/>
        <v>0</v>
      </c>
    </row>
    <row r="360" spans="1:22" x14ac:dyDescent="0.3">
      <c r="A360" s="3">
        <f t="shared" si="35"/>
        <v>45863</v>
      </c>
      <c r="B360" s="17">
        <f>'[1]USA e USS'!$B362</f>
        <v>0</v>
      </c>
      <c r="C360" s="19">
        <f>'[1]USA e USS'!$C362</f>
        <v>0</v>
      </c>
      <c r="D360" s="54">
        <f>'[1]USA e USS'!$D362</f>
        <v>0</v>
      </c>
      <c r="E360" s="17">
        <f>'[1]USA e USS'!$E362</f>
        <v>0</v>
      </c>
      <c r="F360" s="19">
        <f>'[1]USA e USS'!$F362</f>
        <v>0</v>
      </c>
      <c r="G360" s="54">
        <f>'[1]USA e USS'!$G362</f>
        <v>0</v>
      </c>
      <c r="H360" s="17">
        <f>'[1]USA e USS'!$H362</f>
        <v>0</v>
      </c>
      <c r="I360" s="19">
        <f>'[1]USA e USS'!$I362</f>
        <v>0</v>
      </c>
      <c r="J360" s="54">
        <f>'[1]USA e USS'!$J362</f>
        <v>0</v>
      </c>
      <c r="K360" s="17">
        <f>'[1]USA e USS'!$K362</f>
        <v>0</v>
      </c>
      <c r="L360" s="19">
        <f>'[1]USA e USS'!$L362</f>
        <v>0</v>
      </c>
      <c r="M360" s="55">
        <f>'[1]USA e USS'!$M362</f>
        <v>0</v>
      </c>
      <c r="N360" s="17">
        <f>'[1]USA e USS'!$K362</f>
        <v>0</v>
      </c>
      <c r="O360" s="19">
        <f>'[1]USA e USS'!$L362</f>
        <v>0</v>
      </c>
      <c r="P360" s="55">
        <f>'[1]USA e USS'!$M362</f>
        <v>0</v>
      </c>
      <c r="R360" s="5">
        <f t="shared" si="30"/>
        <v>0</v>
      </c>
      <c r="S360" s="19">
        <f t="shared" si="31"/>
        <v>0</v>
      </c>
      <c r="T360" s="19">
        <f t="shared" si="32"/>
        <v>0</v>
      </c>
      <c r="U360" s="19">
        <f t="shared" si="33"/>
        <v>0</v>
      </c>
      <c r="V360" s="19">
        <f t="shared" si="34"/>
        <v>0</v>
      </c>
    </row>
    <row r="361" spans="1:22" x14ac:dyDescent="0.3">
      <c r="A361" s="3">
        <f t="shared" si="35"/>
        <v>45864</v>
      </c>
      <c r="B361" s="17">
        <f>'[1]USA e USS'!$B363</f>
        <v>0</v>
      </c>
      <c r="C361" s="19">
        <f>'[1]USA e USS'!$C363</f>
        <v>0</v>
      </c>
      <c r="D361" s="54">
        <f>'[1]USA e USS'!$D363</f>
        <v>0</v>
      </c>
      <c r="E361" s="17">
        <f>'[1]USA e USS'!$E363</f>
        <v>0</v>
      </c>
      <c r="F361" s="19">
        <f>'[1]USA e USS'!$F363</f>
        <v>0</v>
      </c>
      <c r="G361" s="54">
        <f>'[1]USA e USS'!$G363</f>
        <v>0</v>
      </c>
      <c r="H361" s="17">
        <f>'[1]USA e USS'!$H363</f>
        <v>0</v>
      </c>
      <c r="I361" s="19">
        <f>'[1]USA e USS'!$I363</f>
        <v>0</v>
      </c>
      <c r="J361" s="54">
        <f>'[1]USA e USS'!$J363</f>
        <v>0</v>
      </c>
      <c r="K361" s="17">
        <f>'[1]USA e USS'!$K363</f>
        <v>0</v>
      </c>
      <c r="L361" s="19">
        <f>'[1]USA e USS'!$L363</f>
        <v>0</v>
      </c>
      <c r="M361" s="55">
        <f>'[1]USA e USS'!$M363</f>
        <v>0</v>
      </c>
      <c r="N361" s="17">
        <f>'[1]USA e USS'!$K363</f>
        <v>0</v>
      </c>
      <c r="O361" s="19">
        <f>'[1]USA e USS'!$L363</f>
        <v>0</v>
      </c>
      <c r="P361" s="55">
        <f>'[1]USA e USS'!$M363</f>
        <v>0</v>
      </c>
      <c r="R361" s="5">
        <f t="shared" si="30"/>
        <v>0</v>
      </c>
      <c r="S361" s="19">
        <f t="shared" si="31"/>
        <v>0</v>
      </c>
      <c r="T361" s="19">
        <f t="shared" si="32"/>
        <v>0</v>
      </c>
      <c r="U361" s="19">
        <f t="shared" si="33"/>
        <v>0</v>
      </c>
      <c r="V361" s="19">
        <f t="shared" si="34"/>
        <v>0</v>
      </c>
    </row>
    <row r="362" spans="1:22" x14ac:dyDescent="0.3">
      <c r="A362" s="3">
        <f>A361+1</f>
        <v>45865</v>
      </c>
      <c r="B362" s="17">
        <f>'[1]USA e USS'!$B364</f>
        <v>0</v>
      </c>
      <c r="C362" s="19">
        <f>'[1]USA e USS'!$C364</f>
        <v>0</v>
      </c>
      <c r="D362" s="54">
        <f>'[1]USA e USS'!$D364</f>
        <v>0</v>
      </c>
      <c r="E362" s="17">
        <f>'[1]USA e USS'!$E364</f>
        <v>0</v>
      </c>
      <c r="F362" s="19">
        <f>'[1]USA e USS'!$F364</f>
        <v>0</v>
      </c>
      <c r="G362" s="54">
        <f>'[1]USA e USS'!$G364</f>
        <v>0</v>
      </c>
      <c r="H362" s="17">
        <f>'[1]USA e USS'!$H364</f>
        <v>0</v>
      </c>
      <c r="I362" s="19">
        <f>'[1]USA e USS'!$I364</f>
        <v>0</v>
      </c>
      <c r="J362" s="54">
        <f>'[1]USA e USS'!$J364</f>
        <v>0</v>
      </c>
      <c r="K362" s="17">
        <f>'[1]USA e USS'!$K364</f>
        <v>0</v>
      </c>
      <c r="L362" s="19">
        <f>'[1]USA e USS'!$L364</f>
        <v>0</v>
      </c>
      <c r="M362" s="55">
        <f>'[1]USA e USS'!$M364</f>
        <v>0</v>
      </c>
      <c r="N362" s="17">
        <f>'[1]USA e USS'!$K364</f>
        <v>0</v>
      </c>
      <c r="O362" s="19">
        <f>'[1]USA e USS'!$L364</f>
        <v>0</v>
      </c>
      <c r="P362" s="55">
        <f>'[1]USA e USS'!$M364</f>
        <v>0</v>
      </c>
      <c r="R362" s="5">
        <f t="shared" si="30"/>
        <v>0</v>
      </c>
      <c r="S362" s="19">
        <f t="shared" si="31"/>
        <v>0</v>
      </c>
      <c r="T362" s="19">
        <f t="shared" si="32"/>
        <v>0</v>
      </c>
      <c r="U362" s="19">
        <f t="shared" si="33"/>
        <v>0</v>
      </c>
      <c r="V362" s="19">
        <f t="shared" si="34"/>
        <v>0</v>
      </c>
    </row>
    <row r="363" spans="1:22" x14ac:dyDescent="0.3">
      <c r="A363" s="3">
        <f t="shared" ref="A363:A426" si="36">A362+1</f>
        <v>45866</v>
      </c>
      <c r="B363" s="17">
        <f>'[1]USA e USS'!$B365</f>
        <v>0</v>
      </c>
      <c r="C363" s="19">
        <f>'[1]USA e USS'!$C365</f>
        <v>0</v>
      </c>
      <c r="D363" s="54">
        <f>'[1]USA e USS'!$D365</f>
        <v>0</v>
      </c>
      <c r="E363" s="17">
        <f>'[1]USA e USS'!$E365</f>
        <v>0</v>
      </c>
      <c r="F363" s="19">
        <f>'[1]USA e USS'!$F365</f>
        <v>0</v>
      </c>
      <c r="G363" s="54">
        <f>'[1]USA e USS'!$G365</f>
        <v>0</v>
      </c>
      <c r="H363" s="17">
        <f>'[1]USA e USS'!$H365</f>
        <v>0</v>
      </c>
      <c r="I363" s="19">
        <f>'[1]USA e USS'!$I365</f>
        <v>0</v>
      </c>
      <c r="J363" s="54">
        <f>'[1]USA e USS'!$J365</f>
        <v>0</v>
      </c>
      <c r="K363" s="17">
        <f>'[1]USA e USS'!$K365</f>
        <v>0</v>
      </c>
      <c r="L363" s="19">
        <f>'[1]USA e USS'!$L365</f>
        <v>0</v>
      </c>
      <c r="M363" s="55">
        <f>'[1]USA e USS'!$M365</f>
        <v>0</v>
      </c>
      <c r="N363" s="17">
        <f>'[1]USA e USS'!$K365</f>
        <v>0</v>
      </c>
      <c r="O363" s="19">
        <f>'[1]USA e USS'!$L365</f>
        <v>0</v>
      </c>
      <c r="P363" s="55">
        <f>'[1]USA e USS'!$M365</f>
        <v>0</v>
      </c>
      <c r="R363" s="5">
        <f t="shared" si="30"/>
        <v>0</v>
      </c>
      <c r="S363" s="19">
        <f t="shared" si="31"/>
        <v>0</v>
      </c>
      <c r="T363" s="19">
        <f t="shared" si="32"/>
        <v>0</v>
      </c>
      <c r="U363" s="19">
        <f t="shared" si="33"/>
        <v>0</v>
      </c>
      <c r="V363" s="19">
        <f t="shared" si="34"/>
        <v>0</v>
      </c>
    </row>
    <row r="364" spans="1:22" x14ac:dyDescent="0.3">
      <c r="A364" s="3">
        <f t="shared" si="36"/>
        <v>45867</v>
      </c>
      <c r="B364" s="17">
        <f>'[1]USA e USS'!$B366</f>
        <v>0</v>
      </c>
      <c r="C364" s="19">
        <f>'[1]USA e USS'!$C366</f>
        <v>0</v>
      </c>
      <c r="D364" s="54">
        <f>'[1]USA e USS'!$D366</f>
        <v>0</v>
      </c>
      <c r="E364" s="17">
        <f>'[1]USA e USS'!$E366</f>
        <v>0</v>
      </c>
      <c r="F364" s="19">
        <f>'[1]USA e USS'!$F366</f>
        <v>0</v>
      </c>
      <c r="G364" s="54">
        <f>'[1]USA e USS'!$G366</f>
        <v>0</v>
      </c>
      <c r="H364" s="17">
        <f>'[1]USA e USS'!$H366</f>
        <v>0</v>
      </c>
      <c r="I364" s="19">
        <f>'[1]USA e USS'!$I366</f>
        <v>0</v>
      </c>
      <c r="J364" s="54">
        <f>'[1]USA e USS'!$J366</f>
        <v>0</v>
      </c>
      <c r="K364" s="17">
        <f>'[1]USA e USS'!$K366</f>
        <v>0</v>
      </c>
      <c r="L364" s="19">
        <f>'[1]USA e USS'!$L366</f>
        <v>0</v>
      </c>
      <c r="M364" s="55">
        <f>'[1]USA e USS'!$M366</f>
        <v>0</v>
      </c>
      <c r="N364" s="17">
        <f>'[1]USA e USS'!$K366</f>
        <v>0</v>
      </c>
      <c r="O364" s="19">
        <f>'[1]USA e USS'!$L366</f>
        <v>0</v>
      </c>
      <c r="P364" s="55">
        <f>'[1]USA e USS'!$M366</f>
        <v>0</v>
      </c>
      <c r="R364" s="5">
        <f t="shared" si="30"/>
        <v>0</v>
      </c>
      <c r="S364" s="19">
        <f t="shared" si="31"/>
        <v>0</v>
      </c>
      <c r="T364" s="19">
        <f t="shared" si="32"/>
        <v>0</v>
      </c>
      <c r="U364" s="19">
        <f t="shared" si="33"/>
        <v>0</v>
      </c>
      <c r="V364" s="19">
        <f t="shared" si="34"/>
        <v>0</v>
      </c>
    </row>
    <row r="365" spans="1:22" x14ac:dyDescent="0.3">
      <c r="A365" s="3">
        <f t="shared" si="36"/>
        <v>45868</v>
      </c>
      <c r="B365" s="17">
        <f>'[1]USA e USS'!$B367</f>
        <v>0</v>
      </c>
      <c r="C365" s="19">
        <f>'[1]USA e USS'!$C367</f>
        <v>0</v>
      </c>
      <c r="D365" s="54">
        <f>'[1]USA e USS'!$D367</f>
        <v>0</v>
      </c>
      <c r="E365" s="17">
        <f>'[1]USA e USS'!$E367</f>
        <v>0</v>
      </c>
      <c r="F365" s="19">
        <f>'[1]USA e USS'!$F367</f>
        <v>0</v>
      </c>
      <c r="G365" s="54">
        <f>'[1]USA e USS'!$G367</f>
        <v>0</v>
      </c>
      <c r="H365" s="17">
        <f>'[1]USA e USS'!$H367</f>
        <v>0</v>
      </c>
      <c r="I365" s="19">
        <f>'[1]USA e USS'!$I367</f>
        <v>0</v>
      </c>
      <c r="J365" s="54">
        <f>'[1]USA e USS'!$J367</f>
        <v>0</v>
      </c>
      <c r="K365" s="17">
        <f>'[1]USA e USS'!$K367</f>
        <v>0</v>
      </c>
      <c r="L365" s="19">
        <f>'[1]USA e USS'!$L367</f>
        <v>0</v>
      </c>
      <c r="M365" s="55">
        <f>'[1]USA e USS'!$M367</f>
        <v>0</v>
      </c>
      <c r="N365" s="17">
        <f>'[1]USA e USS'!$K367</f>
        <v>0</v>
      </c>
      <c r="O365" s="19">
        <f>'[1]USA e USS'!$L367</f>
        <v>0</v>
      </c>
      <c r="P365" s="55">
        <f>'[1]USA e USS'!$M367</f>
        <v>0</v>
      </c>
      <c r="R365" s="5">
        <f t="shared" si="30"/>
        <v>0</v>
      </c>
      <c r="S365" s="19">
        <f t="shared" si="31"/>
        <v>0</v>
      </c>
      <c r="T365" s="19">
        <f t="shared" si="32"/>
        <v>0</v>
      </c>
      <c r="U365" s="19">
        <f t="shared" si="33"/>
        <v>0</v>
      </c>
      <c r="V365" s="19">
        <f t="shared" si="34"/>
        <v>0</v>
      </c>
    </row>
    <row r="366" spans="1:22" x14ac:dyDescent="0.3">
      <c r="A366" s="3">
        <f t="shared" si="36"/>
        <v>45869</v>
      </c>
      <c r="B366" s="17">
        <f>'[1]USA e USS'!$B368</f>
        <v>0</v>
      </c>
      <c r="C366" s="19">
        <f>'[1]USA e USS'!$C368</f>
        <v>0</v>
      </c>
      <c r="D366" s="54">
        <f>'[1]USA e USS'!$D368</f>
        <v>0</v>
      </c>
      <c r="E366" s="17">
        <f>'[1]USA e USS'!$E368</f>
        <v>0</v>
      </c>
      <c r="F366" s="19">
        <f>'[1]USA e USS'!$F368</f>
        <v>0</v>
      </c>
      <c r="G366" s="54">
        <f>'[1]USA e USS'!$G368</f>
        <v>0</v>
      </c>
      <c r="H366" s="17">
        <f>'[1]USA e USS'!$H368</f>
        <v>0</v>
      </c>
      <c r="I366" s="19">
        <f>'[1]USA e USS'!$I368</f>
        <v>0</v>
      </c>
      <c r="J366" s="54">
        <f>'[1]USA e USS'!$J368</f>
        <v>0</v>
      </c>
      <c r="K366" s="17">
        <f>'[1]USA e USS'!$K368</f>
        <v>0</v>
      </c>
      <c r="L366" s="19">
        <f>'[1]USA e USS'!$L368</f>
        <v>0</v>
      </c>
      <c r="M366" s="55">
        <f>'[1]USA e USS'!$M368</f>
        <v>0</v>
      </c>
      <c r="N366" s="17">
        <f>'[1]USA e USS'!$K368</f>
        <v>0</v>
      </c>
      <c r="O366" s="19">
        <f>'[1]USA e USS'!$L368</f>
        <v>0</v>
      </c>
      <c r="P366" s="55">
        <f>'[1]USA e USS'!$M368</f>
        <v>0</v>
      </c>
      <c r="R366" s="5">
        <f t="shared" si="30"/>
        <v>0</v>
      </c>
      <c r="S366" s="19">
        <f t="shared" si="31"/>
        <v>0</v>
      </c>
      <c r="T366" s="19">
        <f t="shared" si="32"/>
        <v>0</v>
      </c>
      <c r="U366" s="19">
        <f t="shared" si="33"/>
        <v>0</v>
      </c>
      <c r="V366" s="19">
        <f t="shared" si="34"/>
        <v>0</v>
      </c>
    </row>
    <row r="367" spans="1:22" x14ac:dyDescent="0.3">
      <c r="A367" s="3">
        <f t="shared" si="36"/>
        <v>45870</v>
      </c>
      <c r="B367" s="17">
        <f>'[1]USA e USS'!$B369</f>
        <v>0</v>
      </c>
      <c r="C367" s="19">
        <f>'[1]USA e USS'!$C369</f>
        <v>0</v>
      </c>
      <c r="D367" s="54">
        <f>'[1]USA e USS'!$D369</f>
        <v>0</v>
      </c>
      <c r="E367" s="17">
        <f>'[1]USA e USS'!$E369</f>
        <v>0</v>
      </c>
      <c r="F367" s="19">
        <f>'[1]USA e USS'!$F369</f>
        <v>0</v>
      </c>
      <c r="G367" s="54">
        <f>'[1]USA e USS'!$G369</f>
        <v>0</v>
      </c>
      <c r="H367" s="17">
        <f>'[1]USA e USS'!$H369</f>
        <v>0</v>
      </c>
      <c r="I367" s="19">
        <f>'[1]USA e USS'!$I369</f>
        <v>0</v>
      </c>
      <c r="J367" s="54">
        <f>'[1]USA e USS'!$J369</f>
        <v>0</v>
      </c>
      <c r="K367" s="17">
        <f>'[1]USA e USS'!$K369</f>
        <v>0</v>
      </c>
      <c r="L367" s="19">
        <f>'[1]USA e USS'!$L369</f>
        <v>0</v>
      </c>
      <c r="M367" s="55">
        <f>'[1]USA e USS'!$M369</f>
        <v>0</v>
      </c>
      <c r="N367" s="17">
        <f>'[1]USA e USS'!$K369</f>
        <v>0</v>
      </c>
      <c r="O367" s="19">
        <f>'[1]USA e USS'!$L369</f>
        <v>0</v>
      </c>
      <c r="P367" s="55">
        <f>'[1]USA e USS'!$M369</f>
        <v>0</v>
      </c>
      <c r="R367" s="5">
        <f t="shared" si="30"/>
        <v>0</v>
      </c>
      <c r="S367" s="19">
        <f t="shared" si="31"/>
        <v>0</v>
      </c>
      <c r="T367" s="19">
        <f t="shared" si="32"/>
        <v>0</v>
      </c>
      <c r="U367" s="19">
        <f t="shared" si="33"/>
        <v>0</v>
      </c>
      <c r="V367" s="19">
        <f t="shared" si="34"/>
        <v>0</v>
      </c>
    </row>
    <row r="368" spans="1:22" x14ac:dyDescent="0.3">
      <c r="A368" s="3">
        <f t="shared" si="36"/>
        <v>45871</v>
      </c>
      <c r="B368" s="17">
        <f>'[1]USA e USS'!$B370</f>
        <v>0</v>
      </c>
      <c r="C368" s="19">
        <f>'[1]USA e USS'!$C370</f>
        <v>0</v>
      </c>
      <c r="D368" s="54">
        <f>'[1]USA e USS'!$D370</f>
        <v>0</v>
      </c>
      <c r="E368" s="17">
        <f>'[1]USA e USS'!$E370</f>
        <v>0</v>
      </c>
      <c r="F368" s="19">
        <f>'[1]USA e USS'!$F370</f>
        <v>0</v>
      </c>
      <c r="G368" s="54">
        <f>'[1]USA e USS'!$G370</f>
        <v>0</v>
      </c>
      <c r="H368" s="17">
        <f>'[1]USA e USS'!$H370</f>
        <v>0</v>
      </c>
      <c r="I368" s="19">
        <f>'[1]USA e USS'!$I370</f>
        <v>0</v>
      </c>
      <c r="J368" s="54">
        <f>'[1]USA e USS'!$J370</f>
        <v>0</v>
      </c>
      <c r="K368" s="17">
        <f>'[1]USA e USS'!$K370</f>
        <v>0</v>
      </c>
      <c r="L368" s="19">
        <f>'[1]USA e USS'!$L370</f>
        <v>0</v>
      </c>
      <c r="M368" s="55">
        <f>'[1]USA e USS'!$M370</f>
        <v>0</v>
      </c>
      <c r="N368" s="17">
        <f>'[1]USA e USS'!$K370</f>
        <v>0</v>
      </c>
      <c r="O368" s="19">
        <f>'[1]USA e USS'!$L370</f>
        <v>0</v>
      </c>
      <c r="P368" s="55">
        <f>'[1]USA e USS'!$M370</f>
        <v>0</v>
      </c>
      <c r="R368" s="5">
        <f t="shared" si="30"/>
        <v>0</v>
      </c>
      <c r="S368" s="19">
        <f t="shared" si="31"/>
        <v>0</v>
      </c>
      <c r="T368" s="19">
        <f t="shared" si="32"/>
        <v>0</v>
      </c>
      <c r="U368" s="19">
        <f t="shared" si="33"/>
        <v>0</v>
      </c>
      <c r="V368" s="19">
        <f t="shared" si="34"/>
        <v>0</v>
      </c>
    </row>
    <row r="369" spans="1:22" x14ac:dyDescent="0.3">
      <c r="A369" s="3">
        <f t="shared" si="36"/>
        <v>45872</v>
      </c>
      <c r="B369" s="17">
        <f>'[1]USA e USS'!$B371</f>
        <v>0</v>
      </c>
      <c r="C369" s="19">
        <f>'[1]USA e USS'!$C371</f>
        <v>0</v>
      </c>
      <c r="D369" s="54">
        <f>'[1]USA e USS'!$D371</f>
        <v>0</v>
      </c>
      <c r="E369" s="17">
        <f>'[1]USA e USS'!$E371</f>
        <v>0</v>
      </c>
      <c r="F369" s="19">
        <f>'[1]USA e USS'!$F371</f>
        <v>0</v>
      </c>
      <c r="G369" s="54">
        <f>'[1]USA e USS'!$G371</f>
        <v>0</v>
      </c>
      <c r="H369" s="17">
        <f>'[1]USA e USS'!$H371</f>
        <v>0</v>
      </c>
      <c r="I369" s="19">
        <f>'[1]USA e USS'!$I371</f>
        <v>0</v>
      </c>
      <c r="J369" s="54">
        <f>'[1]USA e USS'!$J371</f>
        <v>0</v>
      </c>
      <c r="K369" s="17">
        <f>'[1]USA e USS'!$K371</f>
        <v>0</v>
      </c>
      <c r="L369" s="19">
        <f>'[1]USA e USS'!$L371</f>
        <v>0</v>
      </c>
      <c r="M369" s="55">
        <f>'[1]USA e USS'!$M371</f>
        <v>0</v>
      </c>
      <c r="N369" s="17">
        <f>'[1]USA e USS'!$K371</f>
        <v>0</v>
      </c>
      <c r="O369" s="19">
        <f>'[1]USA e USS'!$L371</f>
        <v>0</v>
      </c>
      <c r="P369" s="55">
        <f>'[1]USA e USS'!$M371</f>
        <v>0</v>
      </c>
      <c r="R369" s="5">
        <f t="shared" si="30"/>
        <v>0</v>
      </c>
      <c r="S369" s="19">
        <f t="shared" si="31"/>
        <v>0</v>
      </c>
      <c r="T369" s="19">
        <f t="shared" si="32"/>
        <v>0</v>
      </c>
      <c r="U369" s="19">
        <f t="shared" si="33"/>
        <v>0</v>
      </c>
      <c r="V369" s="19">
        <f t="shared" si="34"/>
        <v>0</v>
      </c>
    </row>
    <row r="370" spans="1:22" x14ac:dyDescent="0.3">
      <c r="A370" s="3">
        <f t="shared" si="36"/>
        <v>45873</v>
      </c>
      <c r="B370" s="17">
        <f>'[1]USA e USS'!$B372</f>
        <v>0</v>
      </c>
      <c r="C370" s="19">
        <f>'[1]USA e USS'!$C372</f>
        <v>0</v>
      </c>
      <c r="D370" s="54">
        <f>'[1]USA e USS'!$D372</f>
        <v>0</v>
      </c>
      <c r="E370" s="17">
        <f>'[1]USA e USS'!$E372</f>
        <v>0</v>
      </c>
      <c r="F370" s="19">
        <f>'[1]USA e USS'!$F372</f>
        <v>0</v>
      </c>
      <c r="G370" s="54">
        <f>'[1]USA e USS'!$G372</f>
        <v>0</v>
      </c>
      <c r="H370" s="17">
        <f>'[1]USA e USS'!$H372</f>
        <v>0</v>
      </c>
      <c r="I370" s="19">
        <f>'[1]USA e USS'!$I372</f>
        <v>0</v>
      </c>
      <c r="J370" s="54">
        <f>'[1]USA e USS'!$J372</f>
        <v>0</v>
      </c>
      <c r="K370" s="17">
        <f>'[1]USA e USS'!$K372</f>
        <v>0</v>
      </c>
      <c r="L370" s="19">
        <f>'[1]USA e USS'!$L372</f>
        <v>0</v>
      </c>
      <c r="M370" s="55">
        <f>'[1]USA e USS'!$M372</f>
        <v>0</v>
      </c>
      <c r="N370" s="17">
        <f>'[1]USA e USS'!$K372</f>
        <v>0</v>
      </c>
      <c r="O370" s="19">
        <f>'[1]USA e USS'!$L372</f>
        <v>0</v>
      </c>
      <c r="P370" s="55">
        <f>'[1]USA e USS'!$M372</f>
        <v>0</v>
      </c>
      <c r="R370" s="5">
        <f t="shared" si="30"/>
        <v>0</v>
      </c>
      <c r="S370" s="19">
        <f t="shared" si="31"/>
        <v>0</v>
      </c>
      <c r="T370" s="19">
        <f t="shared" si="32"/>
        <v>0</v>
      </c>
      <c r="U370" s="19">
        <f t="shared" si="33"/>
        <v>0</v>
      </c>
      <c r="V370" s="19">
        <f t="shared" si="34"/>
        <v>0</v>
      </c>
    </row>
    <row r="371" spans="1:22" x14ac:dyDescent="0.3">
      <c r="A371" s="3">
        <f t="shared" si="36"/>
        <v>45874</v>
      </c>
      <c r="B371" s="17">
        <f>'[1]USA e USS'!$B373</f>
        <v>0</v>
      </c>
      <c r="C371" s="19">
        <f>'[1]USA e USS'!$C373</f>
        <v>0</v>
      </c>
      <c r="D371" s="54">
        <f>'[1]USA e USS'!$D373</f>
        <v>0</v>
      </c>
      <c r="E371" s="17">
        <f>'[1]USA e USS'!$E373</f>
        <v>0</v>
      </c>
      <c r="F371" s="19">
        <f>'[1]USA e USS'!$F373</f>
        <v>0</v>
      </c>
      <c r="G371" s="54">
        <f>'[1]USA e USS'!$G373</f>
        <v>0</v>
      </c>
      <c r="H371" s="17">
        <f>'[1]USA e USS'!$H373</f>
        <v>0</v>
      </c>
      <c r="I371" s="19">
        <f>'[1]USA e USS'!$I373</f>
        <v>0</v>
      </c>
      <c r="J371" s="54">
        <f>'[1]USA e USS'!$J373</f>
        <v>0</v>
      </c>
      <c r="K371" s="17">
        <f>'[1]USA e USS'!$K373</f>
        <v>0</v>
      </c>
      <c r="L371" s="19">
        <f>'[1]USA e USS'!$L373</f>
        <v>0</v>
      </c>
      <c r="M371" s="55">
        <f>'[1]USA e USS'!$M373</f>
        <v>0</v>
      </c>
      <c r="N371" s="17">
        <f>'[1]USA e USS'!$K373</f>
        <v>0</v>
      </c>
      <c r="O371" s="19">
        <f>'[1]USA e USS'!$L373</f>
        <v>0</v>
      </c>
      <c r="P371" s="55">
        <f>'[1]USA e USS'!$M373</f>
        <v>0</v>
      </c>
      <c r="R371" s="5">
        <f t="shared" si="30"/>
        <v>0</v>
      </c>
      <c r="S371" s="19">
        <f t="shared" si="31"/>
        <v>0</v>
      </c>
      <c r="T371" s="19">
        <f t="shared" si="32"/>
        <v>0</v>
      </c>
      <c r="U371" s="19">
        <f t="shared" si="33"/>
        <v>0</v>
      </c>
      <c r="V371" s="19">
        <f t="shared" si="34"/>
        <v>0</v>
      </c>
    </row>
    <row r="372" spans="1:22" x14ac:dyDescent="0.3">
      <c r="A372" s="3">
        <f t="shared" si="36"/>
        <v>45875</v>
      </c>
      <c r="B372" s="17">
        <f>'[1]USA e USS'!$B374</f>
        <v>0</v>
      </c>
      <c r="C372" s="19">
        <f>'[1]USA e USS'!$C374</f>
        <v>0</v>
      </c>
      <c r="D372" s="54">
        <f>'[1]USA e USS'!$D374</f>
        <v>0</v>
      </c>
      <c r="E372" s="17">
        <f>'[1]USA e USS'!$E374</f>
        <v>0</v>
      </c>
      <c r="F372" s="19">
        <f>'[1]USA e USS'!$F374</f>
        <v>0</v>
      </c>
      <c r="G372" s="54">
        <f>'[1]USA e USS'!$G374</f>
        <v>0</v>
      </c>
      <c r="H372" s="17">
        <f>'[1]USA e USS'!$H374</f>
        <v>0</v>
      </c>
      <c r="I372" s="19">
        <f>'[1]USA e USS'!$I374</f>
        <v>0</v>
      </c>
      <c r="J372" s="54">
        <f>'[1]USA e USS'!$J374</f>
        <v>0</v>
      </c>
      <c r="K372" s="17">
        <f>'[1]USA e USS'!$K374</f>
        <v>0</v>
      </c>
      <c r="L372" s="19">
        <f>'[1]USA e USS'!$L374</f>
        <v>0</v>
      </c>
      <c r="M372" s="55">
        <f>'[1]USA e USS'!$M374</f>
        <v>0</v>
      </c>
      <c r="N372" s="17">
        <f>'[1]USA e USS'!$K374</f>
        <v>0</v>
      </c>
      <c r="O372" s="19">
        <f>'[1]USA e USS'!$L374</f>
        <v>0</v>
      </c>
      <c r="P372" s="55">
        <f>'[1]USA e USS'!$M374</f>
        <v>0</v>
      </c>
      <c r="R372" s="5">
        <f t="shared" si="30"/>
        <v>0</v>
      </c>
      <c r="S372" s="19">
        <f t="shared" si="31"/>
        <v>0</v>
      </c>
      <c r="T372" s="19">
        <f t="shared" si="32"/>
        <v>0</v>
      </c>
      <c r="U372" s="19">
        <f t="shared" si="33"/>
        <v>0</v>
      </c>
      <c r="V372" s="19">
        <f t="shared" si="34"/>
        <v>0</v>
      </c>
    </row>
    <row r="373" spans="1:22" x14ac:dyDescent="0.3">
      <c r="A373" s="3">
        <f t="shared" si="36"/>
        <v>45876</v>
      </c>
      <c r="B373" s="17">
        <f>'[1]USA e USS'!$B375</f>
        <v>0</v>
      </c>
      <c r="C373" s="19">
        <f>'[1]USA e USS'!$C375</f>
        <v>0</v>
      </c>
      <c r="D373" s="54">
        <f>'[1]USA e USS'!$D375</f>
        <v>0</v>
      </c>
      <c r="E373" s="17">
        <f>'[1]USA e USS'!$E375</f>
        <v>0</v>
      </c>
      <c r="F373" s="19">
        <f>'[1]USA e USS'!$F375</f>
        <v>0</v>
      </c>
      <c r="G373" s="54">
        <f>'[1]USA e USS'!$G375</f>
        <v>0</v>
      </c>
      <c r="H373" s="17">
        <f>'[1]USA e USS'!$H375</f>
        <v>0</v>
      </c>
      <c r="I373" s="19">
        <f>'[1]USA e USS'!$I375</f>
        <v>0</v>
      </c>
      <c r="J373" s="54">
        <f>'[1]USA e USS'!$J375</f>
        <v>0</v>
      </c>
      <c r="K373" s="17">
        <f>'[1]USA e USS'!$K375</f>
        <v>0</v>
      </c>
      <c r="L373" s="19">
        <f>'[1]USA e USS'!$L375</f>
        <v>0</v>
      </c>
      <c r="M373" s="55">
        <f>'[1]USA e USS'!$M375</f>
        <v>0</v>
      </c>
      <c r="N373" s="17">
        <f>'[1]USA e USS'!$K375</f>
        <v>0</v>
      </c>
      <c r="O373" s="19">
        <f>'[1]USA e USS'!$L375</f>
        <v>0</v>
      </c>
      <c r="P373" s="55">
        <f>'[1]USA e USS'!$M375</f>
        <v>0</v>
      </c>
      <c r="R373" s="5">
        <f t="shared" si="30"/>
        <v>0</v>
      </c>
      <c r="S373" s="19">
        <f t="shared" si="31"/>
        <v>0</v>
      </c>
      <c r="T373" s="19">
        <f t="shared" si="32"/>
        <v>0</v>
      </c>
      <c r="U373" s="19">
        <f t="shared" si="33"/>
        <v>0</v>
      </c>
      <c r="V373" s="19">
        <f t="shared" si="34"/>
        <v>0</v>
      </c>
    </row>
    <row r="374" spans="1:22" x14ac:dyDescent="0.3">
      <c r="A374" s="3">
        <f t="shared" si="36"/>
        <v>45877</v>
      </c>
      <c r="B374" s="17">
        <f>'[1]USA e USS'!$B376</f>
        <v>0</v>
      </c>
      <c r="C374" s="19">
        <f>'[1]USA e USS'!$C376</f>
        <v>0</v>
      </c>
      <c r="D374" s="54">
        <f>'[1]USA e USS'!$D376</f>
        <v>0</v>
      </c>
      <c r="E374" s="17">
        <f>'[1]USA e USS'!$E376</f>
        <v>0</v>
      </c>
      <c r="F374" s="19">
        <f>'[1]USA e USS'!$F376</f>
        <v>0</v>
      </c>
      <c r="G374" s="54">
        <f>'[1]USA e USS'!$G376</f>
        <v>0</v>
      </c>
      <c r="H374" s="17">
        <f>'[1]USA e USS'!$H376</f>
        <v>0</v>
      </c>
      <c r="I374" s="19">
        <f>'[1]USA e USS'!$I376</f>
        <v>0</v>
      </c>
      <c r="J374" s="54">
        <f>'[1]USA e USS'!$J376</f>
        <v>0</v>
      </c>
      <c r="K374" s="17">
        <f>'[1]USA e USS'!$K376</f>
        <v>0</v>
      </c>
      <c r="L374" s="19">
        <f>'[1]USA e USS'!$L376</f>
        <v>0</v>
      </c>
      <c r="M374" s="55">
        <f>'[1]USA e USS'!$M376</f>
        <v>0</v>
      </c>
      <c r="N374" s="17">
        <f>'[1]USA e USS'!$K376</f>
        <v>0</v>
      </c>
      <c r="O374" s="19">
        <f>'[1]USA e USS'!$L376</f>
        <v>0</v>
      </c>
      <c r="P374" s="55">
        <f>'[1]USA e USS'!$M376</f>
        <v>0</v>
      </c>
      <c r="R374" s="5">
        <f t="shared" si="30"/>
        <v>0</v>
      </c>
      <c r="S374" s="19">
        <f t="shared" si="31"/>
        <v>0</v>
      </c>
      <c r="T374" s="19">
        <f t="shared" si="32"/>
        <v>0</v>
      </c>
      <c r="U374" s="19">
        <f t="shared" si="33"/>
        <v>0</v>
      </c>
      <c r="V374" s="19">
        <f t="shared" si="34"/>
        <v>0</v>
      </c>
    </row>
    <row r="375" spans="1:22" x14ac:dyDescent="0.3">
      <c r="A375" s="3">
        <f t="shared" si="36"/>
        <v>45878</v>
      </c>
      <c r="B375" s="17">
        <f>'[1]USA e USS'!$B377</f>
        <v>0</v>
      </c>
      <c r="C375" s="19">
        <f>'[1]USA e USS'!$C377</f>
        <v>0</v>
      </c>
      <c r="D375" s="54">
        <f>'[1]USA e USS'!$D377</f>
        <v>0</v>
      </c>
      <c r="E375" s="17">
        <f>'[1]USA e USS'!$E377</f>
        <v>0</v>
      </c>
      <c r="F375" s="19">
        <f>'[1]USA e USS'!$F377</f>
        <v>0</v>
      </c>
      <c r="G375" s="54">
        <f>'[1]USA e USS'!$G377</f>
        <v>0</v>
      </c>
      <c r="H375" s="17">
        <f>'[1]USA e USS'!$H377</f>
        <v>0</v>
      </c>
      <c r="I375" s="19">
        <f>'[1]USA e USS'!$I377</f>
        <v>0</v>
      </c>
      <c r="J375" s="54">
        <f>'[1]USA e USS'!$J377</f>
        <v>0</v>
      </c>
      <c r="K375" s="17">
        <f>'[1]USA e USS'!$K377</f>
        <v>0</v>
      </c>
      <c r="L375" s="19">
        <f>'[1]USA e USS'!$L377</f>
        <v>0</v>
      </c>
      <c r="M375" s="55">
        <f>'[1]USA e USS'!$M377</f>
        <v>0</v>
      </c>
      <c r="N375" s="17">
        <f>'[1]USA e USS'!$K377</f>
        <v>0</v>
      </c>
      <c r="O375" s="19">
        <f>'[1]USA e USS'!$L377</f>
        <v>0</v>
      </c>
      <c r="P375" s="55">
        <f>'[1]USA e USS'!$M377</f>
        <v>0</v>
      </c>
      <c r="R375" s="5">
        <f t="shared" si="30"/>
        <v>0</v>
      </c>
      <c r="S375" s="19">
        <f t="shared" si="31"/>
        <v>0</v>
      </c>
      <c r="T375" s="19">
        <f t="shared" si="32"/>
        <v>0</v>
      </c>
      <c r="U375" s="19">
        <f t="shared" si="33"/>
        <v>0</v>
      </c>
      <c r="V375" s="19">
        <f t="shared" si="34"/>
        <v>0</v>
      </c>
    </row>
    <row r="376" spans="1:22" x14ac:dyDescent="0.3">
      <c r="A376" s="3">
        <f t="shared" si="36"/>
        <v>45879</v>
      </c>
      <c r="B376" s="17">
        <f>'[1]USA e USS'!$B378</f>
        <v>0</v>
      </c>
      <c r="C376" s="19">
        <f>'[1]USA e USS'!$C378</f>
        <v>0</v>
      </c>
      <c r="D376" s="54">
        <f>'[1]USA e USS'!$D378</f>
        <v>0</v>
      </c>
      <c r="E376" s="17">
        <f>'[1]USA e USS'!$E378</f>
        <v>0</v>
      </c>
      <c r="F376" s="19">
        <f>'[1]USA e USS'!$F378</f>
        <v>0</v>
      </c>
      <c r="G376" s="54">
        <f>'[1]USA e USS'!$G378</f>
        <v>0</v>
      </c>
      <c r="H376" s="17">
        <f>'[1]USA e USS'!$H378</f>
        <v>0</v>
      </c>
      <c r="I376" s="19">
        <f>'[1]USA e USS'!$I378</f>
        <v>0</v>
      </c>
      <c r="J376" s="54">
        <f>'[1]USA e USS'!$J378</f>
        <v>0</v>
      </c>
      <c r="K376" s="17">
        <f>'[1]USA e USS'!$K378</f>
        <v>0</v>
      </c>
      <c r="L376" s="19">
        <f>'[1]USA e USS'!$L378</f>
        <v>0</v>
      </c>
      <c r="M376" s="55">
        <f>'[1]USA e USS'!$M378</f>
        <v>0</v>
      </c>
      <c r="N376" s="17">
        <f>'[1]USA e USS'!$K378</f>
        <v>0</v>
      </c>
      <c r="O376" s="19">
        <f>'[1]USA e USS'!$L378</f>
        <v>0</v>
      </c>
      <c r="P376" s="55">
        <f>'[1]USA e USS'!$M378</f>
        <v>0</v>
      </c>
      <c r="R376" s="5">
        <f t="shared" si="30"/>
        <v>0</v>
      </c>
      <c r="S376" s="19">
        <f t="shared" si="31"/>
        <v>0</v>
      </c>
      <c r="T376" s="19">
        <f t="shared" si="32"/>
        <v>0</v>
      </c>
      <c r="U376" s="19">
        <f t="shared" si="33"/>
        <v>0</v>
      </c>
      <c r="V376" s="19">
        <f t="shared" si="34"/>
        <v>0</v>
      </c>
    </row>
    <row r="377" spans="1:22" x14ac:dyDescent="0.3">
      <c r="A377" s="3">
        <f t="shared" si="36"/>
        <v>45880</v>
      </c>
      <c r="B377" s="17">
        <f>'[1]USA e USS'!$B379</f>
        <v>0</v>
      </c>
      <c r="C377" s="19">
        <f>'[1]USA e USS'!$C379</f>
        <v>0</v>
      </c>
      <c r="D377" s="54">
        <f>'[1]USA e USS'!$D379</f>
        <v>0</v>
      </c>
      <c r="E377" s="17">
        <f>'[1]USA e USS'!$E379</f>
        <v>0</v>
      </c>
      <c r="F377" s="19">
        <f>'[1]USA e USS'!$F379</f>
        <v>0</v>
      </c>
      <c r="G377" s="54">
        <f>'[1]USA e USS'!$G379</f>
        <v>0</v>
      </c>
      <c r="H377" s="17">
        <f>'[1]USA e USS'!$H379</f>
        <v>0</v>
      </c>
      <c r="I377" s="19">
        <f>'[1]USA e USS'!$I379</f>
        <v>0</v>
      </c>
      <c r="J377" s="54">
        <f>'[1]USA e USS'!$J379</f>
        <v>0</v>
      </c>
      <c r="K377" s="17">
        <f>'[1]USA e USS'!$K379</f>
        <v>0</v>
      </c>
      <c r="L377" s="19">
        <f>'[1]USA e USS'!$L379</f>
        <v>0</v>
      </c>
      <c r="M377" s="55">
        <f>'[1]USA e USS'!$M379</f>
        <v>0</v>
      </c>
      <c r="N377" s="17">
        <f>'[1]USA e USS'!$K379</f>
        <v>0</v>
      </c>
      <c r="O377" s="19">
        <f>'[1]USA e USS'!$L379</f>
        <v>0</v>
      </c>
      <c r="P377" s="55">
        <f>'[1]USA e USS'!$M379</f>
        <v>0</v>
      </c>
      <c r="R377" s="5">
        <f t="shared" si="30"/>
        <v>0</v>
      </c>
      <c r="S377" s="19">
        <f t="shared" si="31"/>
        <v>0</v>
      </c>
      <c r="T377" s="19">
        <f t="shared" si="32"/>
        <v>0</v>
      </c>
      <c r="U377" s="19">
        <f t="shared" si="33"/>
        <v>0</v>
      </c>
      <c r="V377" s="19">
        <f t="shared" si="34"/>
        <v>0</v>
      </c>
    </row>
    <row r="378" spans="1:22" x14ac:dyDescent="0.3">
      <c r="A378" s="3">
        <f t="shared" si="36"/>
        <v>45881</v>
      </c>
      <c r="B378" s="17">
        <f>'[1]USA e USS'!$B380</f>
        <v>0</v>
      </c>
      <c r="C378" s="19">
        <f>'[1]USA e USS'!$C380</f>
        <v>0</v>
      </c>
      <c r="D378" s="54">
        <f>'[1]USA e USS'!$D380</f>
        <v>0</v>
      </c>
      <c r="E378" s="17">
        <f>'[1]USA e USS'!$E380</f>
        <v>0</v>
      </c>
      <c r="F378" s="19">
        <f>'[1]USA e USS'!$F380</f>
        <v>0</v>
      </c>
      <c r="G378" s="54">
        <f>'[1]USA e USS'!$G380</f>
        <v>0</v>
      </c>
      <c r="H378" s="17">
        <f>'[1]USA e USS'!$H380</f>
        <v>0</v>
      </c>
      <c r="I378" s="19">
        <f>'[1]USA e USS'!$I380</f>
        <v>0</v>
      </c>
      <c r="J378" s="54">
        <f>'[1]USA e USS'!$J380</f>
        <v>0</v>
      </c>
      <c r="K378" s="17">
        <f>'[1]USA e USS'!$K380</f>
        <v>0</v>
      </c>
      <c r="L378" s="19">
        <f>'[1]USA e USS'!$L380</f>
        <v>0</v>
      </c>
      <c r="M378" s="55">
        <f>'[1]USA e USS'!$M380</f>
        <v>0</v>
      </c>
      <c r="N378" s="17">
        <f>'[1]USA e USS'!$K380</f>
        <v>0</v>
      </c>
      <c r="O378" s="19">
        <f>'[1]USA e USS'!$L380</f>
        <v>0</v>
      </c>
      <c r="P378" s="55">
        <f>'[1]USA e USS'!$M380</f>
        <v>0</v>
      </c>
      <c r="R378" s="5">
        <f t="shared" si="30"/>
        <v>0</v>
      </c>
      <c r="S378" s="19">
        <f t="shared" si="31"/>
        <v>0</v>
      </c>
      <c r="T378" s="19">
        <f t="shared" si="32"/>
        <v>0</v>
      </c>
      <c r="U378" s="19">
        <f t="shared" si="33"/>
        <v>0</v>
      </c>
      <c r="V378" s="19">
        <f t="shared" si="34"/>
        <v>0</v>
      </c>
    </row>
    <row r="379" spans="1:22" x14ac:dyDescent="0.3">
      <c r="A379" s="3">
        <f t="shared" si="36"/>
        <v>45882</v>
      </c>
      <c r="B379" s="17">
        <f>'[1]USA e USS'!$B381</f>
        <v>0</v>
      </c>
      <c r="C379" s="19">
        <f>'[1]USA e USS'!$C381</f>
        <v>0</v>
      </c>
      <c r="D379" s="54">
        <f>'[1]USA e USS'!$D381</f>
        <v>0</v>
      </c>
      <c r="E379" s="17">
        <f>'[1]USA e USS'!$E381</f>
        <v>0</v>
      </c>
      <c r="F379" s="19">
        <f>'[1]USA e USS'!$F381</f>
        <v>0</v>
      </c>
      <c r="G379" s="54">
        <f>'[1]USA e USS'!$G381</f>
        <v>0</v>
      </c>
      <c r="H379" s="17">
        <f>'[1]USA e USS'!$H381</f>
        <v>0</v>
      </c>
      <c r="I379" s="19">
        <f>'[1]USA e USS'!$I381</f>
        <v>0</v>
      </c>
      <c r="J379" s="54">
        <f>'[1]USA e USS'!$J381</f>
        <v>0</v>
      </c>
      <c r="K379" s="17">
        <f>'[1]USA e USS'!$K381</f>
        <v>0</v>
      </c>
      <c r="L379" s="19">
        <f>'[1]USA e USS'!$L381</f>
        <v>0</v>
      </c>
      <c r="M379" s="55">
        <f>'[1]USA e USS'!$M381</f>
        <v>0</v>
      </c>
      <c r="N379" s="17">
        <f>'[1]USA e USS'!$K381</f>
        <v>0</v>
      </c>
      <c r="O379" s="19">
        <f>'[1]USA e USS'!$L381</f>
        <v>0</v>
      </c>
      <c r="P379" s="55">
        <f>'[1]USA e USS'!$M381</f>
        <v>0</v>
      </c>
      <c r="R379" s="5">
        <f t="shared" si="30"/>
        <v>0</v>
      </c>
      <c r="S379" s="19">
        <f t="shared" si="31"/>
        <v>0</v>
      </c>
      <c r="T379" s="19">
        <f t="shared" si="32"/>
        <v>0</v>
      </c>
      <c r="U379" s="19">
        <f t="shared" si="33"/>
        <v>0</v>
      </c>
      <c r="V379" s="19">
        <f t="shared" si="34"/>
        <v>0</v>
      </c>
    </row>
    <row r="380" spans="1:22" x14ac:dyDescent="0.3">
      <c r="A380" s="3">
        <f t="shared" si="36"/>
        <v>45883</v>
      </c>
      <c r="B380" s="17">
        <f>'[1]USA e USS'!$B382</f>
        <v>0</v>
      </c>
      <c r="C380" s="19">
        <f>'[1]USA e USS'!$C382</f>
        <v>0</v>
      </c>
      <c r="D380" s="54">
        <f>'[1]USA e USS'!$D382</f>
        <v>0</v>
      </c>
      <c r="E380" s="17">
        <f>'[1]USA e USS'!$E382</f>
        <v>0</v>
      </c>
      <c r="F380" s="19">
        <f>'[1]USA e USS'!$F382</f>
        <v>0</v>
      </c>
      <c r="G380" s="54">
        <f>'[1]USA e USS'!$G382</f>
        <v>0</v>
      </c>
      <c r="H380" s="17">
        <f>'[1]USA e USS'!$H382</f>
        <v>0</v>
      </c>
      <c r="I380" s="19">
        <f>'[1]USA e USS'!$I382</f>
        <v>0</v>
      </c>
      <c r="J380" s="54">
        <f>'[1]USA e USS'!$J382</f>
        <v>0</v>
      </c>
      <c r="K380" s="17">
        <f>'[1]USA e USS'!$K382</f>
        <v>0</v>
      </c>
      <c r="L380" s="19">
        <f>'[1]USA e USS'!$L382</f>
        <v>0</v>
      </c>
      <c r="M380" s="55">
        <f>'[1]USA e USS'!$M382</f>
        <v>0</v>
      </c>
      <c r="N380" s="17">
        <f>'[1]USA e USS'!$K382</f>
        <v>0</v>
      </c>
      <c r="O380" s="19">
        <f>'[1]USA e USS'!$L382</f>
        <v>0</v>
      </c>
      <c r="P380" s="55">
        <f>'[1]USA e USS'!$M382</f>
        <v>0</v>
      </c>
      <c r="R380" s="5">
        <f t="shared" si="30"/>
        <v>0</v>
      </c>
      <c r="S380" s="19">
        <f t="shared" si="31"/>
        <v>0</v>
      </c>
      <c r="T380" s="19">
        <f t="shared" si="32"/>
        <v>0</v>
      </c>
      <c r="U380" s="19">
        <f t="shared" si="33"/>
        <v>0</v>
      </c>
      <c r="V380" s="19">
        <f t="shared" si="34"/>
        <v>0</v>
      </c>
    </row>
    <row r="381" spans="1:22" x14ac:dyDescent="0.3">
      <c r="A381" s="3">
        <f t="shared" si="36"/>
        <v>45884</v>
      </c>
      <c r="B381" s="17">
        <f>'[1]USA e USS'!$B383</f>
        <v>0</v>
      </c>
      <c r="C381" s="19">
        <f>'[1]USA e USS'!$C383</f>
        <v>0</v>
      </c>
      <c r="D381" s="54">
        <f>'[1]USA e USS'!$D383</f>
        <v>0</v>
      </c>
      <c r="E381" s="17">
        <f>'[1]USA e USS'!$E383</f>
        <v>0</v>
      </c>
      <c r="F381" s="19">
        <f>'[1]USA e USS'!$F383</f>
        <v>0</v>
      </c>
      <c r="G381" s="54">
        <f>'[1]USA e USS'!$G383</f>
        <v>0</v>
      </c>
      <c r="H381" s="17">
        <f>'[1]USA e USS'!$H383</f>
        <v>0</v>
      </c>
      <c r="I381" s="19">
        <f>'[1]USA e USS'!$I383</f>
        <v>0</v>
      </c>
      <c r="J381" s="54">
        <f>'[1]USA e USS'!$J383</f>
        <v>0</v>
      </c>
      <c r="K381" s="17">
        <f>'[1]USA e USS'!$K383</f>
        <v>0</v>
      </c>
      <c r="L381" s="19">
        <f>'[1]USA e USS'!$L383</f>
        <v>0</v>
      </c>
      <c r="M381" s="55">
        <f>'[1]USA e USS'!$M383</f>
        <v>0</v>
      </c>
      <c r="N381" s="17">
        <f>'[1]USA e USS'!$K383</f>
        <v>0</v>
      </c>
      <c r="O381" s="19">
        <f>'[1]USA e USS'!$L383</f>
        <v>0</v>
      </c>
      <c r="P381" s="55">
        <f>'[1]USA e USS'!$M383</f>
        <v>0</v>
      </c>
      <c r="R381" s="5">
        <f t="shared" si="30"/>
        <v>0</v>
      </c>
      <c r="S381" s="19">
        <f t="shared" si="31"/>
        <v>0</v>
      </c>
      <c r="T381" s="19">
        <f t="shared" si="32"/>
        <v>0</v>
      </c>
      <c r="U381" s="19">
        <f t="shared" si="33"/>
        <v>0</v>
      </c>
      <c r="V381" s="19">
        <f t="shared" si="34"/>
        <v>0</v>
      </c>
    </row>
    <row r="382" spans="1:22" x14ac:dyDescent="0.3">
      <c r="A382" s="3">
        <f t="shared" si="36"/>
        <v>45885</v>
      </c>
      <c r="B382" s="17">
        <f>'[1]USA e USS'!$B384</f>
        <v>0</v>
      </c>
      <c r="C382" s="19">
        <f>'[1]USA e USS'!$C384</f>
        <v>0</v>
      </c>
      <c r="D382" s="54">
        <f>'[1]USA e USS'!$D384</f>
        <v>0</v>
      </c>
      <c r="E382" s="17">
        <f>'[1]USA e USS'!$E384</f>
        <v>0</v>
      </c>
      <c r="F382" s="19">
        <f>'[1]USA e USS'!$F384</f>
        <v>0</v>
      </c>
      <c r="G382" s="54">
        <f>'[1]USA e USS'!$G384</f>
        <v>0</v>
      </c>
      <c r="H382" s="17">
        <f>'[1]USA e USS'!$H384</f>
        <v>0</v>
      </c>
      <c r="I382" s="19">
        <f>'[1]USA e USS'!$I384</f>
        <v>0</v>
      </c>
      <c r="J382" s="54">
        <f>'[1]USA e USS'!$J384</f>
        <v>0</v>
      </c>
      <c r="K382" s="17">
        <f>'[1]USA e USS'!$K384</f>
        <v>0</v>
      </c>
      <c r="L382" s="19">
        <f>'[1]USA e USS'!$L384</f>
        <v>0</v>
      </c>
      <c r="M382" s="55">
        <f>'[1]USA e USS'!$M384</f>
        <v>0</v>
      </c>
      <c r="N382" s="17">
        <f>'[1]USA e USS'!$K384</f>
        <v>0</v>
      </c>
      <c r="O382" s="19">
        <f>'[1]USA e USS'!$L384</f>
        <v>0</v>
      </c>
      <c r="P382" s="55">
        <f>'[1]USA e USS'!$M384</f>
        <v>0</v>
      </c>
      <c r="R382" s="5">
        <f t="shared" si="30"/>
        <v>0</v>
      </c>
      <c r="S382" s="19">
        <f t="shared" si="31"/>
        <v>0</v>
      </c>
      <c r="T382" s="19">
        <f t="shared" si="32"/>
        <v>0</v>
      </c>
      <c r="U382" s="19">
        <f t="shared" si="33"/>
        <v>0</v>
      </c>
      <c r="V382" s="19">
        <f t="shared" si="34"/>
        <v>0</v>
      </c>
    </row>
    <row r="383" spans="1:22" x14ac:dyDescent="0.3">
      <c r="A383" s="3">
        <f t="shared" si="36"/>
        <v>45886</v>
      </c>
      <c r="B383" s="17">
        <f>'[1]USA e USS'!$B385</f>
        <v>0</v>
      </c>
      <c r="C383" s="19">
        <f>'[1]USA e USS'!$C385</f>
        <v>0</v>
      </c>
      <c r="D383" s="54">
        <f>'[1]USA e USS'!$D385</f>
        <v>0</v>
      </c>
      <c r="E383" s="17">
        <f>'[1]USA e USS'!$E385</f>
        <v>0</v>
      </c>
      <c r="F383" s="19">
        <f>'[1]USA e USS'!$F385</f>
        <v>0</v>
      </c>
      <c r="G383" s="54">
        <f>'[1]USA e USS'!$G385</f>
        <v>0</v>
      </c>
      <c r="H383" s="17">
        <f>'[1]USA e USS'!$H385</f>
        <v>0</v>
      </c>
      <c r="I383" s="19">
        <f>'[1]USA e USS'!$I385</f>
        <v>0</v>
      </c>
      <c r="J383" s="54">
        <f>'[1]USA e USS'!$J385</f>
        <v>0</v>
      </c>
      <c r="K383" s="17">
        <f>'[1]USA e USS'!$K385</f>
        <v>0</v>
      </c>
      <c r="L383" s="19">
        <f>'[1]USA e USS'!$L385</f>
        <v>0</v>
      </c>
      <c r="M383" s="55">
        <f>'[1]USA e USS'!$M385</f>
        <v>0</v>
      </c>
      <c r="N383" s="17">
        <f>'[1]USA e USS'!$K385</f>
        <v>0</v>
      </c>
      <c r="O383" s="19">
        <f>'[1]USA e USS'!$L385</f>
        <v>0</v>
      </c>
      <c r="P383" s="55">
        <f>'[1]USA e USS'!$M385</f>
        <v>0</v>
      </c>
      <c r="R383" s="5">
        <f t="shared" si="30"/>
        <v>0</v>
      </c>
      <c r="S383" s="19">
        <f t="shared" si="31"/>
        <v>0</v>
      </c>
      <c r="T383" s="19">
        <f t="shared" si="32"/>
        <v>0</v>
      </c>
      <c r="U383" s="19">
        <f t="shared" si="33"/>
        <v>0</v>
      </c>
      <c r="V383" s="19">
        <f t="shared" si="34"/>
        <v>0</v>
      </c>
    </row>
    <row r="384" spans="1:22" x14ac:dyDescent="0.3">
      <c r="A384" s="3">
        <f t="shared" si="36"/>
        <v>45887</v>
      </c>
      <c r="B384" s="17">
        <f>'[1]USA e USS'!$B386</f>
        <v>0</v>
      </c>
      <c r="C384" s="19">
        <f>'[1]USA e USS'!$C386</f>
        <v>0</v>
      </c>
      <c r="D384" s="54">
        <f>'[1]USA e USS'!$D386</f>
        <v>0</v>
      </c>
      <c r="E384" s="17">
        <f>'[1]USA e USS'!$E386</f>
        <v>0</v>
      </c>
      <c r="F384" s="19">
        <f>'[1]USA e USS'!$F386</f>
        <v>0</v>
      </c>
      <c r="G384" s="54">
        <f>'[1]USA e USS'!$G386</f>
        <v>0</v>
      </c>
      <c r="H384" s="17">
        <f>'[1]USA e USS'!$H386</f>
        <v>0</v>
      </c>
      <c r="I384" s="19">
        <f>'[1]USA e USS'!$I386</f>
        <v>0</v>
      </c>
      <c r="J384" s="54">
        <f>'[1]USA e USS'!$J386</f>
        <v>0</v>
      </c>
      <c r="K384" s="17">
        <f>'[1]USA e USS'!$K386</f>
        <v>0</v>
      </c>
      <c r="L384" s="19">
        <f>'[1]USA e USS'!$L386</f>
        <v>0</v>
      </c>
      <c r="M384" s="55">
        <f>'[1]USA e USS'!$M386</f>
        <v>0</v>
      </c>
      <c r="N384" s="17">
        <f>'[1]USA e USS'!$K386</f>
        <v>0</v>
      </c>
      <c r="O384" s="19">
        <f>'[1]USA e USS'!$L386</f>
        <v>0</v>
      </c>
      <c r="P384" s="55">
        <f>'[1]USA e USS'!$M386</f>
        <v>0</v>
      </c>
      <c r="R384" s="5">
        <f t="shared" si="30"/>
        <v>0</v>
      </c>
      <c r="S384" s="19">
        <f t="shared" si="31"/>
        <v>0</v>
      </c>
      <c r="T384" s="19">
        <f t="shared" si="32"/>
        <v>0</v>
      </c>
      <c r="U384" s="19">
        <f t="shared" si="33"/>
        <v>0</v>
      </c>
      <c r="V384" s="19">
        <f t="shared" si="34"/>
        <v>0</v>
      </c>
    </row>
    <row r="385" spans="1:22" x14ac:dyDescent="0.3">
      <c r="A385" s="3">
        <f t="shared" si="36"/>
        <v>45888</v>
      </c>
      <c r="B385" s="17">
        <f>'[1]USA e USS'!$B387</f>
        <v>0</v>
      </c>
      <c r="C385" s="19">
        <f>'[1]USA e USS'!$C387</f>
        <v>0</v>
      </c>
      <c r="D385" s="54">
        <f>'[1]USA e USS'!$D387</f>
        <v>0</v>
      </c>
      <c r="E385" s="17">
        <f>'[1]USA e USS'!$E387</f>
        <v>0</v>
      </c>
      <c r="F385" s="19">
        <f>'[1]USA e USS'!$F387</f>
        <v>0</v>
      </c>
      <c r="G385" s="54">
        <f>'[1]USA e USS'!$G387</f>
        <v>0</v>
      </c>
      <c r="H385" s="17">
        <f>'[1]USA e USS'!$H387</f>
        <v>0</v>
      </c>
      <c r="I385" s="19">
        <f>'[1]USA e USS'!$I387</f>
        <v>0</v>
      </c>
      <c r="J385" s="54">
        <f>'[1]USA e USS'!$J387</f>
        <v>0</v>
      </c>
      <c r="K385" s="17">
        <f>'[1]USA e USS'!$K387</f>
        <v>0</v>
      </c>
      <c r="L385" s="19">
        <f>'[1]USA e USS'!$L387</f>
        <v>0</v>
      </c>
      <c r="M385" s="55">
        <f>'[1]USA e USS'!$M387</f>
        <v>0</v>
      </c>
      <c r="N385" s="17">
        <f>'[1]USA e USS'!$K387</f>
        <v>0</v>
      </c>
      <c r="O385" s="19">
        <f>'[1]USA e USS'!$L387</f>
        <v>0</v>
      </c>
      <c r="P385" s="55">
        <f>'[1]USA e USS'!$M387</f>
        <v>0</v>
      </c>
      <c r="R385" s="5">
        <f t="shared" si="30"/>
        <v>0</v>
      </c>
      <c r="S385" s="19">
        <f t="shared" si="31"/>
        <v>0</v>
      </c>
      <c r="T385" s="19">
        <f t="shared" si="32"/>
        <v>0</v>
      </c>
      <c r="U385" s="19">
        <f t="shared" si="33"/>
        <v>0</v>
      </c>
      <c r="V385" s="19">
        <f t="shared" si="34"/>
        <v>0</v>
      </c>
    </row>
    <row r="386" spans="1:22" x14ac:dyDescent="0.3">
      <c r="A386" s="3">
        <f t="shared" si="36"/>
        <v>45889</v>
      </c>
      <c r="B386" s="17">
        <f>'[1]USA e USS'!$B388</f>
        <v>0</v>
      </c>
      <c r="C386" s="19">
        <f>'[1]USA e USS'!$C388</f>
        <v>0</v>
      </c>
      <c r="D386" s="54">
        <f>'[1]USA e USS'!$D388</f>
        <v>0</v>
      </c>
      <c r="E386" s="17">
        <f>'[1]USA e USS'!$E388</f>
        <v>0</v>
      </c>
      <c r="F386" s="19">
        <f>'[1]USA e USS'!$F388</f>
        <v>0</v>
      </c>
      <c r="G386" s="54">
        <f>'[1]USA e USS'!$G388</f>
        <v>0</v>
      </c>
      <c r="H386" s="17">
        <f>'[1]USA e USS'!$H388</f>
        <v>0</v>
      </c>
      <c r="I386" s="19">
        <f>'[1]USA e USS'!$I388</f>
        <v>0</v>
      </c>
      <c r="J386" s="54">
        <f>'[1]USA e USS'!$J388</f>
        <v>0</v>
      </c>
      <c r="K386" s="17">
        <f>'[1]USA e USS'!$K388</f>
        <v>0</v>
      </c>
      <c r="L386" s="19">
        <f>'[1]USA e USS'!$L388</f>
        <v>0</v>
      </c>
      <c r="M386" s="55">
        <f>'[1]USA e USS'!$M388</f>
        <v>0</v>
      </c>
      <c r="N386" s="17">
        <f>'[1]USA e USS'!$K388</f>
        <v>0</v>
      </c>
      <c r="O386" s="19">
        <f>'[1]USA e USS'!$L388</f>
        <v>0</v>
      </c>
      <c r="P386" s="55">
        <f>'[1]USA e USS'!$M388</f>
        <v>0</v>
      </c>
      <c r="R386" s="5">
        <f t="shared" si="30"/>
        <v>0</v>
      </c>
      <c r="S386" s="19">
        <f t="shared" si="31"/>
        <v>0</v>
      </c>
      <c r="T386" s="19">
        <f t="shared" si="32"/>
        <v>0</v>
      </c>
      <c r="U386" s="19">
        <f t="shared" si="33"/>
        <v>0</v>
      </c>
      <c r="V386" s="19">
        <f t="shared" si="34"/>
        <v>0</v>
      </c>
    </row>
    <row r="387" spans="1:22" x14ac:dyDescent="0.3">
      <c r="A387" s="3">
        <f t="shared" si="36"/>
        <v>45890</v>
      </c>
      <c r="B387" s="17">
        <f>'[1]USA e USS'!$B389</f>
        <v>0</v>
      </c>
      <c r="C387" s="19">
        <f>'[1]USA e USS'!$C389</f>
        <v>0</v>
      </c>
      <c r="D387" s="54">
        <f>'[1]USA e USS'!$D389</f>
        <v>0</v>
      </c>
      <c r="E387" s="17">
        <f>'[1]USA e USS'!$E389</f>
        <v>0</v>
      </c>
      <c r="F387" s="19">
        <f>'[1]USA e USS'!$F389</f>
        <v>0</v>
      </c>
      <c r="G387" s="54">
        <f>'[1]USA e USS'!$G389</f>
        <v>0</v>
      </c>
      <c r="H387" s="17">
        <f>'[1]USA e USS'!$H389</f>
        <v>0</v>
      </c>
      <c r="I387" s="19">
        <f>'[1]USA e USS'!$I389</f>
        <v>0</v>
      </c>
      <c r="J387" s="54">
        <f>'[1]USA e USS'!$J389</f>
        <v>0</v>
      </c>
      <c r="K387" s="17">
        <f>'[1]USA e USS'!$K389</f>
        <v>0</v>
      </c>
      <c r="L387" s="19">
        <f>'[1]USA e USS'!$L389</f>
        <v>0</v>
      </c>
      <c r="M387" s="55">
        <f>'[1]USA e USS'!$M389</f>
        <v>0</v>
      </c>
      <c r="N387" s="17">
        <f>'[1]USA e USS'!$K389</f>
        <v>0</v>
      </c>
      <c r="O387" s="19">
        <f>'[1]USA e USS'!$L389</f>
        <v>0</v>
      </c>
      <c r="P387" s="55">
        <f>'[1]USA e USS'!$M389</f>
        <v>0</v>
      </c>
      <c r="R387" s="5">
        <f t="shared" ref="R387:R450" si="37">(H387*0.35)+(K387*0.35)+(N387*0.35)</f>
        <v>0</v>
      </c>
      <c r="S387" s="19">
        <f t="shared" ref="S387:S450" si="38">(H387*0.2)+(K387*0.2)+(N387*0.2)</f>
        <v>0</v>
      </c>
      <c r="T387" s="19">
        <f t="shared" ref="T387:T450" si="39">(H387*0.1)+(K387*0.1)+(N387*0.1)</f>
        <v>0</v>
      </c>
      <c r="U387" s="19">
        <f t="shared" ref="U387:U450" si="40">(H387*0.35)+(K387*0.33)+(N387*0.32)</f>
        <v>0</v>
      </c>
      <c r="V387" s="19">
        <f t="shared" ref="V387:V450" si="41">(K387*0.02)+(N387*0.03)</f>
        <v>0</v>
      </c>
    </row>
    <row r="388" spans="1:22" x14ac:dyDescent="0.3">
      <c r="A388" s="3">
        <f t="shared" si="36"/>
        <v>45891</v>
      </c>
      <c r="B388" s="17">
        <f>'[1]USA e USS'!$B390</f>
        <v>0</v>
      </c>
      <c r="C388" s="19">
        <f>'[1]USA e USS'!$C390</f>
        <v>0</v>
      </c>
      <c r="D388" s="54">
        <f>'[1]USA e USS'!$D390</f>
        <v>0</v>
      </c>
      <c r="E388" s="17">
        <f>'[1]USA e USS'!$E390</f>
        <v>0</v>
      </c>
      <c r="F388" s="19">
        <f>'[1]USA e USS'!$F390</f>
        <v>0</v>
      </c>
      <c r="G388" s="54">
        <f>'[1]USA e USS'!$G390</f>
        <v>0</v>
      </c>
      <c r="H388" s="17">
        <f>'[1]USA e USS'!$H390</f>
        <v>0</v>
      </c>
      <c r="I388" s="19">
        <f>'[1]USA e USS'!$I390</f>
        <v>0</v>
      </c>
      <c r="J388" s="54">
        <f>'[1]USA e USS'!$J390</f>
        <v>0</v>
      </c>
      <c r="K388" s="17">
        <f>'[1]USA e USS'!$K390</f>
        <v>0</v>
      </c>
      <c r="L388" s="19">
        <f>'[1]USA e USS'!$L390</f>
        <v>0</v>
      </c>
      <c r="M388" s="55">
        <f>'[1]USA e USS'!$M390</f>
        <v>0</v>
      </c>
      <c r="N388" s="17">
        <f>'[1]USA e USS'!$K390</f>
        <v>0</v>
      </c>
      <c r="O388" s="19">
        <f>'[1]USA e USS'!$L390</f>
        <v>0</v>
      </c>
      <c r="P388" s="55">
        <f>'[1]USA e USS'!$M390</f>
        <v>0</v>
      </c>
      <c r="R388" s="5">
        <f t="shared" si="37"/>
        <v>0</v>
      </c>
      <c r="S388" s="19">
        <f t="shared" si="38"/>
        <v>0</v>
      </c>
      <c r="T388" s="19">
        <f t="shared" si="39"/>
        <v>0</v>
      </c>
      <c r="U388" s="19">
        <f t="shared" si="40"/>
        <v>0</v>
      </c>
      <c r="V388" s="19">
        <f t="shared" si="41"/>
        <v>0</v>
      </c>
    </row>
    <row r="389" spans="1:22" x14ac:dyDescent="0.3">
      <c r="A389" s="3">
        <f t="shared" si="36"/>
        <v>45892</v>
      </c>
      <c r="B389" s="17">
        <f>'[1]USA e USS'!$B391</f>
        <v>0</v>
      </c>
      <c r="C389" s="19">
        <f>'[1]USA e USS'!$C391</f>
        <v>0</v>
      </c>
      <c r="D389" s="54">
        <f>'[1]USA e USS'!$D391</f>
        <v>0</v>
      </c>
      <c r="E389" s="17">
        <f>'[1]USA e USS'!$E391</f>
        <v>0</v>
      </c>
      <c r="F389" s="19">
        <f>'[1]USA e USS'!$F391</f>
        <v>0</v>
      </c>
      <c r="G389" s="54">
        <f>'[1]USA e USS'!$G391</f>
        <v>0</v>
      </c>
      <c r="H389" s="17">
        <f>'[1]USA e USS'!$H391</f>
        <v>0</v>
      </c>
      <c r="I389" s="19">
        <f>'[1]USA e USS'!$I391</f>
        <v>0</v>
      </c>
      <c r="J389" s="54">
        <f>'[1]USA e USS'!$J391</f>
        <v>0</v>
      </c>
      <c r="K389" s="17">
        <f>'[1]USA e USS'!$K391</f>
        <v>0</v>
      </c>
      <c r="L389" s="19">
        <f>'[1]USA e USS'!$L391</f>
        <v>0</v>
      </c>
      <c r="M389" s="55">
        <f>'[1]USA e USS'!$M391</f>
        <v>0</v>
      </c>
      <c r="N389" s="17">
        <f>'[1]USA e USS'!$K391</f>
        <v>0</v>
      </c>
      <c r="O389" s="19">
        <f>'[1]USA e USS'!$L391</f>
        <v>0</v>
      </c>
      <c r="P389" s="55">
        <f>'[1]USA e USS'!$M391</f>
        <v>0</v>
      </c>
      <c r="R389" s="5">
        <f t="shared" si="37"/>
        <v>0</v>
      </c>
      <c r="S389" s="19">
        <f t="shared" si="38"/>
        <v>0</v>
      </c>
      <c r="T389" s="19">
        <f t="shared" si="39"/>
        <v>0</v>
      </c>
      <c r="U389" s="19">
        <f t="shared" si="40"/>
        <v>0</v>
      </c>
      <c r="V389" s="19">
        <f t="shared" si="41"/>
        <v>0</v>
      </c>
    </row>
    <row r="390" spans="1:22" x14ac:dyDescent="0.3">
      <c r="A390" s="3">
        <f t="shared" si="36"/>
        <v>45893</v>
      </c>
      <c r="B390" s="17">
        <f>'[1]USA e USS'!$B392</f>
        <v>0</v>
      </c>
      <c r="C390" s="19">
        <f>'[1]USA e USS'!$C392</f>
        <v>0</v>
      </c>
      <c r="D390" s="54">
        <f>'[1]USA e USS'!$D392</f>
        <v>0</v>
      </c>
      <c r="E390" s="17">
        <f>'[1]USA e USS'!$E392</f>
        <v>0</v>
      </c>
      <c r="F390" s="19">
        <f>'[1]USA e USS'!$F392</f>
        <v>0</v>
      </c>
      <c r="G390" s="54">
        <f>'[1]USA e USS'!$G392</f>
        <v>0</v>
      </c>
      <c r="H390" s="17">
        <f>'[1]USA e USS'!$H392</f>
        <v>0</v>
      </c>
      <c r="I390" s="19">
        <f>'[1]USA e USS'!$I392</f>
        <v>0</v>
      </c>
      <c r="J390" s="54">
        <f>'[1]USA e USS'!$J392</f>
        <v>0</v>
      </c>
      <c r="K390" s="17">
        <f>'[1]USA e USS'!$K392</f>
        <v>0</v>
      </c>
      <c r="L390" s="19">
        <f>'[1]USA e USS'!$L392</f>
        <v>0</v>
      </c>
      <c r="M390" s="55">
        <f>'[1]USA e USS'!$M392</f>
        <v>0</v>
      </c>
      <c r="N390" s="17">
        <f>'[1]USA e USS'!$K392</f>
        <v>0</v>
      </c>
      <c r="O390" s="19">
        <f>'[1]USA e USS'!$L392</f>
        <v>0</v>
      </c>
      <c r="P390" s="55">
        <f>'[1]USA e USS'!$M392</f>
        <v>0</v>
      </c>
      <c r="R390" s="5">
        <f t="shared" si="37"/>
        <v>0</v>
      </c>
      <c r="S390" s="19">
        <f t="shared" si="38"/>
        <v>0</v>
      </c>
      <c r="T390" s="19">
        <f t="shared" si="39"/>
        <v>0</v>
      </c>
      <c r="U390" s="19">
        <f t="shared" si="40"/>
        <v>0</v>
      </c>
      <c r="V390" s="19">
        <f t="shared" si="41"/>
        <v>0</v>
      </c>
    </row>
    <row r="391" spans="1:22" x14ac:dyDescent="0.3">
      <c r="A391" s="3">
        <f t="shared" si="36"/>
        <v>45894</v>
      </c>
      <c r="B391" s="17">
        <f>'[1]USA e USS'!$B393</f>
        <v>0</v>
      </c>
      <c r="C391" s="19">
        <f>'[1]USA e USS'!$C393</f>
        <v>0</v>
      </c>
      <c r="D391" s="54">
        <f>'[1]USA e USS'!$D393</f>
        <v>0</v>
      </c>
      <c r="E391" s="17">
        <f>'[1]USA e USS'!$E393</f>
        <v>0</v>
      </c>
      <c r="F391" s="19">
        <f>'[1]USA e USS'!$F393</f>
        <v>0</v>
      </c>
      <c r="G391" s="54">
        <f>'[1]USA e USS'!$G393</f>
        <v>0</v>
      </c>
      <c r="H391" s="17">
        <f>'[1]USA e USS'!$H393</f>
        <v>0</v>
      </c>
      <c r="I391" s="19">
        <f>'[1]USA e USS'!$I393</f>
        <v>0</v>
      </c>
      <c r="J391" s="54">
        <f>'[1]USA e USS'!$J393</f>
        <v>0</v>
      </c>
      <c r="K391" s="17">
        <f>'[1]USA e USS'!$K393</f>
        <v>0</v>
      </c>
      <c r="L391" s="19">
        <f>'[1]USA e USS'!$L393</f>
        <v>0</v>
      </c>
      <c r="M391" s="55">
        <f>'[1]USA e USS'!$M393</f>
        <v>0</v>
      </c>
      <c r="N391" s="17">
        <f>'[1]USA e USS'!$K393</f>
        <v>0</v>
      </c>
      <c r="O391" s="19">
        <f>'[1]USA e USS'!$L393</f>
        <v>0</v>
      </c>
      <c r="P391" s="55">
        <f>'[1]USA e USS'!$M393</f>
        <v>0</v>
      </c>
      <c r="R391" s="5">
        <f t="shared" si="37"/>
        <v>0</v>
      </c>
      <c r="S391" s="19">
        <f t="shared" si="38"/>
        <v>0</v>
      </c>
      <c r="T391" s="19">
        <f t="shared" si="39"/>
        <v>0</v>
      </c>
      <c r="U391" s="19">
        <f t="shared" si="40"/>
        <v>0</v>
      </c>
      <c r="V391" s="19">
        <f t="shared" si="41"/>
        <v>0</v>
      </c>
    </row>
    <row r="392" spans="1:22" x14ac:dyDescent="0.3">
      <c r="A392" s="3">
        <f t="shared" si="36"/>
        <v>45895</v>
      </c>
      <c r="B392" s="17">
        <f>'[1]USA e USS'!$B394</f>
        <v>0</v>
      </c>
      <c r="C392" s="19">
        <f>'[1]USA e USS'!$C394</f>
        <v>0</v>
      </c>
      <c r="D392" s="54">
        <f>'[1]USA e USS'!$D394</f>
        <v>0</v>
      </c>
      <c r="E392" s="17">
        <f>'[1]USA e USS'!$E394</f>
        <v>0</v>
      </c>
      <c r="F392" s="19">
        <f>'[1]USA e USS'!$F394</f>
        <v>0</v>
      </c>
      <c r="G392" s="54">
        <f>'[1]USA e USS'!$G394</f>
        <v>0</v>
      </c>
      <c r="H392" s="17">
        <f>'[1]USA e USS'!$H394</f>
        <v>0</v>
      </c>
      <c r="I392" s="19">
        <f>'[1]USA e USS'!$I394</f>
        <v>0</v>
      </c>
      <c r="J392" s="54">
        <f>'[1]USA e USS'!$J394</f>
        <v>0</v>
      </c>
      <c r="K392" s="17">
        <f>'[1]USA e USS'!$K394</f>
        <v>0</v>
      </c>
      <c r="L392" s="19">
        <f>'[1]USA e USS'!$L394</f>
        <v>0</v>
      </c>
      <c r="M392" s="55">
        <f>'[1]USA e USS'!$M394</f>
        <v>0</v>
      </c>
      <c r="N392" s="17">
        <f>'[1]USA e USS'!$K394</f>
        <v>0</v>
      </c>
      <c r="O392" s="19">
        <f>'[1]USA e USS'!$L394</f>
        <v>0</v>
      </c>
      <c r="P392" s="55">
        <f>'[1]USA e USS'!$M394</f>
        <v>0</v>
      </c>
      <c r="R392" s="5">
        <f t="shared" si="37"/>
        <v>0</v>
      </c>
      <c r="S392" s="19">
        <f t="shared" si="38"/>
        <v>0</v>
      </c>
      <c r="T392" s="19">
        <f t="shared" si="39"/>
        <v>0</v>
      </c>
      <c r="U392" s="19">
        <f t="shared" si="40"/>
        <v>0</v>
      </c>
      <c r="V392" s="19">
        <f t="shared" si="41"/>
        <v>0</v>
      </c>
    </row>
    <row r="393" spans="1:22" x14ac:dyDescent="0.3">
      <c r="A393" s="3">
        <f t="shared" si="36"/>
        <v>45896</v>
      </c>
      <c r="B393" s="17">
        <f>'[1]USA e USS'!$B395</f>
        <v>0</v>
      </c>
      <c r="C393" s="19">
        <f>'[1]USA e USS'!$C395</f>
        <v>0</v>
      </c>
      <c r="D393" s="54">
        <f>'[1]USA e USS'!$D395</f>
        <v>0</v>
      </c>
      <c r="E393" s="17">
        <f>'[1]USA e USS'!$E395</f>
        <v>0</v>
      </c>
      <c r="F393" s="19">
        <f>'[1]USA e USS'!$F395</f>
        <v>0</v>
      </c>
      <c r="G393" s="54">
        <f>'[1]USA e USS'!$G395</f>
        <v>0</v>
      </c>
      <c r="H393" s="17">
        <f>'[1]USA e USS'!$H395</f>
        <v>0</v>
      </c>
      <c r="I393" s="19">
        <f>'[1]USA e USS'!$I395</f>
        <v>0</v>
      </c>
      <c r="J393" s="54">
        <f>'[1]USA e USS'!$J395</f>
        <v>0</v>
      </c>
      <c r="K393" s="17">
        <f>'[1]USA e USS'!$K395</f>
        <v>0</v>
      </c>
      <c r="L393" s="19">
        <f>'[1]USA e USS'!$L395</f>
        <v>0</v>
      </c>
      <c r="M393" s="55">
        <f>'[1]USA e USS'!$M395</f>
        <v>0</v>
      </c>
      <c r="N393" s="17">
        <f>'[1]USA e USS'!$K395</f>
        <v>0</v>
      </c>
      <c r="O393" s="19">
        <f>'[1]USA e USS'!$L395</f>
        <v>0</v>
      </c>
      <c r="P393" s="55">
        <f>'[1]USA e USS'!$M395</f>
        <v>0</v>
      </c>
      <c r="R393" s="5">
        <f t="shared" si="37"/>
        <v>0</v>
      </c>
      <c r="S393" s="19">
        <f t="shared" si="38"/>
        <v>0</v>
      </c>
      <c r="T393" s="19">
        <f t="shared" si="39"/>
        <v>0</v>
      </c>
      <c r="U393" s="19">
        <f t="shared" si="40"/>
        <v>0</v>
      </c>
      <c r="V393" s="19">
        <f t="shared" si="41"/>
        <v>0</v>
      </c>
    </row>
    <row r="394" spans="1:22" x14ac:dyDescent="0.3">
      <c r="A394" s="3">
        <f t="shared" si="36"/>
        <v>45897</v>
      </c>
      <c r="B394" s="17">
        <f>'[1]USA e USS'!$B396</f>
        <v>0</v>
      </c>
      <c r="C394" s="19">
        <f>'[1]USA e USS'!$C396</f>
        <v>0</v>
      </c>
      <c r="D394" s="54">
        <f>'[1]USA e USS'!$D396</f>
        <v>0</v>
      </c>
      <c r="E394" s="17">
        <f>'[1]USA e USS'!$E396</f>
        <v>0</v>
      </c>
      <c r="F394" s="19">
        <f>'[1]USA e USS'!$F396</f>
        <v>0</v>
      </c>
      <c r="G394" s="54">
        <f>'[1]USA e USS'!$G396</f>
        <v>0</v>
      </c>
      <c r="H394" s="17">
        <f>'[1]USA e USS'!$H396</f>
        <v>0</v>
      </c>
      <c r="I394" s="19">
        <f>'[1]USA e USS'!$I396</f>
        <v>0</v>
      </c>
      <c r="J394" s="54">
        <f>'[1]USA e USS'!$J396</f>
        <v>0</v>
      </c>
      <c r="K394" s="17">
        <f>'[1]USA e USS'!$K396</f>
        <v>0</v>
      </c>
      <c r="L394" s="19">
        <f>'[1]USA e USS'!$L396</f>
        <v>0</v>
      </c>
      <c r="M394" s="55">
        <f>'[1]USA e USS'!$M396</f>
        <v>0</v>
      </c>
      <c r="N394" s="17">
        <f>'[1]USA e USS'!$K396</f>
        <v>0</v>
      </c>
      <c r="O394" s="19">
        <f>'[1]USA e USS'!$L396</f>
        <v>0</v>
      </c>
      <c r="P394" s="55">
        <f>'[1]USA e USS'!$M396</f>
        <v>0</v>
      </c>
      <c r="R394" s="5">
        <f t="shared" si="37"/>
        <v>0</v>
      </c>
      <c r="S394" s="19">
        <f t="shared" si="38"/>
        <v>0</v>
      </c>
      <c r="T394" s="19">
        <f t="shared" si="39"/>
        <v>0</v>
      </c>
      <c r="U394" s="19">
        <f t="shared" si="40"/>
        <v>0</v>
      </c>
      <c r="V394" s="19">
        <f t="shared" si="41"/>
        <v>0</v>
      </c>
    </row>
    <row r="395" spans="1:22" x14ac:dyDescent="0.3">
      <c r="A395" s="3">
        <f t="shared" si="36"/>
        <v>45898</v>
      </c>
      <c r="B395" s="17">
        <f>'[1]USA e USS'!$B397</f>
        <v>0</v>
      </c>
      <c r="C395" s="19">
        <f>'[1]USA e USS'!$C397</f>
        <v>0</v>
      </c>
      <c r="D395" s="54">
        <f>'[1]USA e USS'!$D397</f>
        <v>0</v>
      </c>
      <c r="E395" s="17">
        <f>'[1]USA e USS'!$E397</f>
        <v>0</v>
      </c>
      <c r="F395" s="19">
        <f>'[1]USA e USS'!$F397</f>
        <v>0</v>
      </c>
      <c r="G395" s="54">
        <f>'[1]USA e USS'!$G397</f>
        <v>0</v>
      </c>
      <c r="H395" s="17">
        <f>'[1]USA e USS'!$H397</f>
        <v>0</v>
      </c>
      <c r="I395" s="19">
        <f>'[1]USA e USS'!$I397</f>
        <v>0</v>
      </c>
      <c r="J395" s="54">
        <f>'[1]USA e USS'!$J397</f>
        <v>0</v>
      </c>
      <c r="K395" s="17">
        <f>'[1]USA e USS'!$K397</f>
        <v>0</v>
      </c>
      <c r="L395" s="19">
        <f>'[1]USA e USS'!$L397</f>
        <v>0</v>
      </c>
      <c r="M395" s="55">
        <f>'[1]USA e USS'!$M397</f>
        <v>0</v>
      </c>
      <c r="N395" s="17">
        <f>'[1]USA e USS'!$K397</f>
        <v>0</v>
      </c>
      <c r="O395" s="19">
        <f>'[1]USA e USS'!$L397</f>
        <v>0</v>
      </c>
      <c r="P395" s="55">
        <f>'[1]USA e USS'!$M397</f>
        <v>0</v>
      </c>
      <c r="R395" s="5">
        <f t="shared" si="37"/>
        <v>0</v>
      </c>
      <c r="S395" s="19">
        <f t="shared" si="38"/>
        <v>0</v>
      </c>
      <c r="T395" s="19">
        <f t="shared" si="39"/>
        <v>0</v>
      </c>
      <c r="U395" s="19">
        <f t="shared" si="40"/>
        <v>0</v>
      </c>
      <c r="V395" s="19">
        <f t="shared" si="41"/>
        <v>0</v>
      </c>
    </row>
    <row r="396" spans="1:22" x14ac:dyDescent="0.3">
      <c r="A396" s="3">
        <f t="shared" si="36"/>
        <v>45899</v>
      </c>
      <c r="B396" s="17">
        <f>'[1]USA e USS'!$B398</f>
        <v>0</v>
      </c>
      <c r="C396" s="19">
        <f>'[1]USA e USS'!$C398</f>
        <v>0</v>
      </c>
      <c r="D396" s="54">
        <f>'[1]USA e USS'!$D398</f>
        <v>0</v>
      </c>
      <c r="E396" s="17">
        <f>'[1]USA e USS'!$E398</f>
        <v>0</v>
      </c>
      <c r="F396" s="19">
        <f>'[1]USA e USS'!$F398</f>
        <v>0</v>
      </c>
      <c r="G396" s="54">
        <f>'[1]USA e USS'!$G398</f>
        <v>0</v>
      </c>
      <c r="H396" s="17">
        <f>'[1]USA e USS'!$H398</f>
        <v>0</v>
      </c>
      <c r="I396" s="19">
        <f>'[1]USA e USS'!$I398</f>
        <v>0</v>
      </c>
      <c r="J396" s="54">
        <f>'[1]USA e USS'!$J398</f>
        <v>0</v>
      </c>
      <c r="K396" s="17">
        <f>'[1]USA e USS'!$K398</f>
        <v>0</v>
      </c>
      <c r="L396" s="19">
        <f>'[1]USA e USS'!$L398</f>
        <v>0</v>
      </c>
      <c r="M396" s="55">
        <f>'[1]USA e USS'!$M398</f>
        <v>0</v>
      </c>
      <c r="N396" s="17">
        <f>'[1]USA e USS'!$K398</f>
        <v>0</v>
      </c>
      <c r="O396" s="19">
        <f>'[1]USA e USS'!$L398</f>
        <v>0</v>
      </c>
      <c r="P396" s="55">
        <f>'[1]USA e USS'!$M398</f>
        <v>0</v>
      </c>
      <c r="R396" s="5">
        <f t="shared" si="37"/>
        <v>0</v>
      </c>
      <c r="S396" s="19">
        <f t="shared" si="38"/>
        <v>0</v>
      </c>
      <c r="T396" s="19">
        <f t="shared" si="39"/>
        <v>0</v>
      </c>
      <c r="U396" s="19">
        <f t="shared" si="40"/>
        <v>0</v>
      </c>
      <c r="V396" s="19">
        <f t="shared" si="41"/>
        <v>0</v>
      </c>
    </row>
    <row r="397" spans="1:22" x14ac:dyDescent="0.3">
      <c r="A397" s="3">
        <f t="shared" si="36"/>
        <v>45900</v>
      </c>
      <c r="B397" s="17">
        <f>'[1]USA e USS'!$B399</f>
        <v>0</v>
      </c>
      <c r="C397" s="19">
        <f>'[1]USA e USS'!$C399</f>
        <v>0</v>
      </c>
      <c r="D397" s="54">
        <f>'[1]USA e USS'!$D399</f>
        <v>0</v>
      </c>
      <c r="E397" s="17">
        <f>'[1]USA e USS'!$E399</f>
        <v>0</v>
      </c>
      <c r="F397" s="19">
        <f>'[1]USA e USS'!$F399</f>
        <v>0</v>
      </c>
      <c r="G397" s="54">
        <f>'[1]USA e USS'!$G399</f>
        <v>0</v>
      </c>
      <c r="H397" s="17">
        <f>'[1]USA e USS'!$H399</f>
        <v>0</v>
      </c>
      <c r="I397" s="19">
        <f>'[1]USA e USS'!$I399</f>
        <v>0</v>
      </c>
      <c r="J397" s="54">
        <f>'[1]USA e USS'!$J399</f>
        <v>0</v>
      </c>
      <c r="K397" s="17">
        <f>'[1]USA e USS'!$K399</f>
        <v>0</v>
      </c>
      <c r="L397" s="19">
        <f>'[1]USA e USS'!$L399</f>
        <v>0</v>
      </c>
      <c r="M397" s="55">
        <f>'[1]USA e USS'!$M399</f>
        <v>0</v>
      </c>
      <c r="N397" s="17">
        <f>'[1]USA e USS'!$K399</f>
        <v>0</v>
      </c>
      <c r="O397" s="19">
        <f>'[1]USA e USS'!$L399</f>
        <v>0</v>
      </c>
      <c r="P397" s="55">
        <f>'[1]USA e USS'!$M399</f>
        <v>0</v>
      </c>
      <c r="R397" s="5">
        <f t="shared" si="37"/>
        <v>0</v>
      </c>
      <c r="S397" s="19">
        <f t="shared" si="38"/>
        <v>0</v>
      </c>
      <c r="T397" s="19">
        <f t="shared" si="39"/>
        <v>0</v>
      </c>
      <c r="U397" s="19">
        <f t="shared" si="40"/>
        <v>0</v>
      </c>
      <c r="V397" s="19">
        <f t="shared" si="41"/>
        <v>0</v>
      </c>
    </row>
    <row r="398" spans="1:22" x14ac:dyDescent="0.3">
      <c r="A398" s="3">
        <f t="shared" si="36"/>
        <v>45901</v>
      </c>
      <c r="B398" s="17">
        <f>'[1]USA e USS'!$B400</f>
        <v>0</v>
      </c>
      <c r="C398" s="19">
        <f>'[1]USA e USS'!$C400</f>
        <v>0</v>
      </c>
      <c r="D398" s="54">
        <f>'[1]USA e USS'!$D400</f>
        <v>0</v>
      </c>
      <c r="E398" s="17">
        <f>'[1]USA e USS'!$E400</f>
        <v>0</v>
      </c>
      <c r="F398" s="19">
        <f>'[1]USA e USS'!$F400</f>
        <v>0</v>
      </c>
      <c r="G398" s="54">
        <f>'[1]USA e USS'!$G400</f>
        <v>0</v>
      </c>
      <c r="H398" s="17">
        <f>'[1]USA e USS'!$H400</f>
        <v>0</v>
      </c>
      <c r="I398" s="19">
        <f>'[1]USA e USS'!$I400</f>
        <v>0</v>
      </c>
      <c r="J398" s="54">
        <f>'[1]USA e USS'!$J400</f>
        <v>0</v>
      </c>
      <c r="K398" s="17">
        <f>'[1]USA e USS'!$K400</f>
        <v>0</v>
      </c>
      <c r="L398" s="19">
        <f>'[1]USA e USS'!$L400</f>
        <v>0</v>
      </c>
      <c r="M398" s="55">
        <f>'[1]USA e USS'!$M400</f>
        <v>0</v>
      </c>
      <c r="N398" s="17">
        <f>'[1]USA e USS'!$K400</f>
        <v>0</v>
      </c>
      <c r="O398" s="19">
        <f>'[1]USA e USS'!$L400</f>
        <v>0</v>
      </c>
      <c r="P398" s="55">
        <f>'[1]USA e USS'!$M400</f>
        <v>0</v>
      </c>
      <c r="R398" s="5">
        <f t="shared" si="37"/>
        <v>0</v>
      </c>
      <c r="S398" s="19">
        <f t="shared" si="38"/>
        <v>0</v>
      </c>
      <c r="T398" s="19">
        <f t="shared" si="39"/>
        <v>0</v>
      </c>
      <c r="U398" s="19">
        <f t="shared" si="40"/>
        <v>0</v>
      </c>
      <c r="V398" s="19">
        <f t="shared" si="41"/>
        <v>0</v>
      </c>
    </row>
    <row r="399" spans="1:22" x14ac:dyDescent="0.3">
      <c r="A399" s="3">
        <f t="shared" si="36"/>
        <v>45902</v>
      </c>
      <c r="B399" s="17">
        <f>'[1]USA e USS'!$B401</f>
        <v>0</v>
      </c>
      <c r="C399" s="19">
        <f>'[1]USA e USS'!$C401</f>
        <v>0</v>
      </c>
      <c r="D399" s="54">
        <f>'[1]USA e USS'!$D401</f>
        <v>0</v>
      </c>
      <c r="E399" s="17">
        <f>'[1]USA e USS'!$E401</f>
        <v>0</v>
      </c>
      <c r="F399" s="19">
        <f>'[1]USA e USS'!$F401</f>
        <v>0</v>
      </c>
      <c r="G399" s="54">
        <f>'[1]USA e USS'!$G401</f>
        <v>0</v>
      </c>
      <c r="H399" s="17">
        <f>'[1]USA e USS'!$H401</f>
        <v>0</v>
      </c>
      <c r="I399" s="19">
        <f>'[1]USA e USS'!$I401</f>
        <v>0</v>
      </c>
      <c r="J399" s="54">
        <f>'[1]USA e USS'!$J401</f>
        <v>0</v>
      </c>
      <c r="K399" s="17">
        <f>'[1]USA e USS'!$K401</f>
        <v>0</v>
      </c>
      <c r="L399" s="19">
        <f>'[1]USA e USS'!$L401</f>
        <v>0</v>
      </c>
      <c r="M399" s="55">
        <f>'[1]USA e USS'!$M401</f>
        <v>0</v>
      </c>
      <c r="N399" s="17">
        <f>'[1]USA e USS'!$K401</f>
        <v>0</v>
      </c>
      <c r="O399" s="19">
        <f>'[1]USA e USS'!$L401</f>
        <v>0</v>
      </c>
      <c r="P399" s="55">
        <f>'[1]USA e USS'!$M401</f>
        <v>0</v>
      </c>
      <c r="R399" s="5">
        <f t="shared" si="37"/>
        <v>0</v>
      </c>
      <c r="S399" s="19">
        <f t="shared" si="38"/>
        <v>0</v>
      </c>
      <c r="T399" s="19">
        <f t="shared" si="39"/>
        <v>0</v>
      </c>
      <c r="U399" s="19">
        <f t="shared" si="40"/>
        <v>0</v>
      </c>
      <c r="V399" s="19">
        <f t="shared" si="41"/>
        <v>0</v>
      </c>
    </row>
    <row r="400" spans="1:22" x14ac:dyDescent="0.3">
      <c r="A400" s="3">
        <f t="shared" si="36"/>
        <v>45903</v>
      </c>
      <c r="B400" s="17">
        <f>'[1]USA e USS'!$B402</f>
        <v>0</v>
      </c>
      <c r="C400" s="19">
        <f>'[1]USA e USS'!$C402</f>
        <v>0</v>
      </c>
      <c r="D400" s="54">
        <f>'[1]USA e USS'!$D402</f>
        <v>0</v>
      </c>
      <c r="E400" s="17">
        <f>'[1]USA e USS'!$E402</f>
        <v>0</v>
      </c>
      <c r="F400" s="19">
        <f>'[1]USA e USS'!$F402</f>
        <v>0</v>
      </c>
      <c r="G400" s="54">
        <f>'[1]USA e USS'!$G402</f>
        <v>0</v>
      </c>
      <c r="H400" s="17">
        <f>'[1]USA e USS'!$H402</f>
        <v>0</v>
      </c>
      <c r="I400" s="19">
        <f>'[1]USA e USS'!$I402</f>
        <v>0</v>
      </c>
      <c r="J400" s="54">
        <f>'[1]USA e USS'!$J402</f>
        <v>0</v>
      </c>
      <c r="K400" s="17">
        <f>'[1]USA e USS'!$K402</f>
        <v>0</v>
      </c>
      <c r="L400" s="19">
        <f>'[1]USA e USS'!$L402</f>
        <v>0</v>
      </c>
      <c r="M400" s="55">
        <f>'[1]USA e USS'!$M402</f>
        <v>0</v>
      </c>
      <c r="N400" s="17">
        <f>'[1]USA e USS'!$K402</f>
        <v>0</v>
      </c>
      <c r="O400" s="19">
        <f>'[1]USA e USS'!$L402</f>
        <v>0</v>
      </c>
      <c r="P400" s="55">
        <f>'[1]USA e USS'!$M402</f>
        <v>0</v>
      </c>
      <c r="R400" s="5">
        <f t="shared" si="37"/>
        <v>0</v>
      </c>
      <c r="S400" s="19">
        <f t="shared" si="38"/>
        <v>0</v>
      </c>
      <c r="T400" s="19">
        <f t="shared" si="39"/>
        <v>0</v>
      </c>
      <c r="U400" s="19">
        <f t="shared" si="40"/>
        <v>0</v>
      </c>
      <c r="V400" s="19">
        <f t="shared" si="41"/>
        <v>0</v>
      </c>
    </row>
    <row r="401" spans="1:22" x14ac:dyDescent="0.3">
      <c r="A401" s="3">
        <f t="shared" si="36"/>
        <v>45904</v>
      </c>
      <c r="B401" s="17">
        <f>'[1]USA e USS'!$B403</f>
        <v>0</v>
      </c>
      <c r="C401" s="19">
        <f>'[1]USA e USS'!$C403</f>
        <v>0</v>
      </c>
      <c r="D401" s="54">
        <f>'[1]USA e USS'!$D403</f>
        <v>0</v>
      </c>
      <c r="E401" s="17">
        <f>'[1]USA e USS'!$E403</f>
        <v>0</v>
      </c>
      <c r="F401" s="19">
        <f>'[1]USA e USS'!$F403</f>
        <v>0</v>
      </c>
      <c r="G401" s="54">
        <f>'[1]USA e USS'!$G403</f>
        <v>0</v>
      </c>
      <c r="H401" s="17">
        <f>'[1]USA e USS'!$H403</f>
        <v>0</v>
      </c>
      <c r="I401" s="19">
        <f>'[1]USA e USS'!$I403</f>
        <v>0</v>
      </c>
      <c r="J401" s="54">
        <f>'[1]USA e USS'!$J403</f>
        <v>0</v>
      </c>
      <c r="K401" s="17">
        <f>'[1]USA e USS'!$K403</f>
        <v>0</v>
      </c>
      <c r="L401" s="19">
        <f>'[1]USA e USS'!$L403</f>
        <v>0</v>
      </c>
      <c r="M401" s="55">
        <f>'[1]USA e USS'!$M403</f>
        <v>0</v>
      </c>
      <c r="N401" s="17">
        <f>'[1]USA e USS'!$K403</f>
        <v>0</v>
      </c>
      <c r="O401" s="19">
        <f>'[1]USA e USS'!$L403</f>
        <v>0</v>
      </c>
      <c r="P401" s="55">
        <f>'[1]USA e USS'!$M403</f>
        <v>0</v>
      </c>
      <c r="R401" s="5">
        <f t="shared" si="37"/>
        <v>0</v>
      </c>
      <c r="S401" s="19">
        <f t="shared" si="38"/>
        <v>0</v>
      </c>
      <c r="T401" s="19">
        <f t="shared" si="39"/>
        <v>0</v>
      </c>
      <c r="U401" s="19">
        <f t="shared" si="40"/>
        <v>0</v>
      </c>
      <c r="V401" s="19">
        <f t="shared" si="41"/>
        <v>0</v>
      </c>
    </row>
    <row r="402" spans="1:22" x14ac:dyDescent="0.3">
      <c r="A402" s="3">
        <f t="shared" si="36"/>
        <v>45905</v>
      </c>
      <c r="B402" s="17">
        <f>'[1]USA e USS'!$B404</f>
        <v>0</v>
      </c>
      <c r="C402" s="19">
        <f>'[1]USA e USS'!$C404</f>
        <v>0</v>
      </c>
      <c r="D402" s="54">
        <f>'[1]USA e USS'!$D404</f>
        <v>0</v>
      </c>
      <c r="E402" s="17">
        <f>'[1]USA e USS'!$E404</f>
        <v>0</v>
      </c>
      <c r="F402" s="19">
        <f>'[1]USA e USS'!$F404</f>
        <v>0</v>
      </c>
      <c r="G402" s="54">
        <f>'[1]USA e USS'!$G404</f>
        <v>0</v>
      </c>
      <c r="H402" s="17">
        <f>'[1]USA e USS'!$H404</f>
        <v>0</v>
      </c>
      <c r="I402" s="19">
        <f>'[1]USA e USS'!$I404</f>
        <v>0</v>
      </c>
      <c r="J402" s="54">
        <f>'[1]USA e USS'!$J404</f>
        <v>0</v>
      </c>
      <c r="K402" s="17">
        <f>'[1]USA e USS'!$K404</f>
        <v>0</v>
      </c>
      <c r="L402" s="19">
        <f>'[1]USA e USS'!$L404</f>
        <v>0</v>
      </c>
      <c r="M402" s="55">
        <f>'[1]USA e USS'!$M404</f>
        <v>0</v>
      </c>
      <c r="N402" s="17">
        <f>'[1]USA e USS'!$K404</f>
        <v>0</v>
      </c>
      <c r="O402" s="19">
        <f>'[1]USA e USS'!$L404</f>
        <v>0</v>
      </c>
      <c r="P402" s="55">
        <f>'[1]USA e USS'!$M404</f>
        <v>0</v>
      </c>
      <c r="R402" s="5">
        <f t="shared" si="37"/>
        <v>0</v>
      </c>
      <c r="S402" s="19">
        <f t="shared" si="38"/>
        <v>0</v>
      </c>
      <c r="T402" s="19">
        <f t="shared" si="39"/>
        <v>0</v>
      </c>
      <c r="U402" s="19">
        <f t="shared" si="40"/>
        <v>0</v>
      </c>
      <c r="V402" s="19">
        <f t="shared" si="41"/>
        <v>0</v>
      </c>
    </row>
    <row r="403" spans="1:22" x14ac:dyDescent="0.3">
      <c r="A403" s="3">
        <f t="shared" si="36"/>
        <v>45906</v>
      </c>
      <c r="B403" s="17">
        <f>'[1]USA e USS'!$B405</f>
        <v>0</v>
      </c>
      <c r="C403" s="19">
        <f>'[1]USA e USS'!$C405</f>
        <v>0</v>
      </c>
      <c r="D403" s="54">
        <f>'[1]USA e USS'!$D405</f>
        <v>0</v>
      </c>
      <c r="E403" s="17">
        <f>'[1]USA e USS'!$E405</f>
        <v>0</v>
      </c>
      <c r="F403" s="19">
        <f>'[1]USA e USS'!$F405</f>
        <v>0</v>
      </c>
      <c r="G403" s="54">
        <f>'[1]USA e USS'!$G405</f>
        <v>0</v>
      </c>
      <c r="H403" s="17">
        <f>'[1]USA e USS'!$H405</f>
        <v>0</v>
      </c>
      <c r="I403" s="19">
        <f>'[1]USA e USS'!$I405</f>
        <v>0</v>
      </c>
      <c r="J403" s="54">
        <f>'[1]USA e USS'!$J405</f>
        <v>0</v>
      </c>
      <c r="K403" s="17">
        <f>'[1]USA e USS'!$K405</f>
        <v>0</v>
      </c>
      <c r="L403" s="19">
        <f>'[1]USA e USS'!$L405</f>
        <v>0</v>
      </c>
      <c r="M403" s="55">
        <f>'[1]USA e USS'!$M405</f>
        <v>0</v>
      </c>
      <c r="N403" s="17">
        <f>'[1]USA e USS'!$K405</f>
        <v>0</v>
      </c>
      <c r="O403" s="19">
        <f>'[1]USA e USS'!$L405</f>
        <v>0</v>
      </c>
      <c r="P403" s="55">
        <f>'[1]USA e USS'!$M405</f>
        <v>0</v>
      </c>
      <c r="R403" s="5">
        <f t="shared" si="37"/>
        <v>0</v>
      </c>
      <c r="S403" s="19">
        <f t="shared" si="38"/>
        <v>0</v>
      </c>
      <c r="T403" s="19">
        <f t="shared" si="39"/>
        <v>0</v>
      </c>
      <c r="U403" s="19">
        <f t="shared" si="40"/>
        <v>0</v>
      </c>
      <c r="V403" s="19">
        <f t="shared" si="41"/>
        <v>0</v>
      </c>
    </row>
    <row r="404" spans="1:22" x14ac:dyDescent="0.3">
      <c r="A404" s="3">
        <f t="shared" si="36"/>
        <v>45907</v>
      </c>
      <c r="B404" s="17">
        <f>'[1]USA e USS'!$B406</f>
        <v>0</v>
      </c>
      <c r="C404" s="19">
        <f>'[1]USA e USS'!$C406</f>
        <v>0</v>
      </c>
      <c r="D404" s="54">
        <f>'[1]USA e USS'!$D406</f>
        <v>0</v>
      </c>
      <c r="E404" s="17">
        <f>'[1]USA e USS'!$E406</f>
        <v>0</v>
      </c>
      <c r="F404" s="19">
        <f>'[1]USA e USS'!$F406</f>
        <v>0</v>
      </c>
      <c r="G404" s="54">
        <f>'[1]USA e USS'!$G406</f>
        <v>0</v>
      </c>
      <c r="H404" s="17">
        <f>'[1]USA e USS'!$H406</f>
        <v>0</v>
      </c>
      <c r="I404" s="19">
        <f>'[1]USA e USS'!$I406</f>
        <v>0</v>
      </c>
      <c r="J404" s="54">
        <f>'[1]USA e USS'!$J406</f>
        <v>0</v>
      </c>
      <c r="K404" s="17">
        <f>'[1]USA e USS'!$K406</f>
        <v>0</v>
      </c>
      <c r="L404" s="19">
        <f>'[1]USA e USS'!$L406</f>
        <v>0</v>
      </c>
      <c r="M404" s="55">
        <f>'[1]USA e USS'!$M406</f>
        <v>0</v>
      </c>
      <c r="N404" s="17">
        <f>'[1]USA e USS'!$K406</f>
        <v>0</v>
      </c>
      <c r="O404" s="19">
        <f>'[1]USA e USS'!$L406</f>
        <v>0</v>
      </c>
      <c r="P404" s="55">
        <f>'[1]USA e USS'!$M406</f>
        <v>0</v>
      </c>
      <c r="R404" s="5">
        <f t="shared" si="37"/>
        <v>0</v>
      </c>
      <c r="S404" s="19">
        <f t="shared" si="38"/>
        <v>0</v>
      </c>
      <c r="T404" s="19">
        <f t="shared" si="39"/>
        <v>0</v>
      </c>
      <c r="U404" s="19">
        <f t="shared" si="40"/>
        <v>0</v>
      </c>
      <c r="V404" s="19">
        <f t="shared" si="41"/>
        <v>0</v>
      </c>
    </row>
    <row r="405" spans="1:22" x14ac:dyDescent="0.3">
      <c r="A405" s="3">
        <f t="shared" si="36"/>
        <v>45908</v>
      </c>
      <c r="B405" s="17">
        <f>'[1]USA e USS'!$B407</f>
        <v>0</v>
      </c>
      <c r="C405" s="19">
        <f>'[1]USA e USS'!$C407</f>
        <v>0</v>
      </c>
      <c r="D405" s="54">
        <f>'[1]USA e USS'!$D407</f>
        <v>0</v>
      </c>
      <c r="E405" s="17">
        <f>'[1]USA e USS'!$E407</f>
        <v>0</v>
      </c>
      <c r="F405" s="19">
        <f>'[1]USA e USS'!$F407</f>
        <v>0</v>
      </c>
      <c r="G405" s="54">
        <f>'[1]USA e USS'!$G407</f>
        <v>0</v>
      </c>
      <c r="H405" s="17">
        <f>'[1]USA e USS'!$H407</f>
        <v>0</v>
      </c>
      <c r="I405" s="19">
        <f>'[1]USA e USS'!$I407</f>
        <v>0</v>
      </c>
      <c r="J405" s="54">
        <f>'[1]USA e USS'!$J407</f>
        <v>0</v>
      </c>
      <c r="K405" s="17">
        <f>'[1]USA e USS'!$K407</f>
        <v>0</v>
      </c>
      <c r="L405" s="19">
        <f>'[1]USA e USS'!$L407</f>
        <v>0</v>
      </c>
      <c r="M405" s="55">
        <f>'[1]USA e USS'!$M407</f>
        <v>0</v>
      </c>
      <c r="N405" s="17">
        <f>'[1]USA e USS'!$K407</f>
        <v>0</v>
      </c>
      <c r="O405" s="19">
        <f>'[1]USA e USS'!$L407</f>
        <v>0</v>
      </c>
      <c r="P405" s="55">
        <f>'[1]USA e USS'!$M407</f>
        <v>0</v>
      </c>
      <c r="R405" s="5">
        <f t="shared" si="37"/>
        <v>0</v>
      </c>
      <c r="S405" s="19">
        <f t="shared" si="38"/>
        <v>0</v>
      </c>
      <c r="T405" s="19">
        <f t="shared" si="39"/>
        <v>0</v>
      </c>
      <c r="U405" s="19">
        <f t="shared" si="40"/>
        <v>0</v>
      </c>
      <c r="V405" s="19">
        <f t="shared" si="41"/>
        <v>0</v>
      </c>
    </row>
    <row r="406" spans="1:22" x14ac:dyDescent="0.3">
      <c r="A406" s="3">
        <f t="shared" si="36"/>
        <v>45909</v>
      </c>
      <c r="B406" s="17">
        <f>'[1]USA e USS'!$B408</f>
        <v>0</v>
      </c>
      <c r="C406" s="19">
        <f>'[1]USA e USS'!$C408</f>
        <v>0</v>
      </c>
      <c r="D406" s="54">
        <f>'[1]USA e USS'!$D408</f>
        <v>0</v>
      </c>
      <c r="E406" s="17">
        <f>'[1]USA e USS'!$E408</f>
        <v>0</v>
      </c>
      <c r="F406" s="19">
        <f>'[1]USA e USS'!$F408</f>
        <v>0</v>
      </c>
      <c r="G406" s="54">
        <f>'[1]USA e USS'!$G408</f>
        <v>0</v>
      </c>
      <c r="H406" s="17">
        <f>'[1]USA e USS'!$H408</f>
        <v>0</v>
      </c>
      <c r="I406" s="19">
        <f>'[1]USA e USS'!$I408</f>
        <v>0</v>
      </c>
      <c r="J406" s="54">
        <f>'[1]USA e USS'!$J408</f>
        <v>0</v>
      </c>
      <c r="K406" s="17">
        <f>'[1]USA e USS'!$K408</f>
        <v>0</v>
      </c>
      <c r="L406" s="19">
        <f>'[1]USA e USS'!$L408</f>
        <v>0</v>
      </c>
      <c r="M406" s="55">
        <f>'[1]USA e USS'!$M408</f>
        <v>0</v>
      </c>
      <c r="N406" s="17">
        <f>'[1]USA e USS'!$K408</f>
        <v>0</v>
      </c>
      <c r="O406" s="19">
        <f>'[1]USA e USS'!$L408</f>
        <v>0</v>
      </c>
      <c r="P406" s="55">
        <f>'[1]USA e USS'!$M408</f>
        <v>0</v>
      </c>
      <c r="R406" s="5">
        <f t="shared" si="37"/>
        <v>0</v>
      </c>
      <c r="S406" s="19">
        <f t="shared" si="38"/>
        <v>0</v>
      </c>
      <c r="T406" s="19">
        <f t="shared" si="39"/>
        <v>0</v>
      </c>
      <c r="U406" s="19">
        <f t="shared" si="40"/>
        <v>0</v>
      </c>
      <c r="V406" s="19">
        <f t="shared" si="41"/>
        <v>0</v>
      </c>
    </row>
    <row r="407" spans="1:22" x14ac:dyDescent="0.3">
      <c r="A407" s="3">
        <f t="shared" si="36"/>
        <v>45910</v>
      </c>
      <c r="B407" s="17">
        <f>'[1]USA e USS'!$B409</f>
        <v>0</v>
      </c>
      <c r="C407" s="19">
        <f>'[1]USA e USS'!$C409</f>
        <v>0</v>
      </c>
      <c r="D407" s="54">
        <f>'[1]USA e USS'!$D409</f>
        <v>0</v>
      </c>
      <c r="E407" s="17">
        <f>'[1]USA e USS'!$E409</f>
        <v>0</v>
      </c>
      <c r="F407" s="19">
        <f>'[1]USA e USS'!$F409</f>
        <v>0</v>
      </c>
      <c r="G407" s="54">
        <f>'[1]USA e USS'!$G409</f>
        <v>0</v>
      </c>
      <c r="H407" s="17">
        <f>'[1]USA e USS'!$H409</f>
        <v>0</v>
      </c>
      <c r="I407" s="19">
        <f>'[1]USA e USS'!$I409</f>
        <v>0</v>
      </c>
      <c r="J407" s="54">
        <f>'[1]USA e USS'!$J409</f>
        <v>0</v>
      </c>
      <c r="K407" s="17">
        <f>'[1]USA e USS'!$K409</f>
        <v>0</v>
      </c>
      <c r="L407" s="19">
        <f>'[1]USA e USS'!$L409</f>
        <v>0</v>
      </c>
      <c r="M407" s="55">
        <f>'[1]USA e USS'!$M409</f>
        <v>0</v>
      </c>
      <c r="N407" s="17">
        <f>'[1]USA e USS'!$K409</f>
        <v>0</v>
      </c>
      <c r="O407" s="19">
        <f>'[1]USA e USS'!$L409</f>
        <v>0</v>
      </c>
      <c r="P407" s="55">
        <f>'[1]USA e USS'!$M409</f>
        <v>0</v>
      </c>
      <c r="R407" s="5">
        <f t="shared" si="37"/>
        <v>0</v>
      </c>
      <c r="S407" s="19">
        <f t="shared" si="38"/>
        <v>0</v>
      </c>
      <c r="T407" s="19">
        <f t="shared" si="39"/>
        <v>0</v>
      </c>
      <c r="U407" s="19">
        <f t="shared" si="40"/>
        <v>0</v>
      </c>
      <c r="V407" s="19">
        <f t="shared" si="41"/>
        <v>0</v>
      </c>
    </row>
    <row r="408" spans="1:22" x14ac:dyDescent="0.3">
      <c r="A408" s="3">
        <f t="shared" si="36"/>
        <v>45911</v>
      </c>
      <c r="B408" s="17">
        <f>'[1]USA e USS'!$B410</f>
        <v>0</v>
      </c>
      <c r="C408" s="19">
        <f>'[1]USA e USS'!$C410</f>
        <v>0</v>
      </c>
      <c r="D408" s="54">
        <f>'[1]USA e USS'!$D410</f>
        <v>0</v>
      </c>
      <c r="E408" s="17">
        <f>'[1]USA e USS'!$E410</f>
        <v>0</v>
      </c>
      <c r="F408" s="19">
        <f>'[1]USA e USS'!$F410</f>
        <v>0</v>
      </c>
      <c r="G408" s="54">
        <f>'[1]USA e USS'!$G410</f>
        <v>0</v>
      </c>
      <c r="H408" s="17">
        <f>'[1]USA e USS'!$H410</f>
        <v>0</v>
      </c>
      <c r="I408" s="19">
        <f>'[1]USA e USS'!$I410</f>
        <v>0</v>
      </c>
      <c r="J408" s="54">
        <f>'[1]USA e USS'!$J410</f>
        <v>0</v>
      </c>
      <c r="K408" s="17">
        <f>'[1]USA e USS'!$K410</f>
        <v>0</v>
      </c>
      <c r="L408" s="19">
        <f>'[1]USA e USS'!$L410</f>
        <v>0</v>
      </c>
      <c r="M408" s="55">
        <f>'[1]USA e USS'!$M410</f>
        <v>0</v>
      </c>
      <c r="N408" s="17">
        <f>'[1]USA e USS'!$K410</f>
        <v>0</v>
      </c>
      <c r="O408" s="19">
        <f>'[1]USA e USS'!$L410</f>
        <v>0</v>
      </c>
      <c r="P408" s="55">
        <f>'[1]USA e USS'!$M410</f>
        <v>0</v>
      </c>
      <c r="R408" s="5">
        <f t="shared" si="37"/>
        <v>0</v>
      </c>
      <c r="S408" s="19">
        <f t="shared" si="38"/>
        <v>0</v>
      </c>
      <c r="T408" s="19">
        <f t="shared" si="39"/>
        <v>0</v>
      </c>
      <c r="U408" s="19">
        <f t="shared" si="40"/>
        <v>0</v>
      </c>
      <c r="V408" s="19">
        <f t="shared" si="41"/>
        <v>0</v>
      </c>
    </row>
    <row r="409" spans="1:22" x14ac:dyDescent="0.3">
      <c r="A409" s="3">
        <f t="shared" si="36"/>
        <v>45912</v>
      </c>
      <c r="B409" s="17">
        <f>'[1]USA e USS'!$B411</f>
        <v>0</v>
      </c>
      <c r="C409" s="19">
        <f>'[1]USA e USS'!$C411</f>
        <v>0</v>
      </c>
      <c r="D409" s="54">
        <f>'[1]USA e USS'!$D411</f>
        <v>0</v>
      </c>
      <c r="E409" s="17">
        <f>'[1]USA e USS'!$E411</f>
        <v>0</v>
      </c>
      <c r="F409" s="19">
        <f>'[1]USA e USS'!$F411</f>
        <v>0</v>
      </c>
      <c r="G409" s="54">
        <f>'[1]USA e USS'!$G411</f>
        <v>0</v>
      </c>
      <c r="H409" s="17">
        <f>'[1]USA e USS'!$H411</f>
        <v>0</v>
      </c>
      <c r="I409" s="19">
        <f>'[1]USA e USS'!$I411</f>
        <v>0</v>
      </c>
      <c r="J409" s="54">
        <f>'[1]USA e USS'!$J411</f>
        <v>0</v>
      </c>
      <c r="K409" s="17">
        <f>'[1]USA e USS'!$K411</f>
        <v>0</v>
      </c>
      <c r="L409" s="19">
        <f>'[1]USA e USS'!$L411</f>
        <v>0</v>
      </c>
      <c r="M409" s="55">
        <f>'[1]USA e USS'!$M411</f>
        <v>0</v>
      </c>
      <c r="N409" s="17">
        <f>'[1]USA e USS'!$K411</f>
        <v>0</v>
      </c>
      <c r="O409" s="19">
        <f>'[1]USA e USS'!$L411</f>
        <v>0</v>
      </c>
      <c r="P409" s="55">
        <f>'[1]USA e USS'!$M411</f>
        <v>0</v>
      </c>
      <c r="R409" s="5">
        <f t="shared" si="37"/>
        <v>0</v>
      </c>
      <c r="S409" s="19">
        <f t="shared" si="38"/>
        <v>0</v>
      </c>
      <c r="T409" s="19">
        <f t="shared" si="39"/>
        <v>0</v>
      </c>
      <c r="U409" s="19">
        <f t="shared" si="40"/>
        <v>0</v>
      </c>
      <c r="V409" s="19">
        <f t="shared" si="41"/>
        <v>0</v>
      </c>
    </row>
    <row r="410" spans="1:22" x14ac:dyDescent="0.3">
      <c r="A410" s="3">
        <f t="shared" si="36"/>
        <v>45913</v>
      </c>
      <c r="B410" s="17">
        <f>'[1]USA e USS'!$B412</f>
        <v>0</v>
      </c>
      <c r="C410" s="19">
        <f>'[1]USA e USS'!$C412</f>
        <v>0</v>
      </c>
      <c r="D410" s="54">
        <f>'[1]USA e USS'!$D412</f>
        <v>0</v>
      </c>
      <c r="E410" s="17">
        <f>'[1]USA e USS'!$E412</f>
        <v>0</v>
      </c>
      <c r="F410" s="19">
        <f>'[1]USA e USS'!$F412</f>
        <v>0</v>
      </c>
      <c r="G410" s="54">
        <f>'[1]USA e USS'!$G412</f>
        <v>0</v>
      </c>
      <c r="H410" s="17">
        <f>'[1]USA e USS'!$H412</f>
        <v>0</v>
      </c>
      <c r="I410" s="19">
        <f>'[1]USA e USS'!$I412</f>
        <v>0</v>
      </c>
      <c r="J410" s="54">
        <f>'[1]USA e USS'!$J412</f>
        <v>0</v>
      </c>
      <c r="K410" s="17">
        <f>'[1]USA e USS'!$K412</f>
        <v>0</v>
      </c>
      <c r="L410" s="19">
        <f>'[1]USA e USS'!$L412</f>
        <v>0</v>
      </c>
      <c r="M410" s="55">
        <f>'[1]USA e USS'!$M412</f>
        <v>0</v>
      </c>
      <c r="N410" s="17">
        <f>'[1]USA e USS'!$K412</f>
        <v>0</v>
      </c>
      <c r="O410" s="19">
        <f>'[1]USA e USS'!$L412</f>
        <v>0</v>
      </c>
      <c r="P410" s="55">
        <f>'[1]USA e USS'!$M412</f>
        <v>0</v>
      </c>
      <c r="R410" s="5">
        <f t="shared" si="37"/>
        <v>0</v>
      </c>
      <c r="S410" s="19">
        <f t="shared" si="38"/>
        <v>0</v>
      </c>
      <c r="T410" s="19">
        <f t="shared" si="39"/>
        <v>0</v>
      </c>
      <c r="U410" s="19">
        <f t="shared" si="40"/>
        <v>0</v>
      </c>
      <c r="V410" s="19">
        <f t="shared" si="41"/>
        <v>0</v>
      </c>
    </row>
    <row r="411" spans="1:22" x14ac:dyDescent="0.3">
      <c r="A411" s="3">
        <f t="shared" si="36"/>
        <v>45914</v>
      </c>
      <c r="B411" s="17">
        <f>'[1]USA e USS'!$B413</f>
        <v>0</v>
      </c>
      <c r="C411" s="19">
        <f>'[1]USA e USS'!$C413</f>
        <v>0</v>
      </c>
      <c r="D411" s="54">
        <f>'[1]USA e USS'!$D413</f>
        <v>0</v>
      </c>
      <c r="E411" s="17">
        <f>'[1]USA e USS'!$E413</f>
        <v>0</v>
      </c>
      <c r="F411" s="19">
        <f>'[1]USA e USS'!$F413</f>
        <v>0</v>
      </c>
      <c r="G411" s="54">
        <f>'[1]USA e USS'!$G413</f>
        <v>0</v>
      </c>
      <c r="H411" s="17">
        <f>'[1]USA e USS'!$H413</f>
        <v>0</v>
      </c>
      <c r="I411" s="19">
        <f>'[1]USA e USS'!$I413</f>
        <v>0</v>
      </c>
      <c r="J411" s="54">
        <f>'[1]USA e USS'!$J413</f>
        <v>0</v>
      </c>
      <c r="K411" s="17">
        <f>'[1]USA e USS'!$K413</f>
        <v>0</v>
      </c>
      <c r="L411" s="19">
        <f>'[1]USA e USS'!$L413</f>
        <v>0</v>
      </c>
      <c r="M411" s="55">
        <f>'[1]USA e USS'!$M413</f>
        <v>0</v>
      </c>
      <c r="N411" s="17">
        <f>'[1]USA e USS'!$K413</f>
        <v>0</v>
      </c>
      <c r="O411" s="19">
        <f>'[1]USA e USS'!$L413</f>
        <v>0</v>
      </c>
      <c r="P411" s="55">
        <f>'[1]USA e USS'!$M413</f>
        <v>0</v>
      </c>
      <c r="R411" s="5">
        <f t="shared" si="37"/>
        <v>0</v>
      </c>
      <c r="S411" s="19">
        <f t="shared" si="38"/>
        <v>0</v>
      </c>
      <c r="T411" s="19">
        <f t="shared" si="39"/>
        <v>0</v>
      </c>
      <c r="U411" s="19">
        <f t="shared" si="40"/>
        <v>0</v>
      </c>
      <c r="V411" s="19">
        <f t="shared" si="41"/>
        <v>0</v>
      </c>
    </row>
    <row r="412" spans="1:22" x14ac:dyDescent="0.3">
      <c r="A412" s="3">
        <f t="shared" si="36"/>
        <v>45915</v>
      </c>
      <c r="B412" s="17">
        <f>'[1]USA e USS'!$B414</f>
        <v>0</v>
      </c>
      <c r="C412" s="19">
        <f>'[1]USA e USS'!$C414</f>
        <v>0</v>
      </c>
      <c r="D412" s="54">
        <f>'[1]USA e USS'!$D414</f>
        <v>0</v>
      </c>
      <c r="E412" s="17">
        <f>'[1]USA e USS'!$E414</f>
        <v>0</v>
      </c>
      <c r="F412" s="19">
        <f>'[1]USA e USS'!$F414</f>
        <v>0</v>
      </c>
      <c r="G412" s="54">
        <f>'[1]USA e USS'!$G414</f>
        <v>0</v>
      </c>
      <c r="H412" s="17">
        <f>'[1]USA e USS'!$H414</f>
        <v>0</v>
      </c>
      <c r="I412" s="19">
        <f>'[1]USA e USS'!$I414</f>
        <v>0</v>
      </c>
      <c r="J412" s="54">
        <f>'[1]USA e USS'!$J414</f>
        <v>0</v>
      </c>
      <c r="K412" s="17">
        <f>'[1]USA e USS'!$K414</f>
        <v>0</v>
      </c>
      <c r="L412" s="19">
        <f>'[1]USA e USS'!$L414</f>
        <v>0</v>
      </c>
      <c r="M412" s="55">
        <f>'[1]USA e USS'!$M414</f>
        <v>0</v>
      </c>
      <c r="N412" s="17">
        <f>'[1]USA e USS'!$K414</f>
        <v>0</v>
      </c>
      <c r="O412" s="19">
        <f>'[1]USA e USS'!$L414</f>
        <v>0</v>
      </c>
      <c r="P412" s="55">
        <f>'[1]USA e USS'!$M414</f>
        <v>0</v>
      </c>
      <c r="R412" s="5">
        <f t="shared" si="37"/>
        <v>0</v>
      </c>
      <c r="S412" s="19">
        <f t="shared" si="38"/>
        <v>0</v>
      </c>
      <c r="T412" s="19">
        <f t="shared" si="39"/>
        <v>0</v>
      </c>
      <c r="U412" s="19">
        <f t="shared" si="40"/>
        <v>0</v>
      </c>
      <c r="V412" s="19">
        <f t="shared" si="41"/>
        <v>0</v>
      </c>
    </row>
    <row r="413" spans="1:22" x14ac:dyDescent="0.3">
      <c r="A413" s="3">
        <f t="shared" si="36"/>
        <v>45916</v>
      </c>
      <c r="B413" s="17">
        <f>'[1]USA e USS'!$B415</f>
        <v>0</v>
      </c>
      <c r="C413" s="19">
        <f>'[1]USA e USS'!$C415</f>
        <v>0</v>
      </c>
      <c r="D413" s="54">
        <f>'[1]USA e USS'!$D415</f>
        <v>0</v>
      </c>
      <c r="E413" s="17">
        <f>'[1]USA e USS'!$E415</f>
        <v>0</v>
      </c>
      <c r="F413" s="19">
        <f>'[1]USA e USS'!$F415</f>
        <v>0</v>
      </c>
      <c r="G413" s="54">
        <f>'[1]USA e USS'!$G415</f>
        <v>0</v>
      </c>
      <c r="H413" s="17">
        <f>'[1]USA e USS'!$H415</f>
        <v>0</v>
      </c>
      <c r="I413" s="19">
        <f>'[1]USA e USS'!$I415</f>
        <v>0</v>
      </c>
      <c r="J413" s="54">
        <f>'[1]USA e USS'!$J415</f>
        <v>0</v>
      </c>
      <c r="K413" s="17">
        <f>'[1]USA e USS'!$K415</f>
        <v>0</v>
      </c>
      <c r="L413" s="19">
        <f>'[1]USA e USS'!$L415</f>
        <v>0</v>
      </c>
      <c r="M413" s="55">
        <f>'[1]USA e USS'!$M415</f>
        <v>0</v>
      </c>
      <c r="N413" s="17">
        <f>'[1]USA e USS'!$K415</f>
        <v>0</v>
      </c>
      <c r="O413" s="19">
        <f>'[1]USA e USS'!$L415</f>
        <v>0</v>
      </c>
      <c r="P413" s="55">
        <f>'[1]USA e USS'!$M415</f>
        <v>0</v>
      </c>
      <c r="R413" s="5">
        <f t="shared" si="37"/>
        <v>0</v>
      </c>
      <c r="S413" s="19">
        <f t="shared" si="38"/>
        <v>0</v>
      </c>
      <c r="T413" s="19">
        <f t="shared" si="39"/>
        <v>0</v>
      </c>
      <c r="U413" s="19">
        <f t="shared" si="40"/>
        <v>0</v>
      </c>
      <c r="V413" s="19">
        <f t="shared" si="41"/>
        <v>0</v>
      </c>
    </row>
    <row r="414" spans="1:22" x14ac:dyDescent="0.3">
      <c r="A414" s="3">
        <f t="shared" si="36"/>
        <v>45917</v>
      </c>
      <c r="B414" s="17">
        <f>'[1]USA e USS'!$B416</f>
        <v>0</v>
      </c>
      <c r="C414" s="19">
        <f>'[1]USA e USS'!$C416</f>
        <v>0</v>
      </c>
      <c r="D414" s="54">
        <f>'[1]USA e USS'!$D416</f>
        <v>0</v>
      </c>
      <c r="E414" s="17">
        <f>'[1]USA e USS'!$E416</f>
        <v>0</v>
      </c>
      <c r="F414" s="19">
        <f>'[1]USA e USS'!$F416</f>
        <v>0</v>
      </c>
      <c r="G414" s="54">
        <f>'[1]USA e USS'!$G416</f>
        <v>0</v>
      </c>
      <c r="H414" s="17">
        <f>'[1]USA e USS'!$H416</f>
        <v>0</v>
      </c>
      <c r="I414" s="19">
        <f>'[1]USA e USS'!$I416</f>
        <v>0</v>
      </c>
      <c r="J414" s="54">
        <f>'[1]USA e USS'!$J416</f>
        <v>0</v>
      </c>
      <c r="K414" s="17">
        <f>'[1]USA e USS'!$K416</f>
        <v>0</v>
      </c>
      <c r="L414" s="19">
        <f>'[1]USA e USS'!$L416</f>
        <v>0</v>
      </c>
      <c r="M414" s="55">
        <f>'[1]USA e USS'!$M416</f>
        <v>0</v>
      </c>
      <c r="N414" s="17">
        <f>'[1]USA e USS'!$K416</f>
        <v>0</v>
      </c>
      <c r="O414" s="19">
        <f>'[1]USA e USS'!$L416</f>
        <v>0</v>
      </c>
      <c r="P414" s="55">
        <f>'[1]USA e USS'!$M416</f>
        <v>0</v>
      </c>
      <c r="R414" s="5">
        <f t="shared" si="37"/>
        <v>0</v>
      </c>
      <c r="S414" s="19">
        <f t="shared" si="38"/>
        <v>0</v>
      </c>
      <c r="T414" s="19">
        <f t="shared" si="39"/>
        <v>0</v>
      </c>
      <c r="U414" s="19">
        <f t="shared" si="40"/>
        <v>0</v>
      </c>
      <c r="V414" s="19">
        <f t="shared" si="41"/>
        <v>0</v>
      </c>
    </row>
    <row r="415" spans="1:22" x14ac:dyDescent="0.3">
      <c r="A415" s="3">
        <f t="shared" si="36"/>
        <v>45918</v>
      </c>
      <c r="B415" s="17">
        <f>'[1]USA e USS'!$B417</f>
        <v>0</v>
      </c>
      <c r="C415" s="19">
        <f>'[1]USA e USS'!$C417</f>
        <v>0</v>
      </c>
      <c r="D415" s="54">
        <f>'[1]USA e USS'!$D417</f>
        <v>0</v>
      </c>
      <c r="E415" s="17">
        <f>'[1]USA e USS'!$E417</f>
        <v>0</v>
      </c>
      <c r="F415" s="19">
        <f>'[1]USA e USS'!$F417</f>
        <v>0</v>
      </c>
      <c r="G415" s="54">
        <f>'[1]USA e USS'!$G417</f>
        <v>0</v>
      </c>
      <c r="H415" s="17">
        <f>'[1]USA e USS'!$H417</f>
        <v>0</v>
      </c>
      <c r="I415" s="19">
        <f>'[1]USA e USS'!$I417</f>
        <v>0</v>
      </c>
      <c r="J415" s="54">
        <f>'[1]USA e USS'!$J417</f>
        <v>0</v>
      </c>
      <c r="K415" s="17">
        <f>'[1]USA e USS'!$K417</f>
        <v>0</v>
      </c>
      <c r="L415" s="19">
        <f>'[1]USA e USS'!$L417</f>
        <v>0</v>
      </c>
      <c r="M415" s="55">
        <f>'[1]USA e USS'!$M417</f>
        <v>0</v>
      </c>
      <c r="N415" s="17">
        <f>'[1]USA e USS'!$K417</f>
        <v>0</v>
      </c>
      <c r="O415" s="19">
        <f>'[1]USA e USS'!$L417</f>
        <v>0</v>
      </c>
      <c r="P415" s="55">
        <f>'[1]USA e USS'!$M417</f>
        <v>0</v>
      </c>
      <c r="R415" s="5">
        <f t="shared" si="37"/>
        <v>0</v>
      </c>
      <c r="S415" s="19">
        <f t="shared" si="38"/>
        <v>0</v>
      </c>
      <c r="T415" s="19">
        <f t="shared" si="39"/>
        <v>0</v>
      </c>
      <c r="U415" s="19">
        <f t="shared" si="40"/>
        <v>0</v>
      </c>
      <c r="V415" s="19">
        <f t="shared" si="41"/>
        <v>0</v>
      </c>
    </row>
    <row r="416" spans="1:22" x14ac:dyDescent="0.3">
      <c r="A416" s="3">
        <f t="shared" si="36"/>
        <v>45919</v>
      </c>
      <c r="B416" s="17">
        <f>'[1]USA e USS'!$B418</f>
        <v>0</v>
      </c>
      <c r="C416" s="19">
        <f>'[1]USA e USS'!$C418</f>
        <v>0</v>
      </c>
      <c r="D416" s="54">
        <f>'[1]USA e USS'!$D418</f>
        <v>0</v>
      </c>
      <c r="E416" s="17">
        <f>'[1]USA e USS'!$E418</f>
        <v>0</v>
      </c>
      <c r="F416" s="19">
        <f>'[1]USA e USS'!$F418</f>
        <v>0</v>
      </c>
      <c r="G416" s="54">
        <f>'[1]USA e USS'!$G418</f>
        <v>0</v>
      </c>
      <c r="H416" s="17">
        <f>'[1]USA e USS'!$H418</f>
        <v>0</v>
      </c>
      <c r="I416" s="19">
        <f>'[1]USA e USS'!$I418</f>
        <v>0</v>
      </c>
      <c r="J416" s="54">
        <f>'[1]USA e USS'!$J418</f>
        <v>0</v>
      </c>
      <c r="K416" s="17">
        <f>'[1]USA e USS'!$K418</f>
        <v>0</v>
      </c>
      <c r="L416" s="19">
        <f>'[1]USA e USS'!$L418</f>
        <v>0</v>
      </c>
      <c r="M416" s="55">
        <f>'[1]USA e USS'!$M418</f>
        <v>0</v>
      </c>
      <c r="N416" s="17">
        <f>'[1]USA e USS'!$K418</f>
        <v>0</v>
      </c>
      <c r="O416" s="19">
        <f>'[1]USA e USS'!$L418</f>
        <v>0</v>
      </c>
      <c r="P416" s="55">
        <f>'[1]USA e USS'!$M418</f>
        <v>0</v>
      </c>
      <c r="R416" s="5">
        <f t="shared" si="37"/>
        <v>0</v>
      </c>
      <c r="S416" s="19">
        <f t="shared" si="38"/>
        <v>0</v>
      </c>
      <c r="T416" s="19">
        <f t="shared" si="39"/>
        <v>0</v>
      </c>
      <c r="U416" s="19">
        <f t="shared" si="40"/>
        <v>0</v>
      </c>
      <c r="V416" s="19">
        <f t="shared" si="41"/>
        <v>0</v>
      </c>
    </row>
    <row r="417" spans="1:22" x14ac:dyDescent="0.3">
      <c r="A417" s="3">
        <f t="shared" si="36"/>
        <v>45920</v>
      </c>
      <c r="B417" s="17">
        <f>'[1]USA e USS'!$B419</f>
        <v>0</v>
      </c>
      <c r="C417" s="19">
        <f>'[1]USA e USS'!$C419</f>
        <v>0</v>
      </c>
      <c r="D417" s="54">
        <f>'[1]USA e USS'!$D419</f>
        <v>0</v>
      </c>
      <c r="E417" s="17">
        <f>'[1]USA e USS'!$E419</f>
        <v>0</v>
      </c>
      <c r="F417" s="19">
        <f>'[1]USA e USS'!$F419</f>
        <v>0</v>
      </c>
      <c r="G417" s="54">
        <f>'[1]USA e USS'!$G419</f>
        <v>0</v>
      </c>
      <c r="H417" s="17">
        <f>'[1]USA e USS'!$H419</f>
        <v>0</v>
      </c>
      <c r="I417" s="19">
        <f>'[1]USA e USS'!$I419</f>
        <v>0</v>
      </c>
      <c r="J417" s="54">
        <f>'[1]USA e USS'!$J419</f>
        <v>0</v>
      </c>
      <c r="K417" s="17">
        <f>'[1]USA e USS'!$K419</f>
        <v>0</v>
      </c>
      <c r="L417" s="19">
        <f>'[1]USA e USS'!$L419</f>
        <v>0</v>
      </c>
      <c r="M417" s="55">
        <f>'[1]USA e USS'!$M419</f>
        <v>0</v>
      </c>
      <c r="N417" s="17">
        <f>'[1]USA e USS'!$K419</f>
        <v>0</v>
      </c>
      <c r="O417" s="19">
        <f>'[1]USA e USS'!$L419</f>
        <v>0</v>
      </c>
      <c r="P417" s="55">
        <f>'[1]USA e USS'!$M419</f>
        <v>0</v>
      </c>
      <c r="R417" s="5">
        <f t="shared" si="37"/>
        <v>0</v>
      </c>
      <c r="S417" s="19">
        <f t="shared" si="38"/>
        <v>0</v>
      </c>
      <c r="T417" s="19">
        <f t="shared" si="39"/>
        <v>0</v>
      </c>
      <c r="U417" s="19">
        <f t="shared" si="40"/>
        <v>0</v>
      </c>
      <c r="V417" s="19">
        <f t="shared" si="41"/>
        <v>0</v>
      </c>
    </row>
    <row r="418" spans="1:22" x14ac:dyDescent="0.3">
      <c r="A418" s="3">
        <f t="shared" si="36"/>
        <v>45921</v>
      </c>
      <c r="B418" s="17">
        <f>'[1]USA e USS'!$B420</f>
        <v>0</v>
      </c>
      <c r="C418" s="19">
        <f>'[1]USA e USS'!$C420</f>
        <v>0</v>
      </c>
      <c r="D418" s="54">
        <f>'[1]USA e USS'!$D420</f>
        <v>0</v>
      </c>
      <c r="E418" s="17">
        <f>'[1]USA e USS'!$E420</f>
        <v>0</v>
      </c>
      <c r="F418" s="19">
        <f>'[1]USA e USS'!$F420</f>
        <v>0</v>
      </c>
      <c r="G418" s="54">
        <f>'[1]USA e USS'!$G420</f>
        <v>0</v>
      </c>
      <c r="H418" s="17">
        <f>'[1]USA e USS'!$H420</f>
        <v>0</v>
      </c>
      <c r="I418" s="19">
        <f>'[1]USA e USS'!$I420</f>
        <v>0</v>
      </c>
      <c r="J418" s="54">
        <f>'[1]USA e USS'!$J420</f>
        <v>0</v>
      </c>
      <c r="K418" s="17">
        <f>'[1]USA e USS'!$K420</f>
        <v>0</v>
      </c>
      <c r="L418" s="19">
        <f>'[1]USA e USS'!$L420</f>
        <v>0</v>
      </c>
      <c r="M418" s="55">
        <f>'[1]USA e USS'!$M420</f>
        <v>0</v>
      </c>
      <c r="N418" s="17">
        <f>'[1]USA e USS'!$K420</f>
        <v>0</v>
      </c>
      <c r="O418" s="19">
        <f>'[1]USA e USS'!$L420</f>
        <v>0</v>
      </c>
      <c r="P418" s="55">
        <f>'[1]USA e USS'!$M420</f>
        <v>0</v>
      </c>
      <c r="R418" s="5">
        <f t="shared" si="37"/>
        <v>0</v>
      </c>
      <c r="S418" s="19">
        <f t="shared" si="38"/>
        <v>0</v>
      </c>
      <c r="T418" s="19">
        <f t="shared" si="39"/>
        <v>0</v>
      </c>
      <c r="U418" s="19">
        <f t="shared" si="40"/>
        <v>0</v>
      </c>
      <c r="V418" s="19">
        <f t="shared" si="41"/>
        <v>0</v>
      </c>
    </row>
    <row r="419" spans="1:22" x14ac:dyDescent="0.3">
      <c r="A419" s="3">
        <f t="shared" si="36"/>
        <v>45922</v>
      </c>
      <c r="B419" s="17">
        <f>'[1]USA e USS'!$B421</f>
        <v>0</v>
      </c>
      <c r="C419" s="19">
        <f>'[1]USA e USS'!$C421</f>
        <v>0</v>
      </c>
      <c r="D419" s="54">
        <f>'[1]USA e USS'!$D421</f>
        <v>0</v>
      </c>
      <c r="E419" s="17">
        <f>'[1]USA e USS'!$E421</f>
        <v>0</v>
      </c>
      <c r="F419" s="19">
        <f>'[1]USA e USS'!$F421</f>
        <v>0</v>
      </c>
      <c r="G419" s="54">
        <f>'[1]USA e USS'!$G421</f>
        <v>0</v>
      </c>
      <c r="H419" s="17">
        <f>'[1]USA e USS'!$H421</f>
        <v>0</v>
      </c>
      <c r="I419" s="19">
        <f>'[1]USA e USS'!$I421</f>
        <v>0</v>
      </c>
      <c r="J419" s="54">
        <f>'[1]USA e USS'!$J421</f>
        <v>0</v>
      </c>
      <c r="K419" s="17">
        <f>'[1]USA e USS'!$K421</f>
        <v>0</v>
      </c>
      <c r="L419" s="19">
        <f>'[1]USA e USS'!$L421</f>
        <v>0</v>
      </c>
      <c r="M419" s="55">
        <f>'[1]USA e USS'!$M421</f>
        <v>0</v>
      </c>
      <c r="N419" s="17">
        <f>'[1]USA e USS'!$K421</f>
        <v>0</v>
      </c>
      <c r="O419" s="19">
        <f>'[1]USA e USS'!$L421</f>
        <v>0</v>
      </c>
      <c r="P419" s="55">
        <f>'[1]USA e USS'!$M421</f>
        <v>0</v>
      </c>
      <c r="R419" s="5">
        <f t="shared" si="37"/>
        <v>0</v>
      </c>
      <c r="S419" s="19">
        <f t="shared" si="38"/>
        <v>0</v>
      </c>
      <c r="T419" s="19">
        <f t="shared" si="39"/>
        <v>0</v>
      </c>
      <c r="U419" s="19">
        <f t="shared" si="40"/>
        <v>0</v>
      </c>
      <c r="V419" s="19">
        <f t="shared" si="41"/>
        <v>0</v>
      </c>
    </row>
    <row r="420" spans="1:22" x14ac:dyDescent="0.3">
      <c r="A420" s="3">
        <f t="shared" si="36"/>
        <v>45923</v>
      </c>
      <c r="B420" s="17">
        <f>'[1]USA e USS'!$B422</f>
        <v>0</v>
      </c>
      <c r="C420" s="19">
        <f>'[1]USA e USS'!$C422</f>
        <v>0</v>
      </c>
      <c r="D420" s="54">
        <f>'[1]USA e USS'!$D422</f>
        <v>0</v>
      </c>
      <c r="E420" s="17">
        <f>'[1]USA e USS'!$E422</f>
        <v>0</v>
      </c>
      <c r="F420" s="19">
        <f>'[1]USA e USS'!$F422</f>
        <v>0</v>
      </c>
      <c r="G420" s="54">
        <f>'[1]USA e USS'!$G422</f>
        <v>0</v>
      </c>
      <c r="H420" s="17">
        <f>'[1]USA e USS'!$H422</f>
        <v>0</v>
      </c>
      <c r="I420" s="19">
        <f>'[1]USA e USS'!$I422</f>
        <v>0</v>
      </c>
      <c r="J420" s="54">
        <f>'[1]USA e USS'!$J422</f>
        <v>0</v>
      </c>
      <c r="K420" s="17">
        <f>'[1]USA e USS'!$K422</f>
        <v>0</v>
      </c>
      <c r="L420" s="19">
        <f>'[1]USA e USS'!$L422</f>
        <v>0</v>
      </c>
      <c r="M420" s="55">
        <f>'[1]USA e USS'!$M422</f>
        <v>0</v>
      </c>
      <c r="N420" s="17">
        <f>'[1]USA e USS'!$K422</f>
        <v>0</v>
      </c>
      <c r="O420" s="19">
        <f>'[1]USA e USS'!$L422</f>
        <v>0</v>
      </c>
      <c r="P420" s="55">
        <f>'[1]USA e USS'!$M422</f>
        <v>0</v>
      </c>
      <c r="R420" s="5">
        <f t="shared" si="37"/>
        <v>0</v>
      </c>
      <c r="S420" s="19">
        <f t="shared" si="38"/>
        <v>0</v>
      </c>
      <c r="T420" s="19">
        <f t="shared" si="39"/>
        <v>0</v>
      </c>
      <c r="U420" s="19">
        <f t="shared" si="40"/>
        <v>0</v>
      </c>
      <c r="V420" s="19">
        <f t="shared" si="41"/>
        <v>0</v>
      </c>
    </row>
    <row r="421" spans="1:22" x14ac:dyDescent="0.3">
      <c r="A421" s="3">
        <f t="shared" si="36"/>
        <v>45924</v>
      </c>
      <c r="B421" s="17">
        <f>'[1]USA e USS'!$B423</f>
        <v>0</v>
      </c>
      <c r="C421" s="19">
        <f>'[1]USA e USS'!$C423</f>
        <v>0</v>
      </c>
      <c r="D421" s="54">
        <f>'[1]USA e USS'!$D423</f>
        <v>0</v>
      </c>
      <c r="E421" s="17">
        <f>'[1]USA e USS'!$E423</f>
        <v>0</v>
      </c>
      <c r="F421" s="19">
        <f>'[1]USA e USS'!$F423</f>
        <v>0</v>
      </c>
      <c r="G421" s="54">
        <f>'[1]USA e USS'!$G423</f>
        <v>0</v>
      </c>
      <c r="H421" s="17">
        <f>'[1]USA e USS'!$H423</f>
        <v>0</v>
      </c>
      <c r="I421" s="19">
        <f>'[1]USA e USS'!$I423</f>
        <v>0</v>
      </c>
      <c r="J421" s="54">
        <f>'[1]USA e USS'!$J423</f>
        <v>0</v>
      </c>
      <c r="K421" s="17">
        <f>'[1]USA e USS'!$K423</f>
        <v>0</v>
      </c>
      <c r="L421" s="19">
        <f>'[1]USA e USS'!$L423</f>
        <v>0</v>
      </c>
      <c r="M421" s="55">
        <f>'[1]USA e USS'!$M423</f>
        <v>0</v>
      </c>
      <c r="N421" s="17">
        <f>'[1]USA e USS'!$K423</f>
        <v>0</v>
      </c>
      <c r="O421" s="19">
        <f>'[1]USA e USS'!$L423</f>
        <v>0</v>
      </c>
      <c r="P421" s="55">
        <f>'[1]USA e USS'!$M423</f>
        <v>0</v>
      </c>
      <c r="R421" s="5">
        <f t="shared" si="37"/>
        <v>0</v>
      </c>
      <c r="S421" s="19">
        <f t="shared" si="38"/>
        <v>0</v>
      </c>
      <c r="T421" s="19">
        <f t="shared" si="39"/>
        <v>0</v>
      </c>
      <c r="U421" s="19">
        <f t="shared" si="40"/>
        <v>0</v>
      </c>
      <c r="V421" s="19">
        <f t="shared" si="41"/>
        <v>0</v>
      </c>
    </row>
    <row r="422" spans="1:22" x14ac:dyDescent="0.3">
      <c r="A422" s="3">
        <f t="shared" si="36"/>
        <v>45925</v>
      </c>
      <c r="B422" s="17">
        <f>'[1]USA e USS'!$B424</f>
        <v>0</v>
      </c>
      <c r="C422" s="19">
        <f>'[1]USA e USS'!$C424</f>
        <v>0</v>
      </c>
      <c r="D422" s="54">
        <f>'[1]USA e USS'!$D424</f>
        <v>0</v>
      </c>
      <c r="E422" s="17">
        <f>'[1]USA e USS'!$E424</f>
        <v>0</v>
      </c>
      <c r="F422" s="19">
        <f>'[1]USA e USS'!$F424</f>
        <v>0</v>
      </c>
      <c r="G422" s="54">
        <f>'[1]USA e USS'!$G424</f>
        <v>0</v>
      </c>
      <c r="H422" s="17">
        <f>'[1]USA e USS'!$H424</f>
        <v>0</v>
      </c>
      <c r="I422" s="19">
        <f>'[1]USA e USS'!$I424</f>
        <v>0</v>
      </c>
      <c r="J422" s="54">
        <f>'[1]USA e USS'!$J424</f>
        <v>0</v>
      </c>
      <c r="K422" s="17">
        <f>'[1]USA e USS'!$K424</f>
        <v>0</v>
      </c>
      <c r="L422" s="19">
        <f>'[1]USA e USS'!$L424</f>
        <v>0</v>
      </c>
      <c r="M422" s="55">
        <f>'[1]USA e USS'!$M424</f>
        <v>0</v>
      </c>
      <c r="N422" s="17">
        <f>'[1]USA e USS'!$K424</f>
        <v>0</v>
      </c>
      <c r="O422" s="19">
        <f>'[1]USA e USS'!$L424</f>
        <v>0</v>
      </c>
      <c r="P422" s="55">
        <f>'[1]USA e USS'!$M424</f>
        <v>0</v>
      </c>
      <c r="R422" s="5">
        <f t="shared" si="37"/>
        <v>0</v>
      </c>
      <c r="S422" s="19">
        <f t="shared" si="38"/>
        <v>0</v>
      </c>
      <c r="T422" s="19">
        <f t="shared" si="39"/>
        <v>0</v>
      </c>
      <c r="U422" s="19">
        <f t="shared" si="40"/>
        <v>0</v>
      </c>
      <c r="V422" s="19">
        <f t="shared" si="41"/>
        <v>0</v>
      </c>
    </row>
    <row r="423" spans="1:22" x14ac:dyDescent="0.3">
      <c r="A423" s="3">
        <f t="shared" si="36"/>
        <v>45926</v>
      </c>
      <c r="B423" s="17">
        <f>'[1]USA e USS'!$B425</f>
        <v>0</v>
      </c>
      <c r="C423" s="19">
        <f>'[1]USA e USS'!$C425</f>
        <v>0</v>
      </c>
      <c r="D423" s="54">
        <f>'[1]USA e USS'!$D425</f>
        <v>0</v>
      </c>
      <c r="E423" s="17">
        <f>'[1]USA e USS'!$E425</f>
        <v>0</v>
      </c>
      <c r="F423" s="19">
        <f>'[1]USA e USS'!$F425</f>
        <v>0</v>
      </c>
      <c r="G423" s="54">
        <f>'[1]USA e USS'!$G425</f>
        <v>0</v>
      </c>
      <c r="H423" s="17">
        <f>'[1]USA e USS'!$H425</f>
        <v>0</v>
      </c>
      <c r="I423" s="19">
        <f>'[1]USA e USS'!$I425</f>
        <v>0</v>
      </c>
      <c r="J423" s="54">
        <f>'[1]USA e USS'!$J425</f>
        <v>0</v>
      </c>
      <c r="K423" s="17">
        <f>'[1]USA e USS'!$K425</f>
        <v>0</v>
      </c>
      <c r="L423" s="19">
        <f>'[1]USA e USS'!$L425</f>
        <v>0</v>
      </c>
      <c r="M423" s="55">
        <f>'[1]USA e USS'!$M425</f>
        <v>0</v>
      </c>
      <c r="N423" s="17">
        <f>'[1]USA e USS'!$K425</f>
        <v>0</v>
      </c>
      <c r="O423" s="19">
        <f>'[1]USA e USS'!$L425</f>
        <v>0</v>
      </c>
      <c r="P423" s="55">
        <f>'[1]USA e USS'!$M425</f>
        <v>0</v>
      </c>
      <c r="R423" s="5">
        <f t="shared" si="37"/>
        <v>0</v>
      </c>
      <c r="S423" s="19">
        <f t="shared" si="38"/>
        <v>0</v>
      </c>
      <c r="T423" s="19">
        <f t="shared" si="39"/>
        <v>0</v>
      </c>
      <c r="U423" s="19">
        <f t="shared" si="40"/>
        <v>0</v>
      </c>
      <c r="V423" s="19">
        <f t="shared" si="41"/>
        <v>0</v>
      </c>
    </row>
    <row r="424" spans="1:22" x14ac:dyDescent="0.3">
      <c r="A424" s="3">
        <f t="shared" si="36"/>
        <v>45927</v>
      </c>
      <c r="B424" s="17">
        <f>'[1]USA e USS'!$B426</f>
        <v>0</v>
      </c>
      <c r="C424" s="19">
        <f>'[1]USA e USS'!$C426</f>
        <v>0</v>
      </c>
      <c r="D424" s="54">
        <f>'[1]USA e USS'!$D426</f>
        <v>0</v>
      </c>
      <c r="E424" s="17">
        <f>'[1]USA e USS'!$E426</f>
        <v>0</v>
      </c>
      <c r="F424" s="19">
        <f>'[1]USA e USS'!$F426</f>
        <v>0</v>
      </c>
      <c r="G424" s="54">
        <f>'[1]USA e USS'!$G426</f>
        <v>0</v>
      </c>
      <c r="H424" s="17">
        <f>'[1]USA e USS'!$H426</f>
        <v>0</v>
      </c>
      <c r="I424" s="19">
        <f>'[1]USA e USS'!$I426</f>
        <v>0</v>
      </c>
      <c r="J424" s="54">
        <f>'[1]USA e USS'!$J426</f>
        <v>0</v>
      </c>
      <c r="K424" s="17">
        <f>'[1]USA e USS'!$K426</f>
        <v>0</v>
      </c>
      <c r="L424" s="19">
        <f>'[1]USA e USS'!$L426</f>
        <v>0</v>
      </c>
      <c r="M424" s="55">
        <f>'[1]USA e USS'!$M426</f>
        <v>0</v>
      </c>
      <c r="N424" s="17">
        <f>'[1]USA e USS'!$K426</f>
        <v>0</v>
      </c>
      <c r="O424" s="19">
        <f>'[1]USA e USS'!$L426</f>
        <v>0</v>
      </c>
      <c r="P424" s="55">
        <f>'[1]USA e USS'!$M426</f>
        <v>0</v>
      </c>
      <c r="R424" s="5">
        <f t="shared" si="37"/>
        <v>0</v>
      </c>
      <c r="S424" s="19">
        <f t="shared" si="38"/>
        <v>0</v>
      </c>
      <c r="T424" s="19">
        <f t="shared" si="39"/>
        <v>0</v>
      </c>
      <c r="U424" s="19">
        <f t="shared" si="40"/>
        <v>0</v>
      </c>
      <c r="V424" s="19">
        <f t="shared" si="41"/>
        <v>0</v>
      </c>
    </row>
    <row r="425" spans="1:22" x14ac:dyDescent="0.3">
      <c r="A425" s="3">
        <f t="shared" si="36"/>
        <v>45928</v>
      </c>
      <c r="B425" s="17">
        <f>'[1]USA e USS'!$B427</f>
        <v>0</v>
      </c>
      <c r="C425" s="19">
        <f>'[1]USA e USS'!$C427</f>
        <v>0</v>
      </c>
      <c r="D425" s="54">
        <f>'[1]USA e USS'!$D427</f>
        <v>0</v>
      </c>
      <c r="E425" s="17">
        <f>'[1]USA e USS'!$E427</f>
        <v>0</v>
      </c>
      <c r="F425" s="19">
        <f>'[1]USA e USS'!$F427</f>
        <v>0</v>
      </c>
      <c r="G425" s="54">
        <f>'[1]USA e USS'!$G427</f>
        <v>0</v>
      </c>
      <c r="H425" s="17">
        <f>'[1]USA e USS'!$H427</f>
        <v>0</v>
      </c>
      <c r="I425" s="19">
        <f>'[1]USA e USS'!$I427</f>
        <v>0</v>
      </c>
      <c r="J425" s="54">
        <f>'[1]USA e USS'!$J427</f>
        <v>0</v>
      </c>
      <c r="K425" s="17">
        <f>'[1]USA e USS'!$K427</f>
        <v>0</v>
      </c>
      <c r="L425" s="19">
        <f>'[1]USA e USS'!$L427</f>
        <v>0</v>
      </c>
      <c r="M425" s="55">
        <f>'[1]USA e USS'!$M427</f>
        <v>0</v>
      </c>
      <c r="N425" s="17">
        <f>'[1]USA e USS'!$K427</f>
        <v>0</v>
      </c>
      <c r="O425" s="19">
        <f>'[1]USA e USS'!$L427</f>
        <v>0</v>
      </c>
      <c r="P425" s="55">
        <f>'[1]USA e USS'!$M427</f>
        <v>0</v>
      </c>
      <c r="R425" s="5">
        <f t="shared" si="37"/>
        <v>0</v>
      </c>
      <c r="S425" s="19">
        <f t="shared" si="38"/>
        <v>0</v>
      </c>
      <c r="T425" s="19">
        <f t="shared" si="39"/>
        <v>0</v>
      </c>
      <c r="U425" s="19">
        <f t="shared" si="40"/>
        <v>0</v>
      </c>
      <c r="V425" s="19">
        <f t="shared" si="41"/>
        <v>0</v>
      </c>
    </row>
    <row r="426" spans="1:22" x14ac:dyDescent="0.3">
      <c r="A426" s="3">
        <f t="shared" si="36"/>
        <v>45929</v>
      </c>
      <c r="B426" s="17">
        <f>'[1]USA e USS'!$B428</f>
        <v>0</v>
      </c>
      <c r="C426" s="19">
        <f>'[1]USA e USS'!$C428</f>
        <v>0</v>
      </c>
      <c r="D426" s="54">
        <f>'[1]USA e USS'!$D428</f>
        <v>0</v>
      </c>
      <c r="E426" s="17">
        <f>'[1]USA e USS'!$E428</f>
        <v>0</v>
      </c>
      <c r="F426" s="19">
        <f>'[1]USA e USS'!$F428</f>
        <v>0</v>
      </c>
      <c r="G426" s="54">
        <f>'[1]USA e USS'!$G428</f>
        <v>0</v>
      </c>
      <c r="H426" s="17">
        <f>'[1]USA e USS'!$H428</f>
        <v>0</v>
      </c>
      <c r="I426" s="19">
        <f>'[1]USA e USS'!$I428</f>
        <v>0</v>
      </c>
      <c r="J426" s="54">
        <f>'[1]USA e USS'!$J428</f>
        <v>0</v>
      </c>
      <c r="K426" s="17">
        <f>'[1]USA e USS'!$K428</f>
        <v>0</v>
      </c>
      <c r="L426" s="19">
        <f>'[1]USA e USS'!$L428</f>
        <v>0</v>
      </c>
      <c r="M426" s="55">
        <f>'[1]USA e USS'!$M428</f>
        <v>0</v>
      </c>
      <c r="N426" s="17">
        <f>'[1]USA e USS'!$K428</f>
        <v>0</v>
      </c>
      <c r="O426" s="19">
        <f>'[1]USA e USS'!$L428</f>
        <v>0</v>
      </c>
      <c r="P426" s="55">
        <f>'[1]USA e USS'!$M428</f>
        <v>0</v>
      </c>
      <c r="R426" s="5">
        <f t="shared" si="37"/>
        <v>0</v>
      </c>
      <c r="S426" s="19">
        <f t="shared" si="38"/>
        <v>0</v>
      </c>
      <c r="T426" s="19">
        <f t="shared" si="39"/>
        <v>0</v>
      </c>
      <c r="U426" s="19">
        <f t="shared" si="40"/>
        <v>0</v>
      </c>
      <c r="V426" s="19">
        <f t="shared" si="41"/>
        <v>0</v>
      </c>
    </row>
    <row r="427" spans="1:22" x14ac:dyDescent="0.3">
      <c r="A427" s="3">
        <f t="shared" ref="A427:A490" si="42">A426+1</f>
        <v>45930</v>
      </c>
      <c r="B427" s="17">
        <f>'[1]USA e USS'!$B429</f>
        <v>0</v>
      </c>
      <c r="C427" s="19">
        <f>'[1]USA e USS'!$C429</f>
        <v>0</v>
      </c>
      <c r="D427" s="54">
        <f>'[1]USA e USS'!$D429</f>
        <v>0</v>
      </c>
      <c r="E427" s="17">
        <f>'[1]USA e USS'!$E429</f>
        <v>0</v>
      </c>
      <c r="F427" s="19">
        <f>'[1]USA e USS'!$F429</f>
        <v>0</v>
      </c>
      <c r="G427" s="54">
        <f>'[1]USA e USS'!$G429</f>
        <v>0</v>
      </c>
      <c r="H427" s="17">
        <f>'[1]USA e USS'!$H429</f>
        <v>0</v>
      </c>
      <c r="I427" s="19">
        <f>'[1]USA e USS'!$I429</f>
        <v>0</v>
      </c>
      <c r="J427" s="54">
        <f>'[1]USA e USS'!$J429</f>
        <v>0</v>
      </c>
      <c r="K427" s="17">
        <f>'[1]USA e USS'!$K429</f>
        <v>0</v>
      </c>
      <c r="L427" s="19">
        <f>'[1]USA e USS'!$L429</f>
        <v>0</v>
      </c>
      <c r="M427" s="55">
        <f>'[1]USA e USS'!$M429</f>
        <v>0</v>
      </c>
      <c r="N427" s="17">
        <f>'[1]USA e USS'!$K429</f>
        <v>0</v>
      </c>
      <c r="O427" s="19">
        <f>'[1]USA e USS'!$L429</f>
        <v>0</v>
      </c>
      <c r="P427" s="55">
        <f>'[1]USA e USS'!$M429</f>
        <v>0</v>
      </c>
      <c r="R427" s="5">
        <f t="shared" si="37"/>
        <v>0</v>
      </c>
      <c r="S427" s="19">
        <f t="shared" si="38"/>
        <v>0</v>
      </c>
      <c r="T427" s="19">
        <f t="shared" si="39"/>
        <v>0</v>
      </c>
      <c r="U427" s="19">
        <f t="shared" si="40"/>
        <v>0</v>
      </c>
      <c r="V427" s="19">
        <f t="shared" si="41"/>
        <v>0</v>
      </c>
    </row>
    <row r="428" spans="1:22" x14ac:dyDescent="0.3">
      <c r="A428" s="3">
        <f t="shared" si="42"/>
        <v>45931</v>
      </c>
      <c r="B428" s="17">
        <f>'[1]USA e USS'!$B430</f>
        <v>0</v>
      </c>
      <c r="C428" s="19">
        <f>'[1]USA e USS'!$C430</f>
        <v>0</v>
      </c>
      <c r="D428" s="54">
        <f>'[1]USA e USS'!$D430</f>
        <v>0</v>
      </c>
      <c r="E428" s="17">
        <f>'[1]USA e USS'!$E430</f>
        <v>0</v>
      </c>
      <c r="F428" s="19">
        <f>'[1]USA e USS'!$F430</f>
        <v>0</v>
      </c>
      <c r="G428" s="54">
        <f>'[1]USA e USS'!$G430</f>
        <v>0</v>
      </c>
      <c r="H428" s="17">
        <f>'[1]USA e USS'!$H430</f>
        <v>0</v>
      </c>
      <c r="I428" s="19">
        <f>'[1]USA e USS'!$I430</f>
        <v>0</v>
      </c>
      <c r="J428" s="54">
        <f>'[1]USA e USS'!$J430</f>
        <v>0</v>
      </c>
      <c r="K428" s="17">
        <f>'[1]USA e USS'!$K430</f>
        <v>0</v>
      </c>
      <c r="L428" s="19">
        <f>'[1]USA e USS'!$L430</f>
        <v>0</v>
      </c>
      <c r="M428" s="55">
        <f>'[1]USA e USS'!$M430</f>
        <v>0</v>
      </c>
      <c r="N428" s="17">
        <f>'[1]USA e USS'!$K430</f>
        <v>0</v>
      </c>
      <c r="O428" s="19">
        <f>'[1]USA e USS'!$L430</f>
        <v>0</v>
      </c>
      <c r="P428" s="55">
        <f>'[1]USA e USS'!$M430</f>
        <v>0</v>
      </c>
      <c r="R428" s="5">
        <f t="shared" si="37"/>
        <v>0</v>
      </c>
      <c r="S428" s="19">
        <f t="shared" si="38"/>
        <v>0</v>
      </c>
      <c r="T428" s="19">
        <f t="shared" si="39"/>
        <v>0</v>
      </c>
      <c r="U428" s="19">
        <f t="shared" si="40"/>
        <v>0</v>
      </c>
      <c r="V428" s="19">
        <f t="shared" si="41"/>
        <v>0</v>
      </c>
    </row>
    <row r="429" spans="1:22" x14ac:dyDescent="0.3">
      <c r="A429" s="3">
        <f t="shared" si="42"/>
        <v>45932</v>
      </c>
      <c r="B429" s="17">
        <f>'[1]USA e USS'!$B431</f>
        <v>0</v>
      </c>
      <c r="C429" s="19">
        <f>'[1]USA e USS'!$C431</f>
        <v>0</v>
      </c>
      <c r="D429" s="54">
        <f>'[1]USA e USS'!$D431</f>
        <v>0</v>
      </c>
      <c r="E429" s="17">
        <f>'[1]USA e USS'!$E431</f>
        <v>0</v>
      </c>
      <c r="F429" s="19">
        <f>'[1]USA e USS'!$F431</f>
        <v>0</v>
      </c>
      <c r="G429" s="54">
        <f>'[1]USA e USS'!$G431</f>
        <v>0</v>
      </c>
      <c r="H429" s="17">
        <f>'[1]USA e USS'!$H431</f>
        <v>0</v>
      </c>
      <c r="I429" s="19">
        <f>'[1]USA e USS'!$I431</f>
        <v>0</v>
      </c>
      <c r="J429" s="54">
        <f>'[1]USA e USS'!$J431</f>
        <v>0</v>
      </c>
      <c r="K429" s="17">
        <f>'[1]USA e USS'!$K431</f>
        <v>0</v>
      </c>
      <c r="L429" s="19">
        <f>'[1]USA e USS'!$L431</f>
        <v>0</v>
      </c>
      <c r="M429" s="55">
        <f>'[1]USA e USS'!$M431</f>
        <v>0</v>
      </c>
      <c r="N429" s="17">
        <f>'[1]USA e USS'!$K431</f>
        <v>0</v>
      </c>
      <c r="O429" s="19">
        <f>'[1]USA e USS'!$L431</f>
        <v>0</v>
      </c>
      <c r="P429" s="55">
        <f>'[1]USA e USS'!$M431</f>
        <v>0</v>
      </c>
      <c r="R429" s="5">
        <f t="shared" si="37"/>
        <v>0</v>
      </c>
      <c r="S429" s="19">
        <f t="shared" si="38"/>
        <v>0</v>
      </c>
      <c r="T429" s="19">
        <f t="shared" si="39"/>
        <v>0</v>
      </c>
      <c r="U429" s="19">
        <f t="shared" si="40"/>
        <v>0</v>
      </c>
      <c r="V429" s="19">
        <f t="shared" si="41"/>
        <v>0</v>
      </c>
    </row>
    <row r="430" spans="1:22" x14ac:dyDescent="0.3">
      <c r="A430" s="3">
        <f t="shared" si="42"/>
        <v>45933</v>
      </c>
      <c r="B430" s="17">
        <f>'[1]USA e USS'!$B432</f>
        <v>0</v>
      </c>
      <c r="C430" s="19">
        <f>'[1]USA e USS'!$C432</f>
        <v>0</v>
      </c>
      <c r="D430" s="54">
        <f>'[1]USA e USS'!$D432</f>
        <v>0</v>
      </c>
      <c r="E430" s="17">
        <f>'[1]USA e USS'!$E432</f>
        <v>0</v>
      </c>
      <c r="F430" s="19">
        <f>'[1]USA e USS'!$F432</f>
        <v>0</v>
      </c>
      <c r="G430" s="54">
        <f>'[1]USA e USS'!$G432</f>
        <v>0</v>
      </c>
      <c r="H430" s="17">
        <f>'[1]USA e USS'!$H432</f>
        <v>0</v>
      </c>
      <c r="I430" s="19">
        <f>'[1]USA e USS'!$I432</f>
        <v>0</v>
      </c>
      <c r="J430" s="54">
        <f>'[1]USA e USS'!$J432</f>
        <v>0</v>
      </c>
      <c r="K430" s="17">
        <f>'[1]USA e USS'!$K432</f>
        <v>0</v>
      </c>
      <c r="L430" s="19">
        <f>'[1]USA e USS'!$L432</f>
        <v>0</v>
      </c>
      <c r="M430" s="55">
        <f>'[1]USA e USS'!$M432</f>
        <v>0</v>
      </c>
      <c r="N430" s="17">
        <f>'[1]USA e USS'!$K432</f>
        <v>0</v>
      </c>
      <c r="O430" s="19">
        <f>'[1]USA e USS'!$L432</f>
        <v>0</v>
      </c>
      <c r="P430" s="55">
        <f>'[1]USA e USS'!$M432</f>
        <v>0</v>
      </c>
      <c r="R430" s="5">
        <f t="shared" si="37"/>
        <v>0</v>
      </c>
      <c r="S430" s="19">
        <f t="shared" si="38"/>
        <v>0</v>
      </c>
      <c r="T430" s="19">
        <f t="shared" si="39"/>
        <v>0</v>
      </c>
      <c r="U430" s="19">
        <f t="shared" si="40"/>
        <v>0</v>
      </c>
      <c r="V430" s="19">
        <f t="shared" si="41"/>
        <v>0</v>
      </c>
    </row>
    <row r="431" spans="1:22" x14ac:dyDescent="0.3">
      <c r="A431" s="3">
        <f t="shared" si="42"/>
        <v>45934</v>
      </c>
      <c r="B431" s="17">
        <f>'[1]USA e USS'!$B433</f>
        <v>0</v>
      </c>
      <c r="C431" s="19">
        <f>'[1]USA e USS'!$C433</f>
        <v>0</v>
      </c>
      <c r="D431" s="54">
        <f>'[1]USA e USS'!$D433</f>
        <v>0</v>
      </c>
      <c r="E431" s="17">
        <f>'[1]USA e USS'!$E433</f>
        <v>0</v>
      </c>
      <c r="F431" s="19">
        <f>'[1]USA e USS'!$F433</f>
        <v>0</v>
      </c>
      <c r="G431" s="54">
        <f>'[1]USA e USS'!$G433</f>
        <v>0</v>
      </c>
      <c r="H431" s="17">
        <f>'[1]USA e USS'!$H433</f>
        <v>0</v>
      </c>
      <c r="I431" s="19">
        <f>'[1]USA e USS'!$I433</f>
        <v>0</v>
      </c>
      <c r="J431" s="54">
        <f>'[1]USA e USS'!$J433</f>
        <v>0</v>
      </c>
      <c r="K431" s="17">
        <f>'[1]USA e USS'!$K433</f>
        <v>0</v>
      </c>
      <c r="L431" s="19">
        <f>'[1]USA e USS'!$L433</f>
        <v>0</v>
      </c>
      <c r="M431" s="55">
        <f>'[1]USA e USS'!$M433</f>
        <v>0</v>
      </c>
      <c r="N431" s="17">
        <f>'[1]USA e USS'!$K433</f>
        <v>0</v>
      </c>
      <c r="O431" s="19">
        <f>'[1]USA e USS'!$L433</f>
        <v>0</v>
      </c>
      <c r="P431" s="55">
        <f>'[1]USA e USS'!$M433</f>
        <v>0</v>
      </c>
      <c r="R431" s="5">
        <f t="shared" si="37"/>
        <v>0</v>
      </c>
      <c r="S431" s="19">
        <f t="shared" si="38"/>
        <v>0</v>
      </c>
      <c r="T431" s="19">
        <f t="shared" si="39"/>
        <v>0</v>
      </c>
      <c r="U431" s="19">
        <f t="shared" si="40"/>
        <v>0</v>
      </c>
      <c r="V431" s="19">
        <f t="shared" si="41"/>
        <v>0</v>
      </c>
    </row>
    <row r="432" spans="1:22" x14ac:dyDescent="0.3">
      <c r="A432" s="3">
        <f t="shared" si="42"/>
        <v>45935</v>
      </c>
      <c r="B432" s="17">
        <f>'[1]USA e USS'!$B434</f>
        <v>0</v>
      </c>
      <c r="C432" s="19">
        <f>'[1]USA e USS'!$C434</f>
        <v>0</v>
      </c>
      <c r="D432" s="54">
        <f>'[1]USA e USS'!$D434</f>
        <v>0</v>
      </c>
      <c r="E432" s="17">
        <f>'[1]USA e USS'!$E434</f>
        <v>0</v>
      </c>
      <c r="F432" s="19">
        <f>'[1]USA e USS'!$F434</f>
        <v>0</v>
      </c>
      <c r="G432" s="54">
        <f>'[1]USA e USS'!$G434</f>
        <v>0</v>
      </c>
      <c r="H432" s="17">
        <f>'[1]USA e USS'!$H434</f>
        <v>0</v>
      </c>
      <c r="I432" s="19">
        <f>'[1]USA e USS'!$I434</f>
        <v>0</v>
      </c>
      <c r="J432" s="54">
        <f>'[1]USA e USS'!$J434</f>
        <v>0</v>
      </c>
      <c r="K432" s="17">
        <f>'[1]USA e USS'!$K434</f>
        <v>0</v>
      </c>
      <c r="L432" s="19">
        <f>'[1]USA e USS'!$L434</f>
        <v>0</v>
      </c>
      <c r="M432" s="55">
        <f>'[1]USA e USS'!$M434</f>
        <v>0</v>
      </c>
      <c r="N432" s="17">
        <f>'[1]USA e USS'!$K434</f>
        <v>0</v>
      </c>
      <c r="O432" s="19">
        <f>'[1]USA e USS'!$L434</f>
        <v>0</v>
      </c>
      <c r="P432" s="55">
        <f>'[1]USA e USS'!$M434</f>
        <v>0</v>
      </c>
      <c r="R432" s="5">
        <f t="shared" si="37"/>
        <v>0</v>
      </c>
      <c r="S432" s="19">
        <f t="shared" si="38"/>
        <v>0</v>
      </c>
      <c r="T432" s="19">
        <f t="shared" si="39"/>
        <v>0</v>
      </c>
      <c r="U432" s="19">
        <f t="shared" si="40"/>
        <v>0</v>
      </c>
      <c r="V432" s="19">
        <f t="shared" si="41"/>
        <v>0</v>
      </c>
    </row>
    <row r="433" spans="1:22" x14ac:dyDescent="0.3">
      <c r="A433" s="3">
        <f t="shared" si="42"/>
        <v>45936</v>
      </c>
      <c r="B433" s="17">
        <f>'[1]USA e USS'!$B435</f>
        <v>0</v>
      </c>
      <c r="C433" s="19">
        <f>'[1]USA e USS'!$C435</f>
        <v>0</v>
      </c>
      <c r="D433" s="54">
        <f>'[1]USA e USS'!$D435</f>
        <v>0</v>
      </c>
      <c r="E433" s="17">
        <f>'[1]USA e USS'!$E435</f>
        <v>0</v>
      </c>
      <c r="F433" s="19">
        <f>'[1]USA e USS'!$F435</f>
        <v>0</v>
      </c>
      <c r="G433" s="54">
        <f>'[1]USA e USS'!$G435</f>
        <v>0</v>
      </c>
      <c r="H433" s="17">
        <f>'[1]USA e USS'!$H435</f>
        <v>0</v>
      </c>
      <c r="I433" s="19">
        <f>'[1]USA e USS'!$I435</f>
        <v>0</v>
      </c>
      <c r="J433" s="54">
        <f>'[1]USA e USS'!$J435</f>
        <v>0</v>
      </c>
      <c r="K433" s="17">
        <f>'[1]USA e USS'!$K435</f>
        <v>0</v>
      </c>
      <c r="L433" s="19">
        <f>'[1]USA e USS'!$L435</f>
        <v>0</v>
      </c>
      <c r="M433" s="55">
        <f>'[1]USA e USS'!$M435</f>
        <v>0</v>
      </c>
      <c r="N433" s="17">
        <f>'[1]USA e USS'!$K435</f>
        <v>0</v>
      </c>
      <c r="O433" s="19">
        <f>'[1]USA e USS'!$L435</f>
        <v>0</v>
      </c>
      <c r="P433" s="55">
        <f>'[1]USA e USS'!$M435</f>
        <v>0</v>
      </c>
      <c r="R433" s="5">
        <f t="shared" si="37"/>
        <v>0</v>
      </c>
      <c r="S433" s="19">
        <f t="shared" si="38"/>
        <v>0</v>
      </c>
      <c r="T433" s="19">
        <f t="shared" si="39"/>
        <v>0</v>
      </c>
      <c r="U433" s="19">
        <f t="shared" si="40"/>
        <v>0</v>
      </c>
      <c r="V433" s="19">
        <f t="shared" si="41"/>
        <v>0</v>
      </c>
    </row>
    <row r="434" spans="1:22" x14ac:dyDescent="0.3">
      <c r="A434" s="3">
        <f t="shared" si="42"/>
        <v>45937</v>
      </c>
      <c r="B434" s="17">
        <f>'[1]USA e USS'!$B436</f>
        <v>0</v>
      </c>
      <c r="C434" s="19">
        <f>'[1]USA e USS'!$C436</f>
        <v>0</v>
      </c>
      <c r="D434" s="54">
        <f>'[1]USA e USS'!$D436</f>
        <v>0</v>
      </c>
      <c r="E434" s="17">
        <f>'[1]USA e USS'!$E436</f>
        <v>0</v>
      </c>
      <c r="F434" s="19">
        <f>'[1]USA e USS'!$F436</f>
        <v>0</v>
      </c>
      <c r="G434" s="54">
        <f>'[1]USA e USS'!$G436</f>
        <v>0</v>
      </c>
      <c r="H434" s="17">
        <f>'[1]USA e USS'!$H436</f>
        <v>0</v>
      </c>
      <c r="I434" s="19">
        <f>'[1]USA e USS'!$I436</f>
        <v>0</v>
      </c>
      <c r="J434" s="54">
        <f>'[1]USA e USS'!$J436</f>
        <v>0</v>
      </c>
      <c r="K434" s="17">
        <f>'[1]USA e USS'!$K436</f>
        <v>0</v>
      </c>
      <c r="L434" s="19">
        <f>'[1]USA e USS'!$L436</f>
        <v>0</v>
      </c>
      <c r="M434" s="55">
        <f>'[1]USA e USS'!$M436</f>
        <v>0</v>
      </c>
      <c r="N434" s="17">
        <f>'[1]USA e USS'!$K436</f>
        <v>0</v>
      </c>
      <c r="O434" s="19">
        <f>'[1]USA e USS'!$L436</f>
        <v>0</v>
      </c>
      <c r="P434" s="55">
        <f>'[1]USA e USS'!$M436</f>
        <v>0</v>
      </c>
      <c r="R434" s="5">
        <f t="shared" si="37"/>
        <v>0</v>
      </c>
      <c r="S434" s="19">
        <f t="shared" si="38"/>
        <v>0</v>
      </c>
      <c r="T434" s="19">
        <f t="shared" si="39"/>
        <v>0</v>
      </c>
      <c r="U434" s="19">
        <f t="shared" si="40"/>
        <v>0</v>
      </c>
      <c r="V434" s="19">
        <f t="shared" si="41"/>
        <v>0</v>
      </c>
    </row>
    <row r="435" spans="1:22" x14ac:dyDescent="0.3">
      <c r="A435" s="3">
        <f t="shared" si="42"/>
        <v>45938</v>
      </c>
      <c r="B435" s="17">
        <f>'[1]USA e USS'!$B437</f>
        <v>0</v>
      </c>
      <c r="C435" s="19">
        <f>'[1]USA e USS'!$C437</f>
        <v>0</v>
      </c>
      <c r="D435" s="54">
        <f>'[1]USA e USS'!$D437</f>
        <v>0</v>
      </c>
      <c r="E435" s="17">
        <f>'[1]USA e USS'!$E437</f>
        <v>0</v>
      </c>
      <c r="F435" s="19">
        <f>'[1]USA e USS'!$F437</f>
        <v>0</v>
      </c>
      <c r="G435" s="54">
        <f>'[1]USA e USS'!$G437</f>
        <v>0</v>
      </c>
      <c r="H435" s="17">
        <f>'[1]USA e USS'!$H437</f>
        <v>0</v>
      </c>
      <c r="I435" s="19">
        <f>'[1]USA e USS'!$I437</f>
        <v>0</v>
      </c>
      <c r="J435" s="54">
        <f>'[1]USA e USS'!$J437</f>
        <v>0</v>
      </c>
      <c r="K435" s="17">
        <f>'[1]USA e USS'!$K437</f>
        <v>0</v>
      </c>
      <c r="L435" s="19">
        <f>'[1]USA e USS'!$L437</f>
        <v>0</v>
      </c>
      <c r="M435" s="55">
        <f>'[1]USA e USS'!$M437</f>
        <v>0</v>
      </c>
      <c r="N435" s="17">
        <f>'[1]USA e USS'!$K437</f>
        <v>0</v>
      </c>
      <c r="O435" s="19">
        <f>'[1]USA e USS'!$L437</f>
        <v>0</v>
      </c>
      <c r="P435" s="55">
        <f>'[1]USA e USS'!$M437</f>
        <v>0</v>
      </c>
      <c r="R435" s="5">
        <f t="shared" si="37"/>
        <v>0</v>
      </c>
      <c r="S435" s="19">
        <f t="shared" si="38"/>
        <v>0</v>
      </c>
      <c r="T435" s="19">
        <f t="shared" si="39"/>
        <v>0</v>
      </c>
      <c r="U435" s="19">
        <f t="shared" si="40"/>
        <v>0</v>
      </c>
      <c r="V435" s="19">
        <f t="shared" si="41"/>
        <v>0</v>
      </c>
    </row>
    <row r="436" spans="1:22" x14ac:dyDescent="0.3">
      <c r="A436" s="3">
        <f t="shared" si="42"/>
        <v>45939</v>
      </c>
      <c r="B436" s="17">
        <f>'[1]USA e USS'!$B438</f>
        <v>0</v>
      </c>
      <c r="C436" s="19">
        <f>'[1]USA e USS'!$C438</f>
        <v>0</v>
      </c>
      <c r="D436" s="54">
        <f>'[1]USA e USS'!$D438</f>
        <v>0</v>
      </c>
      <c r="E436" s="17">
        <f>'[1]USA e USS'!$E438</f>
        <v>0</v>
      </c>
      <c r="F436" s="19">
        <f>'[1]USA e USS'!$F438</f>
        <v>0</v>
      </c>
      <c r="G436" s="54">
        <f>'[1]USA e USS'!$G438</f>
        <v>0</v>
      </c>
      <c r="H436" s="17">
        <f>'[1]USA e USS'!$H438</f>
        <v>0</v>
      </c>
      <c r="I436" s="19">
        <f>'[1]USA e USS'!$I438</f>
        <v>0</v>
      </c>
      <c r="J436" s="54">
        <f>'[1]USA e USS'!$J438</f>
        <v>0</v>
      </c>
      <c r="K436" s="17">
        <f>'[1]USA e USS'!$K438</f>
        <v>0</v>
      </c>
      <c r="L436" s="19">
        <f>'[1]USA e USS'!$L438</f>
        <v>0</v>
      </c>
      <c r="M436" s="55">
        <f>'[1]USA e USS'!$M438</f>
        <v>0</v>
      </c>
      <c r="N436" s="17">
        <f>'[1]USA e USS'!$K438</f>
        <v>0</v>
      </c>
      <c r="O436" s="19">
        <f>'[1]USA e USS'!$L438</f>
        <v>0</v>
      </c>
      <c r="P436" s="55">
        <f>'[1]USA e USS'!$M438</f>
        <v>0</v>
      </c>
      <c r="R436" s="5">
        <f t="shared" si="37"/>
        <v>0</v>
      </c>
      <c r="S436" s="19">
        <f t="shared" si="38"/>
        <v>0</v>
      </c>
      <c r="T436" s="19">
        <f t="shared" si="39"/>
        <v>0</v>
      </c>
      <c r="U436" s="19">
        <f t="shared" si="40"/>
        <v>0</v>
      </c>
      <c r="V436" s="19">
        <f t="shared" si="41"/>
        <v>0</v>
      </c>
    </row>
    <row r="437" spans="1:22" x14ac:dyDescent="0.3">
      <c r="A437" s="3">
        <f t="shared" si="42"/>
        <v>45940</v>
      </c>
      <c r="B437" s="17">
        <f>'[1]USA e USS'!$B439</f>
        <v>0</v>
      </c>
      <c r="C437" s="19">
        <f>'[1]USA e USS'!$C439</f>
        <v>0</v>
      </c>
      <c r="D437" s="54">
        <f>'[1]USA e USS'!$D439</f>
        <v>0</v>
      </c>
      <c r="E437" s="17">
        <f>'[1]USA e USS'!$E439</f>
        <v>0</v>
      </c>
      <c r="F437" s="19">
        <f>'[1]USA e USS'!$F439</f>
        <v>0</v>
      </c>
      <c r="G437" s="54">
        <f>'[1]USA e USS'!$G439</f>
        <v>0</v>
      </c>
      <c r="H437" s="17">
        <f>'[1]USA e USS'!$H439</f>
        <v>0</v>
      </c>
      <c r="I437" s="19">
        <f>'[1]USA e USS'!$I439</f>
        <v>0</v>
      </c>
      <c r="J437" s="54">
        <f>'[1]USA e USS'!$J439</f>
        <v>0</v>
      </c>
      <c r="K437" s="17">
        <f>'[1]USA e USS'!$K439</f>
        <v>0</v>
      </c>
      <c r="L437" s="19">
        <f>'[1]USA e USS'!$L439</f>
        <v>0</v>
      </c>
      <c r="M437" s="55">
        <f>'[1]USA e USS'!$M439</f>
        <v>0</v>
      </c>
      <c r="N437" s="17">
        <f>'[1]USA e USS'!$K439</f>
        <v>0</v>
      </c>
      <c r="O437" s="19">
        <f>'[1]USA e USS'!$L439</f>
        <v>0</v>
      </c>
      <c r="P437" s="55">
        <f>'[1]USA e USS'!$M439</f>
        <v>0</v>
      </c>
      <c r="R437" s="5">
        <f t="shared" si="37"/>
        <v>0</v>
      </c>
      <c r="S437" s="19">
        <f t="shared" si="38"/>
        <v>0</v>
      </c>
      <c r="T437" s="19">
        <f t="shared" si="39"/>
        <v>0</v>
      </c>
      <c r="U437" s="19">
        <f t="shared" si="40"/>
        <v>0</v>
      </c>
      <c r="V437" s="19">
        <f t="shared" si="41"/>
        <v>0</v>
      </c>
    </row>
    <row r="438" spans="1:22" x14ac:dyDescent="0.3">
      <c r="A438" s="3">
        <f t="shared" si="42"/>
        <v>45941</v>
      </c>
      <c r="B438" s="17">
        <f>'[1]USA e USS'!$B440</f>
        <v>0</v>
      </c>
      <c r="C438" s="19">
        <f>'[1]USA e USS'!$C440</f>
        <v>0</v>
      </c>
      <c r="D438" s="54">
        <f>'[1]USA e USS'!$D440</f>
        <v>0</v>
      </c>
      <c r="E438" s="17">
        <f>'[1]USA e USS'!$E440</f>
        <v>0</v>
      </c>
      <c r="F438" s="19">
        <f>'[1]USA e USS'!$F440</f>
        <v>0</v>
      </c>
      <c r="G438" s="54">
        <f>'[1]USA e USS'!$G440</f>
        <v>0</v>
      </c>
      <c r="H438" s="17">
        <f>'[1]USA e USS'!$H440</f>
        <v>0</v>
      </c>
      <c r="I438" s="19">
        <f>'[1]USA e USS'!$I440</f>
        <v>0</v>
      </c>
      <c r="J438" s="54">
        <f>'[1]USA e USS'!$J440</f>
        <v>0</v>
      </c>
      <c r="K438" s="17">
        <f>'[1]USA e USS'!$K440</f>
        <v>0</v>
      </c>
      <c r="L438" s="19">
        <f>'[1]USA e USS'!$L440</f>
        <v>0</v>
      </c>
      <c r="M438" s="55">
        <f>'[1]USA e USS'!$M440</f>
        <v>0</v>
      </c>
      <c r="N438" s="17">
        <f>'[1]USA e USS'!$K440</f>
        <v>0</v>
      </c>
      <c r="O438" s="19">
        <f>'[1]USA e USS'!$L440</f>
        <v>0</v>
      </c>
      <c r="P438" s="55">
        <f>'[1]USA e USS'!$M440</f>
        <v>0</v>
      </c>
      <c r="R438" s="5">
        <f t="shared" si="37"/>
        <v>0</v>
      </c>
      <c r="S438" s="19">
        <f t="shared" si="38"/>
        <v>0</v>
      </c>
      <c r="T438" s="19">
        <f t="shared" si="39"/>
        <v>0</v>
      </c>
      <c r="U438" s="19">
        <f t="shared" si="40"/>
        <v>0</v>
      </c>
      <c r="V438" s="19">
        <f t="shared" si="41"/>
        <v>0</v>
      </c>
    </row>
    <row r="439" spans="1:22" x14ac:dyDescent="0.3">
      <c r="A439" s="3">
        <f t="shared" si="42"/>
        <v>45942</v>
      </c>
      <c r="B439" s="17">
        <f>'[1]USA e USS'!$B441</f>
        <v>0</v>
      </c>
      <c r="C439" s="19">
        <f>'[1]USA e USS'!$C441</f>
        <v>0</v>
      </c>
      <c r="D439" s="54">
        <f>'[1]USA e USS'!$D441</f>
        <v>0</v>
      </c>
      <c r="E439" s="17">
        <f>'[1]USA e USS'!$E441</f>
        <v>0</v>
      </c>
      <c r="F439" s="19">
        <f>'[1]USA e USS'!$F441</f>
        <v>0</v>
      </c>
      <c r="G439" s="54">
        <f>'[1]USA e USS'!$G441</f>
        <v>0</v>
      </c>
      <c r="H439" s="17">
        <f>'[1]USA e USS'!$H441</f>
        <v>0</v>
      </c>
      <c r="I439" s="19">
        <f>'[1]USA e USS'!$I441</f>
        <v>0</v>
      </c>
      <c r="J439" s="54">
        <f>'[1]USA e USS'!$J441</f>
        <v>0</v>
      </c>
      <c r="K439" s="17">
        <f>'[1]USA e USS'!$K441</f>
        <v>0</v>
      </c>
      <c r="L439" s="19">
        <f>'[1]USA e USS'!$L441</f>
        <v>0</v>
      </c>
      <c r="M439" s="55">
        <f>'[1]USA e USS'!$M441</f>
        <v>0</v>
      </c>
      <c r="N439" s="17">
        <f>'[1]USA e USS'!$K441</f>
        <v>0</v>
      </c>
      <c r="O439" s="19">
        <f>'[1]USA e USS'!$L441</f>
        <v>0</v>
      </c>
      <c r="P439" s="55">
        <f>'[1]USA e USS'!$M441</f>
        <v>0</v>
      </c>
      <c r="R439" s="5">
        <f t="shared" si="37"/>
        <v>0</v>
      </c>
      <c r="S439" s="19">
        <f t="shared" si="38"/>
        <v>0</v>
      </c>
      <c r="T439" s="19">
        <f t="shared" si="39"/>
        <v>0</v>
      </c>
      <c r="U439" s="19">
        <f t="shared" si="40"/>
        <v>0</v>
      </c>
      <c r="V439" s="19">
        <f t="shared" si="41"/>
        <v>0</v>
      </c>
    </row>
    <row r="440" spans="1:22" x14ac:dyDescent="0.3">
      <c r="A440" s="3">
        <f t="shared" si="42"/>
        <v>45943</v>
      </c>
      <c r="B440" s="17">
        <f>'[1]USA e USS'!$B442</f>
        <v>0</v>
      </c>
      <c r="C440" s="19">
        <f>'[1]USA e USS'!$C442</f>
        <v>0</v>
      </c>
      <c r="D440" s="54">
        <f>'[1]USA e USS'!$D442</f>
        <v>0</v>
      </c>
      <c r="E440" s="17">
        <f>'[1]USA e USS'!$E442</f>
        <v>0</v>
      </c>
      <c r="F440" s="19">
        <f>'[1]USA e USS'!$F442</f>
        <v>0</v>
      </c>
      <c r="G440" s="54">
        <f>'[1]USA e USS'!$G442</f>
        <v>0</v>
      </c>
      <c r="H440" s="17">
        <f>'[1]USA e USS'!$H442</f>
        <v>0</v>
      </c>
      <c r="I440" s="19">
        <f>'[1]USA e USS'!$I442</f>
        <v>0</v>
      </c>
      <c r="J440" s="54">
        <f>'[1]USA e USS'!$J442</f>
        <v>0</v>
      </c>
      <c r="K440" s="17">
        <f>'[1]USA e USS'!$K442</f>
        <v>0</v>
      </c>
      <c r="L440" s="19">
        <f>'[1]USA e USS'!$L442</f>
        <v>0</v>
      </c>
      <c r="M440" s="55">
        <f>'[1]USA e USS'!$M442</f>
        <v>0</v>
      </c>
      <c r="N440" s="17">
        <f>'[1]USA e USS'!$K442</f>
        <v>0</v>
      </c>
      <c r="O440" s="19">
        <f>'[1]USA e USS'!$L442</f>
        <v>0</v>
      </c>
      <c r="P440" s="55">
        <f>'[1]USA e USS'!$M442</f>
        <v>0</v>
      </c>
      <c r="R440" s="5">
        <f t="shared" si="37"/>
        <v>0</v>
      </c>
      <c r="S440" s="19">
        <f t="shared" si="38"/>
        <v>0</v>
      </c>
      <c r="T440" s="19">
        <f t="shared" si="39"/>
        <v>0</v>
      </c>
      <c r="U440" s="19">
        <f t="shared" si="40"/>
        <v>0</v>
      </c>
      <c r="V440" s="19">
        <f t="shared" si="41"/>
        <v>0</v>
      </c>
    </row>
    <row r="441" spans="1:22" x14ac:dyDescent="0.3">
      <c r="A441" s="3">
        <f t="shared" si="42"/>
        <v>45944</v>
      </c>
      <c r="B441" s="17">
        <f>'[1]USA e USS'!$B443</f>
        <v>0</v>
      </c>
      <c r="C441" s="19">
        <f>'[1]USA e USS'!$C443</f>
        <v>0</v>
      </c>
      <c r="D441" s="54">
        <f>'[1]USA e USS'!$D443</f>
        <v>0</v>
      </c>
      <c r="E441" s="17">
        <f>'[1]USA e USS'!$E443</f>
        <v>0</v>
      </c>
      <c r="F441" s="19">
        <f>'[1]USA e USS'!$F443</f>
        <v>0</v>
      </c>
      <c r="G441" s="54">
        <f>'[1]USA e USS'!$G443</f>
        <v>0</v>
      </c>
      <c r="H441" s="17">
        <f>'[1]USA e USS'!$H443</f>
        <v>0</v>
      </c>
      <c r="I441" s="19">
        <f>'[1]USA e USS'!$I443</f>
        <v>0</v>
      </c>
      <c r="J441" s="54">
        <f>'[1]USA e USS'!$J443</f>
        <v>0</v>
      </c>
      <c r="K441" s="17">
        <f>'[1]USA e USS'!$K443</f>
        <v>0</v>
      </c>
      <c r="L441" s="19">
        <f>'[1]USA e USS'!$L443</f>
        <v>0</v>
      </c>
      <c r="M441" s="55">
        <f>'[1]USA e USS'!$M443</f>
        <v>0</v>
      </c>
      <c r="N441" s="17">
        <f>'[1]USA e USS'!$K443</f>
        <v>0</v>
      </c>
      <c r="O441" s="19">
        <f>'[1]USA e USS'!$L443</f>
        <v>0</v>
      </c>
      <c r="P441" s="55">
        <f>'[1]USA e USS'!$M443</f>
        <v>0</v>
      </c>
      <c r="R441" s="5">
        <f t="shared" si="37"/>
        <v>0</v>
      </c>
      <c r="S441" s="19">
        <f t="shared" si="38"/>
        <v>0</v>
      </c>
      <c r="T441" s="19">
        <f t="shared" si="39"/>
        <v>0</v>
      </c>
      <c r="U441" s="19">
        <f t="shared" si="40"/>
        <v>0</v>
      </c>
      <c r="V441" s="19">
        <f t="shared" si="41"/>
        <v>0</v>
      </c>
    </row>
    <row r="442" spans="1:22" x14ac:dyDescent="0.3">
      <c r="A442" s="3">
        <f t="shared" si="42"/>
        <v>45945</v>
      </c>
      <c r="B442" s="17">
        <f>'[1]USA e USS'!$B444</f>
        <v>0</v>
      </c>
      <c r="C442" s="19">
        <f>'[1]USA e USS'!$C444</f>
        <v>0</v>
      </c>
      <c r="D442" s="54">
        <f>'[1]USA e USS'!$D444</f>
        <v>0</v>
      </c>
      <c r="E442" s="17">
        <f>'[1]USA e USS'!$E444</f>
        <v>0</v>
      </c>
      <c r="F442" s="19">
        <f>'[1]USA e USS'!$F444</f>
        <v>0</v>
      </c>
      <c r="G442" s="54">
        <f>'[1]USA e USS'!$G444</f>
        <v>0</v>
      </c>
      <c r="H442" s="17">
        <f>'[1]USA e USS'!$H444</f>
        <v>0</v>
      </c>
      <c r="I442" s="19">
        <f>'[1]USA e USS'!$I444</f>
        <v>0</v>
      </c>
      <c r="J442" s="54">
        <f>'[1]USA e USS'!$J444</f>
        <v>0</v>
      </c>
      <c r="K442" s="17">
        <f>'[1]USA e USS'!$K444</f>
        <v>0</v>
      </c>
      <c r="L442" s="19">
        <f>'[1]USA e USS'!$L444</f>
        <v>0</v>
      </c>
      <c r="M442" s="55">
        <f>'[1]USA e USS'!$M444</f>
        <v>0</v>
      </c>
      <c r="N442" s="17">
        <f>'[1]USA e USS'!$K444</f>
        <v>0</v>
      </c>
      <c r="O442" s="19">
        <f>'[1]USA e USS'!$L444</f>
        <v>0</v>
      </c>
      <c r="P442" s="55">
        <f>'[1]USA e USS'!$M444</f>
        <v>0</v>
      </c>
      <c r="R442" s="5">
        <f t="shared" si="37"/>
        <v>0</v>
      </c>
      <c r="S442" s="19">
        <f t="shared" si="38"/>
        <v>0</v>
      </c>
      <c r="T442" s="19">
        <f t="shared" si="39"/>
        <v>0</v>
      </c>
      <c r="U442" s="19">
        <f t="shared" si="40"/>
        <v>0</v>
      </c>
      <c r="V442" s="19">
        <f t="shared" si="41"/>
        <v>0</v>
      </c>
    </row>
    <row r="443" spans="1:22" x14ac:dyDescent="0.3">
      <c r="A443" s="3">
        <f t="shared" si="42"/>
        <v>45946</v>
      </c>
      <c r="B443" s="17">
        <f>'[1]USA e USS'!$B445</f>
        <v>0</v>
      </c>
      <c r="C443" s="19">
        <f>'[1]USA e USS'!$C445</f>
        <v>0</v>
      </c>
      <c r="D443" s="54">
        <f>'[1]USA e USS'!$D445</f>
        <v>0</v>
      </c>
      <c r="E443" s="17">
        <f>'[1]USA e USS'!$E445</f>
        <v>0</v>
      </c>
      <c r="F443" s="19">
        <f>'[1]USA e USS'!$F445</f>
        <v>0</v>
      </c>
      <c r="G443" s="54">
        <f>'[1]USA e USS'!$G445</f>
        <v>0</v>
      </c>
      <c r="H443" s="17">
        <f>'[1]USA e USS'!$H445</f>
        <v>0</v>
      </c>
      <c r="I443" s="19">
        <f>'[1]USA e USS'!$I445</f>
        <v>0</v>
      </c>
      <c r="J443" s="54">
        <f>'[1]USA e USS'!$J445</f>
        <v>0</v>
      </c>
      <c r="K443" s="17">
        <f>'[1]USA e USS'!$K445</f>
        <v>0</v>
      </c>
      <c r="L443" s="19">
        <f>'[1]USA e USS'!$L445</f>
        <v>0</v>
      </c>
      <c r="M443" s="55">
        <f>'[1]USA e USS'!$M445</f>
        <v>0</v>
      </c>
      <c r="N443" s="17">
        <f>'[1]USA e USS'!$K445</f>
        <v>0</v>
      </c>
      <c r="O443" s="19">
        <f>'[1]USA e USS'!$L445</f>
        <v>0</v>
      </c>
      <c r="P443" s="55">
        <f>'[1]USA e USS'!$M445</f>
        <v>0</v>
      </c>
      <c r="R443" s="5">
        <f t="shared" si="37"/>
        <v>0</v>
      </c>
      <c r="S443" s="19">
        <f t="shared" si="38"/>
        <v>0</v>
      </c>
      <c r="T443" s="19">
        <f t="shared" si="39"/>
        <v>0</v>
      </c>
      <c r="U443" s="19">
        <f t="shared" si="40"/>
        <v>0</v>
      </c>
      <c r="V443" s="19">
        <f t="shared" si="41"/>
        <v>0</v>
      </c>
    </row>
    <row r="444" spans="1:22" x14ac:dyDescent="0.3">
      <c r="A444" s="3">
        <f t="shared" si="42"/>
        <v>45947</v>
      </c>
      <c r="B444" s="17">
        <f>'[1]USA e USS'!$B446</f>
        <v>0</v>
      </c>
      <c r="C444" s="19">
        <f>'[1]USA e USS'!$C446</f>
        <v>0</v>
      </c>
      <c r="D444" s="54">
        <f>'[1]USA e USS'!$D446</f>
        <v>0</v>
      </c>
      <c r="E444" s="17">
        <f>'[1]USA e USS'!$E446</f>
        <v>0</v>
      </c>
      <c r="F444" s="19">
        <f>'[1]USA e USS'!$F446</f>
        <v>0</v>
      </c>
      <c r="G444" s="54">
        <f>'[1]USA e USS'!$G446</f>
        <v>0</v>
      </c>
      <c r="H444" s="17">
        <f>'[1]USA e USS'!$H446</f>
        <v>0</v>
      </c>
      <c r="I444" s="19">
        <f>'[1]USA e USS'!$I446</f>
        <v>0</v>
      </c>
      <c r="J444" s="54">
        <f>'[1]USA e USS'!$J446</f>
        <v>0</v>
      </c>
      <c r="K444" s="17">
        <f>'[1]USA e USS'!$K446</f>
        <v>0</v>
      </c>
      <c r="L444" s="19">
        <f>'[1]USA e USS'!$L446</f>
        <v>0</v>
      </c>
      <c r="M444" s="55">
        <f>'[1]USA e USS'!$M446</f>
        <v>0</v>
      </c>
      <c r="N444" s="17">
        <f>'[1]USA e USS'!$K446</f>
        <v>0</v>
      </c>
      <c r="O444" s="19">
        <f>'[1]USA e USS'!$L446</f>
        <v>0</v>
      </c>
      <c r="P444" s="55">
        <f>'[1]USA e USS'!$M446</f>
        <v>0</v>
      </c>
      <c r="R444" s="5">
        <f t="shared" si="37"/>
        <v>0</v>
      </c>
      <c r="S444" s="19">
        <f t="shared" si="38"/>
        <v>0</v>
      </c>
      <c r="T444" s="19">
        <f t="shared" si="39"/>
        <v>0</v>
      </c>
      <c r="U444" s="19">
        <f t="shared" si="40"/>
        <v>0</v>
      </c>
      <c r="V444" s="19">
        <f t="shared" si="41"/>
        <v>0</v>
      </c>
    </row>
    <row r="445" spans="1:22" x14ac:dyDescent="0.3">
      <c r="A445" s="3">
        <f t="shared" si="42"/>
        <v>45948</v>
      </c>
      <c r="B445" s="17">
        <f>'[1]USA e USS'!$B447</f>
        <v>0</v>
      </c>
      <c r="C445" s="19">
        <f>'[1]USA e USS'!$C447</f>
        <v>0</v>
      </c>
      <c r="D445" s="54">
        <f>'[1]USA e USS'!$D447</f>
        <v>0</v>
      </c>
      <c r="E445" s="17">
        <f>'[1]USA e USS'!$E447</f>
        <v>0</v>
      </c>
      <c r="F445" s="19">
        <f>'[1]USA e USS'!$F447</f>
        <v>0</v>
      </c>
      <c r="G445" s="54">
        <f>'[1]USA e USS'!$G447</f>
        <v>0</v>
      </c>
      <c r="H445" s="17">
        <f>'[1]USA e USS'!$H447</f>
        <v>0</v>
      </c>
      <c r="I445" s="19">
        <f>'[1]USA e USS'!$I447</f>
        <v>0</v>
      </c>
      <c r="J445" s="54">
        <f>'[1]USA e USS'!$J447</f>
        <v>0</v>
      </c>
      <c r="K445" s="17">
        <f>'[1]USA e USS'!$K447</f>
        <v>0</v>
      </c>
      <c r="L445" s="19">
        <f>'[1]USA e USS'!$L447</f>
        <v>0</v>
      </c>
      <c r="M445" s="55">
        <f>'[1]USA e USS'!$M447</f>
        <v>0</v>
      </c>
      <c r="N445" s="17">
        <f>'[1]USA e USS'!$K447</f>
        <v>0</v>
      </c>
      <c r="O445" s="19">
        <f>'[1]USA e USS'!$L447</f>
        <v>0</v>
      </c>
      <c r="P445" s="55">
        <f>'[1]USA e USS'!$M447</f>
        <v>0</v>
      </c>
      <c r="R445" s="5">
        <f t="shared" si="37"/>
        <v>0</v>
      </c>
      <c r="S445" s="19">
        <f t="shared" si="38"/>
        <v>0</v>
      </c>
      <c r="T445" s="19">
        <f t="shared" si="39"/>
        <v>0</v>
      </c>
      <c r="U445" s="19">
        <f t="shared" si="40"/>
        <v>0</v>
      </c>
      <c r="V445" s="19">
        <f t="shared" si="41"/>
        <v>0</v>
      </c>
    </row>
    <row r="446" spans="1:22" x14ac:dyDescent="0.3">
      <c r="A446" s="3">
        <f t="shared" si="42"/>
        <v>45949</v>
      </c>
      <c r="B446" s="17">
        <f>'[1]USA e USS'!$B448</f>
        <v>0</v>
      </c>
      <c r="C446" s="19">
        <f>'[1]USA e USS'!$C448</f>
        <v>0</v>
      </c>
      <c r="D446" s="54">
        <f>'[1]USA e USS'!$D448</f>
        <v>0</v>
      </c>
      <c r="E446" s="17">
        <f>'[1]USA e USS'!$E448</f>
        <v>0</v>
      </c>
      <c r="F446" s="19">
        <f>'[1]USA e USS'!$F448</f>
        <v>0</v>
      </c>
      <c r="G446" s="54">
        <f>'[1]USA e USS'!$G448</f>
        <v>0</v>
      </c>
      <c r="H446" s="17">
        <f>'[1]USA e USS'!$H448</f>
        <v>0</v>
      </c>
      <c r="I446" s="19">
        <f>'[1]USA e USS'!$I448</f>
        <v>0</v>
      </c>
      <c r="J446" s="54">
        <f>'[1]USA e USS'!$J448</f>
        <v>0</v>
      </c>
      <c r="K446" s="17">
        <f>'[1]USA e USS'!$K448</f>
        <v>0</v>
      </c>
      <c r="L446" s="19">
        <f>'[1]USA e USS'!$L448</f>
        <v>0</v>
      </c>
      <c r="M446" s="55">
        <f>'[1]USA e USS'!$M448</f>
        <v>0</v>
      </c>
      <c r="N446" s="17">
        <f>'[1]USA e USS'!$K448</f>
        <v>0</v>
      </c>
      <c r="O446" s="19">
        <f>'[1]USA e USS'!$L448</f>
        <v>0</v>
      </c>
      <c r="P446" s="55">
        <f>'[1]USA e USS'!$M448</f>
        <v>0</v>
      </c>
      <c r="R446" s="5">
        <f t="shared" si="37"/>
        <v>0</v>
      </c>
      <c r="S446" s="19">
        <f t="shared" si="38"/>
        <v>0</v>
      </c>
      <c r="T446" s="19">
        <f t="shared" si="39"/>
        <v>0</v>
      </c>
      <c r="U446" s="19">
        <f t="shared" si="40"/>
        <v>0</v>
      </c>
      <c r="V446" s="19">
        <f t="shared" si="41"/>
        <v>0</v>
      </c>
    </row>
    <row r="447" spans="1:22" x14ac:dyDescent="0.3">
      <c r="A447" s="3">
        <f t="shared" si="42"/>
        <v>45950</v>
      </c>
      <c r="B447" s="17">
        <f>'[1]USA e USS'!$B449</f>
        <v>0</v>
      </c>
      <c r="C447" s="19">
        <f>'[1]USA e USS'!$C449</f>
        <v>0</v>
      </c>
      <c r="D447" s="54">
        <f>'[1]USA e USS'!$D449</f>
        <v>0</v>
      </c>
      <c r="E447" s="17">
        <f>'[1]USA e USS'!$E449</f>
        <v>0</v>
      </c>
      <c r="F447" s="19">
        <f>'[1]USA e USS'!$F449</f>
        <v>0</v>
      </c>
      <c r="G447" s="54">
        <f>'[1]USA e USS'!$G449</f>
        <v>0</v>
      </c>
      <c r="H447" s="17">
        <f>'[1]USA e USS'!$H449</f>
        <v>0</v>
      </c>
      <c r="I447" s="19">
        <f>'[1]USA e USS'!$I449</f>
        <v>0</v>
      </c>
      <c r="J447" s="54">
        <f>'[1]USA e USS'!$J449</f>
        <v>0</v>
      </c>
      <c r="K447" s="17">
        <f>'[1]USA e USS'!$K449</f>
        <v>0</v>
      </c>
      <c r="L447" s="19">
        <f>'[1]USA e USS'!$L449</f>
        <v>0</v>
      </c>
      <c r="M447" s="55">
        <f>'[1]USA e USS'!$M449</f>
        <v>0</v>
      </c>
      <c r="N447" s="17">
        <f>'[1]USA e USS'!$K449</f>
        <v>0</v>
      </c>
      <c r="O447" s="19">
        <f>'[1]USA e USS'!$L449</f>
        <v>0</v>
      </c>
      <c r="P447" s="55">
        <f>'[1]USA e USS'!$M449</f>
        <v>0</v>
      </c>
      <c r="R447" s="5">
        <f t="shared" si="37"/>
        <v>0</v>
      </c>
      <c r="S447" s="19">
        <f t="shared" si="38"/>
        <v>0</v>
      </c>
      <c r="T447" s="19">
        <f t="shared" si="39"/>
        <v>0</v>
      </c>
      <c r="U447" s="19">
        <f t="shared" si="40"/>
        <v>0</v>
      </c>
      <c r="V447" s="19">
        <f t="shared" si="41"/>
        <v>0</v>
      </c>
    </row>
    <row r="448" spans="1:22" x14ac:dyDescent="0.3">
      <c r="A448" s="3">
        <f t="shared" si="42"/>
        <v>45951</v>
      </c>
      <c r="B448" s="17">
        <f>'[1]USA e USS'!$B450</f>
        <v>0</v>
      </c>
      <c r="C448" s="19">
        <f>'[1]USA e USS'!$C450</f>
        <v>0</v>
      </c>
      <c r="D448" s="54">
        <f>'[1]USA e USS'!$D450</f>
        <v>0</v>
      </c>
      <c r="E448" s="17">
        <f>'[1]USA e USS'!$E450</f>
        <v>0</v>
      </c>
      <c r="F448" s="19">
        <f>'[1]USA e USS'!$F450</f>
        <v>0</v>
      </c>
      <c r="G448" s="54">
        <f>'[1]USA e USS'!$G450</f>
        <v>0</v>
      </c>
      <c r="H448" s="17">
        <f>'[1]USA e USS'!$H450</f>
        <v>0</v>
      </c>
      <c r="I448" s="19">
        <f>'[1]USA e USS'!$I450</f>
        <v>0</v>
      </c>
      <c r="J448" s="54">
        <f>'[1]USA e USS'!$J450</f>
        <v>0</v>
      </c>
      <c r="K448" s="17">
        <f>'[1]USA e USS'!$K450</f>
        <v>0</v>
      </c>
      <c r="L448" s="19">
        <f>'[1]USA e USS'!$L450</f>
        <v>0</v>
      </c>
      <c r="M448" s="55">
        <f>'[1]USA e USS'!$M450</f>
        <v>0</v>
      </c>
      <c r="N448" s="17">
        <f>'[1]USA e USS'!$K450</f>
        <v>0</v>
      </c>
      <c r="O448" s="19">
        <f>'[1]USA e USS'!$L450</f>
        <v>0</v>
      </c>
      <c r="P448" s="55">
        <f>'[1]USA e USS'!$M450</f>
        <v>0</v>
      </c>
      <c r="R448" s="5">
        <f t="shared" si="37"/>
        <v>0</v>
      </c>
      <c r="S448" s="19">
        <f t="shared" si="38"/>
        <v>0</v>
      </c>
      <c r="T448" s="19">
        <f t="shared" si="39"/>
        <v>0</v>
      </c>
      <c r="U448" s="19">
        <f t="shared" si="40"/>
        <v>0</v>
      </c>
      <c r="V448" s="19">
        <f t="shared" si="41"/>
        <v>0</v>
      </c>
    </row>
    <row r="449" spans="1:22" x14ac:dyDescent="0.3">
      <c r="A449" s="3">
        <f t="shared" si="42"/>
        <v>45952</v>
      </c>
      <c r="B449" s="17">
        <f>'[1]USA e USS'!$B451</f>
        <v>0</v>
      </c>
      <c r="C449" s="19">
        <f>'[1]USA e USS'!$C451</f>
        <v>0</v>
      </c>
      <c r="D449" s="54">
        <f>'[1]USA e USS'!$D451</f>
        <v>0</v>
      </c>
      <c r="E449" s="17">
        <f>'[1]USA e USS'!$E451</f>
        <v>0</v>
      </c>
      <c r="F449" s="19">
        <f>'[1]USA e USS'!$F451</f>
        <v>0</v>
      </c>
      <c r="G449" s="54">
        <f>'[1]USA e USS'!$G451</f>
        <v>0</v>
      </c>
      <c r="H449" s="17">
        <f>'[1]USA e USS'!$H451</f>
        <v>0</v>
      </c>
      <c r="I449" s="19">
        <f>'[1]USA e USS'!$I451</f>
        <v>0</v>
      </c>
      <c r="J449" s="54">
        <f>'[1]USA e USS'!$J451</f>
        <v>0</v>
      </c>
      <c r="K449" s="17">
        <f>'[1]USA e USS'!$K451</f>
        <v>0</v>
      </c>
      <c r="L449" s="19">
        <f>'[1]USA e USS'!$L451</f>
        <v>0</v>
      </c>
      <c r="M449" s="55">
        <f>'[1]USA e USS'!$M451</f>
        <v>0</v>
      </c>
      <c r="N449" s="17">
        <f>'[1]USA e USS'!$K451</f>
        <v>0</v>
      </c>
      <c r="O449" s="19">
        <f>'[1]USA e USS'!$L451</f>
        <v>0</v>
      </c>
      <c r="P449" s="55">
        <f>'[1]USA e USS'!$M451</f>
        <v>0</v>
      </c>
      <c r="R449" s="5">
        <f t="shared" si="37"/>
        <v>0</v>
      </c>
      <c r="S449" s="19">
        <f t="shared" si="38"/>
        <v>0</v>
      </c>
      <c r="T449" s="19">
        <f t="shared" si="39"/>
        <v>0</v>
      </c>
      <c r="U449" s="19">
        <f t="shared" si="40"/>
        <v>0</v>
      </c>
      <c r="V449" s="19">
        <f t="shared" si="41"/>
        <v>0</v>
      </c>
    </row>
    <row r="450" spans="1:22" x14ac:dyDescent="0.3">
      <c r="A450" s="3">
        <f t="shared" si="42"/>
        <v>45953</v>
      </c>
      <c r="B450" s="17">
        <f>'[1]USA e USS'!$B452</f>
        <v>0</v>
      </c>
      <c r="C450" s="19">
        <f>'[1]USA e USS'!$C452</f>
        <v>0</v>
      </c>
      <c r="D450" s="54">
        <f>'[1]USA e USS'!$D452</f>
        <v>0</v>
      </c>
      <c r="E450" s="17">
        <f>'[1]USA e USS'!$E452</f>
        <v>0</v>
      </c>
      <c r="F450" s="19">
        <f>'[1]USA e USS'!$F452</f>
        <v>0</v>
      </c>
      <c r="G450" s="54">
        <f>'[1]USA e USS'!$G452</f>
        <v>0</v>
      </c>
      <c r="H450" s="17">
        <f>'[1]USA e USS'!$H452</f>
        <v>0</v>
      </c>
      <c r="I450" s="19">
        <f>'[1]USA e USS'!$I452</f>
        <v>0</v>
      </c>
      <c r="J450" s="54">
        <f>'[1]USA e USS'!$J452</f>
        <v>0</v>
      </c>
      <c r="K450" s="17">
        <f>'[1]USA e USS'!$K452</f>
        <v>0</v>
      </c>
      <c r="L450" s="19">
        <f>'[1]USA e USS'!$L452</f>
        <v>0</v>
      </c>
      <c r="M450" s="55">
        <f>'[1]USA e USS'!$M452</f>
        <v>0</v>
      </c>
      <c r="N450" s="17">
        <f>'[1]USA e USS'!$K452</f>
        <v>0</v>
      </c>
      <c r="O450" s="19">
        <f>'[1]USA e USS'!$L452</f>
        <v>0</v>
      </c>
      <c r="P450" s="55">
        <f>'[1]USA e USS'!$M452</f>
        <v>0</v>
      </c>
      <c r="R450" s="5">
        <f t="shared" si="37"/>
        <v>0</v>
      </c>
      <c r="S450" s="19">
        <f t="shared" si="38"/>
        <v>0</v>
      </c>
      <c r="T450" s="19">
        <f t="shared" si="39"/>
        <v>0</v>
      </c>
      <c r="U450" s="19">
        <f t="shared" si="40"/>
        <v>0</v>
      </c>
      <c r="V450" s="19">
        <f t="shared" si="41"/>
        <v>0</v>
      </c>
    </row>
    <row r="451" spans="1:22" x14ac:dyDescent="0.3">
      <c r="A451" s="3">
        <f t="shared" si="42"/>
        <v>45954</v>
      </c>
      <c r="B451" s="17">
        <f>'[1]USA e USS'!$B453</f>
        <v>0</v>
      </c>
      <c r="C451" s="19">
        <f>'[1]USA e USS'!$C453</f>
        <v>0</v>
      </c>
      <c r="D451" s="54">
        <f>'[1]USA e USS'!$D453</f>
        <v>0</v>
      </c>
      <c r="E451" s="17">
        <f>'[1]USA e USS'!$E453</f>
        <v>0</v>
      </c>
      <c r="F451" s="19">
        <f>'[1]USA e USS'!$F453</f>
        <v>0</v>
      </c>
      <c r="G451" s="54">
        <f>'[1]USA e USS'!$G453</f>
        <v>0</v>
      </c>
      <c r="H451" s="17">
        <f>'[1]USA e USS'!$H453</f>
        <v>0</v>
      </c>
      <c r="I451" s="19">
        <f>'[1]USA e USS'!$I453</f>
        <v>0</v>
      </c>
      <c r="J451" s="54">
        <f>'[1]USA e USS'!$J453</f>
        <v>0</v>
      </c>
      <c r="K451" s="17">
        <f>'[1]USA e USS'!$K453</f>
        <v>0</v>
      </c>
      <c r="L451" s="19">
        <f>'[1]USA e USS'!$L453</f>
        <v>0</v>
      </c>
      <c r="M451" s="55">
        <f>'[1]USA e USS'!$M453</f>
        <v>0</v>
      </c>
      <c r="N451" s="17">
        <f>'[1]USA e USS'!$K453</f>
        <v>0</v>
      </c>
      <c r="O451" s="19">
        <f>'[1]USA e USS'!$L453</f>
        <v>0</v>
      </c>
      <c r="P451" s="55">
        <f>'[1]USA e USS'!$M453</f>
        <v>0</v>
      </c>
      <c r="R451" s="5">
        <f t="shared" ref="R451:R514" si="43">(H451*0.35)+(K451*0.35)+(N451*0.35)</f>
        <v>0</v>
      </c>
      <c r="S451" s="19">
        <f t="shared" ref="S451:S514" si="44">(H451*0.2)+(K451*0.2)+(N451*0.2)</f>
        <v>0</v>
      </c>
      <c r="T451" s="19">
        <f t="shared" ref="T451:T514" si="45">(H451*0.1)+(K451*0.1)+(N451*0.1)</f>
        <v>0</v>
      </c>
      <c r="U451" s="19">
        <f t="shared" ref="U451:U514" si="46">(H451*0.35)+(K451*0.33)+(N451*0.32)</f>
        <v>0</v>
      </c>
      <c r="V451" s="19">
        <f t="shared" ref="V451:V514" si="47">(K451*0.02)+(N451*0.03)</f>
        <v>0</v>
      </c>
    </row>
    <row r="452" spans="1:22" x14ac:dyDescent="0.3">
      <c r="A452" s="3">
        <f t="shared" si="42"/>
        <v>45955</v>
      </c>
      <c r="B452" s="17">
        <f>'[1]USA e USS'!$B454</f>
        <v>0</v>
      </c>
      <c r="C452" s="19">
        <f>'[1]USA e USS'!$C454</f>
        <v>0</v>
      </c>
      <c r="D452" s="54">
        <f>'[1]USA e USS'!$D454</f>
        <v>0</v>
      </c>
      <c r="E452" s="17">
        <f>'[1]USA e USS'!$E454</f>
        <v>0</v>
      </c>
      <c r="F452" s="19">
        <f>'[1]USA e USS'!$F454</f>
        <v>0</v>
      </c>
      <c r="G452" s="54">
        <f>'[1]USA e USS'!$G454</f>
        <v>0</v>
      </c>
      <c r="H452" s="17">
        <f>'[1]USA e USS'!$H454</f>
        <v>0</v>
      </c>
      <c r="I452" s="19">
        <f>'[1]USA e USS'!$I454</f>
        <v>0</v>
      </c>
      <c r="J452" s="54">
        <f>'[1]USA e USS'!$J454</f>
        <v>0</v>
      </c>
      <c r="K452" s="17">
        <f>'[1]USA e USS'!$K454</f>
        <v>0</v>
      </c>
      <c r="L452" s="19">
        <f>'[1]USA e USS'!$L454</f>
        <v>0</v>
      </c>
      <c r="M452" s="55">
        <f>'[1]USA e USS'!$M454</f>
        <v>0</v>
      </c>
      <c r="N452" s="17">
        <f>'[1]USA e USS'!$K454</f>
        <v>0</v>
      </c>
      <c r="O452" s="19">
        <f>'[1]USA e USS'!$L454</f>
        <v>0</v>
      </c>
      <c r="P452" s="55">
        <f>'[1]USA e USS'!$M454</f>
        <v>0</v>
      </c>
      <c r="R452" s="5">
        <f t="shared" si="43"/>
        <v>0</v>
      </c>
      <c r="S452" s="19">
        <f t="shared" si="44"/>
        <v>0</v>
      </c>
      <c r="T452" s="19">
        <f t="shared" si="45"/>
        <v>0</v>
      </c>
      <c r="U452" s="19">
        <f t="shared" si="46"/>
        <v>0</v>
      </c>
      <c r="V452" s="19">
        <f t="shared" si="47"/>
        <v>0</v>
      </c>
    </row>
    <row r="453" spans="1:22" x14ac:dyDescent="0.3">
      <c r="A453" s="3">
        <f t="shared" si="42"/>
        <v>45956</v>
      </c>
      <c r="B453" s="17">
        <f>'[1]USA e USS'!$B455</f>
        <v>0</v>
      </c>
      <c r="C453" s="19">
        <f>'[1]USA e USS'!$C455</f>
        <v>0</v>
      </c>
      <c r="D453" s="54">
        <f>'[1]USA e USS'!$D455</f>
        <v>0</v>
      </c>
      <c r="E453" s="17">
        <f>'[1]USA e USS'!$E455</f>
        <v>0</v>
      </c>
      <c r="F453" s="19">
        <f>'[1]USA e USS'!$F455</f>
        <v>0</v>
      </c>
      <c r="G453" s="54">
        <f>'[1]USA e USS'!$G455</f>
        <v>0</v>
      </c>
      <c r="H453" s="17">
        <f>'[1]USA e USS'!$H455</f>
        <v>0</v>
      </c>
      <c r="I453" s="19">
        <f>'[1]USA e USS'!$I455</f>
        <v>0</v>
      </c>
      <c r="J453" s="54">
        <f>'[1]USA e USS'!$J455</f>
        <v>0</v>
      </c>
      <c r="K453" s="17">
        <f>'[1]USA e USS'!$K455</f>
        <v>0</v>
      </c>
      <c r="L453" s="19">
        <f>'[1]USA e USS'!$L455</f>
        <v>0</v>
      </c>
      <c r="M453" s="55">
        <f>'[1]USA e USS'!$M455</f>
        <v>0</v>
      </c>
      <c r="N453" s="17">
        <f>'[1]USA e USS'!$K455</f>
        <v>0</v>
      </c>
      <c r="O453" s="19">
        <f>'[1]USA e USS'!$L455</f>
        <v>0</v>
      </c>
      <c r="P453" s="55">
        <f>'[1]USA e USS'!$M455</f>
        <v>0</v>
      </c>
      <c r="R453" s="5">
        <f t="shared" si="43"/>
        <v>0</v>
      </c>
      <c r="S453" s="19">
        <f t="shared" si="44"/>
        <v>0</v>
      </c>
      <c r="T453" s="19">
        <f t="shared" si="45"/>
        <v>0</v>
      </c>
      <c r="U453" s="19">
        <f t="shared" si="46"/>
        <v>0</v>
      </c>
      <c r="V453" s="19">
        <f t="shared" si="47"/>
        <v>0</v>
      </c>
    </row>
    <row r="454" spans="1:22" x14ac:dyDescent="0.3">
      <c r="A454" s="3">
        <f t="shared" si="42"/>
        <v>45957</v>
      </c>
      <c r="B454" s="17">
        <f>'[1]USA e USS'!$B456</f>
        <v>0</v>
      </c>
      <c r="C454" s="19">
        <f>'[1]USA e USS'!$C456</f>
        <v>0</v>
      </c>
      <c r="D454" s="54">
        <f>'[1]USA e USS'!$D456</f>
        <v>0</v>
      </c>
      <c r="E454" s="17">
        <f>'[1]USA e USS'!$E456</f>
        <v>0</v>
      </c>
      <c r="F454" s="19">
        <f>'[1]USA e USS'!$F456</f>
        <v>0</v>
      </c>
      <c r="G454" s="54">
        <f>'[1]USA e USS'!$G456</f>
        <v>0</v>
      </c>
      <c r="H454" s="17">
        <f>'[1]USA e USS'!$H456</f>
        <v>0</v>
      </c>
      <c r="I454" s="19">
        <f>'[1]USA e USS'!$I456</f>
        <v>0</v>
      </c>
      <c r="J454" s="54">
        <f>'[1]USA e USS'!$J456</f>
        <v>0</v>
      </c>
      <c r="K454" s="17">
        <f>'[1]USA e USS'!$K456</f>
        <v>0</v>
      </c>
      <c r="L454" s="19">
        <f>'[1]USA e USS'!$L456</f>
        <v>0</v>
      </c>
      <c r="M454" s="55">
        <f>'[1]USA e USS'!$M456</f>
        <v>0</v>
      </c>
      <c r="N454" s="17">
        <f>'[1]USA e USS'!$K456</f>
        <v>0</v>
      </c>
      <c r="O454" s="19">
        <f>'[1]USA e USS'!$L456</f>
        <v>0</v>
      </c>
      <c r="P454" s="55">
        <f>'[1]USA e USS'!$M456</f>
        <v>0</v>
      </c>
      <c r="R454" s="5">
        <f t="shared" si="43"/>
        <v>0</v>
      </c>
      <c r="S454" s="19">
        <f t="shared" si="44"/>
        <v>0</v>
      </c>
      <c r="T454" s="19">
        <f t="shared" si="45"/>
        <v>0</v>
      </c>
      <c r="U454" s="19">
        <f t="shared" si="46"/>
        <v>0</v>
      </c>
      <c r="V454" s="19">
        <f t="shared" si="47"/>
        <v>0</v>
      </c>
    </row>
    <row r="455" spans="1:22" x14ac:dyDescent="0.3">
      <c r="A455" s="3">
        <f t="shared" si="42"/>
        <v>45958</v>
      </c>
      <c r="B455" s="17">
        <f>'[1]USA e USS'!$B457</f>
        <v>0</v>
      </c>
      <c r="C455" s="19">
        <f>'[1]USA e USS'!$C457</f>
        <v>0</v>
      </c>
      <c r="D455" s="54">
        <f>'[1]USA e USS'!$D457</f>
        <v>0</v>
      </c>
      <c r="E455" s="17">
        <f>'[1]USA e USS'!$E457</f>
        <v>0</v>
      </c>
      <c r="F455" s="19">
        <f>'[1]USA e USS'!$F457</f>
        <v>0</v>
      </c>
      <c r="G455" s="54">
        <f>'[1]USA e USS'!$G457</f>
        <v>0</v>
      </c>
      <c r="H455" s="17">
        <f>'[1]USA e USS'!$H457</f>
        <v>0</v>
      </c>
      <c r="I455" s="19">
        <f>'[1]USA e USS'!$I457</f>
        <v>0</v>
      </c>
      <c r="J455" s="54">
        <f>'[1]USA e USS'!$J457</f>
        <v>0</v>
      </c>
      <c r="K455" s="17">
        <f>'[1]USA e USS'!$K457</f>
        <v>0</v>
      </c>
      <c r="L455" s="19">
        <f>'[1]USA e USS'!$L457</f>
        <v>0</v>
      </c>
      <c r="M455" s="55">
        <f>'[1]USA e USS'!$M457</f>
        <v>0</v>
      </c>
      <c r="N455" s="17">
        <f>'[1]USA e USS'!$K457</f>
        <v>0</v>
      </c>
      <c r="O455" s="19">
        <f>'[1]USA e USS'!$L457</f>
        <v>0</v>
      </c>
      <c r="P455" s="55">
        <f>'[1]USA e USS'!$M457</f>
        <v>0</v>
      </c>
      <c r="R455" s="5">
        <f t="shared" si="43"/>
        <v>0</v>
      </c>
      <c r="S455" s="19">
        <f t="shared" si="44"/>
        <v>0</v>
      </c>
      <c r="T455" s="19">
        <f t="shared" si="45"/>
        <v>0</v>
      </c>
      <c r="U455" s="19">
        <f t="shared" si="46"/>
        <v>0</v>
      </c>
      <c r="V455" s="19">
        <f t="shared" si="47"/>
        <v>0</v>
      </c>
    </row>
    <row r="456" spans="1:22" x14ac:dyDescent="0.3">
      <c r="A456" s="3">
        <f t="shared" si="42"/>
        <v>45959</v>
      </c>
      <c r="B456" s="17">
        <f>'[1]USA e USS'!$B458</f>
        <v>0</v>
      </c>
      <c r="C456" s="19">
        <f>'[1]USA e USS'!$C458</f>
        <v>0</v>
      </c>
      <c r="D456" s="54">
        <f>'[1]USA e USS'!$D458</f>
        <v>0</v>
      </c>
      <c r="E456" s="17">
        <f>'[1]USA e USS'!$E458</f>
        <v>0</v>
      </c>
      <c r="F456" s="19">
        <f>'[1]USA e USS'!$F458</f>
        <v>0</v>
      </c>
      <c r="G456" s="54">
        <f>'[1]USA e USS'!$G458</f>
        <v>0</v>
      </c>
      <c r="H456" s="17">
        <f>'[1]USA e USS'!$H458</f>
        <v>0</v>
      </c>
      <c r="I456" s="19">
        <f>'[1]USA e USS'!$I458</f>
        <v>0</v>
      </c>
      <c r="J456" s="54">
        <f>'[1]USA e USS'!$J458</f>
        <v>0</v>
      </c>
      <c r="K456" s="17">
        <f>'[1]USA e USS'!$K458</f>
        <v>0</v>
      </c>
      <c r="L456" s="19">
        <f>'[1]USA e USS'!$L458</f>
        <v>0</v>
      </c>
      <c r="M456" s="55">
        <f>'[1]USA e USS'!$M458</f>
        <v>0</v>
      </c>
      <c r="N456" s="17">
        <f>'[1]USA e USS'!$K458</f>
        <v>0</v>
      </c>
      <c r="O456" s="19">
        <f>'[1]USA e USS'!$L458</f>
        <v>0</v>
      </c>
      <c r="P456" s="55">
        <f>'[1]USA e USS'!$M458</f>
        <v>0</v>
      </c>
      <c r="R456" s="5">
        <f t="shared" si="43"/>
        <v>0</v>
      </c>
      <c r="S456" s="19">
        <f t="shared" si="44"/>
        <v>0</v>
      </c>
      <c r="T456" s="19">
        <f t="shared" si="45"/>
        <v>0</v>
      </c>
      <c r="U456" s="19">
        <f t="shared" si="46"/>
        <v>0</v>
      </c>
      <c r="V456" s="19">
        <f t="shared" si="47"/>
        <v>0</v>
      </c>
    </row>
    <row r="457" spans="1:22" x14ac:dyDescent="0.3">
      <c r="A457" s="3">
        <f t="shared" si="42"/>
        <v>45960</v>
      </c>
      <c r="B457" s="17">
        <f>'[1]USA e USS'!$B459</f>
        <v>0</v>
      </c>
      <c r="C457" s="19">
        <f>'[1]USA e USS'!$C459</f>
        <v>0</v>
      </c>
      <c r="D457" s="54">
        <f>'[1]USA e USS'!$D459</f>
        <v>0</v>
      </c>
      <c r="E457" s="17">
        <f>'[1]USA e USS'!$E459</f>
        <v>0</v>
      </c>
      <c r="F457" s="19">
        <f>'[1]USA e USS'!$F459</f>
        <v>0</v>
      </c>
      <c r="G457" s="54">
        <f>'[1]USA e USS'!$G459</f>
        <v>0</v>
      </c>
      <c r="H457" s="17">
        <f>'[1]USA e USS'!$H459</f>
        <v>0</v>
      </c>
      <c r="I457" s="19">
        <f>'[1]USA e USS'!$I459</f>
        <v>0</v>
      </c>
      <c r="J457" s="54">
        <f>'[1]USA e USS'!$J459</f>
        <v>0</v>
      </c>
      <c r="K457" s="17">
        <f>'[1]USA e USS'!$K459</f>
        <v>0</v>
      </c>
      <c r="L457" s="19">
        <f>'[1]USA e USS'!$L459</f>
        <v>0</v>
      </c>
      <c r="M457" s="55">
        <f>'[1]USA e USS'!$M459</f>
        <v>0</v>
      </c>
      <c r="N457" s="17">
        <f>'[1]USA e USS'!$K459</f>
        <v>0</v>
      </c>
      <c r="O457" s="19">
        <f>'[1]USA e USS'!$L459</f>
        <v>0</v>
      </c>
      <c r="P457" s="55">
        <f>'[1]USA e USS'!$M459</f>
        <v>0</v>
      </c>
      <c r="R457" s="5">
        <f t="shared" si="43"/>
        <v>0</v>
      </c>
      <c r="S457" s="19">
        <f t="shared" si="44"/>
        <v>0</v>
      </c>
      <c r="T457" s="19">
        <f t="shared" si="45"/>
        <v>0</v>
      </c>
      <c r="U457" s="19">
        <f t="shared" si="46"/>
        <v>0</v>
      </c>
      <c r="V457" s="19">
        <f t="shared" si="47"/>
        <v>0</v>
      </c>
    </row>
    <row r="458" spans="1:22" x14ac:dyDescent="0.3">
      <c r="A458" s="3">
        <f t="shared" si="42"/>
        <v>45961</v>
      </c>
      <c r="B458" s="17">
        <f>'[1]USA e USS'!$B460</f>
        <v>0</v>
      </c>
      <c r="C458" s="19">
        <f>'[1]USA e USS'!$C460</f>
        <v>0</v>
      </c>
      <c r="D458" s="54">
        <f>'[1]USA e USS'!$D460</f>
        <v>0</v>
      </c>
      <c r="E458" s="17">
        <f>'[1]USA e USS'!$E460</f>
        <v>0</v>
      </c>
      <c r="F458" s="19">
        <f>'[1]USA e USS'!$F460</f>
        <v>0</v>
      </c>
      <c r="G458" s="54">
        <f>'[1]USA e USS'!$G460</f>
        <v>0</v>
      </c>
      <c r="H458" s="17">
        <f>'[1]USA e USS'!$H460</f>
        <v>0</v>
      </c>
      <c r="I458" s="19">
        <f>'[1]USA e USS'!$I460</f>
        <v>0</v>
      </c>
      <c r="J458" s="54">
        <f>'[1]USA e USS'!$J460</f>
        <v>0</v>
      </c>
      <c r="K458" s="17">
        <f>'[1]USA e USS'!$K460</f>
        <v>0</v>
      </c>
      <c r="L458" s="19">
        <f>'[1]USA e USS'!$L460</f>
        <v>0</v>
      </c>
      <c r="M458" s="55">
        <f>'[1]USA e USS'!$M460</f>
        <v>0</v>
      </c>
      <c r="N458" s="17">
        <f>'[1]USA e USS'!$K460</f>
        <v>0</v>
      </c>
      <c r="O458" s="19">
        <f>'[1]USA e USS'!$L460</f>
        <v>0</v>
      </c>
      <c r="P458" s="55">
        <f>'[1]USA e USS'!$M460</f>
        <v>0</v>
      </c>
      <c r="R458" s="5">
        <f t="shared" si="43"/>
        <v>0</v>
      </c>
      <c r="S458" s="19">
        <f t="shared" si="44"/>
        <v>0</v>
      </c>
      <c r="T458" s="19">
        <f t="shared" si="45"/>
        <v>0</v>
      </c>
      <c r="U458" s="19">
        <f t="shared" si="46"/>
        <v>0</v>
      </c>
      <c r="V458" s="19">
        <f t="shared" si="47"/>
        <v>0</v>
      </c>
    </row>
    <row r="459" spans="1:22" x14ac:dyDescent="0.3">
      <c r="A459" s="3">
        <f t="shared" si="42"/>
        <v>45962</v>
      </c>
      <c r="B459" s="17">
        <f>'[1]USA e USS'!$B461</f>
        <v>0</v>
      </c>
      <c r="C459" s="19">
        <f>'[1]USA e USS'!$C461</f>
        <v>0</v>
      </c>
      <c r="D459" s="54">
        <f>'[1]USA e USS'!$D461</f>
        <v>0</v>
      </c>
      <c r="E459" s="17">
        <f>'[1]USA e USS'!$E461</f>
        <v>0</v>
      </c>
      <c r="F459" s="19">
        <f>'[1]USA e USS'!$F461</f>
        <v>0</v>
      </c>
      <c r="G459" s="54">
        <f>'[1]USA e USS'!$G461</f>
        <v>0</v>
      </c>
      <c r="H459" s="17">
        <f>'[1]USA e USS'!$H461</f>
        <v>0</v>
      </c>
      <c r="I459" s="19">
        <f>'[1]USA e USS'!$I461</f>
        <v>0</v>
      </c>
      <c r="J459" s="54">
        <f>'[1]USA e USS'!$J461</f>
        <v>0</v>
      </c>
      <c r="K459" s="17">
        <f>'[1]USA e USS'!$K461</f>
        <v>0</v>
      </c>
      <c r="L459" s="19">
        <f>'[1]USA e USS'!$L461</f>
        <v>0</v>
      </c>
      <c r="M459" s="55">
        <f>'[1]USA e USS'!$M461</f>
        <v>0</v>
      </c>
      <c r="N459" s="17">
        <f>'[1]USA e USS'!$K461</f>
        <v>0</v>
      </c>
      <c r="O459" s="19">
        <f>'[1]USA e USS'!$L461</f>
        <v>0</v>
      </c>
      <c r="P459" s="55">
        <f>'[1]USA e USS'!$M461</f>
        <v>0</v>
      </c>
      <c r="R459" s="5">
        <f t="shared" si="43"/>
        <v>0</v>
      </c>
      <c r="S459" s="19">
        <f t="shared" si="44"/>
        <v>0</v>
      </c>
      <c r="T459" s="19">
        <f t="shared" si="45"/>
        <v>0</v>
      </c>
      <c r="U459" s="19">
        <f t="shared" si="46"/>
        <v>0</v>
      </c>
      <c r="V459" s="19">
        <f t="shared" si="47"/>
        <v>0</v>
      </c>
    </row>
    <row r="460" spans="1:22" x14ac:dyDescent="0.3">
      <c r="A460" s="3">
        <f t="shared" si="42"/>
        <v>45963</v>
      </c>
      <c r="B460" s="17">
        <f>'[1]USA e USS'!$B462</f>
        <v>0</v>
      </c>
      <c r="C460" s="19">
        <f>'[1]USA e USS'!$C462</f>
        <v>0</v>
      </c>
      <c r="D460" s="54">
        <f>'[1]USA e USS'!$D462</f>
        <v>0</v>
      </c>
      <c r="E460" s="17">
        <f>'[1]USA e USS'!$E462</f>
        <v>0</v>
      </c>
      <c r="F460" s="19">
        <f>'[1]USA e USS'!$F462</f>
        <v>0</v>
      </c>
      <c r="G460" s="54">
        <f>'[1]USA e USS'!$G462</f>
        <v>0</v>
      </c>
      <c r="H460" s="17">
        <f>'[1]USA e USS'!$H462</f>
        <v>0</v>
      </c>
      <c r="I460" s="19">
        <f>'[1]USA e USS'!$I462</f>
        <v>0</v>
      </c>
      <c r="J460" s="54">
        <f>'[1]USA e USS'!$J462</f>
        <v>0</v>
      </c>
      <c r="K460" s="17">
        <f>'[1]USA e USS'!$K462</f>
        <v>0</v>
      </c>
      <c r="L460" s="19">
        <f>'[1]USA e USS'!$L462</f>
        <v>0</v>
      </c>
      <c r="M460" s="55">
        <f>'[1]USA e USS'!$M462</f>
        <v>0</v>
      </c>
      <c r="N460" s="17">
        <f>'[1]USA e USS'!$K462</f>
        <v>0</v>
      </c>
      <c r="O460" s="19">
        <f>'[1]USA e USS'!$L462</f>
        <v>0</v>
      </c>
      <c r="P460" s="55">
        <f>'[1]USA e USS'!$M462</f>
        <v>0</v>
      </c>
      <c r="R460" s="5">
        <f t="shared" si="43"/>
        <v>0</v>
      </c>
      <c r="S460" s="19">
        <f t="shared" si="44"/>
        <v>0</v>
      </c>
      <c r="T460" s="19">
        <f t="shared" si="45"/>
        <v>0</v>
      </c>
      <c r="U460" s="19">
        <f t="shared" si="46"/>
        <v>0</v>
      </c>
      <c r="V460" s="19">
        <f t="shared" si="47"/>
        <v>0</v>
      </c>
    </row>
    <row r="461" spans="1:22" x14ac:dyDescent="0.3">
      <c r="A461" s="3">
        <f t="shared" si="42"/>
        <v>45964</v>
      </c>
      <c r="B461" s="17">
        <f>'[1]USA e USS'!$B463</f>
        <v>0</v>
      </c>
      <c r="C461" s="19">
        <f>'[1]USA e USS'!$C463</f>
        <v>0</v>
      </c>
      <c r="D461" s="54">
        <f>'[1]USA e USS'!$D463</f>
        <v>0</v>
      </c>
      <c r="E461" s="17">
        <f>'[1]USA e USS'!$E463</f>
        <v>0</v>
      </c>
      <c r="F461" s="19">
        <f>'[1]USA e USS'!$F463</f>
        <v>0</v>
      </c>
      <c r="G461" s="54">
        <f>'[1]USA e USS'!$G463</f>
        <v>0</v>
      </c>
      <c r="H461" s="17">
        <f>'[1]USA e USS'!$H463</f>
        <v>0</v>
      </c>
      <c r="I461" s="19">
        <f>'[1]USA e USS'!$I463</f>
        <v>0</v>
      </c>
      <c r="J461" s="54">
        <f>'[1]USA e USS'!$J463</f>
        <v>0</v>
      </c>
      <c r="K461" s="17">
        <f>'[1]USA e USS'!$K463</f>
        <v>0</v>
      </c>
      <c r="L461" s="19">
        <f>'[1]USA e USS'!$L463</f>
        <v>0</v>
      </c>
      <c r="M461" s="55">
        <f>'[1]USA e USS'!$M463</f>
        <v>0</v>
      </c>
      <c r="N461" s="17">
        <f>'[1]USA e USS'!$K463</f>
        <v>0</v>
      </c>
      <c r="O461" s="19">
        <f>'[1]USA e USS'!$L463</f>
        <v>0</v>
      </c>
      <c r="P461" s="55">
        <f>'[1]USA e USS'!$M463</f>
        <v>0</v>
      </c>
      <c r="R461" s="5">
        <f t="shared" si="43"/>
        <v>0</v>
      </c>
      <c r="S461" s="19">
        <f t="shared" si="44"/>
        <v>0</v>
      </c>
      <c r="T461" s="19">
        <f t="shared" si="45"/>
        <v>0</v>
      </c>
      <c r="U461" s="19">
        <f t="shared" si="46"/>
        <v>0</v>
      </c>
      <c r="V461" s="19">
        <f t="shared" si="47"/>
        <v>0</v>
      </c>
    </row>
    <row r="462" spans="1:22" x14ac:dyDescent="0.3">
      <c r="A462" s="3">
        <f t="shared" si="42"/>
        <v>45965</v>
      </c>
      <c r="B462" s="17">
        <f>'[1]USA e USS'!$B464</f>
        <v>0</v>
      </c>
      <c r="C462" s="19">
        <f>'[1]USA e USS'!$C464</f>
        <v>0</v>
      </c>
      <c r="D462" s="54">
        <f>'[1]USA e USS'!$D464</f>
        <v>0</v>
      </c>
      <c r="E462" s="17">
        <f>'[1]USA e USS'!$E464</f>
        <v>0</v>
      </c>
      <c r="F462" s="19">
        <f>'[1]USA e USS'!$F464</f>
        <v>0</v>
      </c>
      <c r="G462" s="54">
        <f>'[1]USA e USS'!$G464</f>
        <v>0</v>
      </c>
      <c r="H462" s="17">
        <f>'[1]USA e USS'!$H464</f>
        <v>0</v>
      </c>
      <c r="I462" s="19">
        <f>'[1]USA e USS'!$I464</f>
        <v>0</v>
      </c>
      <c r="J462" s="54">
        <f>'[1]USA e USS'!$J464</f>
        <v>0</v>
      </c>
      <c r="K462" s="17">
        <f>'[1]USA e USS'!$K464</f>
        <v>0</v>
      </c>
      <c r="L462" s="19">
        <f>'[1]USA e USS'!$L464</f>
        <v>0</v>
      </c>
      <c r="M462" s="55">
        <f>'[1]USA e USS'!$M464</f>
        <v>0</v>
      </c>
      <c r="N462" s="17">
        <f>'[1]USA e USS'!$K464</f>
        <v>0</v>
      </c>
      <c r="O462" s="19">
        <f>'[1]USA e USS'!$L464</f>
        <v>0</v>
      </c>
      <c r="P462" s="55">
        <f>'[1]USA e USS'!$M464</f>
        <v>0</v>
      </c>
      <c r="R462" s="5">
        <f t="shared" si="43"/>
        <v>0</v>
      </c>
      <c r="S462" s="19">
        <f t="shared" si="44"/>
        <v>0</v>
      </c>
      <c r="T462" s="19">
        <f t="shared" si="45"/>
        <v>0</v>
      </c>
      <c r="U462" s="19">
        <f t="shared" si="46"/>
        <v>0</v>
      </c>
      <c r="V462" s="19">
        <f t="shared" si="47"/>
        <v>0</v>
      </c>
    </row>
    <row r="463" spans="1:22" x14ac:dyDescent="0.3">
      <c r="A463" s="3">
        <f t="shared" si="42"/>
        <v>45966</v>
      </c>
      <c r="B463" s="17">
        <f>'[1]USA e USS'!$B465</f>
        <v>0</v>
      </c>
      <c r="C463" s="19">
        <f>'[1]USA e USS'!$C465</f>
        <v>0</v>
      </c>
      <c r="D463" s="54">
        <f>'[1]USA e USS'!$D465</f>
        <v>0</v>
      </c>
      <c r="E463" s="17">
        <f>'[1]USA e USS'!$E465</f>
        <v>0</v>
      </c>
      <c r="F463" s="19">
        <f>'[1]USA e USS'!$F465</f>
        <v>0</v>
      </c>
      <c r="G463" s="54">
        <f>'[1]USA e USS'!$G465</f>
        <v>0</v>
      </c>
      <c r="H463" s="17">
        <f>'[1]USA e USS'!$H465</f>
        <v>0</v>
      </c>
      <c r="I463" s="19">
        <f>'[1]USA e USS'!$I465</f>
        <v>0</v>
      </c>
      <c r="J463" s="54">
        <f>'[1]USA e USS'!$J465</f>
        <v>0</v>
      </c>
      <c r="K463" s="17">
        <f>'[1]USA e USS'!$K465</f>
        <v>0</v>
      </c>
      <c r="L463" s="19">
        <f>'[1]USA e USS'!$L465</f>
        <v>0</v>
      </c>
      <c r="M463" s="55">
        <f>'[1]USA e USS'!$M465</f>
        <v>0</v>
      </c>
      <c r="N463" s="17">
        <f>'[1]USA e USS'!$K465</f>
        <v>0</v>
      </c>
      <c r="O463" s="19">
        <f>'[1]USA e USS'!$L465</f>
        <v>0</v>
      </c>
      <c r="P463" s="55">
        <f>'[1]USA e USS'!$M465</f>
        <v>0</v>
      </c>
      <c r="R463" s="5">
        <f t="shared" si="43"/>
        <v>0</v>
      </c>
      <c r="S463" s="19">
        <f t="shared" si="44"/>
        <v>0</v>
      </c>
      <c r="T463" s="19">
        <f t="shared" si="45"/>
        <v>0</v>
      </c>
      <c r="U463" s="19">
        <f t="shared" si="46"/>
        <v>0</v>
      </c>
      <c r="V463" s="19">
        <f t="shared" si="47"/>
        <v>0</v>
      </c>
    </row>
    <row r="464" spans="1:22" x14ac:dyDescent="0.3">
      <c r="A464" s="3">
        <f t="shared" si="42"/>
        <v>45967</v>
      </c>
      <c r="B464" s="17">
        <f>'[1]USA e USS'!$B466</f>
        <v>0</v>
      </c>
      <c r="C464" s="19">
        <f>'[1]USA e USS'!$C466</f>
        <v>0</v>
      </c>
      <c r="D464" s="54">
        <f>'[1]USA e USS'!$D466</f>
        <v>0</v>
      </c>
      <c r="E464" s="17">
        <f>'[1]USA e USS'!$E466</f>
        <v>0</v>
      </c>
      <c r="F464" s="19">
        <f>'[1]USA e USS'!$F466</f>
        <v>0</v>
      </c>
      <c r="G464" s="54">
        <f>'[1]USA e USS'!$G466</f>
        <v>0</v>
      </c>
      <c r="H464" s="17">
        <f>'[1]USA e USS'!$H466</f>
        <v>0</v>
      </c>
      <c r="I464" s="19">
        <f>'[1]USA e USS'!$I466</f>
        <v>0</v>
      </c>
      <c r="J464" s="54">
        <f>'[1]USA e USS'!$J466</f>
        <v>0</v>
      </c>
      <c r="K464" s="17">
        <f>'[1]USA e USS'!$K466</f>
        <v>0</v>
      </c>
      <c r="L464" s="19">
        <f>'[1]USA e USS'!$L466</f>
        <v>0</v>
      </c>
      <c r="M464" s="55">
        <f>'[1]USA e USS'!$M466</f>
        <v>0</v>
      </c>
      <c r="N464" s="17">
        <f>'[1]USA e USS'!$K466</f>
        <v>0</v>
      </c>
      <c r="O464" s="19">
        <f>'[1]USA e USS'!$L466</f>
        <v>0</v>
      </c>
      <c r="P464" s="55">
        <f>'[1]USA e USS'!$M466</f>
        <v>0</v>
      </c>
      <c r="R464" s="5">
        <f t="shared" si="43"/>
        <v>0</v>
      </c>
      <c r="S464" s="19">
        <f t="shared" si="44"/>
        <v>0</v>
      </c>
      <c r="T464" s="19">
        <f t="shared" si="45"/>
        <v>0</v>
      </c>
      <c r="U464" s="19">
        <f t="shared" si="46"/>
        <v>0</v>
      </c>
      <c r="V464" s="19">
        <f t="shared" si="47"/>
        <v>0</v>
      </c>
    </row>
    <row r="465" spans="1:22" x14ac:dyDescent="0.3">
      <c r="A465" s="3">
        <f t="shared" si="42"/>
        <v>45968</v>
      </c>
      <c r="B465" s="17">
        <f>'[1]USA e USS'!$B467</f>
        <v>0</v>
      </c>
      <c r="C465" s="19">
        <f>'[1]USA e USS'!$C467</f>
        <v>0</v>
      </c>
      <c r="D465" s="54">
        <f>'[1]USA e USS'!$D467</f>
        <v>0</v>
      </c>
      <c r="E465" s="17">
        <f>'[1]USA e USS'!$E467</f>
        <v>0</v>
      </c>
      <c r="F465" s="19">
        <f>'[1]USA e USS'!$F467</f>
        <v>0</v>
      </c>
      <c r="G465" s="54">
        <f>'[1]USA e USS'!$G467</f>
        <v>0</v>
      </c>
      <c r="H465" s="17">
        <f>'[1]USA e USS'!$H467</f>
        <v>0</v>
      </c>
      <c r="I465" s="19">
        <f>'[1]USA e USS'!$I467</f>
        <v>0</v>
      </c>
      <c r="J465" s="54">
        <f>'[1]USA e USS'!$J467</f>
        <v>0</v>
      </c>
      <c r="K465" s="17">
        <f>'[1]USA e USS'!$K467</f>
        <v>0</v>
      </c>
      <c r="L465" s="19">
        <f>'[1]USA e USS'!$L467</f>
        <v>0</v>
      </c>
      <c r="M465" s="55">
        <f>'[1]USA e USS'!$M467</f>
        <v>0</v>
      </c>
      <c r="N465" s="17">
        <f>'[1]USA e USS'!$K467</f>
        <v>0</v>
      </c>
      <c r="O465" s="19">
        <f>'[1]USA e USS'!$L467</f>
        <v>0</v>
      </c>
      <c r="P465" s="55">
        <f>'[1]USA e USS'!$M467</f>
        <v>0</v>
      </c>
      <c r="R465" s="5">
        <f t="shared" si="43"/>
        <v>0</v>
      </c>
      <c r="S465" s="19">
        <f t="shared" si="44"/>
        <v>0</v>
      </c>
      <c r="T465" s="19">
        <f t="shared" si="45"/>
        <v>0</v>
      </c>
      <c r="U465" s="19">
        <f t="shared" si="46"/>
        <v>0</v>
      </c>
      <c r="V465" s="19">
        <f t="shared" si="47"/>
        <v>0</v>
      </c>
    </row>
    <row r="466" spans="1:22" x14ac:dyDescent="0.3">
      <c r="A466" s="3">
        <f t="shared" si="42"/>
        <v>45969</v>
      </c>
      <c r="B466" s="17">
        <f>'[1]USA e USS'!$B468</f>
        <v>0</v>
      </c>
      <c r="C466" s="19">
        <f>'[1]USA e USS'!$C468</f>
        <v>0</v>
      </c>
      <c r="D466" s="54">
        <f>'[1]USA e USS'!$D468</f>
        <v>0</v>
      </c>
      <c r="E466" s="17">
        <f>'[1]USA e USS'!$E468</f>
        <v>0</v>
      </c>
      <c r="F466" s="19">
        <f>'[1]USA e USS'!$F468</f>
        <v>0</v>
      </c>
      <c r="G466" s="54">
        <f>'[1]USA e USS'!$G468</f>
        <v>0</v>
      </c>
      <c r="H466" s="17">
        <f>'[1]USA e USS'!$H468</f>
        <v>0</v>
      </c>
      <c r="I466" s="19">
        <f>'[1]USA e USS'!$I468</f>
        <v>0</v>
      </c>
      <c r="J466" s="54">
        <f>'[1]USA e USS'!$J468</f>
        <v>0</v>
      </c>
      <c r="K466" s="17">
        <f>'[1]USA e USS'!$K468</f>
        <v>0</v>
      </c>
      <c r="L466" s="19">
        <f>'[1]USA e USS'!$L468</f>
        <v>0</v>
      </c>
      <c r="M466" s="55">
        <f>'[1]USA e USS'!$M468</f>
        <v>0</v>
      </c>
      <c r="N466" s="17">
        <f>'[1]USA e USS'!$K468</f>
        <v>0</v>
      </c>
      <c r="O466" s="19">
        <f>'[1]USA e USS'!$L468</f>
        <v>0</v>
      </c>
      <c r="P466" s="55">
        <f>'[1]USA e USS'!$M468</f>
        <v>0</v>
      </c>
      <c r="R466" s="5">
        <f t="shared" si="43"/>
        <v>0</v>
      </c>
      <c r="S466" s="19">
        <f t="shared" si="44"/>
        <v>0</v>
      </c>
      <c r="T466" s="19">
        <f t="shared" si="45"/>
        <v>0</v>
      </c>
      <c r="U466" s="19">
        <f t="shared" si="46"/>
        <v>0</v>
      </c>
      <c r="V466" s="19">
        <f t="shared" si="47"/>
        <v>0</v>
      </c>
    </row>
    <row r="467" spans="1:22" x14ac:dyDescent="0.3">
      <c r="A467" s="3">
        <f t="shared" si="42"/>
        <v>45970</v>
      </c>
      <c r="B467" s="17">
        <f>'[1]USA e USS'!$B469</f>
        <v>0</v>
      </c>
      <c r="C467" s="19">
        <f>'[1]USA e USS'!$C469</f>
        <v>0</v>
      </c>
      <c r="D467" s="54">
        <f>'[1]USA e USS'!$D469</f>
        <v>0</v>
      </c>
      <c r="E467" s="17">
        <f>'[1]USA e USS'!$E469</f>
        <v>0</v>
      </c>
      <c r="F467" s="19">
        <f>'[1]USA e USS'!$F469</f>
        <v>0</v>
      </c>
      <c r="G467" s="54">
        <f>'[1]USA e USS'!$G469</f>
        <v>0</v>
      </c>
      <c r="H467" s="17">
        <f>'[1]USA e USS'!$H469</f>
        <v>0</v>
      </c>
      <c r="I467" s="19">
        <f>'[1]USA e USS'!$I469</f>
        <v>0</v>
      </c>
      <c r="J467" s="54">
        <f>'[1]USA e USS'!$J469</f>
        <v>0</v>
      </c>
      <c r="K467" s="17">
        <f>'[1]USA e USS'!$K469</f>
        <v>0</v>
      </c>
      <c r="L467" s="19">
        <f>'[1]USA e USS'!$L469</f>
        <v>0</v>
      </c>
      <c r="M467" s="55">
        <f>'[1]USA e USS'!$M469</f>
        <v>0</v>
      </c>
      <c r="N467" s="17">
        <f>'[1]USA e USS'!$K469</f>
        <v>0</v>
      </c>
      <c r="O467" s="19">
        <f>'[1]USA e USS'!$L469</f>
        <v>0</v>
      </c>
      <c r="P467" s="55">
        <f>'[1]USA e USS'!$M469</f>
        <v>0</v>
      </c>
      <c r="R467" s="5">
        <f t="shared" si="43"/>
        <v>0</v>
      </c>
      <c r="S467" s="19">
        <f t="shared" si="44"/>
        <v>0</v>
      </c>
      <c r="T467" s="19">
        <f t="shared" si="45"/>
        <v>0</v>
      </c>
      <c r="U467" s="19">
        <f t="shared" si="46"/>
        <v>0</v>
      </c>
      <c r="V467" s="19">
        <f t="shared" si="47"/>
        <v>0</v>
      </c>
    </row>
    <row r="468" spans="1:22" x14ac:dyDescent="0.3">
      <c r="A468" s="3">
        <f t="shared" si="42"/>
        <v>45971</v>
      </c>
      <c r="B468" s="17">
        <f>'[1]USA e USS'!$B470</f>
        <v>0</v>
      </c>
      <c r="C468" s="19">
        <f>'[1]USA e USS'!$C470</f>
        <v>0</v>
      </c>
      <c r="D468" s="54">
        <f>'[1]USA e USS'!$D470</f>
        <v>0</v>
      </c>
      <c r="E468" s="17">
        <f>'[1]USA e USS'!$E470</f>
        <v>0</v>
      </c>
      <c r="F468" s="19">
        <f>'[1]USA e USS'!$F470</f>
        <v>0</v>
      </c>
      <c r="G468" s="54">
        <f>'[1]USA e USS'!$G470</f>
        <v>0</v>
      </c>
      <c r="H468" s="17">
        <f>'[1]USA e USS'!$H470</f>
        <v>0</v>
      </c>
      <c r="I468" s="19">
        <f>'[1]USA e USS'!$I470</f>
        <v>0</v>
      </c>
      <c r="J468" s="54">
        <f>'[1]USA e USS'!$J470</f>
        <v>0</v>
      </c>
      <c r="K468" s="17">
        <f>'[1]USA e USS'!$K470</f>
        <v>0</v>
      </c>
      <c r="L468" s="19">
        <f>'[1]USA e USS'!$L470</f>
        <v>0</v>
      </c>
      <c r="M468" s="55">
        <f>'[1]USA e USS'!$M470</f>
        <v>0</v>
      </c>
      <c r="N468" s="17">
        <f>'[1]USA e USS'!$K470</f>
        <v>0</v>
      </c>
      <c r="O468" s="19">
        <f>'[1]USA e USS'!$L470</f>
        <v>0</v>
      </c>
      <c r="P468" s="55">
        <f>'[1]USA e USS'!$M470</f>
        <v>0</v>
      </c>
      <c r="R468" s="5">
        <f t="shared" si="43"/>
        <v>0</v>
      </c>
      <c r="S468" s="19">
        <f t="shared" si="44"/>
        <v>0</v>
      </c>
      <c r="T468" s="19">
        <f t="shared" si="45"/>
        <v>0</v>
      </c>
      <c r="U468" s="19">
        <f t="shared" si="46"/>
        <v>0</v>
      </c>
      <c r="V468" s="19">
        <f t="shared" si="47"/>
        <v>0</v>
      </c>
    </row>
    <row r="469" spans="1:22" x14ac:dyDescent="0.3">
      <c r="A469" s="3">
        <f t="shared" si="42"/>
        <v>45972</v>
      </c>
      <c r="B469" s="17">
        <f>'[1]USA e USS'!$B471</f>
        <v>0</v>
      </c>
      <c r="C469" s="19">
        <f>'[1]USA e USS'!$C471</f>
        <v>0</v>
      </c>
      <c r="D469" s="54">
        <f>'[1]USA e USS'!$D471</f>
        <v>0</v>
      </c>
      <c r="E469" s="17">
        <f>'[1]USA e USS'!$E471</f>
        <v>0</v>
      </c>
      <c r="F469" s="19">
        <f>'[1]USA e USS'!$F471</f>
        <v>0</v>
      </c>
      <c r="G469" s="54">
        <f>'[1]USA e USS'!$G471</f>
        <v>0</v>
      </c>
      <c r="H469" s="17">
        <f>'[1]USA e USS'!$H471</f>
        <v>0</v>
      </c>
      <c r="I469" s="19">
        <f>'[1]USA e USS'!$I471</f>
        <v>0</v>
      </c>
      <c r="J469" s="54">
        <f>'[1]USA e USS'!$J471</f>
        <v>0</v>
      </c>
      <c r="K469" s="17">
        <f>'[1]USA e USS'!$K471</f>
        <v>0</v>
      </c>
      <c r="L469" s="19">
        <f>'[1]USA e USS'!$L471</f>
        <v>0</v>
      </c>
      <c r="M469" s="55">
        <f>'[1]USA e USS'!$M471</f>
        <v>0</v>
      </c>
      <c r="N469" s="17">
        <f>'[1]USA e USS'!$K471</f>
        <v>0</v>
      </c>
      <c r="O469" s="19">
        <f>'[1]USA e USS'!$L471</f>
        <v>0</v>
      </c>
      <c r="P469" s="55">
        <f>'[1]USA e USS'!$M471</f>
        <v>0</v>
      </c>
      <c r="R469" s="5">
        <f t="shared" si="43"/>
        <v>0</v>
      </c>
      <c r="S469" s="19">
        <f t="shared" si="44"/>
        <v>0</v>
      </c>
      <c r="T469" s="19">
        <f t="shared" si="45"/>
        <v>0</v>
      </c>
      <c r="U469" s="19">
        <f t="shared" si="46"/>
        <v>0</v>
      </c>
      <c r="V469" s="19">
        <f t="shared" si="47"/>
        <v>0</v>
      </c>
    </row>
    <row r="470" spans="1:22" x14ac:dyDescent="0.3">
      <c r="A470" s="3">
        <f t="shared" si="42"/>
        <v>45973</v>
      </c>
      <c r="B470" s="17">
        <f>'[1]USA e USS'!$B472</f>
        <v>0</v>
      </c>
      <c r="C470" s="19">
        <f>'[1]USA e USS'!$C472</f>
        <v>0</v>
      </c>
      <c r="D470" s="54">
        <f>'[1]USA e USS'!$D472</f>
        <v>0</v>
      </c>
      <c r="E470" s="17">
        <f>'[1]USA e USS'!$E472</f>
        <v>0</v>
      </c>
      <c r="F470" s="19">
        <f>'[1]USA e USS'!$F472</f>
        <v>0</v>
      </c>
      <c r="G470" s="54">
        <f>'[1]USA e USS'!$G472</f>
        <v>0</v>
      </c>
      <c r="H470" s="17">
        <f>'[1]USA e USS'!$H472</f>
        <v>0</v>
      </c>
      <c r="I470" s="19">
        <f>'[1]USA e USS'!$I472</f>
        <v>0</v>
      </c>
      <c r="J470" s="54">
        <f>'[1]USA e USS'!$J472</f>
        <v>0</v>
      </c>
      <c r="K470" s="17">
        <f>'[1]USA e USS'!$K472</f>
        <v>0</v>
      </c>
      <c r="L470" s="19">
        <f>'[1]USA e USS'!$L472</f>
        <v>0</v>
      </c>
      <c r="M470" s="55">
        <f>'[1]USA e USS'!$M472</f>
        <v>0</v>
      </c>
      <c r="N470" s="17">
        <f>'[1]USA e USS'!$K472</f>
        <v>0</v>
      </c>
      <c r="O470" s="19">
        <f>'[1]USA e USS'!$L472</f>
        <v>0</v>
      </c>
      <c r="P470" s="55">
        <f>'[1]USA e USS'!$M472</f>
        <v>0</v>
      </c>
      <c r="R470" s="5">
        <f t="shared" si="43"/>
        <v>0</v>
      </c>
      <c r="S470" s="19">
        <f t="shared" si="44"/>
        <v>0</v>
      </c>
      <c r="T470" s="19">
        <f t="shared" si="45"/>
        <v>0</v>
      </c>
      <c r="U470" s="19">
        <f t="shared" si="46"/>
        <v>0</v>
      </c>
      <c r="V470" s="19">
        <f t="shared" si="47"/>
        <v>0</v>
      </c>
    </row>
    <row r="471" spans="1:22" x14ac:dyDescent="0.3">
      <c r="A471" s="3">
        <f t="shared" si="42"/>
        <v>45974</v>
      </c>
      <c r="B471" s="17">
        <f>'[1]USA e USS'!$B473</f>
        <v>0</v>
      </c>
      <c r="C471" s="19">
        <f>'[1]USA e USS'!$C473</f>
        <v>0</v>
      </c>
      <c r="D471" s="54">
        <f>'[1]USA e USS'!$D473</f>
        <v>0</v>
      </c>
      <c r="E471" s="17">
        <f>'[1]USA e USS'!$E473</f>
        <v>0</v>
      </c>
      <c r="F471" s="19">
        <f>'[1]USA e USS'!$F473</f>
        <v>0</v>
      </c>
      <c r="G471" s="54">
        <f>'[1]USA e USS'!$G473</f>
        <v>0</v>
      </c>
      <c r="H471" s="17">
        <f>'[1]USA e USS'!$H473</f>
        <v>0</v>
      </c>
      <c r="I471" s="19">
        <f>'[1]USA e USS'!$I473</f>
        <v>0</v>
      </c>
      <c r="J471" s="54">
        <f>'[1]USA e USS'!$J473</f>
        <v>0</v>
      </c>
      <c r="K471" s="17">
        <f>'[1]USA e USS'!$K473</f>
        <v>0</v>
      </c>
      <c r="L471" s="19">
        <f>'[1]USA e USS'!$L473</f>
        <v>0</v>
      </c>
      <c r="M471" s="55">
        <f>'[1]USA e USS'!$M473</f>
        <v>0</v>
      </c>
      <c r="N471" s="17">
        <f>'[1]USA e USS'!$K473</f>
        <v>0</v>
      </c>
      <c r="O471" s="19">
        <f>'[1]USA e USS'!$L473</f>
        <v>0</v>
      </c>
      <c r="P471" s="55">
        <f>'[1]USA e USS'!$M473</f>
        <v>0</v>
      </c>
      <c r="R471" s="5">
        <f t="shared" si="43"/>
        <v>0</v>
      </c>
      <c r="S471" s="19">
        <f t="shared" si="44"/>
        <v>0</v>
      </c>
      <c r="T471" s="19">
        <f t="shared" si="45"/>
        <v>0</v>
      </c>
      <c r="U471" s="19">
        <f t="shared" si="46"/>
        <v>0</v>
      </c>
      <c r="V471" s="19">
        <f t="shared" si="47"/>
        <v>0</v>
      </c>
    </row>
    <row r="472" spans="1:22" x14ac:dyDescent="0.3">
      <c r="A472" s="3">
        <f t="shared" si="42"/>
        <v>45975</v>
      </c>
      <c r="B472" s="17">
        <f>'[1]USA e USS'!$B474</f>
        <v>0</v>
      </c>
      <c r="C472" s="19">
        <f>'[1]USA e USS'!$C474</f>
        <v>0</v>
      </c>
      <c r="D472" s="54">
        <f>'[1]USA e USS'!$D474</f>
        <v>0</v>
      </c>
      <c r="E472" s="17">
        <f>'[1]USA e USS'!$E474</f>
        <v>0</v>
      </c>
      <c r="F472" s="19">
        <f>'[1]USA e USS'!$F474</f>
        <v>0</v>
      </c>
      <c r="G472" s="54">
        <f>'[1]USA e USS'!$G474</f>
        <v>0</v>
      </c>
      <c r="H472" s="17">
        <f>'[1]USA e USS'!$H474</f>
        <v>0</v>
      </c>
      <c r="I472" s="19">
        <f>'[1]USA e USS'!$I474</f>
        <v>0</v>
      </c>
      <c r="J472" s="54">
        <f>'[1]USA e USS'!$J474</f>
        <v>0</v>
      </c>
      <c r="K472" s="17">
        <f>'[1]USA e USS'!$K474</f>
        <v>0</v>
      </c>
      <c r="L472" s="19">
        <f>'[1]USA e USS'!$L474</f>
        <v>0</v>
      </c>
      <c r="M472" s="55">
        <f>'[1]USA e USS'!$M474</f>
        <v>0</v>
      </c>
      <c r="N472" s="17">
        <f>'[1]USA e USS'!$K474</f>
        <v>0</v>
      </c>
      <c r="O472" s="19">
        <f>'[1]USA e USS'!$L474</f>
        <v>0</v>
      </c>
      <c r="P472" s="55">
        <f>'[1]USA e USS'!$M474</f>
        <v>0</v>
      </c>
      <c r="R472" s="5">
        <f t="shared" si="43"/>
        <v>0</v>
      </c>
      <c r="S472" s="19">
        <f t="shared" si="44"/>
        <v>0</v>
      </c>
      <c r="T472" s="19">
        <f t="shared" si="45"/>
        <v>0</v>
      </c>
      <c r="U472" s="19">
        <f t="shared" si="46"/>
        <v>0</v>
      </c>
      <c r="V472" s="19">
        <f t="shared" si="47"/>
        <v>0</v>
      </c>
    </row>
    <row r="473" spans="1:22" x14ac:dyDescent="0.3">
      <c r="A473" s="3">
        <f t="shared" si="42"/>
        <v>45976</v>
      </c>
      <c r="B473" s="17">
        <f>'[1]USA e USS'!$B475</f>
        <v>0</v>
      </c>
      <c r="C473" s="19">
        <f>'[1]USA e USS'!$C475</f>
        <v>0</v>
      </c>
      <c r="D473" s="54">
        <f>'[1]USA e USS'!$D475</f>
        <v>0</v>
      </c>
      <c r="E473" s="17">
        <f>'[1]USA e USS'!$E475</f>
        <v>0</v>
      </c>
      <c r="F473" s="19">
        <f>'[1]USA e USS'!$F475</f>
        <v>0</v>
      </c>
      <c r="G473" s="54">
        <f>'[1]USA e USS'!$G475</f>
        <v>0</v>
      </c>
      <c r="H473" s="17">
        <f>'[1]USA e USS'!$H475</f>
        <v>0</v>
      </c>
      <c r="I473" s="19">
        <f>'[1]USA e USS'!$I475</f>
        <v>0</v>
      </c>
      <c r="J473" s="54">
        <f>'[1]USA e USS'!$J475</f>
        <v>0</v>
      </c>
      <c r="K473" s="17">
        <f>'[1]USA e USS'!$K475</f>
        <v>0</v>
      </c>
      <c r="L473" s="19">
        <f>'[1]USA e USS'!$L475</f>
        <v>0</v>
      </c>
      <c r="M473" s="55">
        <f>'[1]USA e USS'!$M475</f>
        <v>0</v>
      </c>
      <c r="N473" s="17">
        <f>'[1]USA e USS'!$K475</f>
        <v>0</v>
      </c>
      <c r="O473" s="19">
        <f>'[1]USA e USS'!$L475</f>
        <v>0</v>
      </c>
      <c r="P473" s="55">
        <f>'[1]USA e USS'!$M475</f>
        <v>0</v>
      </c>
      <c r="R473" s="5">
        <f t="shared" si="43"/>
        <v>0</v>
      </c>
      <c r="S473" s="19">
        <f t="shared" si="44"/>
        <v>0</v>
      </c>
      <c r="T473" s="19">
        <f t="shared" si="45"/>
        <v>0</v>
      </c>
      <c r="U473" s="19">
        <f t="shared" si="46"/>
        <v>0</v>
      </c>
      <c r="V473" s="19">
        <f t="shared" si="47"/>
        <v>0</v>
      </c>
    </row>
    <row r="474" spans="1:22" x14ac:dyDescent="0.3">
      <c r="A474" s="3">
        <f t="shared" si="42"/>
        <v>45977</v>
      </c>
      <c r="B474" s="17">
        <f>'[1]USA e USS'!$B476</f>
        <v>0</v>
      </c>
      <c r="C474" s="19">
        <f>'[1]USA e USS'!$C476</f>
        <v>0</v>
      </c>
      <c r="D474" s="54">
        <f>'[1]USA e USS'!$D476</f>
        <v>0</v>
      </c>
      <c r="E474" s="17">
        <f>'[1]USA e USS'!$E476</f>
        <v>0</v>
      </c>
      <c r="F474" s="19">
        <f>'[1]USA e USS'!$F476</f>
        <v>0</v>
      </c>
      <c r="G474" s="54">
        <f>'[1]USA e USS'!$G476</f>
        <v>0</v>
      </c>
      <c r="H474" s="17">
        <f>'[1]USA e USS'!$H476</f>
        <v>0</v>
      </c>
      <c r="I474" s="19">
        <f>'[1]USA e USS'!$I476</f>
        <v>0</v>
      </c>
      <c r="J474" s="54">
        <f>'[1]USA e USS'!$J476</f>
        <v>0</v>
      </c>
      <c r="K474" s="17">
        <f>'[1]USA e USS'!$K476</f>
        <v>0</v>
      </c>
      <c r="L474" s="19">
        <f>'[1]USA e USS'!$L476</f>
        <v>0</v>
      </c>
      <c r="M474" s="55">
        <f>'[1]USA e USS'!$M476</f>
        <v>0</v>
      </c>
      <c r="N474" s="17">
        <f>'[1]USA e USS'!$K476</f>
        <v>0</v>
      </c>
      <c r="O474" s="19">
        <f>'[1]USA e USS'!$L476</f>
        <v>0</v>
      </c>
      <c r="P474" s="55">
        <f>'[1]USA e USS'!$M476</f>
        <v>0</v>
      </c>
      <c r="R474" s="5">
        <f t="shared" si="43"/>
        <v>0</v>
      </c>
      <c r="S474" s="19">
        <f t="shared" si="44"/>
        <v>0</v>
      </c>
      <c r="T474" s="19">
        <f t="shared" si="45"/>
        <v>0</v>
      </c>
      <c r="U474" s="19">
        <f t="shared" si="46"/>
        <v>0</v>
      </c>
      <c r="V474" s="19">
        <f t="shared" si="47"/>
        <v>0</v>
      </c>
    </row>
    <row r="475" spans="1:22" x14ac:dyDescent="0.3">
      <c r="A475" s="3">
        <f t="shared" si="42"/>
        <v>45978</v>
      </c>
      <c r="B475" s="17">
        <f>'[1]USA e USS'!$B477</f>
        <v>0</v>
      </c>
      <c r="C475" s="19">
        <f>'[1]USA e USS'!$C477</f>
        <v>0</v>
      </c>
      <c r="D475" s="54">
        <f>'[1]USA e USS'!$D477</f>
        <v>0</v>
      </c>
      <c r="E475" s="17">
        <f>'[1]USA e USS'!$E477</f>
        <v>0</v>
      </c>
      <c r="F475" s="19">
        <f>'[1]USA e USS'!$F477</f>
        <v>0</v>
      </c>
      <c r="G475" s="54">
        <f>'[1]USA e USS'!$G477</f>
        <v>0</v>
      </c>
      <c r="H475" s="17">
        <f>'[1]USA e USS'!$H477</f>
        <v>0</v>
      </c>
      <c r="I475" s="19">
        <f>'[1]USA e USS'!$I477</f>
        <v>0</v>
      </c>
      <c r="J475" s="54">
        <f>'[1]USA e USS'!$J477</f>
        <v>0</v>
      </c>
      <c r="K475" s="17">
        <f>'[1]USA e USS'!$K477</f>
        <v>0</v>
      </c>
      <c r="L475" s="19">
        <f>'[1]USA e USS'!$L477</f>
        <v>0</v>
      </c>
      <c r="M475" s="55">
        <f>'[1]USA e USS'!$M477</f>
        <v>0</v>
      </c>
      <c r="N475" s="17">
        <f>'[1]USA e USS'!$K477</f>
        <v>0</v>
      </c>
      <c r="O475" s="19">
        <f>'[1]USA e USS'!$L477</f>
        <v>0</v>
      </c>
      <c r="P475" s="55">
        <f>'[1]USA e USS'!$M477</f>
        <v>0</v>
      </c>
      <c r="R475" s="5">
        <f t="shared" si="43"/>
        <v>0</v>
      </c>
      <c r="S475" s="19">
        <f t="shared" si="44"/>
        <v>0</v>
      </c>
      <c r="T475" s="19">
        <f t="shared" si="45"/>
        <v>0</v>
      </c>
      <c r="U475" s="19">
        <f t="shared" si="46"/>
        <v>0</v>
      </c>
      <c r="V475" s="19">
        <f t="shared" si="47"/>
        <v>0</v>
      </c>
    </row>
    <row r="476" spans="1:22" x14ac:dyDescent="0.3">
      <c r="A476" s="3">
        <f t="shared" si="42"/>
        <v>45979</v>
      </c>
      <c r="B476" s="17">
        <f>'[1]USA e USS'!$B478</f>
        <v>0</v>
      </c>
      <c r="C476" s="19">
        <f>'[1]USA e USS'!$C478</f>
        <v>0</v>
      </c>
      <c r="D476" s="54">
        <f>'[1]USA e USS'!$D478</f>
        <v>0</v>
      </c>
      <c r="E476" s="17">
        <f>'[1]USA e USS'!$E478</f>
        <v>0</v>
      </c>
      <c r="F476" s="19">
        <f>'[1]USA e USS'!$F478</f>
        <v>0</v>
      </c>
      <c r="G476" s="54">
        <f>'[1]USA e USS'!$G478</f>
        <v>0</v>
      </c>
      <c r="H476" s="17">
        <f>'[1]USA e USS'!$H478</f>
        <v>0</v>
      </c>
      <c r="I476" s="19">
        <f>'[1]USA e USS'!$I478</f>
        <v>0</v>
      </c>
      <c r="J476" s="54">
        <f>'[1]USA e USS'!$J478</f>
        <v>0</v>
      </c>
      <c r="K476" s="17">
        <f>'[1]USA e USS'!$K478</f>
        <v>0</v>
      </c>
      <c r="L476" s="19">
        <f>'[1]USA e USS'!$L478</f>
        <v>0</v>
      </c>
      <c r="M476" s="55">
        <f>'[1]USA e USS'!$M478</f>
        <v>0</v>
      </c>
      <c r="N476" s="17">
        <f>'[1]USA e USS'!$K478</f>
        <v>0</v>
      </c>
      <c r="O476" s="19">
        <f>'[1]USA e USS'!$L478</f>
        <v>0</v>
      </c>
      <c r="P476" s="55">
        <f>'[1]USA e USS'!$M478</f>
        <v>0</v>
      </c>
      <c r="R476" s="5">
        <f t="shared" si="43"/>
        <v>0</v>
      </c>
      <c r="S476" s="19">
        <f t="shared" si="44"/>
        <v>0</v>
      </c>
      <c r="T476" s="19">
        <f t="shared" si="45"/>
        <v>0</v>
      </c>
      <c r="U476" s="19">
        <f t="shared" si="46"/>
        <v>0</v>
      </c>
      <c r="V476" s="19">
        <f t="shared" si="47"/>
        <v>0</v>
      </c>
    </row>
    <row r="477" spans="1:22" x14ac:dyDescent="0.3">
      <c r="A477" s="3">
        <f t="shared" si="42"/>
        <v>45980</v>
      </c>
      <c r="B477" s="17">
        <f>'[1]USA e USS'!$B479</f>
        <v>0</v>
      </c>
      <c r="C477" s="19">
        <f>'[1]USA e USS'!$C479</f>
        <v>0</v>
      </c>
      <c r="D477" s="54">
        <f>'[1]USA e USS'!$D479</f>
        <v>0</v>
      </c>
      <c r="E477" s="17">
        <f>'[1]USA e USS'!$E479</f>
        <v>0</v>
      </c>
      <c r="F477" s="19">
        <f>'[1]USA e USS'!$F479</f>
        <v>0</v>
      </c>
      <c r="G477" s="54">
        <f>'[1]USA e USS'!$G479</f>
        <v>0</v>
      </c>
      <c r="H477" s="17">
        <f>'[1]USA e USS'!$H479</f>
        <v>0</v>
      </c>
      <c r="I477" s="19">
        <f>'[1]USA e USS'!$I479</f>
        <v>0</v>
      </c>
      <c r="J477" s="54">
        <f>'[1]USA e USS'!$J479</f>
        <v>0</v>
      </c>
      <c r="K477" s="17">
        <f>'[1]USA e USS'!$K479</f>
        <v>0</v>
      </c>
      <c r="L477" s="19">
        <f>'[1]USA e USS'!$L479</f>
        <v>0</v>
      </c>
      <c r="M477" s="55">
        <f>'[1]USA e USS'!$M479</f>
        <v>0</v>
      </c>
      <c r="N477" s="17">
        <f>'[1]USA e USS'!$K479</f>
        <v>0</v>
      </c>
      <c r="O477" s="19">
        <f>'[1]USA e USS'!$L479</f>
        <v>0</v>
      </c>
      <c r="P477" s="55">
        <f>'[1]USA e USS'!$M479</f>
        <v>0</v>
      </c>
      <c r="R477" s="5">
        <f t="shared" si="43"/>
        <v>0</v>
      </c>
      <c r="S477" s="19">
        <f t="shared" si="44"/>
        <v>0</v>
      </c>
      <c r="T477" s="19">
        <f t="shared" si="45"/>
        <v>0</v>
      </c>
      <c r="U477" s="19">
        <f t="shared" si="46"/>
        <v>0</v>
      </c>
      <c r="V477" s="19">
        <f t="shared" si="47"/>
        <v>0</v>
      </c>
    </row>
    <row r="478" spans="1:22" x14ac:dyDescent="0.3">
      <c r="A478" s="3">
        <f t="shared" si="42"/>
        <v>45981</v>
      </c>
      <c r="B478" s="17">
        <f>'[1]USA e USS'!$B480</f>
        <v>0</v>
      </c>
      <c r="C478" s="19">
        <f>'[1]USA e USS'!$C480</f>
        <v>0</v>
      </c>
      <c r="D478" s="54">
        <f>'[1]USA e USS'!$D480</f>
        <v>0</v>
      </c>
      <c r="E478" s="17">
        <f>'[1]USA e USS'!$E480</f>
        <v>0</v>
      </c>
      <c r="F478" s="19">
        <f>'[1]USA e USS'!$F480</f>
        <v>0</v>
      </c>
      <c r="G478" s="54">
        <f>'[1]USA e USS'!$G480</f>
        <v>0</v>
      </c>
      <c r="H478" s="17">
        <f>'[1]USA e USS'!$H480</f>
        <v>0</v>
      </c>
      <c r="I478" s="19">
        <f>'[1]USA e USS'!$I480</f>
        <v>0</v>
      </c>
      <c r="J478" s="54">
        <f>'[1]USA e USS'!$J480</f>
        <v>0</v>
      </c>
      <c r="K478" s="17">
        <f>'[1]USA e USS'!$K480</f>
        <v>0</v>
      </c>
      <c r="L478" s="19">
        <f>'[1]USA e USS'!$L480</f>
        <v>0</v>
      </c>
      <c r="M478" s="55">
        <f>'[1]USA e USS'!$M480</f>
        <v>0</v>
      </c>
      <c r="N478" s="17">
        <f>'[1]USA e USS'!$K480</f>
        <v>0</v>
      </c>
      <c r="O478" s="19">
        <f>'[1]USA e USS'!$L480</f>
        <v>0</v>
      </c>
      <c r="P478" s="55">
        <f>'[1]USA e USS'!$M480</f>
        <v>0</v>
      </c>
      <c r="R478" s="5">
        <f t="shared" si="43"/>
        <v>0</v>
      </c>
      <c r="S478" s="19">
        <f t="shared" si="44"/>
        <v>0</v>
      </c>
      <c r="T478" s="19">
        <f t="shared" si="45"/>
        <v>0</v>
      </c>
      <c r="U478" s="19">
        <f t="shared" si="46"/>
        <v>0</v>
      </c>
      <c r="V478" s="19">
        <f t="shared" si="47"/>
        <v>0</v>
      </c>
    </row>
    <row r="479" spans="1:22" x14ac:dyDescent="0.3">
      <c r="A479" s="3">
        <f t="shared" si="42"/>
        <v>45982</v>
      </c>
      <c r="B479" s="17">
        <f>'[1]USA e USS'!$B481</f>
        <v>0</v>
      </c>
      <c r="C479" s="19">
        <f>'[1]USA e USS'!$C481</f>
        <v>0</v>
      </c>
      <c r="D479" s="54">
        <f>'[1]USA e USS'!$D481</f>
        <v>0</v>
      </c>
      <c r="E479" s="17">
        <f>'[1]USA e USS'!$E481</f>
        <v>0</v>
      </c>
      <c r="F479" s="19">
        <f>'[1]USA e USS'!$F481</f>
        <v>0</v>
      </c>
      <c r="G479" s="54">
        <f>'[1]USA e USS'!$G481</f>
        <v>0</v>
      </c>
      <c r="H479" s="17">
        <f>'[1]USA e USS'!$H481</f>
        <v>0</v>
      </c>
      <c r="I479" s="19">
        <f>'[1]USA e USS'!$I481</f>
        <v>0</v>
      </c>
      <c r="J479" s="54">
        <f>'[1]USA e USS'!$J481</f>
        <v>0</v>
      </c>
      <c r="K479" s="17">
        <f>'[1]USA e USS'!$K481</f>
        <v>0</v>
      </c>
      <c r="L479" s="19">
        <f>'[1]USA e USS'!$L481</f>
        <v>0</v>
      </c>
      <c r="M479" s="55">
        <f>'[1]USA e USS'!$M481</f>
        <v>0</v>
      </c>
      <c r="N479" s="17">
        <f>'[1]USA e USS'!$K481</f>
        <v>0</v>
      </c>
      <c r="O479" s="19">
        <f>'[1]USA e USS'!$L481</f>
        <v>0</v>
      </c>
      <c r="P479" s="55">
        <f>'[1]USA e USS'!$M481</f>
        <v>0</v>
      </c>
      <c r="R479" s="5">
        <f t="shared" si="43"/>
        <v>0</v>
      </c>
      <c r="S479" s="19">
        <f t="shared" si="44"/>
        <v>0</v>
      </c>
      <c r="T479" s="19">
        <f t="shared" si="45"/>
        <v>0</v>
      </c>
      <c r="U479" s="19">
        <f t="shared" si="46"/>
        <v>0</v>
      </c>
      <c r="V479" s="19">
        <f t="shared" si="47"/>
        <v>0</v>
      </c>
    </row>
    <row r="480" spans="1:22" x14ac:dyDescent="0.3">
      <c r="A480" s="3">
        <f t="shared" si="42"/>
        <v>45983</v>
      </c>
      <c r="B480" s="17">
        <f>'[1]USA e USS'!$B482</f>
        <v>0</v>
      </c>
      <c r="C480" s="19">
        <f>'[1]USA e USS'!$C482</f>
        <v>0</v>
      </c>
      <c r="D480" s="54">
        <f>'[1]USA e USS'!$D482</f>
        <v>0</v>
      </c>
      <c r="E480" s="17">
        <f>'[1]USA e USS'!$E482</f>
        <v>0</v>
      </c>
      <c r="F480" s="19">
        <f>'[1]USA e USS'!$F482</f>
        <v>0</v>
      </c>
      <c r="G480" s="54">
        <f>'[1]USA e USS'!$G482</f>
        <v>0</v>
      </c>
      <c r="H480" s="17">
        <f>'[1]USA e USS'!$H482</f>
        <v>0</v>
      </c>
      <c r="I480" s="19">
        <f>'[1]USA e USS'!$I482</f>
        <v>0</v>
      </c>
      <c r="J480" s="54">
        <f>'[1]USA e USS'!$J482</f>
        <v>0</v>
      </c>
      <c r="K480" s="17">
        <f>'[1]USA e USS'!$K482</f>
        <v>0</v>
      </c>
      <c r="L480" s="19">
        <f>'[1]USA e USS'!$L482</f>
        <v>0</v>
      </c>
      <c r="M480" s="55">
        <f>'[1]USA e USS'!$M482</f>
        <v>0</v>
      </c>
      <c r="N480" s="17">
        <f>'[1]USA e USS'!$K482</f>
        <v>0</v>
      </c>
      <c r="O480" s="19">
        <f>'[1]USA e USS'!$L482</f>
        <v>0</v>
      </c>
      <c r="P480" s="55">
        <f>'[1]USA e USS'!$M482</f>
        <v>0</v>
      </c>
      <c r="R480" s="5">
        <f t="shared" si="43"/>
        <v>0</v>
      </c>
      <c r="S480" s="19">
        <f t="shared" si="44"/>
        <v>0</v>
      </c>
      <c r="T480" s="19">
        <f t="shared" si="45"/>
        <v>0</v>
      </c>
      <c r="U480" s="19">
        <f t="shared" si="46"/>
        <v>0</v>
      </c>
      <c r="V480" s="19">
        <f t="shared" si="47"/>
        <v>0</v>
      </c>
    </row>
    <row r="481" spans="1:22" x14ac:dyDescent="0.3">
      <c r="A481" s="3">
        <f t="shared" si="42"/>
        <v>45984</v>
      </c>
      <c r="B481" s="17">
        <f>'[1]USA e USS'!$B483</f>
        <v>0</v>
      </c>
      <c r="C481" s="19">
        <f>'[1]USA e USS'!$C483</f>
        <v>0</v>
      </c>
      <c r="D481" s="54">
        <f>'[1]USA e USS'!$D483</f>
        <v>0</v>
      </c>
      <c r="E481" s="17">
        <f>'[1]USA e USS'!$E483</f>
        <v>0</v>
      </c>
      <c r="F481" s="19">
        <f>'[1]USA e USS'!$F483</f>
        <v>0</v>
      </c>
      <c r="G481" s="54">
        <f>'[1]USA e USS'!$G483</f>
        <v>0</v>
      </c>
      <c r="H481" s="17">
        <f>'[1]USA e USS'!$H483</f>
        <v>0</v>
      </c>
      <c r="I481" s="19">
        <f>'[1]USA e USS'!$I483</f>
        <v>0</v>
      </c>
      <c r="J481" s="54">
        <f>'[1]USA e USS'!$J483</f>
        <v>0</v>
      </c>
      <c r="K481" s="17">
        <f>'[1]USA e USS'!$K483</f>
        <v>0</v>
      </c>
      <c r="L481" s="19">
        <f>'[1]USA e USS'!$L483</f>
        <v>0</v>
      </c>
      <c r="M481" s="55">
        <f>'[1]USA e USS'!$M483</f>
        <v>0</v>
      </c>
      <c r="N481" s="17">
        <f>'[1]USA e USS'!$K483</f>
        <v>0</v>
      </c>
      <c r="O481" s="19">
        <f>'[1]USA e USS'!$L483</f>
        <v>0</v>
      </c>
      <c r="P481" s="55">
        <f>'[1]USA e USS'!$M483</f>
        <v>0</v>
      </c>
      <c r="R481" s="5">
        <f t="shared" si="43"/>
        <v>0</v>
      </c>
      <c r="S481" s="19">
        <f t="shared" si="44"/>
        <v>0</v>
      </c>
      <c r="T481" s="19">
        <f t="shared" si="45"/>
        <v>0</v>
      </c>
      <c r="U481" s="19">
        <f t="shared" si="46"/>
        <v>0</v>
      </c>
      <c r="V481" s="19">
        <f t="shared" si="47"/>
        <v>0</v>
      </c>
    </row>
    <row r="482" spans="1:22" x14ac:dyDescent="0.3">
      <c r="A482" s="3">
        <f t="shared" si="42"/>
        <v>45985</v>
      </c>
      <c r="B482" s="17">
        <f>'[1]USA e USS'!$B484</f>
        <v>0</v>
      </c>
      <c r="C482" s="19">
        <f>'[1]USA e USS'!$C484</f>
        <v>0</v>
      </c>
      <c r="D482" s="54">
        <f>'[1]USA e USS'!$D484</f>
        <v>0</v>
      </c>
      <c r="E482" s="17">
        <f>'[1]USA e USS'!$E484</f>
        <v>0</v>
      </c>
      <c r="F482" s="19">
        <f>'[1]USA e USS'!$F484</f>
        <v>0</v>
      </c>
      <c r="G482" s="54">
        <f>'[1]USA e USS'!$G484</f>
        <v>0</v>
      </c>
      <c r="H482" s="17">
        <f>'[1]USA e USS'!$H484</f>
        <v>0</v>
      </c>
      <c r="I482" s="19">
        <f>'[1]USA e USS'!$I484</f>
        <v>0</v>
      </c>
      <c r="J482" s="54">
        <f>'[1]USA e USS'!$J484</f>
        <v>0</v>
      </c>
      <c r="K482" s="17">
        <f>'[1]USA e USS'!$K484</f>
        <v>0</v>
      </c>
      <c r="L482" s="19">
        <f>'[1]USA e USS'!$L484</f>
        <v>0</v>
      </c>
      <c r="M482" s="55">
        <f>'[1]USA e USS'!$M484</f>
        <v>0</v>
      </c>
      <c r="N482" s="17">
        <f>'[1]USA e USS'!$K484</f>
        <v>0</v>
      </c>
      <c r="O482" s="19">
        <f>'[1]USA e USS'!$L484</f>
        <v>0</v>
      </c>
      <c r="P482" s="55">
        <f>'[1]USA e USS'!$M484</f>
        <v>0</v>
      </c>
      <c r="R482" s="5">
        <f t="shared" si="43"/>
        <v>0</v>
      </c>
      <c r="S482" s="19">
        <f t="shared" si="44"/>
        <v>0</v>
      </c>
      <c r="T482" s="19">
        <f t="shared" si="45"/>
        <v>0</v>
      </c>
      <c r="U482" s="19">
        <f t="shared" si="46"/>
        <v>0</v>
      </c>
      <c r="V482" s="19">
        <f t="shared" si="47"/>
        <v>0</v>
      </c>
    </row>
    <row r="483" spans="1:22" x14ac:dyDescent="0.3">
      <c r="A483" s="3">
        <f t="shared" si="42"/>
        <v>45986</v>
      </c>
      <c r="B483" s="17">
        <f>'[1]USA e USS'!$B485</f>
        <v>0</v>
      </c>
      <c r="C483" s="19">
        <f>'[1]USA e USS'!$C485</f>
        <v>0</v>
      </c>
      <c r="D483" s="54">
        <f>'[1]USA e USS'!$D485</f>
        <v>0</v>
      </c>
      <c r="E483" s="17">
        <f>'[1]USA e USS'!$E485</f>
        <v>0</v>
      </c>
      <c r="F483" s="19">
        <f>'[1]USA e USS'!$F485</f>
        <v>0</v>
      </c>
      <c r="G483" s="54">
        <f>'[1]USA e USS'!$G485</f>
        <v>0</v>
      </c>
      <c r="H483" s="17">
        <f>'[1]USA e USS'!$H485</f>
        <v>0</v>
      </c>
      <c r="I483" s="19">
        <f>'[1]USA e USS'!$I485</f>
        <v>0</v>
      </c>
      <c r="J483" s="54">
        <f>'[1]USA e USS'!$J485</f>
        <v>0</v>
      </c>
      <c r="K483" s="17">
        <f>'[1]USA e USS'!$K485</f>
        <v>0</v>
      </c>
      <c r="L483" s="19">
        <f>'[1]USA e USS'!$L485</f>
        <v>0</v>
      </c>
      <c r="M483" s="55">
        <f>'[1]USA e USS'!$M485</f>
        <v>0</v>
      </c>
      <c r="N483" s="17">
        <f>'[1]USA e USS'!$K485</f>
        <v>0</v>
      </c>
      <c r="O483" s="19">
        <f>'[1]USA e USS'!$L485</f>
        <v>0</v>
      </c>
      <c r="P483" s="55">
        <f>'[1]USA e USS'!$M485</f>
        <v>0</v>
      </c>
      <c r="R483" s="5">
        <f t="shared" si="43"/>
        <v>0</v>
      </c>
      <c r="S483" s="19">
        <f t="shared" si="44"/>
        <v>0</v>
      </c>
      <c r="T483" s="19">
        <f t="shared" si="45"/>
        <v>0</v>
      </c>
      <c r="U483" s="19">
        <f t="shared" si="46"/>
        <v>0</v>
      </c>
      <c r="V483" s="19">
        <f t="shared" si="47"/>
        <v>0</v>
      </c>
    </row>
    <row r="484" spans="1:22" x14ac:dyDescent="0.3">
      <c r="A484" s="3">
        <f t="shared" si="42"/>
        <v>45987</v>
      </c>
      <c r="B484" s="17">
        <f>'[1]USA e USS'!$B486</f>
        <v>0</v>
      </c>
      <c r="C484" s="19">
        <f>'[1]USA e USS'!$C486</f>
        <v>0</v>
      </c>
      <c r="D484" s="54">
        <f>'[1]USA e USS'!$D486</f>
        <v>0</v>
      </c>
      <c r="E484" s="17">
        <f>'[1]USA e USS'!$E486</f>
        <v>0</v>
      </c>
      <c r="F484" s="19">
        <f>'[1]USA e USS'!$F486</f>
        <v>0</v>
      </c>
      <c r="G484" s="54">
        <f>'[1]USA e USS'!$G486</f>
        <v>0</v>
      </c>
      <c r="H484" s="17">
        <f>'[1]USA e USS'!$H486</f>
        <v>0</v>
      </c>
      <c r="I484" s="19">
        <f>'[1]USA e USS'!$I486</f>
        <v>0</v>
      </c>
      <c r="J484" s="54">
        <f>'[1]USA e USS'!$J486</f>
        <v>0</v>
      </c>
      <c r="K484" s="17">
        <f>'[1]USA e USS'!$K486</f>
        <v>0</v>
      </c>
      <c r="L484" s="19">
        <f>'[1]USA e USS'!$L486</f>
        <v>0</v>
      </c>
      <c r="M484" s="55">
        <f>'[1]USA e USS'!$M486</f>
        <v>0</v>
      </c>
      <c r="N484" s="17">
        <f>'[1]USA e USS'!$K486</f>
        <v>0</v>
      </c>
      <c r="O484" s="19">
        <f>'[1]USA e USS'!$L486</f>
        <v>0</v>
      </c>
      <c r="P484" s="55">
        <f>'[1]USA e USS'!$M486</f>
        <v>0</v>
      </c>
      <c r="R484" s="5">
        <f t="shared" si="43"/>
        <v>0</v>
      </c>
      <c r="S484" s="19">
        <f t="shared" si="44"/>
        <v>0</v>
      </c>
      <c r="T484" s="19">
        <f t="shared" si="45"/>
        <v>0</v>
      </c>
      <c r="U484" s="19">
        <f t="shared" si="46"/>
        <v>0</v>
      </c>
      <c r="V484" s="19">
        <f t="shared" si="47"/>
        <v>0</v>
      </c>
    </row>
    <row r="485" spans="1:22" x14ac:dyDescent="0.3">
      <c r="A485" s="3">
        <f t="shared" si="42"/>
        <v>45988</v>
      </c>
      <c r="B485" s="17">
        <f>'[1]USA e USS'!$B487</f>
        <v>0</v>
      </c>
      <c r="C485" s="19">
        <f>'[1]USA e USS'!$C487</f>
        <v>0</v>
      </c>
      <c r="D485" s="54">
        <f>'[1]USA e USS'!$D487</f>
        <v>0</v>
      </c>
      <c r="E485" s="17">
        <f>'[1]USA e USS'!$E487</f>
        <v>0</v>
      </c>
      <c r="F485" s="19">
        <f>'[1]USA e USS'!$F487</f>
        <v>0</v>
      </c>
      <c r="G485" s="54">
        <f>'[1]USA e USS'!$G487</f>
        <v>0</v>
      </c>
      <c r="H485" s="17">
        <f>'[1]USA e USS'!$H487</f>
        <v>0</v>
      </c>
      <c r="I485" s="19">
        <f>'[1]USA e USS'!$I487</f>
        <v>0</v>
      </c>
      <c r="J485" s="54">
        <f>'[1]USA e USS'!$J487</f>
        <v>0</v>
      </c>
      <c r="K485" s="17">
        <f>'[1]USA e USS'!$K487</f>
        <v>0</v>
      </c>
      <c r="L485" s="19">
        <f>'[1]USA e USS'!$L487</f>
        <v>0</v>
      </c>
      <c r="M485" s="55">
        <f>'[1]USA e USS'!$M487</f>
        <v>0</v>
      </c>
      <c r="N485" s="17">
        <f>'[1]USA e USS'!$K487</f>
        <v>0</v>
      </c>
      <c r="O485" s="19">
        <f>'[1]USA e USS'!$L487</f>
        <v>0</v>
      </c>
      <c r="P485" s="55">
        <f>'[1]USA e USS'!$M487</f>
        <v>0</v>
      </c>
      <c r="R485" s="5">
        <f t="shared" si="43"/>
        <v>0</v>
      </c>
      <c r="S485" s="19">
        <f t="shared" si="44"/>
        <v>0</v>
      </c>
      <c r="T485" s="19">
        <f t="shared" si="45"/>
        <v>0</v>
      </c>
      <c r="U485" s="19">
        <f t="shared" si="46"/>
        <v>0</v>
      </c>
      <c r="V485" s="19">
        <f t="shared" si="47"/>
        <v>0</v>
      </c>
    </row>
    <row r="486" spans="1:22" x14ac:dyDescent="0.3">
      <c r="A486" s="3">
        <f t="shared" si="42"/>
        <v>45989</v>
      </c>
      <c r="B486" s="17">
        <f>'[1]USA e USS'!$B488</f>
        <v>0</v>
      </c>
      <c r="C486" s="19">
        <f>'[1]USA e USS'!$C488</f>
        <v>0</v>
      </c>
      <c r="D486" s="54">
        <f>'[1]USA e USS'!$D488</f>
        <v>0</v>
      </c>
      <c r="E486" s="17">
        <f>'[1]USA e USS'!$E488</f>
        <v>0</v>
      </c>
      <c r="F486" s="19">
        <f>'[1]USA e USS'!$F488</f>
        <v>0</v>
      </c>
      <c r="G486" s="54">
        <f>'[1]USA e USS'!$G488</f>
        <v>0</v>
      </c>
      <c r="H486" s="17">
        <f>'[1]USA e USS'!$H488</f>
        <v>0</v>
      </c>
      <c r="I486" s="19">
        <f>'[1]USA e USS'!$I488</f>
        <v>0</v>
      </c>
      <c r="J486" s="54">
        <f>'[1]USA e USS'!$J488</f>
        <v>0</v>
      </c>
      <c r="K486" s="17">
        <f>'[1]USA e USS'!$K488</f>
        <v>0</v>
      </c>
      <c r="L486" s="19">
        <f>'[1]USA e USS'!$L488</f>
        <v>0</v>
      </c>
      <c r="M486" s="55">
        <f>'[1]USA e USS'!$M488</f>
        <v>0</v>
      </c>
      <c r="N486" s="17">
        <f>'[1]USA e USS'!$K488</f>
        <v>0</v>
      </c>
      <c r="O486" s="19">
        <f>'[1]USA e USS'!$L488</f>
        <v>0</v>
      </c>
      <c r="P486" s="55">
        <f>'[1]USA e USS'!$M488</f>
        <v>0</v>
      </c>
      <c r="R486" s="5">
        <f t="shared" si="43"/>
        <v>0</v>
      </c>
      <c r="S486" s="19">
        <f t="shared" si="44"/>
        <v>0</v>
      </c>
      <c r="T486" s="19">
        <f t="shared" si="45"/>
        <v>0</v>
      </c>
      <c r="U486" s="19">
        <f t="shared" si="46"/>
        <v>0</v>
      </c>
      <c r="V486" s="19">
        <f t="shared" si="47"/>
        <v>0</v>
      </c>
    </row>
    <row r="487" spans="1:22" x14ac:dyDescent="0.3">
      <c r="A487" s="3">
        <f t="shared" si="42"/>
        <v>45990</v>
      </c>
      <c r="B487" s="17">
        <f>'[1]USA e USS'!$B489</f>
        <v>0</v>
      </c>
      <c r="C487" s="19">
        <f>'[1]USA e USS'!$C489</f>
        <v>0</v>
      </c>
      <c r="D487" s="54">
        <f>'[1]USA e USS'!$D489</f>
        <v>0</v>
      </c>
      <c r="E487" s="17">
        <f>'[1]USA e USS'!$E489</f>
        <v>0</v>
      </c>
      <c r="F487" s="19">
        <f>'[1]USA e USS'!$F489</f>
        <v>0</v>
      </c>
      <c r="G487" s="54">
        <f>'[1]USA e USS'!$G489</f>
        <v>0</v>
      </c>
      <c r="H487" s="17">
        <f>'[1]USA e USS'!$H489</f>
        <v>0</v>
      </c>
      <c r="I487" s="19">
        <f>'[1]USA e USS'!$I489</f>
        <v>0</v>
      </c>
      <c r="J487" s="54">
        <f>'[1]USA e USS'!$J489</f>
        <v>0</v>
      </c>
      <c r="K487" s="17">
        <f>'[1]USA e USS'!$K489</f>
        <v>0</v>
      </c>
      <c r="L487" s="19">
        <f>'[1]USA e USS'!$L489</f>
        <v>0</v>
      </c>
      <c r="M487" s="55">
        <f>'[1]USA e USS'!$M489</f>
        <v>0</v>
      </c>
      <c r="N487" s="17">
        <f>'[1]USA e USS'!$K489</f>
        <v>0</v>
      </c>
      <c r="O487" s="19">
        <f>'[1]USA e USS'!$L489</f>
        <v>0</v>
      </c>
      <c r="P487" s="55">
        <f>'[1]USA e USS'!$M489</f>
        <v>0</v>
      </c>
      <c r="R487" s="5">
        <f t="shared" si="43"/>
        <v>0</v>
      </c>
      <c r="S487" s="19">
        <f t="shared" si="44"/>
        <v>0</v>
      </c>
      <c r="T487" s="19">
        <f t="shared" si="45"/>
        <v>0</v>
      </c>
      <c r="U487" s="19">
        <f t="shared" si="46"/>
        <v>0</v>
      </c>
      <c r="V487" s="19">
        <f t="shared" si="47"/>
        <v>0</v>
      </c>
    </row>
    <row r="488" spans="1:22" x14ac:dyDescent="0.3">
      <c r="A488" s="3">
        <f t="shared" si="42"/>
        <v>45991</v>
      </c>
      <c r="B488" s="17">
        <f>'[1]USA e USS'!$B490</f>
        <v>0</v>
      </c>
      <c r="C488" s="19">
        <f>'[1]USA e USS'!$C490</f>
        <v>0</v>
      </c>
      <c r="D488" s="54">
        <f>'[1]USA e USS'!$D490</f>
        <v>0</v>
      </c>
      <c r="E488" s="17">
        <f>'[1]USA e USS'!$E490</f>
        <v>0</v>
      </c>
      <c r="F488" s="19">
        <f>'[1]USA e USS'!$F490</f>
        <v>0</v>
      </c>
      <c r="G488" s="54">
        <f>'[1]USA e USS'!$G490</f>
        <v>0</v>
      </c>
      <c r="H488" s="17">
        <f>'[1]USA e USS'!$H490</f>
        <v>0</v>
      </c>
      <c r="I488" s="19">
        <f>'[1]USA e USS'!$I490</f>
        <v>0</v>
      </c>
      <c r="J488" s="54">
        <f>'[1]USA e USS'!$J490</f>
        <v>0</v>
      </c>
      <c r="K488" s="17">
        <f>'[1]USA e USS'!$K490</f>
        <v>0</v>
      </c>
      <c r="L488" s="19">
        <f>'[1]USA e USS'!$L490</f>
        <v>0</v>
      </c>
      <c r="M488" s="55">
        <f>'[1]USA e USS'!$M490</f>
        <v>0</v>
      </c>
      <c r="N488" s="17">
        <f>'[1]USA e USS'!$K490</f>
        <v>0</v>
      </c>
      <c r="O488" s="19">
        <f>'[1]USA e USS'!$L490</f>
        <v>0</v>
      </c>
      <c r="P488" s="55">
        <f>'[1]USA e USS'!$M490</f>
        <v>0</v>
      </c>
      <c r="R488" s="5">
        <f t="shared" si="43"/>
        <v>0</v>
      </c>
      <c r="S488" s="19">
        <f t="shared" si="44"/>
        <v>0</v>
      </c>
      <c r="T488" s="19">
        <f t="shared" si="45"/>
        <v>0</v>
      </c>
      <c r="U488" s="19">
        <f t="shared" si="46"/>
        <v>0</v>
      </c>
      <c r="V488" s="19">
        <f t="shared" si="47"/>
        <v>0</v>
      </c>
    </row>
    <row r="489" spans="1:22" x14ac:dyDescent="0.3">
      <c r="A489" s="3">
        <f t="shared" si="42"/>
        <v>45992</v>
      </c>
      <c r="B489" s="17">
        <f>'[1]USA e USS'!$B491</f>
        <v>0</v>
      </c>
      <c r="C489" s="19">
        <f>'[1]USA e USS'!$C491</f>
        <v>0</v>
      </c>
      <c r="D489" s="54">
        <f>'[1]USA e USS'!$D491</f>
        <v>0</v>
      </c>
      <c r="E489" s="17">
        <f>'[1]USA e USS'!$E491</f>
        <v>0</v>
      </c>
      <c r="F489" s="19">
        <f>'[1]USA e USS'!$F491</f>
        <v>0</v>
      </c>
      <c r="G489" s="54">
        <f>'[1]USA e USS'!$G491</f>
        <v>0</v>
      </c>
      <c r="H489" s="17">
        <f>'[1]USA e USS'!$H491</f>
        <v>0</v>
      </c>
      <c r="I489" s="19">
        <f>'[1]USA e USS'!$I491</f>
        <v>0</v>
      </c>
      <c r="J489" s="54">
        <f>'[1]USA e USS'!$J491</f>
        <v>0</v>
      </c>
      <c r="K489" s="17">
        <f>'[1]USA e USS'!$K491</f>
        <v>0</v>
      </c>
      <c r="L489" s="19">
        <f>'[1]USA e USS'!$L491</f>
        <v>0</v>
      </c>
      <c r="M489" s="55">
        <f>'[1]USA e USS'!$M491</f>
        <v>0</v>
      </c>
      <c r="N489" s="17">
        <f>'[1]USA e USS'!$K491</f>
        <v>0</v>
      </c>
      <c r="O489" s="19">
        <f>'[1]USA e USS'!$L491</f>
        <v>0</v>
      </c>
      <c r="P489" s="55">
        <f>'[1]USA e USS'!$M491</f>
        <v>0</v>
      </c>
      <c r="R489" s="5">
        <f t="shared" si="43"/>
        <v>0</v>
      </c>
      <c r="S489" s="19">
        <f t="shared" si="44"/>
        <v>0</v>
      </c>
      <c r="T489" s="19">
        <f t="shared" si="45"/>
        <v>0</v>
      </c>
      <c r="U489" s="19">
        <f t="shared" si="46"/>
        <v>0</v>
      </c>
      <c r="V489" s="19">
        <f t="shared" si="47"/>
        <v>0</v>
      </c>
    </row>
    <row r="490" spans="1:22" x14ac:dyDescent="0.3">
      <c r="A490" s="3">
        <f t="shared" si="42"/>
        <v>45993</v>
      </c>
      <c r="B490" s="17">
        <f>'[1]USA e USS'!$B492</f>
        <v>0</v>
      </c>
      <c r="C490" s="19">
        <f>'[1]USA e USS'!$C492</f>
        <v>0</v>
      </c>
      <c r="D490" s="54">
        <f>'[1]USA e USS'!$D492</f>
        <v>0</v>
      </c>
      <c r="E490" s="17">
        <f>'[1]USA e USS'!$E492</f>
        <v>0</v>
      </c>
      <c r="F490" s="19">
        <f>'[1]USA e USS'!$F492</f>
        <v>0</v>
      </c>
      <c r="G490" s="54">
        <f>'[1]USA e USS'!$G492</f>
        <v>0</v>
      </c>
      <c r="H490" s="17">
        <f>'[1]USA e USS'!$H492</f>
        <v>0</v>
      </c>
      <c r="I490" s="19">
        <f>'[1]USA e USS'!$I492</f>
        <v>0</v>
      </c>
      <c r="J490" s="54">
        <f>'[1]USA e USS'!$J492</f>
        <v>0</v>
      </c>
      <c r="K490" s="17">
        <f>'[1]USA e USS'!$K492</f>
        <v>0</v>
      </c>
      <c r="L490" s="19">
        <f>'[1]USA e USS'!$L492</f>
        <v>0</v>
      </c>
      <c r="M490" s="55">
        <f>'[1]USA e USS'!$M492</f>
        <v>0</v>
      </c>
      <c r="N490" s="17">
        <f>'[1]USA e USS'!$K492</f>
        <v>0</v>
      </c>
      <c r="O490" s="19">
        <f>'[1]USA e USS'!$L492</f>
        <v>0</v>
      </c>
      <c r="P490" s="55">
        <f>'[1]USA e USS'!$M492</f>
        <v>0</v>
      </c>
      <c r="R490" s="5">
        <f t="shared" si="43"/>
        <v>0</v>
      </c>
      <c r="S490" s="19">
        <f t="shared" si="44"/>
        <v>0</v>
      </c>
      <c r="T490" s="19">
        <f t="shared" si="45"/>
        <v>0</v>
      </c>
      <c r="U490" s="19">
        <f t="shared" si="46"/>
        <v>0</v>
      </c>
      <c r="V490" s="19">
        <f t="shared" si="47"/>
        <v>0</v>
      </c>
    </row>
    <row r="491" spans="1:22" x14ac:dyDescent="0.3">
      <c r="A491" s="3">
        <f t="shared" ref="A491:A519" si="48">A490+1</f>
        <v>45994</v>
      </c>
      <c r="B491" s="17">
        <f>'[1]USA e USS'!$B493</f>
        <v>0</v>
      </c>
      <c r="C491" s="19">
        <f>'[1]USA e USS'!$C493</f>
        <v>0</v>
      </c>
      <c r="D491" s="54">
        <f>'[1]USA e USS'!$D493</f>
        <v>0</v>
      </c>
      <c r="E491" s="17">
        <f>'[1]USA e USS'!$E493</f>
        <v>0</v>
      </c>
      <c r="F491" s="19">
        <f>'[1]USA e USS'!$F493</f>
        <v>0</v>
      </c>
      <c r="G491" s="54">
        <f>'[1]USA e USS'!$G493</f>
        <v>0</v>
      </c>
      <c r="H491" s="17">
        <f>'[1]USA e USS'!$H493</f>
        <v>0</v>
      </c>
      <c r="I491" s="19">
        <f>'[1]USA e USS'!$I493</f>
        <v>0</v>
      </c>
      <c r="J491" s="54">
        <f>'[1]USA e USS'!$J493</f>
        <v>0</v>
      </c>
      <c r="K491" s="17">
        <f>'[1]USA e USS'!$K493</f>
        <v>0</v>
      </c>
      <c r="L491" s="19">
        <f>'[1]USA e USS'!$L493</f>
        <v>0</v>
      </c>
      <c r="M491" s="55">
        <f>'[1]USA e USS'!$M493</f>
        <v>0</v>
      </c>
      <c r="N491" s="17">
        <f>'[1]USA e USS'!$K493</f>
        <v>0</v>
      </c>
      <c r="O491" s="19">
        <f>'[1]USA e USS'!$L493</f>
        <v>0</v>
      </c>
      <c r="P491" s="55">
        <f>'[1]USA e USS'!$M493</f>
        <v>0</v>
      </c>
      <c r="R491" s="5">
        <f t="shared" si="43"/>
        <v>0</v>
      </c>
      <c r="S491" s="19">
        <f t="shared" si="44"/>
        <v>0</v>
      </c>
      <c r="T491" s="19">
        <f t="shared" si="45"/>
        <v>0</v>
      </c>
      <c r="U491" s="19">
        <f t="shared" si="46"/>
        <v>0</v>
      </c>
      <c r="V491" s="19">
        <f t="shared" si="47"/>
        <v>0</v>
      </c>
    </row>
    <row r="492" spans="1:22" x14ac:dyDescent="0.3">
      <c r="A492" s="3">
        <f t="shared" si="48"/>
        <v>45995</v>
      </c>
      <c r="B492" s="17">
        <f>'[1]USA e USS'!$B494</f>
        <v>0</v>
      </c>
      <c r="C492" s="19">
        <f>'[1]USA e USS'!$C494</f>
        <v>0</v>
      </c>
      <c r="D492" s="54">
        <f>'[1]USA e USS'!$D494</f>
        <v>0</v>
      </c>
      <c r="E492" s="17">
        <f>'[1]USA e USS'!$E494</f>
        <v>0</v>
      </c>
      <c r="F492" s="19">
        <f>'[1]USA e USS'!$F494</f>
        <v>0</v>
      </c>
      <c r="G492" s="54">
        <f>'[1]USA e USS'!$G494</f>
        <v>0</v>
      </c>
      <c r="H492" s="17">
        <f>'[1]USA e USS'!$H494</f>
        <v>0</v>
      </c>
      <c r="I492" s="19">
        <f>'[1]USA e USS'!$I494</f>
        <v>0</v>
      </c>
      <c r="J492" s="54">
        <f>'[1]USA e USS'!$J494</f>
        <v>0</v>
      </c>
      <c r="K492" s="17">
        <f>'[1]USA e USS'!$K494</f>
        <v>0</v>
      </c>
      <c r="L492" s="19">
        <f>'[1]USA e USS'!$L494</f>
        <v>0</v>
      </c>
      <c r="M492" s="55">
        <f>'[1]USA e USS'!$M494</f>
        <v>0</v>
      </c>
      <c r="N492" s="17">
        <f>'[1]USA e USS'!$K494</f>
        <v>0</v>
      </c>
      <c r="O492" s="19">
        <f>'[1]USA e USS'!$L494</f>
        <v>0</v>
      </c>
      <c r="P492" s="55">
        <f>'[1]USA e USS'!$M494</f>
        <v>0</v>
      </c>
      <c r="R492" s="5">
        <f t="shared" si="43"/>
        <v>0</v>
      </c>
      <c r="S492" s="19">
        <f t="shared" si="44"/>
        <v>0</v>
      </c>
      <c r="T492" s="19">
        <f t="shared" si="45"/>
        <v>0</v>
      </c>
      <c r="U492" s="19">
        <f t="shared" si="46"/>
        <v>0</v>
      </c>
      <c r="V492" s="19">
        <f t="shared" si="47"/>
        <v>0</v>
      </c>
    </row>
    <row r="493" spans="1:22" x14ac:dyDescent="0.3">
      <c r="A493" s="3">
        <f t="shared" si="48"/>
        <v>45996</v>
      </c>
      <c r="B493" s="17">
        <f>'[1]USA e USS'!$B495</f>
        <v>0</v>
      </c>
      <c r="C493" s="19">
        <f>'[1]USA e USS'!$C495</f>
        <v>0</v>
      </c>
      <c r="D493" s="54">
        <f>'[1]USA e USS'!$D495</f>
        <v>0</v>
      </c>
      <c r="E493" s="17">
        <f>'[1]USA e USS'!$E495</f>
        <v>0</v>
      </c>
      <c r="F493" s="19">
        <f>'[1]USA e USS'!$F495</f>
        <v>0</v>
      </c>
      <c r="G493" s="54">
        <f>'[1]USA e USS'!$G495</f>
        <v>0</v>
      </c>
      <c r="H493" s="17">
        <f>'[1]USA e USS'!$H495</f>
        <v>0</v>
      </c>
      <c r="I493" s="19">
        <f>'[1]USA e USS'!$I495</f>
        <v>0</v>
      </c>
      <c r="J493" s="54">
        <f>'[1]USA e USS'!$J495</f>
        <v>0</v>
      </c>
      <c r="K493" s="17">
        <f>'[1]USA e USS'!$K495</f>
        <v>0</v>
      </c>
      <c r="L493" s="19">
        <f>'[1]USA e USS'!$L495</f>
        <v>0</v>
      </c>
      <c r="M493" s="55">
        <f>'[1]USA e USS'!$M495</f>
        <v>0</v>
      </c>
      <c r="N493" s="17">
        <f>'[1]USA e USS'!$K495</f>
        <v>0</v>
      </c>
      <c r="O493" s="19">
        <f>'[1]USA e USS'!$L495</f>
        <v>0</v>
      </c>
      <c r="P493" s="55">
        <f>'[1]USA e USS'!$M495</f>
        <v>0</v>
      </c>
      <c r="R493" s="5">
        <f t="shared" si="43"/>
        <v>0</v>
      </c>
      <c r="S493" s="19">
        <f t="shared" si="44"/>
        <v>0</v>
      </c>
      <c r="T493" s="19">
        <f t="shared" si="45"/>
        <v>0</v>
      </c>
      <c r="U493" s="19">
        <f t="shared" si="46"/>
        <v>0</v>
      </c>
      <c r="V493" s="19">
        <f t="shared" si="47"/>
        <v>0</v>
      </c>
    </row>
    <row r="494" spans="1:22" x14ac:dyDescent="0.3">
      <c r="A494" s="3">
        <f t="shared" si="48"/>
        <v>45997</v>
      </c>
      <c r="B494" s="17">
        <f>'[1]USA e USS'!$B496</f>
        <v>0</v>
      </c>
      <c r="C494" s="19">
        <f>'[1]USA e USS'!$C496</f>
        <v>0</v>
      </c>
      <c r="D494" s="54">
        <f>'[1]USA e USS'!$D496</f>
        <v>0</v>
      </c>
      <c r="E494" s="17">
        <f>'[1]USA e USS'!$E496</f>
        <v>0</v>
      </c>
      <c r="F494" s="19">
        <f>'[1]USA e USS'!$F496</f>
        <v>0</v>
      </c>
      <c r="G494" s="54">
        <f>'[1]USA e USS'!$G496</f>
        <v>0</v>
      </c>
      <c r="H494" s="17">
        <f>'[1]USA e USS'!$H496</f>
        <v>0</v>
      </c>
      <c r="I494" s="19">
        <f>'[1]USA e USS'!$I496</f>
        <v>0</v>
      </c>
      <c r="J494" s="54">
        <f>'[1]USA e USS'!$J496</f>
        <v>0</v>
      </c>
      <c r="K494" s="17">
        <f>'[1]USA e USS'!$K496</f>
        <v>0</v>
      </c>
      <c r="L494" s="19">
        <f>'[1]USA e USS'!$L496</f>
        <v>0</v>
      </c>
      <c r="M494" s="55">
        <f>'[1]USA e USS'!$M496</f>
        <v>0</v>
      </c>
      <c r="N494" s="17">
        <f>'[1]USA e USS'!$K496</f>
        <v>0</v>
      </c>
      <c r="O494" s="19">
        <f>'[1]USA e USS'!$L496</f>
        <v>0</v>
      </c>
      <c r="P494" s="55">
        <f>'[1]USA e USS'!$M496</f>
        <v>0</v>
      </c>
      <c r="R494" s="5">
        <f t="shared" si="43"/>
        <v>0</v>
      </c>
      <c r="S494" s="19">
        <f t="shared" si="44"/>
        <v>0</v>
      </c>
      <c r="T494" s="19">
        <f t="shared" si="45"/>
        <v>0</v>
      </c>
      <c r="U494" s="19">
        <f t="shared" si="46"/>
        <v>0</v>
      </c>
      <c r="V494" s="19">
        <f t="shared" si="47"/>
        <v>0</v>
      </c>
    </row>
    <row r="495" spans="1:22" x14ac:dyDescent="0.3">
      <c r="A495" s="3">
        <f t="shared" si="48"/>
        <v>45998</v>
      </c>
      <c r="B495" s="17">
        <f>'[1]USA e USS'!$B497</f>
        <v>0</v>
      </c>
      <c r="C495" s="19">
        <f>'[1]USA e USS'!$C497</f>
        <v>0</v>
      </c>
      <c r="D495" s="54">
        <f>'[1]USA e USS'!$D497</f>
        <v>0</v>
      </c>
      <c r="E495" s="17">
        <f>'[1]USA e USS'!$E497</f>
        <v>0</v>
      </c>
      <c r="F495" s="19">
        <f>'[1]USA e USS'!$F497</f>
        <v>0</v>
      </c>
      <c r="G495" s="54">
        <f>'[1]USA e USS'!$G497</f>
        <v>0</v>
      </c>
      <c r="H495" s="17">
        <f>'[1]USA e USS'!$H497</f>
        <v>0</v>
      </c>
      <c r="I495" s="19">
        <f>'[1]USA e USS'!$I497</f>
        <v>0</v>
      </c>
      <c r="J495" s="54">
        <f>'[1]USA e USS'!$J497</f>
        <v>0</v>
      </c>
      <c r="K495" s="17">
        <f>'[1]USA e USS'!$K497</f>
        <v>0</v>
      </c>
      <c r="L495" s="19">
        <f>'[1]USA e USS'!$L497</f>
        <v>0</v>
      </c>
      <c r="M495" s="55">
        <f>'[1]USA e USS'!$M497</f>
        <v>0</v>
      </c>
      <c r="N495" s="17">
        <f>'[1]USA e USS'!$K497</f>
        <v>0</v>
      </c>
      <c r="O495" s="19">
        <f>'[1]USA e USS'!$L497</f>
        <v>0</v>
      </c>
      <c r="P495" s="55">
        <f>'[1]USA e USS'!$M497</f>
        <v>0</v>
      </c>
      <c r="R495" s="5">
        <f t="shared" si="43"/>
        <v>0</v>
      </c>
      <c r="S495" s="19">
        <f t="shared" si="44"/>
        <v>0</v>
      </c>
      <c r="T495" s="19">
        <f t="shared" si="45"/>
        <v>0</v>
      </c>
      <c r="U495" s="19">
        <f t="shared" si="46"/>
        <v>0</v>
      </c>
      <c r="V495" s="19">
        <f t="shared" si="47"/>
        <v>0</v>
      </c>
    </row>
    <row r="496" spans="1:22" x14ac:dyDescent="0.3">
      <c r="A496" s="3">
        <f t="shared" si="48"/>
        <v>45999</v>
      </c>
      <c r="B496" s="17">
        <f>'[1]USA e USS'!$B498</f>
        <v>0</v>
      </c>
      <c r="C496" s="19">
        <f>'[1]USA e USS'!$C498</f>
        <v>0</v>
      </c>
      <c r="D496" s="54">
        <f>'[1]USA e USS'!$D498</f>
        <v>0</v>
      </c>
      <c r="E496" s="17">
        <f>'[1]USA e USS'!$E498</f>
        <v>0</v>
      </c>
      <c r="F496" s="19">
        <f>'[1]USA e USS'!$F498</f>
        <v>0</v>
      </c>
      <c r="G496" s="54">
        <f>'[1]USA e USS'!$G498</f>
        <v>0</v>
      </c>
      <c r="H496" s="17">
        <f>'[1]USA e USS'!$H498</f>
        <v>0</v>
      </c>
      <c r="I496" s="19">
        <f>'[1]USA e USS'!$I498</f>
        <v>0</v>
      </c>
      <c r="J496" s="54">
        <f>'[1]USA e USS'!$J498</f>
        <v>0</v>
      </c>
      <c r="K496" s="17">
        <f>'[1]USA e USS'!$K498</f>
        <v>0</v>
      </c>
      <c r="L496" s="19">
        <f>'[1]USA e USS'!$L498</f>
        <v>0</v>
      </c>
      <c r="M496" s="55">
        <f>'[1]USA e USS'!$M498</f>
        <v>0</v>
      </c>
      <c r="N496" s="17">
        <f>'[1]USA e USS'!$K498</f>
        <v>0</v>
      </c>
      <c r="O496" s="19">
        <f>'[1]USA e USS'!$L498</f>
        <v>0</v>
      </c>
      <c r="P496" s="55">
        <f>'[1]USA e USS'!$M498</f>
        <v>0</v>
      </c>
      <c r="R496" s="5">
        <f t="shared" si="43"/>
        <v>0</v>
      </c>
      <c r="S496" s="19">
        <f t="shared" si="44"/>
        <v>0</v>
      </c>
      <c r="T496" s="19">
        <f t="shared" si="45"/>
        <v>0</v>
      </c>
      <c r="U496" s="19">
        <f t="shared" si="46"/>
        <v>0</v>
      </c>
      <c r="V496" s="19">
        <f t="shared" si="47"/>
        <v>0</v>
      </c>
    </row>
    <row r="497" spans="1:22" x14ac:dyDescent="0.3">
      <c r="A497" s="3">
        <f t="shared" si="48"/>
        <v>46000</v>
      </c>
      <c r="B497" s="17">
        <f>'[1]USA e USS'!$B499</f>
        <v>0</v>
      </c>
      <c r="C497" s="19">
        <f>'[1]USA e USS'!$C499</f>
        <v>0</v>
      </c>
      <c r="D497" s="54">
        <f>'[1]USA e USS'!$D499</f>
        <v>0</v>
      </c>
      <c r="E497" s="17">
        <f>'[1]USA e USS'!$E499</f>
        <v>0</v>
      </c>
      <c r="F497" s="19">
        <f>'[1]USA e USS'!$F499</f>
        <v>0</v>
      </c>
      <c r="G497" s="54">
        <f>'[1]USA e USS'!$G499</f>
        <v>0</v>
      </c>
      <c r="H497" s="17">
        <f>'[1]USA e USS'!$H499</f>
        <v>0</v>
      </c>
      <c r="I497" s="19">
        <f>'[1]USA e USS'!$I499</f>
        <v>0</v>
      </c>
      <c r="J497" s="54">
        <f>'[1]USA e USS'!$J499</f>
        <v>0</v>
      </c>
      <c r="K497" s="17">
        <f>'[1]USA e USS'!$K499</f>
        <v>0</v>
      </c>
      <c r="L497" s="19">
        <f>'[1]USA e USS'!$L499</f>
        <v>0</v>
      </c>
      <c r="M497" s="55">
        <f>'[1]USA e USS'!$M499</f>
        <v>0</v>
      </c>
      <c r="N497" s="17">
        <f>'[1]USA e USS'!$K499</f>
        <v>0</v>
      </c>
      <c r="O497" s="19">
        <f>'[1]USA e USS'!$L499</f>
        <v>0</v>
      </c>
      <c r="P497" s="55">
        <f>'[1]USA e USS'!$M499</f>
        <v>0</v>
      </c>
      <c r="R497" s="5">
        <f t="shared" si="43"/>
        <v>0</v>
      </c>
      <c r="S497" s="19">
        <f t="shared" si="44"/>
        <v>0</v>
      </c>
      <c r="T497" s="19">
        <f t="shared" si="45"/>
        <v>0</v>
      </c>
      <c r="U497" s="19">
        <f t="shared" si="46"/>
        <v>0</v>
      </c>
      <c r="V497" s="19">
        <f t="shared" si="47"/>
        <v>0</v>
      </c>
    </row>
    <row r="498" spans="1:22" x14ac:dyDescent="0.3">
      <c r="A498" s="3">
        <f t="shared" si="48"/>
        <v>46001</v>
      </c>
      <c r="B498" s="17">
        <f>'[1]USA e USS'!$B500</f>
        <v>0</v>
      </c>
      <c r="C498" s="19">
        <f>'[1]USA e USS'!$C500</f>
        <v>0</v>
      </c>
      <c r="D498" s="54">
        <f>'[1]USA e USS'!$D500</f>
        <v>0</v>
      </c>
      <c r="E498" s="17">
        <f>'[1]USA e USS'!$E500</f>
        <v>0</v>
      </c>
      <c r="F498" s="19">
        <f>'[1]USA e USS'!$F500</f>
        <v>0</v>
      </c>
      <c r="G498" s="54">
        <f>'[1]USA e USS'!$G500</f>
        <v>0</v>
      </c>
      <c r="H498" s="17">
        <f>'[1]USA e USS'!$H500</f>
        <v>0</v>
      </c>
      <c r="I498" s="19">
        <f>'[1]USA e USS'!$I500</f>
        <v>0</v>
      </c>
      <c r="J498" s="54">
        <f>'[1]USA e USS'!$J500</f>
        <v>0</v>
      </c>
      <c r="K498" s="17">
        <f>'[1]USA e USS'!$K500</f>
        <v>0</v>
      </c>
      <c r="L498" s="19">
        <f>'[1]USA e USS'!$L500</f>
        <v>0</v>
      </c>
      <c r="M498" s="55">
        <f>'[1]USA e USS'!$M500</f>
        <v>0</v>
      </c>
      <c r="N498" s="17">
        <f>'[1]USA e USS'!$K500</f>
        <v>0</v>
      </c>
      <c r="O498" s="19">
        <f>'[1]USA e USS'!$L500</f>
        <v>0</v>
      </c>
      <c r="P498" s="55">
        <f>'[1]USA e USS'!$M500</f>
        <v>0</v>
      </c>
      <c r="R498" s="5">
        <f t="shared" si="43"/>
        <v>0</v>
      </c>
      <c r="S498" s="19">
        <f t="shared" si="44"/>
        <v>0</v>
      </c>
      <c r="T498" s="19">
        <f t="shared" si="45"/>
        <v>0</v>
      </c>
      <c r="U498" s="19">
        <f t="shared" si="46"/>
        <v>0</v>
      </c>
      <c r="V498" s="19">
        <f t="shared" si="47"/>
        <v>0</v>
      </c>
    </row>
    <row r="499" spans="1:22" x14ac:dyDescent="0.3">
      <c r="A499" s="3">
        <f t="shared" si="48"/>
        <v>46002</v>
      </c>
      <c r="B499" s="17">
        <f>'[1]USA e USS'!$B501</f>
        <v>0</v>
      </c>
      <c r="C499" s="19">
        <f>'[1]USA e USS'!$C501</f>
        <v>0</v>
      </c>
      <c r="D499" s="54">
        <f>'[1]USA e USS'!$D501</f>
        <v>0</v>
      </c>
      <c r="E499" s="17">
        <f>'[1]USA e USS'!$E501</f>
        <v>0</v>
      </c>
      <c r="F499" s="19">
        <f>'[1]USA e USS'!$F501</f>
        <v>0</v>
      </c>
      <c r="G499" s="54">
        <f>'[1]USA e USS'!$G501</f>
        <v>0</v>
      </c>
      <c r="H499" s="17">
        <f>'[1]USA e USS'!$H501</f>
        <v>0</v>
      </c>
      <c r="I499" s="19">
        <f>'[1]USA e USS'!$I501</f>
        <v>0</v>
      </c>
      <c r="J499" s="54">
        <f>'[1]USA e USS'!$J501</f>
        <v>0</v>
      </c>
      <c r="K499" s="17">
        <f>'[1]USA e USS'!$K501</f>
        <v>0</v>
      </c>
      <c r="L499" s="19">
        <f>'[1]USA e USS'!$L501</f>
        <v>0</v>
      </c>
      <c r="M499" s="55">
        <f>'[1]USA e USS'!$M501</f>
        <v>0</v>
      </c>
      <c r="N499" s="17">
        <f>'[1]USA e USS'!$K501</f>
        <v>0</v>
      </c>
      <c r="O499" s="19">
        <f>'[1]USA e USS'!$L501</f>
        <v>0</v>
      </c>
      <c r="P499" s="55">
        <f>'[1]USA e USS'!$M501</f>
        <v>0</v>
      </c>
      <c r="R499" s="5">
        <f t="shared" si="43"/>
        <v>0</v>
      </c>
      <c r="S499" s="19">
        <f t="shared" si="44"/>
        <v>0</v>
      </c>
      <c r="T499" s="19">
        <f t="shared" si="45"/>
        <v>0</v>
      </c>
      <c r="U499" s="19">
        <f t="shared" si="46"/>
        <v>0</v>
      </c>
      <c r="V499" s="19">
        <f t="shared" si="47"/>
        <v>0</v>
      </c>
    </row>
    <row r="500" spans="1:22" x14ac:dyDescent="0.3">
      <c r="A500" s="3">
        <f t="shared" si="48"/>
        <v>46003</v>
      </c>
      <c r="B500" s="17">
        <f>'[1]USA e USS'!$B502</f>
        <v>0</v>
      </c>
      <c r="C500" s="19">
        <f>'[1]USA e USS'!$C502</f>
        <v>0</v>
      </c>
      <c r="D500" s="54">
        <f>'[1]USA e USS'!$D502</f>
        <v>0</v>
      </c>
      <c r="E500" s="17">
        <f>'[1]USA e USS'!$E502</f>
        <v>0</v>
      </c>
      <c r="F500" s="19">
        <f>'[1]USA e USS'!$F502</f>
        <v>0</v>
      </c>
      <c r="G500" s="54">
        <f>'[1]USA e USS'!$G502</f>
        <v>0</v>
      </c>
      <c r="H500" s="17">
        <f>'[1]USA e USS'!$H502</f>
        <v>0</v>
      </c>
      <c r="I500" s="19">
        <f>'[1]USA e USS'!$I502</f>
        <v>0</v>
      </c>
      <c r="J500" s="54">
        <f>'[1]USA e USS'!$J502</f>
        <v>0</v>
      </c>
      <c r="K500" s="17">
        <f>'[1]USA e USS'!$K502</f>
        <v>0</v>
      </c>
      <c r="L500" s="19">
        <f>'[1]USA e USS'!$L502</f>
        <v>0</v>
      </c>
      <c r="M500" s="55">
        <f>'[1]USA e USS'!$M502</f>
        <v>0</v>
      </c>
      <c r="N500" s="17">
        <f>'[1]USA e USS'!$K502</f>
        <v>0</v>
      </c>
      <c r="O500" s="19">
        <f>'[1]USA e USS'!$L502</f>
        <v>0</v>
      </c>
      <c r="P500" s="55">
        <f>'[1]USA e USS'!$M502</f>
        <v>0</v>
      </c>
      <c r="R500" s="5">
        <f t="shared" si="43"/>
        <v>0</v>
      </c>
      <c r="S500" s="19">
        <f t="shared" si="44"/>
        <v>0</v>
      </c>
      <c r="T500" s="19">
        <f t="shared" si="45"/>
        <v>0</v>
      </c>
      <c r="U500" s="19">
        <f t="shared" si="46"/>
        <v>0</v>
      </c>
      <c r="V500" s="19">
        <f t="shared" si="47"/>
        <v>0</v>
      </c>
    </row>
    <row r="501" spans="1:22" x14ac:dyDescent="0.3">
      <c r="A501" s="3">
        <f t="shared" si="48"/>
        <v>46004</v>
      </c>
      <c r="B501" s="17">
        <f>'[1]USA e USS'!$B503</f>
        <v>0</v>
      </c>
      <c r="C501" s="19">
        <f>'[1]USA e USS'!$C503</f>
        <v>0</v>
      </c>
      <c r="D501" s="54">
        <f>'[1]USA e USS'!$D503</f>
        <v>0</v>
      </c>
      <c r="E501" s="17">
        <f>'[1]USA e USS'!$E503</f>
        <v>0</v>
      </c>
      <c r="F501" s="19">
        <f>'[1]USA e USS'!$F503</f>
        <v>0</v>
      </c>
      <c r="G501" s="54">
        <f>'[1]USA e USS'!$G503</f>
        <v>0</v>
      </c>
      <c r="H501" s="17">
        <f>'[1]USA e USS'!$H503</f>
        <v>0</v>
      </c>
      <c r="I501" s="19">
        <f>'[1]USA e USS'!$I503</f>
        <v>0</v>
      </c>
      <c r="J501" s="54">
        <f>'[1]USA e USS'!$J503</f>
        <v>0</v>
      </c>
      <c r="K501" s="17">
        <f>'[1]USA e USS'!$K503</f>
        <v>0</v>
      </c>
      <c r="L501" s="19">
        <f>'[1]USA e USS'!$L503</f>
        <v>0</v>
      </c>
      <c r="M501" s="55">
        <f>'[1]USA e USS'!$M503</f>
        <v>0</v>
      </c>
      <c r="N501" s="17">
        <f>'[1]USA e USS'!$K503</f>
        <v>0</v>
      </c>
      <c r="O501" s="19">
        <f>'[1]USA e USS'!$L503</f>
        <v>0</v>
      </c>
      <c r="P501" s="55">
        <f>'[1]USA e USS'!$M503</f>
        <v>0</v>
      </c>
      <c r="R501" s="5">
        <f t="shared" si="43"/>
        <v>0</v>
      </c>
      <c r="S501" s="19">
        <f t="shared" si="44"/>
        <v>0</v>
      </c>
      <c r="T501" s="19">
        <f t="shared" si="45"/>
        <v>0</v>
      </c>
      <c r="U501" s="19">
        <f t="shared" si="46"/>
        <v>0</v>
      </c>
      <c r="V501" s="19">
        <f t="shared" si="47"/>
        <v>0</v>
      </c>
    </row>
    <row r="502" spans="1:22" x14ac:dyDescent="0.3">
      <c r="A502" s="3">
        <f t="shared" si="48"/>
        <v>46005</v>
      </c>
      <c r="B502" s="17">
        <f>'[1]USA e USS'!$B504</f>
        <v>0</v>
      </c>
      <c r="C502" s="19">
        <f>'[1]USA e USS'!$C504</f>
        <v>0</v>
      </c>
      <c r="D502" s="54">
        <f>'[1]USA e USS'!$D504</f>
        <v>0</v>
      </c>
      <c r="E502" s="17">
        <f>'[1]USA e USS'!$E504</f>
        <v>0</v>
      </c>
      <c r="F502" s="19">
        <f>'[1]USA e USS'!$F504</f>
        <v>0</v>
      </c>
      <c r="G502" s="54">
        <f>'[1]USA e USS'!$G504</f>
        <v>0</v>
      </c>
      <c r="H502" s="17">
        <f>'[1]USA e USS'!$H504</f>
        <v>0</v>
      </c>
      <c r="I502" s="19">
        <f>'[1]USA e USS'!$I504</f>
        <v>0</v>
      </c>
      <c r="J502" s="54">
        <f>'[1]USA e USS'!$J504</f>
        <v>0</v>
      </c>
      <c r="K502" s="17">
        <f>'[1]USA e USS'!$K504</f>
        <v>0</v>
      </c>
      <c r="L502" s="19">
        <f>'[1]USA e USS'!$L504</f>
        <v>0</v>
      </c>
      <c r="M502" s="55">
        <f>'[1]USA e USS'!$M504</f>
        <v>0</v>
      </c>
      <c r="N502" s="17">
        <f>'[1]USA e USS'!$K504</f>
        <v>0</v>
      </c>
      <c r="O502" s="19">
        <f>'[1]USA e USS'!$L504</f>
        <v>0</v>
      </c>
      <c r="P502" s="55">
        <f>'[1]USA e USS'!$M504</f>
        <v>0</v>
      </c>
      <c r="R502" s="5">
        <f t="shared" si="43"/>
        <v>0</v>
      </c>
      <c r="S502" s="19">
        <f t="shared" si="44"/>
        <v>0</v>
      </c>
      <c r="T502" s="19">
        <f t="shared" si="45"/>
        <v>0</v>
      </c>
      <c r="U502" s="19">
        <f t="shared" si="46"/>
        <v>0</v>
      </c>
      <c r="V502" s="19">
        <f t="shared" si="47"/>
        <v>0</v>
      </c>
    </row>
    <row r="503" spans="1:22" x14ac:dyDescent="0.3">
      <c r="A503" s="3">
        <f t="shared" si="48"/>
        <v>46006</v>
      </c>
      <c r="B503" s="17">
        <f>'[1]USA e USS'!$B505</f>
        <v>0</v>
      </c>
      <c r="C503" s="19">
        <f>'[1]USA e USS'!$C505</f>
        <v>0</v>
      </c>
      <c r="D503" s="54">
        <f>'[1]USA e USS'!$D505</f>
        <v>0</v>
      </c>
      <c r="E503" s="17">
        <f>'[1]USA e USS'!$E505</f>
        <v>0</v>
      </c>
      <c r="F503" s="19">
        <f>'[1]USA e USS'!$F505</f>
        <v>0</v>
      </c>
      <c r="G503" s="54">
        <f>'[1]USA e USS'!$G505</f>
        <v>0</v>
      </c>
      <c r="H503" s="17">
        <f>'[1]USA e USS'!$H505</f>
        <v>0</v>
      </c>
      <c r="I503" s="19">
        <f>'[1]USA e USS'!$I505</f>
        <v>0</v>
      </c>
      <c r="J503" s="54">
        <f>'[1]USA e USS'!$J505</f>
        <v>0</v>
      </c>
      <c r="K503" s="17">
        <f>'[1]USA e USS'!$K505</f>
        <v>0</v>
      </c>
      <c r="L503" s="19">
        <f>'[1]USA e USS'!$L505</f>
        <v>0</v>
      </c>
      <c r="M503" s="55">
        <f>'[1]USA e USS'!$M505</f>
        <v>0</v>
      </c>
      <c r="N503" s="17">
        <f>'[1]USA e USS'!$K505</f>
        <v>0</v>
      </c>
      <c r="O503" s="19">
        <f>'[1]USA e USS'!$L505</f>
        <v>0</v>
      </c>
      <c r="P503" s="55">
        <f>'[1]USA e USS'!$M505</f>
        <v>0</v>
      </c>
      <c r="R503" s="5">
        <f t="shared" si="43"/>
        <v>0</v>
      </c>
      <c r="S503" s="19">
        <f t="shared" si="44"/>
        <v>0</v>
      </c>
      <c r="T503" s="19">
        <f t="shared" si="45"/>
        <v>0</v>
      </c>
      <c r="U503" s="19">
        <f t="shared" si="46"/>
        <v>0</v>
      </c>
      <c r="V503" s="19">
        <f t="shared" si="47"/>
        <v>0</v>
      </c>
    </row>
    <row r="504" spans="1:22" x14ac:dyDescent="0.3">
      <c r="A504" s="3">
        <f t="shared" si="48"/>
        <v>46007</v>
      </c>
      <c r="B504" s="17">
        <f>'[1]USA e USS'!$B506</f>
        <v>0</v>
      </c>
      <c r="C504" s="19">
        <f>'[1]USA e USS'!$C506</f>
        <v>0</v>
      </c>
      <c r="D504" s="54">
        <f>'[1]USA e USS'!$D506</f>
        <v>0</v>
      </c>
      <c r="E504" s="17">
        <f>'[1]USA e USS'!$E506</f>
        <v>0</v>
      </c>
      <c r="F504" s="19">
        <f>'[1]USA e USS'!$F506</f>
        <v>0</v>
      </c>
      <c r="G504" s="54">
        <f>'[1]USA e USS'!$G506</f>
        <v>0</v>
      </c>
      <c r="H504" s="17">
        <f>'[1]USA e USS'!$H506</f>
        <v>0</v>
      </c>
      <c r="I504" s="19">
        <f>'[1]USA e USS'!$I506</f>
        <v>0</v>
      </c>
      <c r="J504" s="54">
        <f>'[1]USA e USS'!$J506</f>
        <v>0</v>
      </c>
      <c r="K504" s="17">
        <f>'[1]USA e USS'!$K506</f>
        <v>0</v>
      </c>
      <c r="L504" s="19">
        <f>'[1]USA e USS'!$L506</f>
        <v>0</v>
      </c>
      <c r="M504" s="55">
        <f>'[1]USA e USS'!$M506</f>
        <v>0</v>
      </c>
      <c r="N504" s="17">
        <f>'[1]USA e USS'!$K506</f>
        <v>0</v>
      </c>
      <c r="O504" s="19">
        <f>'[1]USA e USS'!$L506</f>
        <v>0</v>
      </c>
      <c r="P504" s="55">
        <f>'[1]USA e USS'!$M506</f>
        <v>0</v>
      </c>
      <c r="R504" s="5">
        <f t="shared" si="43"/>
        <v>0</v>
      </c>
      <c r="S504" s="19">
        <f t="shared" si="44"/>
        <v>0</v>
      </c>
      <c r="T504" s="19">
        <f t="shared" si="45"/>
        <v>0</v>
      </c>
      <c r="U504" s="19">
        <f t="shared" si="46"/>
        <v>0</v>
      </c>
      <c r="V504" s="19">
        <f t="shared" si="47"/>
        <v>0</v>
      </c>
    </row>
    <row r="505" spans="1:22" x14ac:dyDescent="0.3">
      <c r="A505" s="3">
        <f t="shared" si="48"/>
        <v>46008</v>
      </c>
      <c r="B505" s="17">
        <f>'[1]USA e USS'!$B507</f>
        <v>0</v>
      </c>
      <c r="C505" s="19">
        <f>'[1]USA e USS'!$C507</f>
        <v>0</v>
      </c>
      <c r="D505" s="54">
        <f>'[1]USA e USS'!$D507</f>
        <v>0</v>
      </c>
      <c r="E505" s="17">
        <f>'[1]USA e USS'!$E507</f>
        <v>0</v>
      </c>
      <c r="F505" s="19">
        <f>'[1]USA e USS'!$F507</f>
        <v>0</v>
      </c>
      <c r="G505" s="54">
        <f>'[1]USA e USS'!$G507</f>
        <v>0</v>
      </c>
      <c r="H505" s="17">
        <f>'[1]USA e USS'!$H507</f>
        <v>0</v>
      </c>
      <c r="I505" s="19">
        <f>'[1]USA e USS'!$I507</f>
        <v>0</v>
      </c>
      <c r="J505" s="54">
        <f>'[1]USA e USS'!$J507</f>
        <v>0</v>
      </c>
      <c r="K505" s="17">
        <f>'[1]USA e USS'!$K507</f>
        <v>0</v>
      </c>
      <c r="L505" s="19">
        <f>'[1]USA e USS'!$L507</f>
        <v>0</v>
      </c>
      <c r="M505" s="55">
        <f>'[1]USA e USS'!$M507</f>
        <v>0</v>
      </c>
      <c r="N505" s="17">
        <f>'[1]USA e USS'!$K507</f>
        <v>0</v>
      </c>
      <c r="O505" s="19">
        <f>'[1]USA e USS'!$L507</f>
        <v>0</v>
      </c>
      <c r="P505" s="55">
        <f>'[1]USA e USS'!$M507</f>
        <v>0</v>
      </c>
      <c r="R505" s="5">
        <f t="shared" si="43"/>
        <v>0</v>
      </c>
      <c r="S505" s="19">
        <f t="shared" si="44"/>
        <v>0</v>
      </c>
      <c r="T505" s="19">
        <f t="shared" si="45"/>
        <v>0</v>
      </c>
      <c r="U505" s="19">
        <f t="shared" si="46"/>
        <v>0</v>
      </c>
      <c r="V505" s="19">
        <f t="shared" si="47"/>
        <v>0</v>
      </c>
    </row>
    <row r="506" spans="1:22" x14ac:dyDescent="0.3">
      <c r="A506" s="3">
        <f t="shared" si="48"/>
        <v>46009</v>
      </c>
      <c r="B506" s="17">
        <f>'[1]USA e USS'!$B508</f>
        <v>0</v>
      </c>
      <c r="C506" s="19">
        <f>'[1]USA e USS'!$C508</f>
        <v>0</v>
      </c>
      <c r="D506" s="54">
        <f>'[1]USA e USS'!$D508</f>
        <v>0</v>
      </c>
      <c r="E506" s="17">
        <f>'[1]USA e USS'!$E508</f>
        <v>0</v>
      </c>
      <c r="F506" s="19">
        <f>'[1]USA e USS'!$F508</f>
        <v>0</v>
      </c>
      <c r="G506" s="54">
        <f>'[1]USA e USS'!$G508</f>
        <v>0</v>
      </c>
      <c r="H506" s="17">
        <f>'[1]USA e USS'!$H508</f>
        <v>0</v>
      </c>
      <c r="I506" s="19">
        <f>'[1]USA e USS'!$I508</f>
        <v>0</v>
      </c>
      <c r="J506" s="54">
        <f>'[1]USA e USS'!$J508</f>
        <v>0</v>
      </c>
      <c r="K506" s="17">
        <f>'[1]USA e USS'!$K508</f>
        <v>0</v>
      </c>
      <c r="L506" s="19">
        <f>'[1]USA e USS'!$L508</f>
        <v>0</v>
      </c>
      <c r="M506" s="55">
        <f>'[1]USA e USS'!$M508</f>
        <v>0</v>
      </c>
      <c r="N506" s="17">
        <f>'[1]USA e USS'!$K508</f>
        <v>0</v>
      </c>
      <c r="O506" s="19">
        <f>'[1]USA e USS'!$L508</f>
        <v>0</v>
      </c>
      <c r="P506" s="55">
        <f>'[1]USA e USS'!$M508</f>
        <v>0</v>
      </c>
      <c r="R506" s="5">
        <f t="shared" si="43"/>
        <v>0</v>
      </c>
      <c r="S506" s="19">
        <f t="shared" si="44"/>
        <v>0</v>
      </c>
      <c r="T506" s="19">
        <f t="shared" si="45"/>
        <v>0</v>
      </c>
      <c r="U506" s="19">
        <f t="shared" si="46"/>
        <v>0</v>
      </c>
      <c r="V506" s="19">
        <f t="shared" si="47"/>
        <v>0</v>
      </c>
    </row>
    <row r="507" spans="1:22" x14ac:dyDescent="0.3">
      <c r="A507" s="3">
        <f t="shared" si="48"/>
        <v>46010</v>
      </c>
      <c r="B507" s="17">
        <f>'[1]USA e USS'!$B509</f>
        <v>0</v>
      </c>
      <c r="C507" s="19">
        <f>'[1]USA e USS'!$C509</f>
        <v>0</v>
      </c>
      <c r="D507" s="54">
        <f>'[1]USA e USS'!$D509</f>
        <v>0</v>
      </c>
      <c r="E507" s="17">
        <f>'[1]USA e USS'!$E509</f>
        <v>0</v>
      </c>
      <c r="F507" s="19">
        <f>'[1]USA e USS'!$F509</f>
        <v>0</v>
      </c>
      <c r="G507" s="54">
        <f>'[1]USA e USS'!$G509</f>
        <v>0</v>
      </c>
      <c r="H507" s="17">
        <f>'[1]USA e USS'!$H509</f>
        <v>0</v>
      </c>
      <c r="I507" s="19">
        <f>'[1]USA e USS'!$I509</f>
        <v>0</v>
      </c>
      <c r="J507" s="54">
        <f>'[1]USA e USS'!$J509</f>
        <v>0</v>
      </c>
      <c r="K507" s="17">
        <f>'[1]USA e USS'!$K509</f>
        <v>0</v>
      </c>
      <c r="L507" s="19">
        <f>'[1]USA e USS'!$L509</f>
        <v>0</v>
      </c>
      <c r="M507" s="55">
        <f>'[1]USA e USS'!$M509</f>
        <v>0</v>
      </c>
      <c r="N507" s="17">
        <f>'[1]USA e USS'!$K509</f>
        <v>0</v>
      </c>
      <c r="O507" s="19">
        <f>'[1]USA e USS'!$L509</f>
        <v>0</v>
      </c>
      <c r="P507" s="55">
        <f>'[1]USA e USS'!$M509</f>
        <v>0</v>
      </c>
      <c r="R507" s="5">
        <f t="shared" si="43"/>
        <v>0</v>
      </c>
      <c r="S507" s="19">
        <f t="shared" si="44"/>
        <v>0</v>
      </c>
      <c r="T507" s="19">
        <f t="shared" si="45"/>
        <v>0</v>
      </c>
      <c r="U507" s="19">
        <f t="shared" si="46"/>
        <v>0</v>
      </c>
      <c r="V507" s="19">
        <f t="shared" si="47"/>
        <v>0</v>
      </c>
    </row>
    <row r="508" spans="1:22" x14ac:dyDescent="0.3">
      <c r="A508" s="3">
        <f t="shared" si="48"/>
        <v>46011</v>
      </c>
      <c r="B508" s="17">
        <f>'[1]USA e USS'!$B510</f>
        <v>0</v>
      </c>
      <c r="C508" s="19">
        <f>'[1]USA e USS'!$C510</f>
        <v>0</v>
      </c>
      <c r="D508" s="54">
        <f>'[1]USA e USS'!$D510</f>
        <v>0</v>
      </c>
      <c r="E508" s="17">
        <f>'[1]USA e USS'!$E510</f>
        <v>0</v>
      </c>
      <c r="F508" s="19">
        <f>'[1]USA e USS'!$F510</f>
        <v>0</v>
      </c>
      <c r="G508" s="54">
        <f>'[1]USA e USS'!$G510</f>
        <v>0</v>
      </c>
      <c r="H508" s="17">
        <f>'[1]USA e USS'!$H510</f>
        <v>0</v>
      </c>
      <c r="I508" s="19">
        <f>'[1]USA e USS'!$I510</f>
        <v>0</v>
      </c>
      <c r="J508" s="54">
        <f>'[1]USA e USS'!$J510</f>
        <v>0</v>
      </c>
      <c r="K508" s="17">
        <f>'[1]USA e USS'!$K510</f>
        <v>0</v>
      </c>
      <c r="L508" s="19">
        <f>'[1]USA e USS'!$L510</f>
        <v>0</v>
      </c>
      <c r="M508" s="55">
        <f>'[1]USA e USS'!$M510</f>
        <v>0</v>
      </c>
      <c r="N508" s="17">
        <f>'[1]USA e USS'!$K510</f>
        <v>0</v>
      </c>
      <c r="O508" s="19">
        <f>'[1]USA e USS'!$L510</f>
        <v>0</v>
      </c>
      <c r="P508" s="55">
        <f>'[1]USA e USS'!$M510</f>
        <v>0</v>
      </c>
      <c r="R508" s="5">
        <f t="shared" si="43"/>
        <v>0</v>
      </c>
      <c r="S508" s="19">
        <f t="shared" si="44"/>
        <v>0</v>
      </c>
      <c r="T508" s="19">
        <f t="shared" si="45"/>
        <v>0</v>
      </c>
      <c r="U508" s="19">
        <f t="shared" si="46"/>
        <v>0</v>
      </c>
      <c r="V508" s="19">
        <f t="shared" si="47"/>
        <v>0</v>
      </c>
    </row>
    <row r="509" spans="1:22" x14ac:dyDescent="0.3">
      <c r="A509" s="3">
        <f t="shared" si="48"/>
        <v>46012</v>
      </c>
      <c r="B509" s="17">
        <f>'[1]USA e USS'!$B511</f>
        <v>0</v>
      </c>
      <c r="C509" s="19">
        <f>'[1]USA e USS'!$C511</f>
        <v>0</v>
      </c>
      <c r="D509" s="54">
        <f>'[1]USA e USS'!$D511</f>
        <v>0</v>
      </c>
      <c r="E509" s="17">
        <f>'[1]USA e USS'!$E511</f>
        <v>0</v>
      </c>
      <c r="F509" s="19">
        <f>'[1]USA e USS'!$F511</f>
        <v>0</v>
      </c>
      <c r="G509" s="54">
        <f>'[1]USA e USS'!$G511</f>
        <v>0</v>
      </c>
      <c r="H509" s="17">
        <f>'[1]USA e USS'!$H511</f>
        <v>0</v>
      </c>
      <c r="I509" s="19">
        <f>'[1]USA e USS'!$I511</f>
        <v>0</v>
      </c>
      <c r="J509" s="54">
        <f>'[1]USA e USS'!$J511</f>
        <v>0</v>
      </c>
      <c r="K509" s="17">
        <f>'[1]USA e USS'!$K511</f>
        <v>0</v>
      </c>
      <c r="L509" s="19">
        <f>'[1]USA e USS'!$L511</f>
        <v>0</v>
      </c>
      <c r="M509" s="55">
        <f>'[1]USA e USS'!$M511</f>
        <v>0</v>
      </c>
      <c r="N509" s="17">
        <f>'[1]USA e USS'!$K511</f>
        <v>0</v>
      </c>
      <c r="O509" s="19">
        <f>'[1]USA e USS'!$L511</f>
        <v>0</v>
      </c>
      <c r="P509" s="55">
        <f>'[1]USA e USS'!$M511</f>
        <v>0</v>
      </c>
      <c r="R509" s="5">
        <f t="shared" si="43"/>
        <v>0</v>
      </c>
      <c r="S509" s="19">
        <f t="shared" si="44"/>
        <v>0</v>
      </c>
      <c r="T509" s="19">
        <f t="shared" si="45"/>
        <v>0</v>
      </c>
      <c r="U509" s="19">
        <f t="shared" si="46"/>
        <v>0</v>
      </c>
      <c r="V509" s="19">
        <f t="shared" si="47"/>
        <v>0</v>
      </c>
    </row>
    <row r="510" spans="1:22" x14ac:dyDescent="0.3">
      <c r="A510" s="3">
        <f t="shared" si="48"/>
        <v>46013</v>
      </c>
      <c r="B510" s="17">
        <f>'[1]USA e USS'!$B512</f>
        <v>0</v>
      </c>
      <c r="C510" s="19">
        <f>'[1]USA e USS'!$C512</f>
        <v>0</v>
      </c>
      <c r="D510" s="54">
        <f>'[1]USA e USS'!$D512</f>
        <v>0</v>
      </c>
      <c r="E510" s="17">
        <f>'[1]USA e USS'!$E512</f>
        <v>0</v>
      </c>
      <c r="F510" s="19">
        <f>'[1]USA e USS'!$F512</f>
        <v>0</v>
      </c>
      <c r="G510" s="54">
        <f>'[1]USA e USS'!$G512</f>
        <v>0</v>
      </c>
      <c r="H510" s="17">
        <f>'[1]USA e USS'!$H512</f>
        <v>0</v>
      </c>
      <c r="I510" s="19">
        <f>'[1]USA e USS'!$I512</f>
        <v>0</v>
      </c>
      <c r="J510" s="54">
        <f>'[1]USA e USS'!$J512</f>
        <v>0</v>
      </c>
      <c r="K510" s="17">
        <f>'[1]USA e USS'!$K512</f>
        <v>0</v>
      </c>
      <c r="L510" s="19">
        <f>'[1]USA e USS'!$L512</f>
        <v>0</v>
      </c>
      <c r="M510" s="55">
        <f>'[1]USA e USS'!$M512</f>
        <v>0</v>
      </c>
      <c r="N510" s="17">
        <f>'[1]USA e USS'!$K512</f>
        <v>0</v>
      </c>
      <c r="O510" s="19">
        <f>'[1]USA e USS'!$L512</f>
        <v>0</v>
      </c>
      <c r="P510" s="55">
        <f>'[1]USA e USS'!$M512</f>
        <v>0</v>
      </c>
      <c r="R510" s="5">
        <f t="shared" si="43"/>
        <v>0</v>
      </c>
      <c r="S510" s="19">
        <f t="shared" si="44"/>
        <v>0</v>
      </c>
      <c r="T510" s="19">
        <f t="shared" si="45"/>
        <v>0</v>
      </c>
      <c r="U510" s="19">
        <f t="shared" si="46"/>
        <v>0</v>
      </c>
      <c r="V510" s="19">
        <f t="shared" si="47"/>
        <v>0</v>
      </c>
    </row>
    <row r="511" spans="1:22" x14ac:dyDescent="0.3">
      <c r="A511" s="3">
        <f t="shared" si="48"/>
        <v>46014</v>
      </c>
      <c r="B511" s="17">
        <f>'[1]USA e USS'!$B513</f>
        <v>0</v>
      </c>
      <c r="C511" s="19">
        <f>'[1]USA e USS'!$C513</f>
        <v>0</v>
      </c>
      <c r="D511" s="54">
        <f>'[1]USA e USS'!$D513</f>
        <v>0</v>
      </c>
      <c r="E511" s="17">
        <f>'[1]USA e USS'!$E513</f>
        <v>0</v>
      </c>
      <c r="F511" s="19">
        <f>'[1]USA e USS'!$F513</f>
        <v>0</v>
      </c>
      <c r="G511" s="54">
        <f>'[1]USA e USS'!$G513</f>
        <v>0</v>
      </c>
      <c r="H511" s="17">
        <f>'[1]USA e USS'!$H513</f>
        <v>0</v>
      </c>
      <c r="I511" s="19">
        <f>'[1]USA e USS'!$I513</f>
        <v>0</v>
      </c>
      <c r="J511" s="54">
        <f>'[1]USA e USS'!$J513</f>
        <v>0</v>
      </c>
      <c r="K511" s="17">
        <f>'[1]USA e USS'!$K513</f>
        <v>0</v>
      </c>
      <c r="L511" s="19">
        <f>'[1]USA e USS'!$L513</f>
        <v>0</v>
      </c>
      <c r="M511" s="55">
        <f>'[1]USA e USS'!$M513</f>
        <v>0</v>
      </c>
      <c r="N511" s="17">
        <f>'[1]USA e USS'!$K513</f>
        <v>0</v>
      </c>
      <c r="O511" s="19">
        <f>'[1]USA e USS'!$L513</f>
        <v>0</v>
      </c>
      <c r="P511" s="55">
        <f>'[1]USA e USS'!$M513</f>
        <v>0</v>
      </c>
      <c r="R511" s="5">
        <f t="shared" si="43"/>
        <v>0</v>
      </c>
      <c r="S511" s="19">
        <f t="shared" si="44"/>
        <v>0</v>
      </c>
      <c r="T511" s="19">
        <f t="shared" si="45"/>
        <v>0</v>
      </c>
      <c r="U511" s="19">
        <f t="shared" si="46"/>
        <v>0</v>
      </c>
      <c r="V511" s="19">
        <f t="shared" si="47"/>
        <v>0</v>
      </c>
    </row>
    <row r="512" spans="1:22" x14ac:dyDescent="0.3">
      <c r="A512" s="3">
        <f t="shared" si="48"/>
        <v>46015</v>
      </c>
      <c r="B512" s="17">
        <f>'[1]USA e USS'!$B514</f>
        <v>0</v>
      </c>
      <c r="C512" s="19">
        <f>'[1]USA e USS'!$C514</f>
        <v>0</v>
      </c>
      <c r="D512" s="54">
        <f>'[1]USA e USS'!$D514</f>
        <v>0</v>
      </c>
      <c r="E512" s="17">
        <f>'[1]USA e USS'!$E514</f>
        <v>0</v>
      </c>
      <c r="F512" s="19">
        <f>'[1]USA e USS'!$F514</f>
        <v>0</v>
      </c>
      <c r="G512" s="54">
        <f>'[1]USA e USS'!$G514</f>
        <v>0</v>
      </c>
      <c r="H512" s="17">
        <f>'[1]USA e USS'!$H514</f>
        <v>0</v>
      </c>
      <c r="I512" s="19">
        <f>'[1]USA e USS'!$I514</f>
        <v>0</v>
      </c>
      <c r="J512" s="54">
        <f>'[1]USA e USS'!$J514</f>
        <v>0</v>
      </c>
      <c r="K512" s="17">
        <f>'[1]USA e USS'!$K514</f>
        <v>0</v>
      </c>
      <c r="L512" s="19">
        <f>'[1]USA e USS'!$L514</f>
        <v>0</v>
      </c>
      <c r="M512" s="55">
        <f>'[1]USA e USS'!$M514</f>
        <v>0</v>
      </c>
      <c r="N512" s="17">
        <f>'[1]USA e USS'!$K514</f>
        <v>0</v>
      </c>
      <c r="O512" s="19">
        <f>'[1]USA e USS'!$L514</f>
        <v>0</v>
      </c>
      <c r="P512" s="55">
        <f>'[1]USA e USS'!$M514</f>
        <v>0</v>
      </c>
      <c r="R512" s="5">
        <f t="shared" si="43"/>
        <v>0</v>
      </c>
      <c r="S512" s="19">
        <f t="shared" si="44"/>
        <v>0</v>
      </c>
      <c r="T512" s="19">
        <f t="shared" si="45"/>
        <v>0</v>
      </c>
      <c r="U512" s="19">
        <f t="shared" si="46"/>
        <v>0</v>
      </c>
      <c r="V512" s="19">
        <f t="shared" si="47"/>
        <v>0</v>
      </c>
    </row>
    <row r="513" spans="1:22" x14ac:dyDescent="0.3">
      <c r="A513" s="3">
        <f t="shared" si="48"/>
        <v>46016</v>
      </c>
      <c r="B513" s="17">
        <f>'[1]USA e USS'!$B515</f>
        <v>0</v>
      </c>
      <c r="C513" s="19">
        <f>'[1]USA e USS'!$C515</f>
        <v>0</v>
      </c>
      <c r="D513" s="54">
        <f>'[1]USA e USS'!$D515</f>
        <v>0</v>
      </c>
      <c r="E513" s="17">
        <f>'[1]USA e USS'!$E515</f>
        <v>0</v>
      </c>
      <c r="F513" s="19">
        <f>'[1]USA e USS'!$F515</f>
        <v>0</v>
      </c>
      <c r="G513" s="54">
        <f>'[1]USA e USS'!$G515</f>
        <v>0</v>
      </c>
      <c r="H513" s="17">
        <f>'[1]USA e USS'!$H515</f>
        <v>0</v>
      </c>
      <c r="I513" s="19">
        <f>'[1]USA e USS'!$I515</f>
        <v>0</v>
      </c>
      <c r="J513" s="54">
        <f>'[1]USA e USS'!$J515</f>
        <v>0</v>
      </c>
      <c r="K513" s="17">
        <f>'[1]USA e USS'!$K515</f>
        <v>0</v>
      </c>
      <c r="L513" s="19">
        <f>'[1]USA e USS'!$L515</f>
        <v>0</v>
      </c>
      <c r="M513" s="55">
        <f>'[1]USA e USS'!$M515</f>
        <v>0</v>
      </c>
      <c r="N513" s="17">
        <f>'[1]USA e USS'!$K515</f>
        <v>0</v>
      </c>
      <c r="O513" s="19">
        <f>'[1]USA e USS'!$L515</f>
        <v>0</v>
      </c>
      <c r="P513" s="55">
        <f>'[1]USA e USS'!$M515</f>
        <v>0</v>
      </c>
      <c r="R513" s="5">
        <f t="shared" si="43"/>
        <v>0</v>
      </c>
      <c r="S513" s="19">
        <f t="shared" si="44"/>
        <v>0</v>
      </c>
      <c r="T513" s="19">
        <f t="shared" si="45"/>
        <v>0</v>
      </c>
      <c r="U513" s="19">
        <f t="shared" si="46"/>
        <v>0</v>
      </c>
      <c r="V513" s="19">
        <f t="shared" si="47"/>
        <v>0</v>
      </c>
    </row>
    <row r="514" spans="1:22" x14ac:dyDescent="0.3">
      <c r="A514" s="3">
        <f t="shared" si="48"/>
        <v>46017</v>
      </c>
      <c r="B514" s="17">
        <f>'[1]USA e USS'!$B516</f>
        <v>0</v>
      </c>
      <c r="C514" s="19">
        <f>'[1]USA e USS'!$C516</f>
        <v>0</v>
      </c>
      <c r="D514" s="54">
        <f>'[1]USA e USS'!$D516</f>
        <v>0</v>
      </c>
      <c r="E514" s="17">
        <f>'[1]USA e USS'!$E516</f>
        <v>0</v>
      </c>
      <c r="F514" s="19">
        <f>'[1]USA e USS'!$F516</f>
        <v>0</v>
      </c>
      <c r="G514" s="54">
        <f>'[1]USA e USS'!$G516</f>
        <v>0</v>
      </c>
      <c r="H514" s="17">
        <f>'[1]USA e USS'!$H516</f>
        <v>0</v>
      </c>
      <c r="I514" s="19">
        <f>'[1]USA e USS'!$I516</f>
        <v>0</v>
      </c>
      <c r="J514" s="54">
        <f>'[1]USA e USS'!$J516</f>
        <v>0</v>
      </c>
      <c r="K514" s="17">
        <f>'[1]USA e USS'!$K516</f>
        <v>0</v>
      </c>
      <c r="L514" s="19">
        <f>'[1]USA e USS'!$L516</f>
        <v>0</v>
      </c>
      <c r="M514" s="55">
        <f>'[1]USA e USS'!$M516</f>
        <v>0</v>
      </c>
      <c r="N514" s="17">
        <f>'[1]USA e USS'!$K516</f>
        <v>0</v>
      </c>
      <c r="O514" s="19">
        <f>'[1]USA e USS'!$L516</f>
        <v>0</v>
      </c>
      <c r="P514" s="55">
        <f>'[1]USA e USS'!$M516</f>
        <v>0</v>
      </c>
      <c r="R514" s="5">
        <f t="shared" si="43"/>
        <v>0</v>
      </c>
      <c r="S514" s="19">
        <f t="shared" si="44"/>
        <v>0</v>
      </c>
      <c r="T514" s="19">
        <f t="shared" si="45"/>
        <v>0</v>
      </c>
      <c r="U514" s="19">
        <f t="shared" si="46"/>
        <v>0</v>
      </c>
      <c r="V514" s="19">
        <f t="shared" si="47"/>
        <v>0</v>
      </c>
    </row>
    <row r="515" spans="1:22" x14ac:dyDescent="0.3">
      <c r="A515" s="3">
        <f t="shared" si="48"/>
        <v>46018</v>
      </c>
      <c r="B515" s="17">
        <f>'[1]USA e USS'!$B517</f>
        <v>0</v>
      </c>
      <c r="C515" s="19">
        <f>'[1]USA e USS'!$C517</f>
        <v>0</v>
      </c>
      <c r="D515" s="54">
        <f>'[1]USA e USS'!$D517</f>
        <v>0</v>
      </c>
      <c r="E515" s="17">
        <f>'[1]USA e USS'!$E517</f>
        <v>0</v>
      </c>
      <c r="F515" s="19">
        <f>'[1]USA e USS'!$F517</f>
        <v>0</v>
      </c>
      <c r="G515" s="54">
        <f>'[1]USA e USS'!$G517</f>
        <v>0</v>
      </c>
      <c r="H515" s="17">
        <f>'[1]USA e USS'!$H517</f>
        <v>0</v>
      </c>
      <c r="I515" s="19">
        <f>'[1]USA e USS'!$I517</f>
        <v>0</v>
      </c>
      <c r="J515" s="54">
        <f>'[1]USA e USS'!$J517</f>
        <v>0</v>
      </c>
      <c r="K515" s="17">
        <f>'[1]USA e USS'!$K517</f>
        <v>0</v>
      </c>
      <c r="L515" s="19">
        <f>'[1]USA e USS'!$L517</f>
        <v>0</v>
      </c>
      <c r="M515" s="55">
        <f>'[1]USA e USS'!$M517</f>
        <v>0</v>
      </c>
      <c r="N515" s="17">
        <f>'[1]USA e USS'!$K517</f>
        <v>0</v>
      </c>
      <c r="O515" s="19">
        <f>'[1]USA e USS'!$L517</f>
        <v>0</v>
      </c>
      <c r="P515" s="55">
        <f>'[1]USA e USS'!$M517</f>
        <v>0</v>
      </c>
      <c r="R515" s="5">
        <f t="shared" ref="R515:R519" si="49">(H515*0.35)+(K515*0.35)+(N515*0.35)</f>
        <v>0</v>
      </c>
      <c r="S515" s="19">
        <f t="shared" ref="S515:S519" si="50">(H515*0.2)+(K515*0.2)+(N515*0.2)</f>
        <v>0</v>
      </c>
      <c r="T515" s="19">
        <f t="shared" ref="T515:T519" si="51">(H515*0.1)+(K515*0.1)+(N515*0.1)</f>
        <v>0</v>
      </c>
      <c r="U515" s="19">
        <f t="shared" ref="U515:U519" si="52">(H515*0.35)+(K515*0.33)+(N515*0.32)</f>
        <v>0</v>
      </c>
      <c r="V515" s="19">
        <f t="shared" ref="V515:V519" si="53">(K515*0.02)+(N515*0.03)</f>
        <v>0</v>
      </c>
    </row>
    <row r="516" spans="1:22" x14ac:dyDescent="0.3">
      <c r="A516" s="3">
        <f t="shared" si="48"/>
        <v>46019</v>
      </c>
      <c r="B516" s="17">
        <f>'[1]USA e USS'!$B518</f>
        <v>0</v>
      </c>
      <c r="C516" s="19">
        <f>'[1]USA e USS'!$C518</f>
        <v>0</v>
      </c>
      <c r="D516" s="54">
        <f>'[1]USA e USS'!$D518</f>
        <v>0</v>
      </c>
      <c r="E516" s="17">
        <f>'[1]USA e USS'!$E518</f>
        <v>0</v>
      </c>
      <c r="F516" s="19">
        <f>'[1]USA e USS'!$F518</f>
        <v>0</v>
      </c>
      <c r="G516" s="54">
        <f>'[1]USA e USS'!$G518</f>
        <v>0</v>
      </c>
      <c r="H516" s="17">
        <f>'[1]USA e USS'!$H518</f>
        <v>0</v>
      </c>
      <c r="I516" s="19">
        <f>'[1]USA e USS'!$I518</f>
        <v>0</v>
      </c>
      <c r="J516" s="54">
        <f>'[1]USA e USS'!$J518</f>
        <v>0</v>
      </c>
      <c r="K516" s="17">
        <f>'[1]USA e USS'!$K518</f>
        <v>0</v>
      </c>
      <c r="L516" s="19">
        <f>'[1]USA e USS'!$L518</f>
        <v>0</v>
      </c>
      <c r="M516" s="55">
        <f>'[1]USA e USS'!$M518</f>
        <v>0</v>
      </c>
      <c r="N516" s="17">
        <f>'[1]USA e USS'!$K518</f>
        <v>0</v>
      </c>
      <c r="O516" s="19">
        <f>'[1]USA e USS'!$L518</f>
        <v>0</v>
      </c>
      <c r="P516" s="55">
        <f>'[1]USA e USS'!$M518</f>
        <v>0</v>
      </c>
      <c r="R516" s="5">
        <f t="shared" si="49"/>
        <v>0</v>
      </c>
      <c r="S516" s="19">
        <f t="shared" si="50"/>
        <v>0</v>
      </c>
      <c r="T516" s="19">
        <f t="shared" si="51"/>
        <v>0</v>
      </c>
      <c r="U516" s="19">
        <f t="shared" si="52"/>
        <v>0</v>
      </c>
      <c r="V516" s="19">
        <f t="shared" si="53"/>
        <v>0</v>
      </c>
    </row>
    <row r="517" spans="1:22" x14ac:dyDescent="0.3">
      <c r="A517" s="3">
        <f t="shared" si="48"/>
        <v>46020</v>
      </c>
      <c r="B517" s="17">
        <f>'[1]USA e USS'!$B519</f>
        <v>0</v>
      </c>
      <c r="C517" s="19">
        <f>'[1]USA e USS'!$C519</f>
        <v>0</v>
      </c>
      <c r="D517" s="54">
        <f>'[1]USA e USS'!$D519</f>
        <v>0</v>
      </c>
      <c r="E517" s="17">
        <f>'[1]USA e USS'!$E519</f>
        <v>0</v>
      </c>
      <c r="F517" s="19">
        <f>'[1]USA e USS'!$F519</f>
        <v>0</v>
      </c>
      <c r="G517" s="54">
        <f>'[1]USA e USS'!$G519</f>
        <v>0</v>
      </c>
      <c r="H517" s="17">
        <f>'[1]USA e USS'!$H519</f>
        <v>0</v>
      </c>
      <c r="I517" s="19">
        <f>'[1]USA e USS'!$I519</f>
        <v>0</v>
      </c>
      <c r="J517" s="54">
        <f>'[1]USA e USS'!$J519</f>
        <v>0</v>
      </c>
      <c r="K517" s="17">
        <f>'[1]USA e USS'!$K519</f>
        <v>0</v>
      </c>
      <c r="L517" s="19">
        <f>'[1]USA e USS'!$L519</f>
        <v>0</v>
      </c>
      <c r="M517" s="55">
        <f>'[1]USA e USS'!$M519</f>
        <v>0</v>
      </c>
      <c r="N517" s="17">
        <f>'[1]USA e USS'!$K519</f>
        <v>0</v>
      </c>
      <c r="O517" s="19">
        <f>'[1]USA e USS'!$L519</f>
        <v>0</v>
      </c>
      <c r="P517" s="55">
        <f>'[1]USA e USS'!$M519</f>
        <v>0</v>
      </c>
      <c r="R517" s="5">
        <f t="shared" si="49"/>
        <v>0</v>
      </c>
      <c r="S517" s="19">
        <f t="shared" si="50"/>
        <v>0</v>
      </c>
      <c r="T517" s="19">
        <f t="shared" si="51"/>
        <v>0</v>
      </c>
      <c r="U517" s="19">
        <f t="shared" si="52"/>
        <v>0</v>
      </c>
      <c r="V517" s="19">
        <f t="shared" si="53"/>
        <v>0</v>
      </c>
    </row>
    <row r="518" spans="1:22" x14ac:dyDescent="0.3">
      <c r="A518" s="3">
        <f t="shared" si="48"/>
        <v>46021</v>
      </c>
      <c r="B518" s="17">
        <f>'[1]USA e USS'!$B520</f>
        <v>0</v>
      </c>
      <c r="C518" s="19">
        <f>'[1]USA e USS'!$C520</f>
        <v>0</v>
      </c>
      <c r="D518" s="54">
        <f>'[1]USA e USS'!$D520</f>
        <v>0</v>
      </c>
      <c r="E518" s="17">
        <f>'[1]USA e USS'!$E520</f>
        <v>0</v>
      </c>
      <c r="F518" s="19">
        <f>'[1]USA e USS'!$F520</f>
        <v>0</v>
      </c>
      <c r="G518" s="54">
        <f>'[1]USA e USS'!$G520</f>
        <v>0</v>
      </c>
      <c r="H518" s="17">
        <f>'[1]USA e USS'!$H520</f>
        <v>0</v>
      </c>
      <c r="I518" s="19">
        <f>'[1]USA e USS'!$I520</f>
        <v>0</v>
      </c>
      <c r="J518" s="54">
        <f>'[1]USA e USS'!$J520</f>
        <v>0</v>
      </c>
      <c r="K518" s="17">
        <f>'[1]USA e USS'!$K520</f>
        <v>0</v>
      </c>
      <c r="L518" s="19">
        <f>'[1]USA e USS'!$L520</f>
        <v>0</v>
      </c>
      <c r="M518" s="55">
        <f>'[1]USA e USS'!$M520</f>
        <v>0</v>
      </c>
      <c r="N518" s="17">
        <f>'[1]USA e USS'!$K520</f>
        <v>0</v>
      </c>
      <c r="O518" s="19">
        <f>'[1]USA e USS'!$L520</f>
        <v>0</v>
      </c>
      <c r="P518" s="55">
        <f>'[1]USA e USS'!$M520</f>
        <v>0</v>
      </c>
      <c r="R518" s="5">
        <f t="shared" si="49"/>
        <v>0</v>
      </c>
      <c r="S518" s="19">
        <f t="shared" si="50"/>
        <v>0</v>
      </c>
      <c r="T518" s="19">
        <f t="shared" si="51"/>
        <v>0</v>
      </c>
      <c r="U518" s="19">
        <f t="shared" si="52"/>
        <v>0</v>
      </c>
      <c r="V518" s="19">
        <f t="shared" si="53"/>
        <v>0</v>
      </c>
    </row>
    <row r="519" spans="1:22" ht="15" thickBot="1" x14ac:dyDescent="0.35">
      <c r="A519" s="4">
        <f t="shared" si="48"/>
        <v>46022</v>
      </c>
      <c r="B519" s="17">
        <f>'[1]USA e USS'!$B521</f>
        <v>0</v>
      </c>
      <c r="C519" s="19">
        <f>'[1]USA e USS'!$C521</f>
        <v>0</v>
      </c>
      <c r="D519" s="54">
        <f>'[1]USA e USS'!$D521</f>
        <v>0</v>
      </c>
      <c r="E519" s="17">
        <f>'[1]USA e USS'!$E521</f>
        <v>0</v>
      </c>
      <c r="F519" s="19">
        <f>'[1]USA e USS'!$F521</f>
        <v>0</v>
      </c>
      <c r="G519" s="54">
        <f>'[1]USA e USS'!$G521</f>
        <v>0</v>
      </c>
      <c r="H519" s="17">
        <f>'[1]USA e USS'!$H521</f>
        <v>0</v>
      </c>
      <c r="I519" s="19">
        <f>'[1]USA e USS'!$I521</f>
        <v>0</v>
      </c>
      <c r="J519" s="54">
        <f>'[1]USA e USS'!$J521</f>
        <v>0</v>
      </c>
      <c r="K519" s="17">
        <f>'[1]USA e USS'!$K521</f>
        <v>0</v>
      </c>
      <c r="L519" s="19">
        <f>'[1]USA e USS'!$L521</f>
        <v>0</v>
      </c>
      <c r="M519" s="55">
        <f>'[1]USA e USS'!$M521</f>
        <v>0</v>
      </c>
      <c r="N519" s="17">
        <f>'[1]USA e USS'!$K521</f>
        <v>0</v>
      </c>
      <c r="O519" s="19">
        <f>'[1]USA e USS'!$L521</f>
        <v>0</v>
      </c>
      <c r="P519" s="55">
        <f>'[1]USA e USS'!$M521</f>
        <v>0</v>
      </c>
      <c r="R519" s="5">
        <f t="shared" si="49"/>
        <v>0</v>
      </c>
      <c r="S519" s="19">
        <f t="shared" si="50"/>
        <v>0</v>
      </c>
      <c r="T519" s="19">
        <f t="shared" si="51"/>
        <v>0</v>
      </c>
      <c r="U519" s="19">
        <f t="shared" si="52"/>
        <v>0</v>
      </c>
      <c r="V519" s="19">
        <f t="shared" si="53"/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7E4E-FA78-4DF9-8CE7-105E91E938E7}">
  <dimension ref="A1:G6"/>
  <sheetViews>
    <sheetView workbookViewId="0">
      <selection activeCell="B7" sqref="B7"/>
    </sheetView>
  </sheetViews>
  <sheetFormatPr defaultColWidth="15.77734375" defaultRowHeight="14.4" x14ac:dyDescent="0.3"/>
  <sheetData>
    <row r="1" spans="1:7" s="45" customFormat="1" ht="30" customHeight="1" thickBot="1" x14ac:dyDescent="0.35">
      <c r="A1" s="48" t="s">
        <v>56</v>
      </c>
      <c r="B1" s="49"/>
      <c r="C1" s="49"/>
      <c r="D1" s="49"/>
      <c r="E1" s="49"/>
      <c r="F1" s="49"/>
      <c r="G1" s="44"/>
    </row>
    <row r="2" spans="1:7" ht="15" thickBot="1" x14ac:dyDescent="0.35">
      <c r="A2" s="50" t="s">
        <v>57</v>
      </c>
      <c r="B2" s="42" t="s">
        <v>51</v>
      </c>
      <c r="C2" s="42" t="s">
        <v>52</v>
      </c>
      <c r="D2" s="42" t="s">
        <v>53</v>
      </c>
      <c r="E2" s="42" t="s">
        <v>54</v>
      </c>
      <c r="F2" s="43" t="s">
        <v>55</v>
      </c>
      <c r="G2" s="50" t="s">
        <v>42</v>
      </c>
    </row>
    <row r="3" spans="1:7" x14ac:dyDescent="0.3">
      <c r="A3" s="40" t="s">
        <v>47</v>
      </c>
      <c r="B3" s="38"/>
      <c r="C3" s="38">
        <v>0.3</v>
      </c>
      <c r="D3" s="38">
        <v>0.15</v>
      </c>
      <c r="E3" s="38">
        <v>0.55000000000000004</v>
      </c>
      <c r="F3" s="38"/>
      <c r="G3" s="46">
        <f>F3+E3+D3+C3+B3</f>
        <v>1</v>
      </c>
    </row>
    <row r="4" spans="1:7" x14ac:dyDescent="0.3">
      <c r="A4" s="40" t="s">
        <v>48</v>
      </c>
      <c r="B4" s="38">
        <v>0.35</v>
      </c>
      <c r="C4" s="38">
        <v>0.2</v>
      </c>
      <c r="D4" s="38">
        <v>0.1</v>
      </c>
      <c r="E4" s="38">
        <v>0.35</v>
      </c>
      <c r="F4" s="38"/>
      <c r="G4" s="46">
        <f t="shared" ref="G4:G6" si="0">F4+E4+D4+C4+B4</f>
        <v>0.99999999999999989</v>
      </c>
    </row>
    <row r="5" spans="1:7" x14ac:dyDescent="0.3">
      <c r="A5" s="40" t="s">
        <v>49</v>
      </c>
      <c r="B5" s="38">
        <v>0.35</v>
      </c>
      <c r="C5" s="38">
        <v>0.2</v>
      </c>
      <c r="D5" s="38">
        <v>0.1</v>
      </c>
      <c r="E5" s="38">
        <v>0.33</v>
      </c>
      <c r="F5" s="38">
        <v>0.02</v>
      </c>
      <c r="G5" s="46">
        <f t="shared" si="0"/>
        <v>1</v>
      </c>
    </row>
    <row r="6" spans="1:7" ht="15" thickBot="1" x14ac:dyDescent="0.35">
      <c r="A6" s="41" t="s">
        <v>50</v>
      </c>
      <c r="B6" s="39">
        <v>0.35</v>
      </c>
      <c r="C6" s="39">
        <v>0.2</v>
      </c>
      <c r="D6" s="39">
        <v>0.1</v>
      </c>
      <c r="E6" s="39">
        <v>0.32</v>
      </c>
      <c r="F6" s="39">
        <v>0.03</v>
      </c>
      <c r="G6" s="47">
        <f t="shared" si="0"/>
        <v>0.99999999999999989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LONG</vt:lpstr>
      <vt:lpstr>PRIMARIO</vt:lpstr>
      <vt:lpstr>SECUNDARIO</vt:lpstr>
      <vt:lpstr>USA&amp;USS</vt:lpstr>
      <vt:lpstr>COMPOSIÇÕES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2025-01-16T19:10:43Z</dcterms:created>
  <dcterms:modified xsi:type="dcterms:W3CDTF">2025-01-22T15:32:39Z</dcterms:modified>
</cp:coreProperties>
</file>