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RP2" sheetId="1" r:id="rId3"/>
    <sheet state="visible" name="MBT" sheetId="2" r:id="rId4"/>
    <sheet state="visible" name="MBEE (Incomplete - Ignore)" sheetId="3" r:id="rId5"/>
  </sheets>
  <definedNames/>
  <calcPr/>
</workbook>
</file>

<file path=xl/sharedStrings.xml><?xml version="1.0" encoding="utf-8"?>
<sst xmlns="http://schemas.openxmlformats.org/spreadsheetml/2006/main" count="204" uniqueCount="110">
  <si>
    <t>Specifications:</t>
  </si>
  <si>
    <t>• Wavelength:</t>
  </si>
  <si>
    <t>940-950nm</t>
  </si>
  <si>
    <t>• Optical Power:</t>
  </si>
  <si>
    <t>≥ 1mW/m²</t>
  </si>
  <si>
    <t>• Carrier Frequency:</t>
  </si>
  <si>
    <t>38KHz  25% Duty</t>
  </si>
  <si>
    <t>• Recommended Receiver:</t>
  </si>
  <si>
    <t>TSOP75438 or TSOP75238</t>
  </si>
  <si>
    <t>• Bit Encoding:</t>
  </si>
  <si>
    <t>• Packet Structure:</t>
  </si>
  <si>
    <t>(highlight fields for more information)</t>
  </si>
  <si>
    <t>DESCRIPTION</t>
  </si>
  <si>
    <t>START</t>
  </si>
  <si>
    <t>PLAYER ID</t>
  </si>
  <si>
    <t>SPELL</t>
  </si>
  <si>
    <t>STR</t>
  </si>
  <si>
    <t>UNI</t>
  </si>
  <si>
    <t>CRC</t>
  </si>
  <si>
    <t>Hex</t>
  </si>
  <si>
    <t>X</t>
  </si>
  <si>
    <t>AB</t>
  </si>
  <si>
    <t>CD</t>
  </si>
  <si>
    <t>Binary</t>
  </si>
  <si>
    <t>Enter values in the blue fields to see an example bitstream and CRC</t>
  </si>
  <si>
    <t>• Bluetooth:</t>
  </si>
  <si>
    <t>2.0</t>
  </si>
  <si>
    <t>Notes:</t>
  </si>
  <si>
    <t>1. Send Connect with your device ID and desired pairing color (any color, it's only used to verify you connected to the correct PIU)</t>
  </si>
  <si>
    <t>DIRECTION</t>
  </si>
  <si>
    <t>FUNC</t>
  </si>
  <si>
    <t>DATA</t>
  </si>
  <si>
    <t>2. Wait for the PIU to send its Connect, confirming the connection. Store the Player ID for later use.</t>
  </si>
  <si>
    <t>Heartbeat</t>
  </si>
  <si>
    <t>D -&gt; P</t>
  </si>
  <si>
    <t>3C</t>
  </si>
  <si>
    <t>00</t>
  </si>
  <si>
    <t>FF</t>
  </si>
  <si>
    <t>3. After connection, a heartbeat must be sent every 3 seconds. However, all messages will update the heartbeat timer on the PIU.</t>
  </si>
  <si>
    <t>Connect</t>
  </si>
  <si>
    <t>01</t>
  </si>
  <si>
    <t>ID</t>
  </si>
  <si>
    <t>COLOR</t>
  </si>
  <si>
    <t>E.g. If you just sent a message, you don't have to send the next heartbeat for 3 seconds.</t>
  </si>
  <si>
    <t>D &lt;- P</t>
  </si>
  <si>
    <t>4. IR TX must be sent BEFORE you actually send the MIRP packet</t>
  </si>
  <si>
    <t>IR TX</t>
  </si>
  <si>
    <t>02</t>
  </si>
  <si>
    <t>5. UNI is the same UNI from the MIRP packet you are about to send</t>
  </si>
  <si>
    <t>Update</t>
  </si>
  <si>
    <t>03</t>
  </si>
  <si>
    <t>HEALTH</t>
  </si>
  <si>
    <t>STATUS</t>
  </si>
  <si>
    <t>EFFECT</t>
  </si>
  <si>
    <t>6. ACK is sent after every successful packet reception (with the notable exception of an ACK, for obvious reasons)</t>
  </si>
  <si>
    <t>Example:</t>
  </si>
  <si>
    <t>ACK</t>
  </si>
  <si>
    <t>D &lt;-&gt; P</t>
  </si>
  <si>
    <t>D: Connect   ...   P: ACK</t>
  </si>
  <si>
    <t>P: Connect   ...   D: ACK</t>
  </si>
  <si>
    <t>VALUE</t>
  </si>
  <si>
    <t>D: Heartbeat   ...   P: ACK</t>
  </si>
  <si>
    <t>Red</t>
  </si>
  <si>
    <t>Alive</t>
  </si>
  <si>
    <t>etc.</t>
  </si>
  <si>
    <t>Orange</t>
  </si>
  <si>
    <t>Damaged</t>
  </si>
  <si>
    <t>Yellow</t>
  </si>
  <si>
    <t>Stunned</t>
  </si>
  <si>
    <t>Green</t>
  </si>
  <si>
    <t>Healed</t>
  </si>
  <si>
    <t>Cyan</t>
  </si>
  <si>
    <t>04</t>
  </si>
  <si>
    <t>Dead</t>
  </si>
  <si>
    <t>Blue</t>
  </si>
  <si>
    <t>05</t>
  </si>
  <si>
    <t>Purple</t>
  </si>
  <si>
    <t>06</t>
  </si>
  <si>
    <t>White</t>
  </si>
  <si>
    <t>07</t>
  </si>
  <si>
    <t>No Color</t>
  </si>
  <si>
    <t xml:space="preserve">• </t>
  </si>
  <si>
    <t>REPLY</t>
  </si>
  <si>
    <t>S&lt;--P</t>
  </si>
  <si>
    <t>N</t>
  </si>
  <si>
    <t>---</t>
  </si>
  <si>
    <t>PIU sends this once every X seconds</t>
  </si>
  <si>
    <t>Y</t>
  </si>
  <si>
    <t>DEV ID</t>
  </si>
  <si>
    <t>PIU sends this data when weapon connects</t>
  </si>
  <si>
    <t>Connect Reply</t>
  </si>
  <si>
    <t>S--&gt;P</t>
  </si>
  <si>
    <t>TEAM</t>
  </si>
  <si>
    <t>Server sends this when PIU connects</t>
  </si>
  <si>
    <t>Disconnect</t>
  </si>
  <si>
    <t>S&lt;-&gt;P</t>
  </si>
  <si>
    <t>Either can initiate a disconnect</t>
  </si>
  <si>
    <t>IR RX</t>
  </si>
  <si>
    <t>IRID</t>
  </si>
  <si>
    <t>Action</t>
  </si>
  <si>
    <t>ACTION ID</t>
  </si>
  <si>
    <t>Update Health</t>
  </si>
  <si>
    <t>Update Status</t>
  </si>
  <si>
    <t>HB</t>
  </si>
  <si>
    <t>Health</t>
  </si>
  <si>
    <t>IR</t>
  </si>
  <si>
    <t>Enable/Disable</t>
  </si>
  <si>
    <t>…</t>
  </si>
  <si>
    <t>SW Version</t>
  </si>
  <si>
    <t>DFU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</si>
</sst>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u/>
      <sz val="20.0"/>
      <color rgb="FF000000"/>
      <name val="Calibri"/>
    </font>
    <font>
      <b/>
      <sz val="11.0"/>
      <name val="Calibri"/>
    </font>
    <font/>
    <font>
      <sz val="11.0"/>
      <name val="Calibri"/>
    </font>
    <font>
      <sz val="9.0"/>
      <color rgb="FF000000"/>
      <name val="Calibri"/>
    </font>
    <font>
      <sz val="11.0"/>
      <color rgb="FFFFFFFF"/>
      <name val="Calibri"/>
    </font>
    <font>
      <sz val="11.0"/>
      <color rgb="FF9C0006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2F5496"/>
        <bgColor rgb="FF2F5496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</fills>
  <borders count="3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/>
      <top style="double">
        <color rgb="FF3F3F3F"/>
      </top>
      <bottom style="double">
        <color rgb="FF3F3F3F"/>
      </bottom>
    </border>
    <border>
      <left style="thin">
        <color rgb="FF000000"/>
      </left>
      <right/>
      <top/>
      <bottom/>
    </border>
    <border>
      <left style="thin">
        <color rgb="FF7F7F7F"/>
      </left>
      <right/>
      <top style="thin">
        <color rgb="FF7F7F7F"/>
      </top>
      <bottom style="double">
        <color rgb="FF3F3F3F"/>
      </bottom>
    </border>
    <border>
      <left/>
      <right/>
      <top style="thin">
        <color rgb="FF7F7F7F"/>
      </top>
      <bottom style="double">
        <color rgb="FF3F3F3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7F7F7F"/>
      </right>
      <top style="thin">
        <color rgb="FF7F7F7F"/>
      </top>
      <bottom style="double">
        <color rgb="FF3F3F3F"/>
      </bottom>
    </border>
    <border>
      <left/>
      <right/>
      <top style="double">
        <color rgb="FF3F3F3F"/>
      </top>
      <bottom style="double">
        <color rgb="FF3F3F3F"/>
      </bottom>
    </border>
    <border>
      <left style="double">
        <color rgb="FF3F3F3F"/>
      </left>
      <right/>
      <top style="double">
        <color rgb="FF3F3F3F"/>
      </top>
      <bottom style="double">
        <color rgb="FF000000"/>
      </bottom>
    </border>
    <border>
      <left/>
      <right/>
      <top style="double">
        <color rgb="FF3F3F3F"/>
      </top>
      <bottom style="double">
        <color rgb="FF000000"/>
      </bottom>
    </border>
    <border>
      <left/>
      <right style="double">
        <color rgb="FF3F3F3F"/>
      </right>
      <top style="double">
        <color rgb="FF3F3F3F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3F3F3F"/>
      </bottom>
    </border>
    <border>
      <left/>
      <right style="double">
        <color rgb="FF3F3F3F"/>
      </right>
      <top style="double">
        <color rgb="FF000000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double">
        <color rgb="FF3F3F3F"/>
      </left>
      <right/>
      <top style="double">
        <color rgb="FF3F3F3F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3F3F3F"/>
      </right>
      <top style="double">
        <color rgb="FF000000"/>
      </top>
      <bottom/>
    </border>
    <border>
      <left style="thin">
        <color rgb="FFB2B2B2"/>
      </left>
      <right/>
      <top style="thin">
        <color rgb="FFB2B2B2"/>
      </top>
      <bottom style="thin">
        <color rgb="FFB2B2B2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2" numFmtId="49" xfId="0" applyAlignment="1" applyFont="1" applyNumberFormat="1">
      <alignment horizontal="center"/>
    </xf>
    <xf borderId="1" fillId="2" fontId="2" numFmtId="49" xfId="0" applyAlignment="1" applyBorder="1" applyFill="1" applyFont="1" applyNumberFormat="1">
      <alignment horizontal="center"/>
    </xf>
    <xf borderId="2" fillId="2" fontId="2" numFmtId="49" xfId="0" applyAlignment="1" applyBorder="1" applyFont="1" applyNumberFormat="1">
      <alignment horizontal="center"/>
    </xf>
    <xf borderId="3" fillId="2" fontId="2" numFmtId="49" xfId="0" applyAlignment="1" applyBorder="1" applyFont="1" applyNumberFormat="1">
      <alignment horizontal="center"/>
    </xf>
    <xf borderId="4" fillId="0" fontId="3" numFmtId="0" xfId="0" applyBorder="1" applyFont="1"/>
    <xf borderId="0" fillId="0" fontId="4" numFmtId="49" xfId="0" applyAlignment="1" applyFont="1" applyNumberFormat="1">
      <alignment horizontal="center"/>
    </xf>
    <xf borderId="5" fillId="3" fontId="4" numFmtId="49" xfId="0" applyAlignment="1" applyBorder="1" applyFill="1" applyFont="1" applyNumberFormat="1">
      <alignment horizontal="center"/>
    </xf>
    <xf borderId="6" fillId="4" fontId="4" numFmtId="0" xfId="0" applyAlignment="1" applyBorder="1" applyFill="1" applyFont="1">
      <alignment horizontal="center"/>
    </xf>
    <xf borderId="7" fillId="5" fontId="4" numFmtId="0" xfId="0" applyAlignment="1" applyBorder="1" applyFill="1" applyFont="1">
      <alignment horizontal="center"/>
    </xf>
    <xf borderId="8" fillId="4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7" fillId="4" fontId="4" numFmtId="0" xfId="0" applyAlignment="1" applyBorder="1" applyFont="1">
      <alignment horizontal="center"/>
    </xf>
    <xf borderId="0" fillId="0" fontId="5" numFmtId="0" xfId="0" applyFont="1"/>
    <xf borderId="0" fillId="0" fontId="0" numFmtId="0" xfId="0" applyAlignment="1" applyFont="1">
      <alignment horizontal="center"/>
    </xf>
    <xf borderId="0" fillId="0" fontId="0" numFmtId="49" xfId="0" applyAlignment="1" applyFont="1" applyNumberFormat="1">
      <alignment horizontal="center"/>
    </xf>
    <xf borderId="0" fillId="0" fontId="0" numFmtId="49" xfId="0" applyAlignment="1" applyFont="1" applyNumberFormat="1">
      <alignment horizontal="left"/>
    </xf>
    <xf borderId="0" fillId="0" fontId="3" numFmtId="0" xfId="0" applyAlignment="1" applyFont="1">
      <alignment/>
    </xf>
    <xf borderId="10" fillId="2" fontId="2" numFmtId="49" xfId="0" applyAlignment="1" applyBorder="1" applyFont="1" applyNumberFormat="1">
      <alignment horizontal="center"/>
    </xf>
    <xf borderId="11" fillId="0" fontId="3" numFmtId="0" xfId="0" applyBorder="1" applyFont="1"/>
    <xf borderId="11" fillId="0" fontId="3" numFmtId="0" xfId="0" applyBorder="1" applyFont="1"/>
    <xf borderId="12" fillId="2" fontId="2" numFmtId="49" xfId="0" applyAlignment="1" applyBorder="1" applyFont="1" applyNumberFormat="1">
      <alignment horizontal="center"/>
    </xf>
    <xf borderId="13" fillId="3" fontId="4" numFmtId="49" xfId="0" applyBorder="1" applyFont="1" applyNumberFormat="1"/>
    <xf borderId="13" fillId="3" fontId="4" numFmtId="49" xfId="0" applyAlignment="1" applyBorder="1" applyFont="1" applyNumberFormat="1">
      <alignment horizontal="center"/>
    </xf>
    <xf borderId="7" fillId="4" fontId="4" numFmtId="49" xfId="0" applyAlignment="1" applyBorder="1" applyFont="1" applyNumberFormat="1">
      <alignment horizontal="center"/>
    </xf>
    <xf borderId="7" fillId="4" fontId="4" numFmtId="49" xfId="0" applyAlignment="1" applyBorder="1" applyFont="1" applyNumberFormat="1">
      <alignment horizontal="center"/>
    </xf>
    <xf borderId="7" fillId="6" fontId="4" numFmtId="49" xfId="0" applyAlignment="1" applyBorder="1" applyFill="1" applyFont="1" applyNumberFormat="1">
      <alignment horizontal="center"/>
    </xf>
    <xf borderId="6" fillId="0" fontId="3" numFmtId="0" xfId="0" applyBorder="1" applyFont="1"/>
    <xf borderId="8" fillId="4" fontId="4" numFmtId="49" xfId="0" applyAlignment="1" applyBorder="1" applyFont="1" applyNumberFormat="1">
      <alignment horizontal="center"/>
    </xf>
    <xf borderId="13" fillId="3" fontId="4" numFmtId="49" xfId="0" applyAlignment="1" applyBorder="1" applyFont="1" applyNumberFormat="1">
      <alignment horizontal="center"/>
    </xf>
    <xf borderId="0" fillId="7" fontId="4" numFmtId="0" xfId="0" applyAlignment="1" applyBorder="1" applyFill="1" applyFont="1">
      <alignment horizontal="center"/>
    </xf>
    <xf borderId="0" fillId="8" fontId="4" numFmtId="0" xfId="0" applyAlignment="1" applyBorder="1" applyFill="1" applyFont="1">
      <alignment horizontal="center"/>
    </xf>
    <xf borderId="0" fillId="9" fontId="4" numFmtId="0" xfId="0" applyAlignment="1" applyBorder="1" applyFill="1" applyFont="1">
      <alignment horizontal="center"/>
    </xf>
    <xf borderId="0" fillId="10" fontId="4" numFmtId="0" xfId="0" applyAlignment="1" applyBorder="1" applyFill="1" applyFont="1">
      <alignment horizontal="center"/>
    </xf>
    <xf borderId="0" fillId="11" fontId="4" numFmtId="0" xfId="0" applyAlignment="1" applyBorder="1" applyFill="1" applyFont="1">
      <alignment horizontal="center"/>
    </xf>
    <xf borderId="0" fillId="12" fontId="4" numFmtId="0" xfId="0" applyAlignment="1" applyBorder="1" applyFill="1" applyFont="1">
      <alignment horizontal="center"/>
    </xf>
    <xf borderId="0" fillId="13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14" fontId="6" numFmtId="0" xfId="0" applyAlignment="1" applyBorder="1" applyFill="1" applyFont="1">
      <alignment horizontal="center"/>
    </xf>
    <xf borderId="14" fillId="0" fontId="3" numFmtId="0" xfId="0" applyBorder="1" applyFont="1"/>
    <xf borderId="8" fillId="4" fontId="4" numFmtId="49" xfId="0" applyAlignment="1" applyBorder="1" applyFont="1" applyNumberFormat="1">
      <alignment horizontal="center"/>
    </xf>
    <xf borderId="15" fillId="0" fontId="3" numFmtId="0" xfId="0" applyBorder="1" applyFont="1"/>
    <xf borderId="8" fillId="4" fontId="4" numFmtId="49" xfId="0" applyBorder="1" applyFont="1" applyNumberFormat="1"/>
    <xf borderId="13" fillId="15" fontId="7" numFmtId="49" xfId="0" applyBorder="1" applyFill="1" applyFont="1" applyNumberFormat="1"/>
    <xf borderId="16" fillId="4" fontId="4" numFmtId="49" xfId="0" applyAlignment="1" applyBorder="1" applyFont="1" applyNumberForma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4" fontId="4" numFmtId="49" xfId="0" applyAlignment="1" applyBorder="1" applyFont="1" applyNumberFormat="1">
      <alignment horizontal="center"/>
    </xf>
    <xf borderId="20" fillId="0" fontId="3" numFmtId="0" xfId="0" applyBorder="1" applyFont="1"/>
    <xf borderId="21" fillId="0" fontId="3" numFmtId="0" xfId="0" applyBorder="1" applyFont="1"/>
    <xf borderId="22" fillId="4" fontId="4" numFmtId="49" xfId="0" applyAlignment="1" applyBorder="1" applyFont="1" applyNumberFormat="1">
      <alignment horizontal="center"/>
    </xf>
    <xf borderId="23" fillId="0" fontId="3" numFmtId="0" xfId="0" applyBorder="1" applyFont="1"/>
    <xf borderId="24" fillId="4" fontId="4" numFmtId="49" xfId="0" applyAlignment="1" applyBorder="1" applyFont="1" applyNumberFormat="1">
      <alignment horizontal="center"/>
    </xf>
    <xf borderId="25" fillId="4" fontId="4" numFmtId="49" xfId="0" applyAlignment="1" applyBorder="1" applyFont="1" applyNumberFormat="1">
      <alignment horizontal="center"/>
    </xf>
    <xf borderId="26" fillId="4" fontId="4" numFmtId="49" xfId="0" applyBorder="1" applyFont="1" applyNumberFormat="1"/>
    <xf borderId="27" fillId="4" fontId="4" numFmtId="49" xfId="0" applyBorder="1" applyFont="1" applyNumberFormat="1"/>
    <xf borderId="28" fillId="4" fontId="4" numFmtId="49" xfId="0" applyAlignment="1" applyBorder="1" applyFont="1" applyNumberFormat="1">
      <alignment horizontal="center"/>
    </xf>
    <xf borderId="29" fillId="0" fontId="3" numFmtId="0" xfId="0" applyBorder="1" applyFont="1"/>
    <xf borderId="30" fillId="3" fontId="4" numFmtId="49" xfId="0" applyBorder="1" applyFont="1" applyNumberFormat="1"/>
    <xf borderId="31" fillId="4" fontId="4" numFmtId="49" xfId="0" applyAlignment="1" applyBorder="1" applyFont="1" applyNumberFormat="1">
      <alignment horizontal="center"/>
    </xf>
    <xf borderId="31" fillId="4" fontId="4" numFmtId="49" xfId="0" applyBorder="1" applyFont="1" applyNumberFormat="1"/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142875</xdr:colOff>
      <xdr:row>0</xdr:row>
      <xdr:rowOff>0</xdr:rowOff>
    </xdr:from>
    <xdr:to>
      <xdr:col>23</xdr:col>
      <xdr:colOff>123825</xdr:colOff>
      <xdr:row>14</xdr:row>
      <xdr:rowOff>133350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467100" cy="323850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6</xdr:row>
      <xdr:rowOff>0</xdr:rowOff>
    </xdr:from>
    <xdr:to>
      <xdr:col>17</xdr:col>
      <xdr:colOff>142875</xdr:colOff>
      <xdr:row>13</xdr:row>
      <xdr:rowOff>161925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9058275" cy="162877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88"/>
    <col customWidth="1" min="2" max="2" width="11.13"/>
    <col customWidth="1" min="3" max="3" width="5.63"/>
    <col customWidth="1" min="4" max="9" width="7.88"/>
    <col customWidth="1" min="10" max="13" width="5.63"/>
    <col customWidth="1" min="14" max="27" width="7.63"/>
  </cols>
  <sheetData>
    <row r="1" ht="30.0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3"/>
      <c r="M1" s="3"/>
    </row>
    <row r="2" ht="16.5" customHeight="1">
      <c r="A2" s="4"/>
      <c r="B2" s="4" t="s">
        <v>1</v>
      </c>
      <c r="D2" s="4"/>
      <c r="E2" s="4" t="s">
        <v>2</v>
      </c>
      <c r="F2" s="4"/>
      <c r="G2" s="4"/>
      <c r="H2" s="4"/>
      <c r="I2" s="4"/>
      <c r="J2" s="2"/>
      <c r="K2" s="3"/>
      <c r="L2" s="3"/>
      <c r="M2" s="3"/>
    </row>
    <row r="3" ht="16.5" customHeight="1">
      <c r="A3" s="4"/>
      <c r="B3" s="4" t="s">
        <v>3</v>
      </c>
      <c r="C3" s="4"/>
      <c r="D3" s="4"/>
      <c r="E3" s="4" t="s">
        <v>4</v>
      </c>
      <c r="F3" s="4"/>
      <c r="G3" s="4"/>
      <c r="H3" s="4"/>
      <c r="I3" s="4"/>
      <c r="J3" s="2"/>
      <c r="K3" s="3"/>
      <c r="L3" s="3"/>
      <c r="M3" s="3"/>
    </row>
    <row r="4" ht="16.5" customHeight="1">
      <c r="A4" s="4"/>
      <c r="B4" s="4" t="s">
        <v>5</v>
      </c>
      <c r="D4" s="4"/>
      <c r="E4" s="4" t="s">
        <v>6</v>
      </c>
      <c r="F4" s="4"/>
      <c r="G4" s="4"/>
      <c r="H4" s="4"/>
      <c r="I4" s="4"/>
      <c r="J4" s="2"/>
      <c r="K4" s="3"/>
      <c r="L4" s="3"/>
      <c r="M4" s="3"/>
    </row>
    <row r="5" ht="16.5" customHeight="1">
      <c r="A5" s="4"/>
      <c r="B5" s="4" t="s">
        <v>7</v>
      </c>
      <c r="C5" s="4"/>
      <c r="D5" s="3"/>
      <c r="E5" s="3" t="s">
        <v>8</v>
      </c>
      <c r="F5" s="4"/>
      <c r="G5" s="4"/>
      <c r="H5" s="4"/>
      <c r="I5" s="4"/>
      <c r="J5" s="2"/>
      <c r="K5" s="3"/>
      <c r="L5" s="3"/>
      <c r="M5" s="3"/>
    </row>
    <row r="6" ht="16.5" customHeight="1">
      <c r="A6" s="4"/>
      <c r="B6" s="4" t="s">
        <v>9</v>
      </c>
      <c r="E6" s="2"/>
      <c r="F6" s="2"/>
      <c r="G6" s="2"/>
      <c r="H6" s="2"/>
      <c r="I6" s="2"/>
      <c r="J6" s="2"/>
      <c r="K6" s="3"/>
      <c r="L6" s="3"/>
      <c r="M6" s="3"/>
    </row>
    <row r="7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3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3"/>
    </row>
    <row r="9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3"/>
    </row>
    <row r="10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</row>
    <row r="11" ht="16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</row>
    <row r="12" ht="16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</row>
    <row r="13" ht="16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</row>
    <row r="14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</row>
    <row r="1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</row>
    <row r="16" ht="16.5" customHeight="1">
      <c r="A16" s="2"/>
      <c r="B16" s="2" t="s">
        <v>10</v>
      </c>
      <c r="C16" s="2"/>
      <c r="D16" s="2" t="s">
        <v>11</v>
      </c>
      <c r="E16" s="2"/>
      <c r="F16" s="2"/>
      <c r="G16" s="2"/>
      <c r="H16" s="2"/>
      <c r="I16" s="2"/>
      <c r="J16" s="2"/>
      <c r="K16" s="3"/>
      <c r="L16" s="3"/>
      <c r="M16" s="3"/>
    </row>
    <row r="17" ht="16.5" customHeight="1">
      <c r="A17" s="5"/>
      <c r="B17" s="6" t="s">
        <v>12</v>
      </c>
      <c r="C17" s="7" t="s">
        <v>13</v>
      </c>
      <c r="D17" s="8" t="s">
        <v>14</v>
      </c>
      <c r="E17" s="9"/>
      <c r="F17" s="7" t="s">
        <v>15</v>
      </c>
      <c r="G17" s="7" t="s">
        <v>16</v>
      </c>
      <c r="H17" s="7" t="s">
        <v>17</v>
      </c>
      <c r="I17" s="7" t="s">
        <v>18</v>
      </c>
      <c r="J17" s="2"/>
      <c r="K17" s="3"/>
      <c r="L17" s="3"/>
      <c r="M17" s="3"/>
    </row>
    <row r="18" ht="16.5" customHeight="1">
      <c r="A18" s="10"/>
      <c r="B18" s="11" t="s">
        <v>19</v>
      </c>
      <c r="C18" s="12" t="s">
        <v>20</v>
      </c>
      <c r="D18" s="13" t="s">
        <v>21</v>
      </c>
      <c r="E18" s="13" t="s">
        <v>22</v>
      </c>
      <c r="F18" s="13">
        <v>0.0</v>
      </c>
      <c r="G18" s="13">
        <v>64.0</v>
      </c>
      <c r="H18" s="13">
        <v>0.0</v>
      </c>
      <c r="I18" s="14" t="str">
        <f>RIGHT(DEC2HEX(255 - (HEX2DEC(D18)+HEX2DEC(E18)+HEX2DEC(F18)+HEX2DEC(G18)+HEX2DEC(H18))),2)</f>
        <v>23</v>
      </c>
      <c r="J18" s="15"/>
      <c r="K18" s="3"/>
      <c r="L18" s="3"/>
      <c r="M18" s="3"/>
    </row>
    <row r="19" ht="16.5" customHeight="1">
      <c r="A19" s="10"/>
      <c r="B19" s="11" t="s">
        <v>23</v>
      </c>
      <c r="C19" s="12" t="s">
        <v>20</v>
      </c>
      <c r="D19" s="16" t="str">
        <f t="shared" ref="D19:I19" si="1">HEX2BIN(D18, 8)</f>
        <v>10101011</v>
      </c>
      <c r="E19" s="16" t="str">
        <f t="shared" si="1"/>
        <v>11001101</v>
      </c>
      <c r="F19" s="16" t="str">
        <f t="shared" si="1"/>
        <v>00000000</v>
      </c>
      <c r="G19" s="16" t="str">
        <f t="shared" si="1"/>
        <v>01100100</v>
      </c>
      <c r="H19" s="16" t="str">
        <f t="shared" si="1"/>
        <v>00000000</v>
      </c>
      <c r="I19" s="16" t="str">
        <f t="shared" si="1"/>
        <v>00100011</v>
      </c>
      <c r="J19" s="2"/>
      <c r="K19" s="3"/>
      <c r="L19" s="3"/>
      <c r="M19" s="3"/>
    </row>
    <row r="20" ht="16.5" customHeight="1">
      <c r="A20" s="17"/>
      <c r="B20" s="17" t="s">
        <v>24</v>
      </c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</row>
    <row r="21" ht="16.5" customHeight="1">
      <c r="A21" s="3"/>
      <c r="B21" s="3"/>
      <c r="C21" s="3"/>
      <c r="D21" s="3"/>
      <c r="E21" s="3"/>
      <c r="F21" s="18"/>
      <c r="G21" s="3"/>
      <c r="H21" s="3"/>
      <c r="I21" s="3"/>
      <c r="J21" s="3"/>
      <c r="K21" s="3"/>
      <c r="L21" s="3"/>
      <c r="M21" s="3"/>
    </row>
    <row r="22" ht="16.5" customHeight="1">
      <c r="A22" s="3"/>
      <c r="B22" s="3"/>
      <c r="C22" s="3"/>
      <c r="D22" s="3"/>
      <c r="E22" s="3"/>
      <c r="F22" s="18"/>
      <c r="G22" s="3"/>
      <c r="H22" s="3"/>
      <c r="I22" s="3"/>
      <c r="J22" s="3"/>
      <c r="K22" s="3"/>
      <c r="L22" s="3"/>
      <c r="M22" s="3"/>
    </row>
    <row r="23" ht="16.5" customHeight="1">
      <c r="A23" s="3"/>
      <c r="B23" s="3"/>
      <c r="C23" s="18"/>
      <c r="D23" s="18"/>
      <c r="E23" s="18"/>
      <c r="F23" s="3"/>
      <c r="G23" s="3"/>
      <c r="H23" s="3"/>
      <c r="I23" s="3"/>
      <c r="J23" s="3"/>
      <c r="K23" s="3"/>
      <c r="L23" s="3"/>
      <c r="M23" s="3"/>
    </row>
    <row r="24" ht="16.5" customHeight="1">
      <c r="A24" s="3"/>
      <c r="B24" s="3"/>
      <c r="C24" s="18"/>
      <c r="D24" s="19"/>
      <c r="E24" s="18"/>
      <c r="F24" s="3"/>
      <c r="G24" s="3"/>
      <c r="H24" s="3"/>
      <c r="I24" s="3"/>
      <c r="J24" s="3"/>
      <c r="K24" s="3"/>
      <c r="L24" s="3"/>
      <c r="M24" s="3"/>
    </row>
    <row r="25" ht="16.5" customHeight="1">
      <c r="A25" s="3"/>
      <c r="B25" s="3"/>
      <c r="C25" s="18"/>
      <c r="D25" s="18"/>
      <c r="E25" s="18"/>
      <c r="F25" s="3"/>
      <c r="G25" s="3"/>
      <c r="H25" s="3"/>
      <c r="I25" s="3"/>
      <c r="J25" s="3"/>
      <c r="K25" s="3"/>
      <c r="L25" s="3"/>
      <c r="M25" s="3"/>
    </row>
    <row r="26" ht="16.5" customHeight="1">
      <c r="A26" s="3"/>
      <c r="B26" s="3"/>
      <c r="C26" s="3"/>
      <c r="D26" s="3"/>
      <c r="E26" s="3"/>
      <c r="F26" s="18"/>
      <c r="G26" s="3"/>
      <c r="H26" s="3"/>
      <c r="I26" s="3"/>
      <c r="J26" s="3"/>
      <c r="K26" s="3"/>
      <c r="L26" s="3"/>
      <c r="M26" s="3"/>
    </row>
    <row r="27" ht="16.5" customHeight="1">
      <c r="A27" s="3"/>
      <c r="B27" s="3"/>
      <c r="C27" s="3"/>
      <c r="D27" s="3"/>
      <c r="E27" s="3"/>
      <c r="F27" s="18"/>
      <c r="G27" s="3"/>
      <c r="H27" s="3"/>
      <c r="I27" s="3"/>
      <c r="J27" s="3"/>
      <c r="K27" s="3"/>
      <c r="L27" s="3"/>
      <c r="M27" s="3"/>
    </row>
    <row r="28" ht="16.5" customHeight="1">
      <c r="A28" s="3"/>
      <c r="B28" s="3"/>
      <c r="C28" s="3"/>
      <c r="D28" s="3"/>
      <c r="E28" s="3"/>
      <c r="F28" s="18"/>
      <c r="G28" s="3"/>
      <c r="H28" s="3"/>
      <c r="I28" s="3"/>
      <c r="J28" s="3"/>
      <c r="K28" s="3"/>
      <c r="L28" s="3"/>
      <c r="M28" s="3"/>
    </row>
    <row r="29" ht="16.5" customHeight="1">
      <c r="A29" s="3"/>
      <c r="B29" s="3"/>
      <c r="C29" s="3"/>
      <c r="D29" s="3"/>
      <c r="E29" s="3"/>
      <c r="F29" s="18"/>
      <c r="G29" s="3"/>
      <c r="H29" s="3"/>
      <c r="I29" s="3"/>
      <c r="J29" s="3"/>
      <c r="K29" s="3"/>
      <c r="L29" s="3"/>
      <c r="M29" s="3"/>
    </row>
    <row r="30" ht="16.5" customHeight="1">
      <c r="A30" s="3"/>
      <c r="B30" s="3"/>
      <c r="C30" s="3"/>
      <c r="D30" s="3"/>
      <c r="E30" s="3"/>
      <c r="F30" s="18"/>
      <c r="G30" s="3"/>
      <c r="H30" s="3"/>
      <c r="I30" s="3"/>
      <c r="J30" s="3"/>
      <c r="K30" s="3"/>
      <c r="L30" s="3"/>
      <c r="M30" s="3"/>
    </row>
    <row r="31" ht="16.5" customHeight="1">
      <c r="A31" s="3"/>
      <c r="B31" s="3"/>
      <c r="C31" s="3"/>
      <c r="D31" s="3"/>
      <c r="E31" s="3"/>
      <c r="F31" s="18"/>
      <c r="G31" s="3"/>
      <c r="H31" s="3"/>
      <c r="I31" s="3"/>
      <c r="J31" s="3"/>
      <c r="K31" s="3"/>
      <c r="L31" s="3"/>
      <c r="M31" s="3"/>
    </row>
    <row r="32" ht="16.5" customHeight="1">
      <c r="A32" s="3"/>
      <c r="B32" s="3"/>
      <c r="C32" s="3"/>
      <c r="D32" s="3"/>
      <c r="E32" s="3"/>
      <c r="F32" s="18"/>
      <c r="G32" s="3"/>
      <c r="H32" s="3"/>
      <c r="I32" s="3"/>
      <c r="J32" s="3"/>
      <c r="K32" s="3"/>
      <c r="L32" s="3"/>
      <c r="M32" s="3"/>
    </row>
    <row r="33" ht="16.5" customHeight="1">
      <c r="A33" s="3"/>
      <c r="B33" s="3"/>
      <c r="C33" s="3"/>
      <c r="D33" s="3"/>
      <c r="E33" s="3"/>
      <c r="F33" s="18"/>
      <c r="G33" s="3"/>
      <c r="H33" s="3"/>
      <c r="I33" s="3"/>
      <c r="J33" s="3"/>
      <c r="K33" s="3"/>
      <c r="L33" s="3"/>
      <c r="M33" s="3"/>
    </row>
    <row r="34" ht="16.5" customHeight="1">
      <c r="A34" s="3"/>
      <c r="B34" s="3"/>
      <c r="C34" s="3"/>
      <c r="D34" s="3"/>
      <c r="E34" s="3"/>
      <c r="F34" s="18"/>
      <c r="G34" s="3"/>
      <c r="H34" s="3"/>
      <c r="I34" s="3"/>
      <c r="J34" s="3"/>
      <c r="K34" s="3"/>
      <c r="L34" s="3"/>
      <c r="M34" s="3"/>
    </row>
    <row r="35" ht="16.5" customHeight="1">
      <c r="A35" s="3"/>
      <c r="B35" s="3"/>
      <c r="C35" s="3"/>
      <c r="D35" s="3"/>
      <c r="E35" s="3"/>
      <c r="F35" s="19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4">
    <mergeCell ref="D17:E17"/>
    <mergeCell ref="B4:C4"/>
    <mergeCell ref="B2:C2"/>
    <mergeCell ref="B6:D6"/>
  </mergeCells>
  <dataValidations>
    <dataValidation type="custom" allowBlank="1" showInputMessage="1" showErrorMessage="1" prompt="Spell - The spell to cast" sqref="F18">
      <formula1>AND(HEX2DEC(F18)&gt;=0,HEX2DEC(F18)&lt;=255)</formula1>
    </dataValidation>
    <dataValidation type="custom" allowBlank="1" showInputMessage="1" showErrorMessage="1" prompt="ID (High) - The ID of the caster" sqref="D18">
      <formula1>AND(HEX2DEC(D18)&gt;=0,HEX2DEC(D18)&lt;=255)</formula1>
    </dataValidation>
    <dataValidation type="custom" allowBlank="1" showInputMessage="1" showErrorMessage="1" prompt="ID (Low) - The ID of the caster" sqref="E18">
      <formula1>AND(HEX2DEC(E18)&gt;=0,HEX2DEC(E18)&lt;=255)</formula1>
    </dataValidation>
    <dataValidation type="custom" allowBlank="1" showInputMessage="1" showErrorMessage="1" prompt="Unique Indentifier - This must be incremented on every cast, rolling over to 00 once FF is reached" sqref="H18">
      <formula1>AND(HEX2DEC(F18)&gt;=0,HEX2DEC(F18)&lt;=255)</formula1>
    </dataValidation>
    <dataValidation type="custom" allowBlank="1" showInputMessage="1" showErrorMessage="1" prompt="Strength - The strength of the spell" sqref="G18">
      <formula1>AND(HEX2DEC(F18)&gt;=0,HEX2DEC(F18)&lt;=255)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13"/>
    <col customWidth="1" min="2" max="2" width="9.63"/>
    <col customWidth="1" min="3" max="26" width="7.63"/>
  </cols>
  <sheetData>
    <row r="1" ht="30.0" customHeight="1">
      <c r="A1" s="1" t="s">
        <v>0</v>
      </c>
      <c r="B1" s="2"/>
      <c r="C1" s="2"/>
      <c r="D1" s="2"/>
      <c r="E1" s="2"/>
      <c r="F1" s="2"/>
    </row>
    <row r="2" ht="16.5" customHeight="1">
      <c r="A2" s="2" t="s">
        <v>25</v>
      </c>
      <c r="B2" s="20" t="s">
        <v>26</v>
      </c>
      <c r="E2" s="4"/>
      <c r="F2" s="4"/>
    </row>
    <row r="3" ht="16.5" customHeight="1">
      <c r="A3" s="4"/>
      <c r="B3" s="4"/>
      <c r="E3" s="4"/>
      <c r="F3" s="4"/>
      <c r="J3" s="21" t="s">
        <v>27</v>
      </c>
    </row>
    <row r="4" ht="16.5" customHeight="1">
      <c r="A4" s="2" t="s">
        <v>10</v>
      </c>
      <c r="B4" s="2"/>
      <c r="C4" s="2" t="s">
        <v>11</v>
      </c>
      <c r="D4" s="2"/>
      <c r="E4" s="2"/>
      <c r="F4" s="2"/>
      <c r="G4" s="21"/>
      <c r="J4" s="21" t="s">
        <v>28</v>
      </c>
    </row>
    <row r="5" ht="16.5" customHeight="1">
      <c r="A5" s="7" t="s">
        <v>12</v>
      </c>
      <c r="B5" s="7" t="s">
        <v>29</v>
      </c>
      <c r="C5" s="7" t="s">
        <v>13</v>
      </c>
      <c r="D5" s="7" t="s">
        <v>30</v>
      </c>
      <c r="E5" s="22" t="s">
        <v>31</v>
      </c>
      <c r="F5" s="23"/>
      <c r="G5" s="24"/>
      <c r="H5" s="25" t="s">
        <v>18</v>
      </c>
      <c r="J5" s="21" t="s">
        <v>32</v>
      </c>
    </row>
    <row r="6" ht="16.5" customHeight="1">
      <c r="A6" s="26" t="s">
        <v>33</v>
      </c>
      <c r="B6" s="27" t="s">
        <v>34</v>
      </c>
      <c r="C6" s="28" t="s">
        <v>35</v>
      </c>
      <c r="D6" s="28" t="s">
        <v>36</v>
      </c>
      <c r="E6" s="29" t="s">
        <v>36</v>
      </c>
      <c r="F6" s="29" t="s">
        <v>36</v>
      </c>
      <c r="G6" s="29" t="s">
        <v>36</v>
      </c>
      <c r="H6" s="30" t="s">
        <v>37</v>
      </c>
      <c r="J6" s="21" t="s">
        <v>38</v>
      </c>
    </row>
    <row r="7" ht="16.5" customHeight="1">
      <c r="A7" s="26" t="s">
        <v>39</v>
      </c>
      <c r="B7" s="27" t="s">
        <v>34</v>
      </c>
      <c r="C7" s="28" t="s">
        <v>35</v>
      </c>
      <c r="D7" s="28" t="s">
        <v>40</v>
      </c>
      <c r="E7" s="14" t="s">
        <v>41</v>
      </c>
      <c r="F7" s="31"/>
      <c r="G7" s="32" t="s">
        <v>42</v>
      </c>
      <c r="H7" s="30" t="s">
        <v>18</v>
      </c>
      <c r="K7" s="21" t="s">
        <v>43</v>
      </c>
    </row>
    <row r="8" ht="16.5" customHeight="1">
      <c r="A8" s="26" t="s">
        <v>39</v>
      </c>
      <c r="B8" s="27" t="s">
        <v>44</v>
      </c>
      <c r="C8" s="28" t="s">
        <v>35</v>
      </c>
      <c r="D8" s="28" t="s">
        <v>40</v>
      </c>
      <c r="E8" s="14" t="s">
        <v>14</v>
      </c>
      <c r="F8" s="31"/>
      <c r="G8" s="29" t="s">
        <v>36</v>
      </c>
      <c r="H8" s="30" t="s">
        <v>18</v>
      </c>
      <c r="J8" s="21" t="s">
        <v>45</v>
      </c>
    </row>
    <row r="9" ht="16.5" customHeight="1">
      <c r="A9" s="26" t="s">
        <v>46</v>
      </c>
      <c r="B9" s="27" t="s">
        <v>34</v>
      </c>
      <c r="C9" s="28" t="s">
        <v>35</v>
      </c>
      <c r="D9" s="28" t="s">
        <v>47</v>
      </c>
      <c r="E9" s="28" t="s">
        <v>17</v>
      </c>
      <c r="F9" s="29" t="s">
        <v>36</v>
      </c>
      <c r="G9" s="29" t="s">
        <v>36</v>
      </c>
      <c r="H9" s="30" t="s">
        <v>18</v>
      </c>
      <c r="J9" s="21" t="s">
        <v>48</v>
      </c>
    </row>
    <row r="10" ht="16.5" customHeight="1">
      <c r="A10" s="26" t="s">
        <v>49</v>
      </c>
      <c r="B10" s="27" t="s">
        <v>44</v>
      </c>
      <c r="C10" s="28" t="s">
        <v>35</v>
      </c>
      <c r="D10" s="28" t="s">
        <v>50</v>
      </c>
      <c r="E10" s="30" t="s">
        <v>51</v>
      </c>
      <c r="F10" s="30" t="s">
        <v>52</v>
      </c>
      <c r="G10" s="30" t="s">
        <v>53</v>
      </c>
      <c r="H10" s="30" t="s">
        <v>18</v>
      </c>
      <c r="J10" s="21" t="s">
        <v>54</v>
      </c>
    </row>
    <row r="11" ht="16.5" customHeight="1">
      <c r="A11" s="26" t="s">
        <v>49</v>
      </c>
      <c r="B11" s="27" t="s">
        <v>34</v>
      </c>
      <c r="C11" s="28" t="s">
        <v>35</v>
      </c>
      <c r="D11" s="28" t="s">
        <v>50</v>
      </c>
      <c r="E11" s="30" t="s">
        <v>52</v>
      </c>
      <c r="F11" s="29" t="s">
        <v>36</v>
      </c>
      <c r="G11" s="29" t="s">
        <v>36</v>
      </c>
      <c r="H11" s="30" t="s">
        <v>18</v>
      </c>
      <c r="K11" s="21" t="s">
        <v>55</v>
      </c>
    </row>
    <row r="12" ht="16.5" customHeight="1">
      <c r="A12" s="26" t="s">
        <v>56</v>
      </c>
      <c r="B12" s="33" t="s">
        <v>57</v>
      </c>
      <c r="C12" s="28" t="s">
        <v>35</v>
      </c>
      <c r="D12" s="28" t="s">
        <v>37</v>
      </c>
      <c r="E12" s="29" t="s">
        <v>36</v>
      </c>
      <c r="F12" s="29" t="s">
        <v>36</v>
      </c>
      <c r="G12" s="29" t="s">
        <v>36</v>
      </c>
      <c r="H12" s="30" t="s">
        <v>36</v>
      </c>
      <c r="L12" s="21" t="s">
        <v>58</v>
      </c>
    </row>
    <row r="13" ht="16.5" customHeight="1">
      <c r="A13" s="3"/>
      <c r="B13" s="3"/>
      <c r="L13" s="21" t="s">
        <v>59</v>
      </c>
    </row>
    <row r="14" ht="16.5" customHeight="1">
      <c r="A14" s="7" t="s">
        <v>42</v>
      </c>
      <c r="B14" s="7" t="s">
        <v>60</v>
      </c>
      <c r="D14" s="7" t="s">
        <v>52</v>
      </c>
      <c r="E14" s="7" t="s">
        <v>60</v>
      </c>
      <c r="L14" s="21" t="s">
        <v>61</v>
      </c>
    </row>
    <row r="15" ht="16.5" customHeight="1">
      <c r="A15" s="34" t="s">
        <v>62</v>
      </c>
      <c r="B15" s="28" t="s">
        <v>36</v>
      </c>
      <c r="D15" s="26" t="s">
        <v>63</v>
      </c>
      <c r="E15" s="28" t="s">
        <v>36</v>
      </c>
      <c r="L15" s="21" t="s">
        <v>64</v>
      </c>
    </row>
    <row r="16" ht="16.5" customHeight="1">
      <c r="A16" s="35" t="s">
        <v>65</v>
      </c>
      <c r="B16" s="28" t="s">
        <v>40</v>
      </c>
      <c r="D16" s="26" t="s">
        <v>66</v>
      </c>
      <c r="E16" s="28" t="s">
        <v>40</v>
      </c>
      <c r="L16" s="21"/>
    </row>
    <row r="17" ht="16.5" customHeight="1">
      <c r="A17" s="36" t="s">
        <v>67</v>
      </c>
      <c r="B17" s="28" t="s">
        <v>47</v>
      </c>
      <c r="D17" s="26" t="s">
        <v>68</v>
      </c>
      <c r="E17" s="28" t="s">
        <v>47</v>
      </c>
    </row>
    <row r="18" ht="16.5" customHeight="1">
      <c r="A18" s="37" t="s">
        <v>69</v>
      </c>
      <c r="B18" s="28" t="s">
        <v>50</v>
      </c>
      <c r="D18" s="26" t="s">
        <v>70</v>
      </c>
      <c r="E18" s="28" t="s">
        <v>50</v>
      </c>
    </row>
    <row r="19" ht="16.5" customHeight="1">
      <c r="A19" s="38" t="s">
        <v>71</v>
      </c>
      <c r="B19" s="28" t="s">
        <v>72</v>
      </c>
      <c r="D19" s="26" t="s">
        <v>73</v>
      </c>
      <c r="E19" s="28" t="s">
        <v>72</v>
      </c>
    </row>
    <row r="20" ht="16.5" customHeight="1">
      <c r="A20" s="39" t="s">
        <v>74</v>
      </c>
      <c r="B20" s="28" t="s">
        <v>75</v>
      </c>
    </row>
    <row r="21" ht="16.5" customHeight="1">
      <c r="A21" s="40" t="s">
        <v>76</v>
      </c>
      <c r="B21" s="28" t="s">
        <v>77</v>
      </c>
    </row>
    <row r="22" ht="16.5" customHeight="1">
      <c r="A22" s="41" t="s">
        <v>78</v>
      </c>
      <c r="B22" s="28" t="s">
        <v>79</v>
      </c>
    </row>
    <row r="23" ht="16.5" customHeight="1">
      <c r="A23" s="42" t="s">
        <v>80</v>
      </c>
      <c r="B23" s="28" t="s">
        <v>37</v>
      </c>
    </row>
    <row r="24" ht="16.5" customHeight="1">
      <c r="A24" s="18"/>
      <c r="B24" s="3"/>
    </row>
    <row r="25" ht="16.5" customHeight="1">
      <c r="A25" s="3"/>
      <c r="B25" s="3"/>
    </row>
    <row r="26" ht="16.5" customHeight="1">
      <c r="A26" s="3"/>
      <c r="B26" s="3"/>
    </row>
    <row r="27" ht="16.5" customHeight="1">
      <c r="A27" s="3"/>
      <c r="B27" s="3"/>
    </row>
    <row r="28" ht="16.5" customHeight="1">
      <c r="A28" s="3"/>
      <c r="B28" s="3"/>
    </row>
    <row r="29" ht="16.5" customHeight="1">
      <c r="A29" s="3"/>
      <c r="B29" s="3"/>
    </row>
    <row r="30" ht="16.5" customHeight="1">
      <c r="A30" s="3"/>
      <c r="B30" s="3"/>
    </row>
    <row r="31" ht="16.5" customHeight="1">
      <c r="A31" s="3"/>
      <c r="B31" s="3"/>
    </row>
    <row r="32" ht="16.5" customHeight="1">
      <c r="A32" s="3"/>
      <c r="B32" s="3"/>
    </row>
    <row r="33" ht="16.5" customHeight="1">
      <c r="A33" s="3"/>
      <c r="B33" s="3"/>
    </row>
    <row r="34" ht="16.5" customHeight="1">
      <c r="A34" s="3"/>
      <c r="B34" s="3"/>
    </row>
    <row r="35" ht="16.5" customHeight="1">
      <c r="A35" s="3"/>
      <c r="B35" s="3"/>
    </row>
    <row r="36" ht="16.5" customHeight="1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</sheetData>
  <mergeCells count="3">
    <mergeCell ref="E5:G5"/>
    <mergeCell ref="E7:F7"/>
    <mergeCell ref="E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13"/>
    <col customWidth="1" min="2" max="2" width="9.63"/>
    <col customWidth="1" min="3" max="3" width="5.5"/>
    <col customWidth="1" min="4" max="4" width="5.25"/>
    <col customWidth="1" min="5" max="5" width="6.63"/>
    <col customWidth="1" min="6" max="13" width="5.25"/>
    <col customWidth="1" min="14" max="26" width="7.63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6.5" customHeight="1">
      <c r="A2" s="4" t="s">
        <v>81</v>
      </c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</row>
    <row r="3" ht="16.5" customHeight="1">
      <c r="A3" s="4" t="s">
        <v>81</v>
      </c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</row>
    <row r="4" ht="16.5" customHeight="1">
      <c r="A4" s="4" t="s">
        <v>81</v>
      </c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</row>
    <row r="5" ht="16.5" customHeight="1">
      <c r="A5" s="4" t="s">
        <v>81</v>
      </c>
      <c r="B5" s="4"/>
      <c r="C5" s="3"/>
      <c r="D5" s="3"/>
      <c r="E5" s="4"/>
      <c r="F5" s="4"/>
      <c r="G5" s="4"/>
      <c r="H5" s="4"/>
      <c r="I5" s="2"/>
      <c r="J5" s="2"/>
      <c r="K5" s="2"/>
      <c r="L5" s="2"/>
      <c r="M5" s="2"/>
      <c r="N5" s="2"/>
      <c r="O5" s="2"/>
    </row>
    <row r="6" ht="16.5" customHeight="1">
      <c r="A6" s="4" t="s">
        <v>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16.5" customHeight="1">
      <c r="A7" s="4"/>
      <c r="B7" s="4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ht="16.5" customHeight="1">
      <c r="A8" s="7" t="s">
        <v>12</v>
      </c>
      <c r="B8" s="7" t="s">
        <v>29</v>
      </c>
      <c r="C8" s="7" t="s">
        <v>82</v>
      </c>
      <c r="D8" s="7" t="s">
        <v>30</v>
      </c>
      <c r="E8" s="22" t="s">
        <v>31</v>
      </c>
      <c r="F8" s="23"/>
      <c r="G8" s="23"/>
      <c r="H8" s="43"/>
      <c r="I8" s="3"/>
      <c r="J8" s="3"/>
      <c r="K8" s="3"/>
      <c r="L8" s="3"/>
      <c r="M8" s="3"/>
    </row>
    <row r="9" ht="16.5" customHeight="1">
      <c r="A9" s="26" t="s">
        <v>33</v>
      </c>
      <c r="B9" s="28" t="s">
        <v>83</v>
      </c>
      <c r="C9" s="28" t="s">
        <v>84</v>
      </c>
      <c r="D9" s="28" t="s">
        <v>36</v>
      </c>
      <c r="E9" s="44" t="s">
        <v>85</v>
      </c>
      <c r="F9" s="45"/>
      <c r="G9" s="45"/>
      <c r="H9" s="31"/>
      <c r="I9" s="3"/>
      <c r="J9" s="3" t="s">
        <v>86</v>
      </c>
      <c r="K9" s="3"/>
      <c r="L9" s="3"/>
      <c r="M9" s="3"/>
    </row>
    <row r="10" ht="16.5" customHeight="1">
      <c r="A10" s="26" t="s">
        <v>39</v>
      </c>
      <c r="B10" s="28" t="s">
        <v>83</v>
      </c>
      <c r="C10" s="28" t="s">
        <v>87</v>
      </c>
      <c r="D10" s="28" t="s">
        <v>40</v>
      </c>
      <c r="E10" s="44" t="s">
        <v>41</v>
      </c>
      <c r="F10" s="31"/>
      <c r="G10" s="14" t="s">
        <v>88</v>
      </c>
      <c r="H10" s="31"/>
      <c r="I10" s="3"/>
      <c r="J10" s="3" t="s">
        <v>89</v>
      </c>
      <c r="K10" s="3"/>
      <c r="L10" s="3"/>
      <c r="M10" s="3"/>
    </row>
    <row r="11" ht="16.5" customHeight="1">
      <c r="A11" s="26" t="s">
        <v>90</v>
      </c>
      <c r="B11" s="28" t="s">
        <v>91</v>
      </c>
      <c r="C11" s="28" t="s">
        <v>84</v>
      </c>
      <c r="D11" s="28" t="s">
        <v>40</v>
      </c>
      <c r="E11" s="46" t="s">
        <v>92</v>
      </c>
      <c r="F11" s="44" t="s">
        <v>85</v>
      </c>
      <c r="G11" s="45"/>
      <c r="H11" s="31"/>
      <c r="I11" s="3"/>
      <c r="J11" s="3" t="s">
        <v>93</v>
      </c>
      <c r="K11" s="3"/>
      <c r="L11" s="3"/>
      <c r="M11" s="3"/>
    </row>
    <row r="12" ht="16.5" customHeight="1">
      <c r="A12" s="47" t="s">
        <v>94</v>
      </c>
      <c r="B12" s="28" t="s">
        <v>95</v>
      </c>
      <c r="C12" s="28" t="s">
        <v>84</v>
      </c>
      <c r="D12" s="28" t="s">
        <v>47</v>
      </c>
      <c r="E12" s="48" t="s">
        <v>85</v>
      </c>
      <c r="F12" s="49"/>
      <c r="G12" s="49"/>
      <c r="H12" s="50"/>
      <c r="I12" s="3"/>
      <c r="J12" s="3" t="s">
        <v>96</v>
      </c>
      <c r="K12" s="3"/>
      <c r="L12" s="3"/>
      <c r="M12" s="3"/>
    </row>
    <row r="13" ht="16.5" customHeight="1">
      <c r="A13" s="26" t="s">
        <v>97</v>
      </c>
      <c r="B13" s="28" t="s">
        <v>83</v>
      </c>
      <c r="C13" s="28" t="s">
        <v>84</v>
      </c>
      <c r="D13" s="32" t="s">
        <v>50</v>
      </c>
      <c r="E13" s="51" t="s">
        <v>98</v>
      </c>
      <c r="F13" s="52"/>
      <c r="G13" s="52"/>
      <c r="H13" s="52"/>
      <c r="I13" s="53"/>
      <c r="J13" s="3"/>
      <c r="K13" s="3"/>
      <c r="L13" s="3"/>
      <c r="M13" s="3"/>
    </row>
    <row r="14" ht="16.5" customHeight="1">
      <c r="A14" s="26" t="s">
        <v>99</v>
      </c>
      <c r="B14" s="28" t="s">
        <v>83</v>
      </c>
      <c r="C14" s="28" t="s">
        <v>84</v>
      </c>
      <c r="D14" s="32" t="s">
        <v>72</v>
      </c>
      <c r="E14" s="51" t="s">
        <v>100</v>
      </c>
      <c r="F14" s="53"/>
      <c r="G14" s="51" t="s">
        <v>85</v>
      </c>
      <c r="H14" s="53"/>
      <c r="I14" s="3"/>
      <c r="J14" s="3"/>
      <c r="K14" s="3"/>
      <c r="L14" s="3"/>
      <c r="M14" s="3"/>
    </row>
    <row r="15" ht="16.5" customHeight="1">
      <c r="A15" s="26" t="s">
        <v>101</v>
      </c>
      <c r="B15" s="28" t="s">
        <v>91</v>
      </c>
      <c r="C15" s="28" t="s">
        <v>84</v>
      </c>
      <c r="D15" s="32" t="s">
        <v>75</v>
      </c>
      <c r="E15" s="51" t="s">
        <v>51</v>
      </c>
      <c r="F15" s="53"/>
      <c r="G15" s="54" t="s">
        <v>85</v>
      </c>
      <c r="H15" s="55"/>
      <c r="I15" s="3"/>
      <c r="J15" s="3"/>
      <c r="K15" s="3"/>
      <c r="L15" s="3"/>
      <c r="M15" s="3"/>
    </row>
    <row r="16" ht="16.5" customHeight="1">
      <c r="A16" s="26" t="s">
        <v>102</v>
      </c>
      <c r="B16" s="56" t="s">
        <v>91</v>
      </c>
      <c r="C16" s="56" t="s">
        <v>84</v>
      </c>
      <c r="D16" s="57" t="s">
        <v>77</v>
      </c>
      <c r="E16" s="58" t="s">
        <v>52</v>
      </c>
      <c r="F16" s="59"/>
      <c r="G16" s="60" t="s">
        <v>85</v>
      </c>
      <c r="H16" s="61"/>
      <c r="I16" s="3"/>
      <c r="J16" s="3"/>
      <c r="K16" s="3"/>
      <c r="L16" s="3"/>
      <c r="M16" s="3"/>
    </row>
    <row r="17" ht="16.5" customHeight="1">
      <c r="A17" s="62"/>
      <c r="B17" s="63"/>
      <c r="C17" s="63"/>
      <c r="D17" s="63"/>
      <c r="E17" s="64"/>
      <c r="F17" s="64"/>
      <c r="G17" s="63"/>
      <c r="H17" s="63"/>
      <c r="I17" s="3"/>
      <c r="J17" s="3"/>
      <c r="K17" s="3"/>
      <c r="L17" s="3"/>
      <c r="M17" s="3"/>
    </row>
    <row r="18" ht="16.5" customHeight="1">
      <c r="A18" s="62"/>
      <c r="B18" s="63"/>
      <c r="C18" s="63"/>
      <c r="D18" s="63"/>
      <c r="E18" s="64"/>
      <c r="F18" s="64"/>
      <c r="G18" s="63"/>
      <c r="H18" s="63"/>
      <c r="I18" s="3"/>
      <c r="J18" s="3"/>
      <c r="K18" s="3"/>
      <c r="L18" s="3"/>
      <c r="M18" s="3"/>
    </row>
    <row r="19" ht="16.5" customHeight="1">
      <c r="A19" s="62"/>
      <c r="B19" s="63"/>
      <c r="C19" s="63"/>
      <c r="D19" s="63"/>
      <c r="E19" s="64"/>
      <c r="F19" s="64"/>
      <c r="G19" s="63"/>
      <c r="H19" s="63"/>
      <c r="I19" s="3"/>
      <c r="J19" s="3"/>
      <c r="K19" s="3"/>
      <c r="L19" s="3"/>
      <c r="M19" s="3"/>
    </row>
    <row r="20" ht="16.5" customHeight="1">
      <c r="A20" s="3"/>
      <c r="B20" s="3"/>
      <c r="C20" s="3"/>
      <c r="D20" s="2"/>
      <c r="E20" s="2"/>
      <c r="F20" s="3"/>
      <c r="G20" s="3"/>
      <c r="H20" s="3"/>
      <c r="I20" s="3"/>
      <c r="J20" s="3"/>
      <c r="K20" s="3"/>
      <c r="L20" s="3"/>
      <c r="M20" s="3"/>
    </row>
    <row r="21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6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P24" s="3" t="s">
        <v>103</v>
      </c>
    </row>
    <row r="25" ht="16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 t="s">
        <v>39</v>
      </c>
    </row>
    <row r="26" ht="16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P26" s="3" t="s">
        <v>104</v>
      </c>
    </row>
    <row r="27" ht="16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P27" s="3" t="s">
        <v>105</v>
      </c>
    </row>
    <row r="28" ht="16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P28" s="3" t="s">
        <v>106</v>
      </c>
    </row>
    <row r="29" ht="16.5" customHeight="1">
      <c r="A29" s="6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P29" s="3" t="s">
        <v>107</v>
      </c>
    </row>
    <row r="30" ht="16.5" customHeight="1">
      <c r="A30" s="6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P30" s="3" t="s">
        <v>108</v>
      </c>
    </row>
    <row r="31" ht="16.5" customHeight="1">
      <c r="A31" s="6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 t="s">
        <v>109</v>
      </c>
    </row>
    <row r="32" ht="16.5" customHeight="1">
      <c r="A32" s="6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6.5" customHeight="1">
      <c r="A33" s="6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6.5" customHeight="1">
      <c r="A34" s="6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6.5" customHeight="1">
      <c r="A35" s="6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6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15">
    <mergeCell ref="F11:H11"/>
    <mergeCell ref="E8:H8"/>
    <mergeCell ref="A2:B2"/>
    <mergeCell ref="A4:B4"/>
    <mergeCell ref="A6:C6"/>
    <mergeCell ref="E9:H9"/>
    <mergeCell ref="E10:F10"/>
    <mergeCell ref="G10:H10"/>
    <mergeCell ref="E12:H12"/>
    <mergeCell ref="E13:I13"/>
    <mergeCell ref="G14:H14"/>
    <mergeCell ref="E15:F15"/>
    <mergeCell ref="G15:H15"/>
    <mergeCell ref="E14:F14"/>
    <mergeCell ref="G16:H16"/>
  </mergeCells>
  <drawing r:id="rId1"/>
</worksheet>
</file>