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077FD914-5FE9-4F2C-A3F1-BEC60547C779}" xr6:coauthVersionLast="41" xr6:coauthVersionMax="41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5" i="1"/>
  <c r="G5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C9" i="1"/>
  <c r="D9" i="1"/>
</calcChain>
</file>

<file path=xl/sharedStrings.xml><?xml version="1.0" encoding="utf-8"?>
<sst xmlns="http://schemas.openxmlformats.org/spreadsheetml/2006/main" count="225" uniqueCount="88">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</sst>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2" borderId="1" xfId="0" applyFill="1" applyBorder="1" applyAlignment="1">
      <alignment horizontal="center"/>
    </xf>
    <xf numFmtId="0" fontId="0" fillId="8" borderId="13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sqref="A1:A9"/>
    </sheetView>
  </sheetViews>
  <sheetFormatPr defaultColWidth="8.85546875" defaultRowHeight="15"/>
  <cols>
    <col min="1" max="1" width="8.85546875" bestFit="1" customWidth="1"/>
    <col min="2" max="4" width="10.7109375" bestFit="1" customWidth="1"/>
    <col min="5" max="5" width="3.42578125" customWidth="1"/>
    <col min="6" max="6" width="10.7109375" bestFit="1" customWidth="1"/>
    <col min="7" max="8" width="10.7109375" customWidth="1"/>
    <col min="9" max="9" width="3.42578125" customWidth="1"/>
    <col min="10" max="12" width="10.7109375" customWidth="1"/>
    <col min="13" max="13" width="3.42578125" customWidth="1"/>
    <col min="14" max="16" width="10.7109375" customWidth="1"/>
    <col min="17" max="1025" width="8.8554687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I1" s="1"/>
      <c r="J1" s="58" t="s">
        <v>2</v>
      </c>
      <c r="K1" s="58"/>
      <c r="L1" s="58"/>
      <c r="M1" s="1"/>
      <c r="N1" s="58" t="s">
        <v>3</v>
      </c>
      <c r="O1" s="58"/>
      <c r="P1" s="58"/>
    </row>
    <row r="2" spans="1:16" ht="15.75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2425</v>
      </c>
      <c r="D3" s="12">
        <f t="shared" ref="D3:D8" si="1">(B3-C3)</f>
        <v>4675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1175</v>
      </c>
      <c r="L3" s="12">
        <f t="shared" ref="L3:L8" si="3">(J3-K3)</f>
        <v>325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1975</v>
      </c>
      <c r="D4" s="15">
        <f t="shared" si="1"/>
        <v>625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1175</v>
      </c>
      <c r="L4" s="15">
        <f t="shared" si="3"/>
        <v>325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1225</v>
      </c>
      <c r="D5" s="15">
        <f t="shared" si="1"/>
        <v>1375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1225</v>
      </c>
      <c r="L5" s="15">
        <f t="shared" si="3"/>
        <v>275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3775</v>
      </c>
      <c r="D6" s="15">
        <f t="shared" si="1"/>
        <v>2325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1500</v>
      </c>
      <c r="K6" s="14">
        <f>Meetings!B7*100</f>
        <v>1225</v>
      </c>
      <c r="L6" s="15">
        <f t="shared" si="3"/>
        <v>275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5.75" thickBot="1">
      <c r="A8" s="16" t="s">
        <v>12</v>
      </c>
      <c r="B8" s="17">
        <f t="shared" si="0"/>
        <v>6100</v>
      </c>
      <c r="C8" s="18">
        <f t="shared" si="0"/>
        <v>2695</v>
      </c>
      <c r="D8" s="19">
        <f t="shared" si="1"/>
        <v>3405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1500</v>
      </c>
      <c r="K8" s="14">
        <f>Meetings!B9*100</f>
        <v>1225</v>
      </c>
      <c r="L8" s="15">
        <f t="shared" si="3"/>
        <v>275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5.75" thickBot="1">
      <c r="A9" s="20" t="s">
        <v>13</v>
      </c>
      <c r="B9" s="21">
        <f>SUM(B3:B8)</f>
        <v>27200</v>
      </c>
      <c r="C9" s="22">
        <f>SUM(C3:C8)</f>
        <v>14120</v>
      </c>
      <c r="D9" s="23">
        <f>SUM(D3:D8)</f>
        <v>13080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9000</v>
      </c>
      <c r="K9" s="25">
        <f>SUM(K3:K8)</f>
        <v>6950</v>
      </c>
      <c r="L9" s="26">
        <f>SUM(L3:L8)</f>
        <v>2050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W52" zoomScale="116" zoomScaleNormal="40" workbookViewId="0">
      <selection activeCell="AR86" sqref="AR86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47" width="4.85546875" customWidth="1"/>
    <col min="48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sqref="A1:L10"/>
    </sheetView>
  </sheetViews>
  <sheetFormatPr defaultColWidth="8.85546875" defaultRowHeight="15"/>
  <cols>
    <col min="1" max="1" width="15.42578125" style="35" customWidth="1"/>
    <col min="2" max="2" width="8.85546875" style="35" customWidth="1"/>
    <col min="3" max="3" width="7.28515625" style="35" customWidth="1"/>
    <col min="4" max="4" width="10.7109375" style="35" customWidth="1"/>
    <col min="5" max="5" width="9.42578125" style="35" customWidth="1"/>
    <col min="6" max="6" width="11.28515625" style="35" customWidth="1"/>
    <col min="7" max="8" width="10.42578125" style="35" customWidth="1"/>
    <col min="9" max="9" width="11" style="35" customWidth="1"/>
    <col min="10" max="12" width="4.140625" style="35" customWidth="1"/>
    <col min="13" max="1025" width="8.8554687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22</v>
      </c>
      <c r="K1" s="3" t="s">
        <v>22</v>
      </c>
      <c r="L1" s="3" t="s">
        <v>22</v>
      </c>
    </row>
    <row r="2" spans="1:12" ht="9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22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0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9"/>
      <c r="K4" s="39"/>
      <c r="L4" s="39"/>
    </row>
    <row r="5" spans="1:12">
      <c r="A5" s="37" t="s">
        <v>8</v>
      </c>
      <c r="B5" s="37">
        <f t="shared" si="0"/>
        <v>11.75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9"/>
      <c r="K5" s="39"/>
      <c r="L5" s="39"/>
    </row>
    <row r="6" spans="1:12">
      <c r="A6" s="37" t="s">
        <v>9</v>
      </c>
      <c r="B6" s="37">
        <f t="shared" si="0"/>
        <v>12.25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9"/>
      <c r="K6" s="39"/>
      <c r="L6" s="39"/>
    </row>
    <row r="7" spans="1:12">
      <c r="A7" s="37" t="s">
        <v>10</v>
      </c>
      <c r="B7" s="37">
        <f t="shared" si="0"/>
        <v>12.25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9"/>
      <c r="K7" s="39"/>
      <c r="L7" s="39"/>
    </row>
    <row r="8" spans="1:12">
      <c r="A8" s="37" t="s">
        <v>11</v>
      </c>
      <c r="B8" s="37">
        <f t="shared" si="0"/>
        <v>9.25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9"/>
      <c r="K8" s="39"/>
      <c r="L8" s="39"/>
    </row>
    <row r="9" spans="1:12">
      <c r="A9" s="37" t="s">
        <v>12</v>
      </c>
      <c r="B9" s="37">
        <f t="shared" si="0"/>
        <v>12.25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9"/>
      <c r="K9" s="39"/>
      <c r="L9" s="39"/>
    </row>
    <row r="10" spans="1:12">
      <c r="A10" s="37" t="s">
        <v>13</v>
      </c>
      <c r="B10" s="37">
        <f>SUM(B4:B9)</f>
        <v>69.5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workbookViewId="0">
      <selection activeCell="O9" sqref="O9"/>
    </sheetView>
  </sheetViews>
  <sheetFormatPr defaultColWidth="8.85546875" defaultRowHeight="15"/>
  <cols>
    <col min="1" max="1" width="15.42578125" customWidth="1"/>
    <col min="2" max="2" width="29.42578125" bestFit="1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>
      <c r="A4" s="45"/>
      <c r="B4" s="43" t="s">
        <v>65</v>
      </c>
      <c r="C4">
        <v>2</v>
      </c>
      <c r="D4" s="44">
        <v>2</v>
      </c>
      <c r="J4" s="46"/>
      <c r="K4" s="53"/>
      <c r="L4" s="59"/>
    </row>
    <row r="5" spans="1:19">
      <c r="A5" s="45"/>
      <c r="B5" s="43" t="s">
        <v>78</v>
      </c>
      <c r="C5">
        <v>1</v>
      </c>
      <c r="D5" s="44">
        <v>1</v>
      </c>
      <c r="J5" s="46"/>
      <c r="M5" s="53"/>
    </row>
    <row r="6" spans="1:19">
      <c r="A6" s="45"/>
      <c r="B6" s="43" t="s">
        <v>79</v>
      </c>
      <c r="C6">
        <v>1</v>
      </c>
      <c r="D6" s="44">
        <v>1</v>
      </c>
      <c r="J6" s="46"/>
      <c r="M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4</cp:revision>
  <dcterms:created xsi:type="dcterms:W3CDTF">2018-11-06T05:29:55Z</dcterms:created>
  <dcterms:modified xsi:type="dcterms:W3CDTF">2019-03-18T01:14:11Z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