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ms-excel.namedsheetviews+xml" PartName="/xl/namedSheetViews/namedSheetView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207"/>
  <workbookPr/>
  <mc:AlternateContent>
    <mc:Choice Requires="x15">
      <x15ac:absPath xmlns:x15ac="http://schemas.microsoft.com/office/spreadsheetml/2010/11/ac" url="D:\TempUserProfiles\NetworkService\AppData\Local\Packages\oice_16_974fa576_32c1d314_1192\AC\Temp\"/>
    </mc:Choice>
  </mc:AlternateContent>
  <xr:revisionPtr documentId="11_7620472487E4844417C7A899263E392FA517CF2B" revIDLastSave="1502" xr10:uidLastSave="{4BEF1BC1-9074-4DCA-8BFE-4328C0DDD0A1}" xr6:coauthVersionLast="47" xr6:coauthVersionMax="47"/>
  <bookViews>
    <workbookView windowHeight="4185" windowWidth="14385" xWindow="0" xr2:uid="{00000000-000D-0000-FFFF-FFFF00000000}" yWindow="0"/>
  </bookViews>
  <sheets>
    <sheet name="Sheet1" r:id="rId1" sheetId="1"/>
    <sheet name="Pivot" r:id="rId2" sheetId="3"/>
  </sheets>
  <calcPr calcId="191028"/>
  <pivotCaches>
    <pivotCache cacheId="148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1" l="1" r="Q1156"/>
  <c i="1" r="Q1155"/>
  <c i="1" r="Q1133"/>
  <c i="1" r="Q1135"/>
  <c i="1" r="Q1136"/>
  <c i="1" r="Q1137"/>
  <c i="1" r="Q1138"/>
  <c i="1" r="Q1139"/>
  <c i="1" r="Q1140"/>
  <c i="1" r="Q1141"/>
  <c i="1" r="Q1142"/>
  <c i="1" r="Q1143"/>
  <c i="1" r="Q1144"/>
  <c i="1" r="Q1145"/>
  <c i="1" r="Q1146"/>
  <c i="1" r="Q1147"/>
  <c i="1" r="Q1148"/>
  <c i="1" r="Q1149"/>
  <c i="1" r="Q1150"/>
  <c i="1" r="Q1151"/>
  <c i="1" r="Q1152"/>
  <c i="1" r="Q1153"/>
  <c i="1" r="Q1154"/>
  <c i="1" r="Q1134"/>
  <c i="1" r="Q475"/>
  <c i="1" r="Q476"/>
  <c i="1" r="Q477"/>
  <c i="1" r="Q478"/>
  <c i="1" r="Q479"/>
  <c i="1" r="Q480"/>
  <c i="1" r="Q481"/>
  <c i="1" r="Q482"/>
  <c i="1" r="Q483"/>
  <c i="1" r="Q484"/>
  <c i="1" r="Q485"/>
  <c i="1" r="Q486"/>
  <c i="1" r="Q487"/>
  <c i="1" r="Q488"/>
  <c i="1" r="Q489"/>
  <c i="1" r="Q490"/>
  <c i="1" r="Q491"/>
  <c i="1" r="Q492"/>
  <c i="1" r="Q493"/>
  <c i="1" r="Q494"/>
  <c i="1" r="Q495"/>
  <c i="1" r="Q496"/>
  <c i="1" r="Q497"/>
  <c i="1" r="Q498"/>
  <c i="1" r="Q499"/>
  <c i="1" r="Q500"/>
  <c i="1" r="Q501"/>
  <c i="1" r="Q502"/>
  <c i="1" r="Q503"/>
  <c i="1" r="Q504"/>
  <c i="1" r="Q505"/>
  <c i="1" r="Q506"/>
  <c i="1" r="Q507"/>
  <c i="1" r="Q508"/>
  <c i="1" r="Q509"/>
  <c i="1" r="Q510"/>
  <c i="1" r="Q511"/>
  <c i="1" r="Q512"/>
  <c i="1" r="Q513"/>
  <c i="1" r="Q514"/>
  <c i="1" r="Q515"/>
  <c i="1" r="Q516"/>
  <c i="1" r="Q517"/>
  <c i="1" r="Q518"/>
  <c i="1" r="Q519"/>
  <c i="1" r="Q520"/>
  <c i="1" r="Q521"/>
  <c i="1" r="Q522"/>
  <c i="1" r="Q523"/>
  <c i="1" r="Q524"/>
  <c i="1" r="Q525"/>
  <c i="1" r="Q526"/>
  <c i="1" r="Q527"/>
  <c i="1" r="Q528"/>
  <c i="1" r="Q529"/>
  <c i="1" r="Q530"/>
  <c i="1" r="Q531"/>
  <c i="1" r="Q532"/>
  <c i="1" r="Q533"/>
  <c i="1" r="Q534"/>
  <c i="1" r="Q535"/>
  <c i="1" r="Q536"/>
  <c i="1" r="Q537"/>
  <c i="1" r="Q538"/>
  <c i="1" r="Q539"/>
  <c i="1" r="Q540"/>
  <c i="1" r="Q541"/>
  <c i="1" r="Q542"/>
  <c i="1" r="Q543"/>
  <c i="1" r="Q544"/>
  <c i="1" r="Q545"/>
  <c i="1" r="Q546"/>
  <c i="1" r="Q547"/>
  <c i="1" r="Q548"/>
  <c i="1" r="Q549"/>
  <c i="1" r="Q550"/>
  <c i="1" r="Q551"/>
  <c i="1" r="Q552"/>
  <c i="1" r="Q553"/>
  <c i="1" r="Q554"/>
  <c i="1" r="Q555"/>
  <c i="1" r="Q556"/>
  <c i="1" r="Q557"/>
  <c i="1" r="Q558"/>
  <c i="1" r="Q559"/>
  <c i="1" r="Q560"/>
  <c i="1" r="Q561"/>
  <c i="1" r="Q562"/>
  <c i="1" r="Q563"/>
  <c i="1" r="Q564"/>
  <c i="1" r="Q565"/>
  <c i="1" r="Q566"/>
  <c i="1" r="Q567"/>
  <c i="1" r="Q568"/>
  <c i="1" r="Q569"/>
  <c i="1" r="Q570"/>
  <c i="1" r="Q571"/>
  <c i="1" r="Q572"/>
  <c i="1" r="Q573"/>
  <c i="1" r="Q574"/>
  <c i="1" r="Q576"/>
  <c i="1" r="Q577"/>
  <c i="1" r="Q578"/>
  <c i="1" r="Q579"/>
  <c i="1" r="Q580"/>
  <c i="1" r="Q581"/>
  <c i="1" r="Q582"/>
  <c i="1" r="Q583"/>
  <c i="1" r="Q584"/>
  <c i="1" r="Q585"/>
  <c i="1" r="Q586"/>
  <c i="1" r="Q587"/>
  <c i="1" r="Q588"/>
  <c i="1" r="Q589"/>
  <c i="1" r="Q590"/>
  <c i="1" r="Q591"/>
  <c i="1" r="Q592"/>
  <c i="1" r="Q593"/>
  <c i="1" r="Q594"/>
  <c i="1" r="Q595"/>
  <c i="1" r="Q596"/>
  <c i="1" r="Q597"/>
  <c i="1" r="Q598"/>
  <c i="1" r="Q599"/>
  <c i="1" r="Q600"/>
  <c i="1" r="Q601"/>
  <c i="1" r="Q602"/>
  <c i="1" r="Q603"/>
  <c i="1" r="Q604"/>
  <c i="1" r="Q605"/>
  <c i="1" r="Q606"/>
  <c i="1" r="Q607"/>
  <c i="1" r="Q608"/>
  <c i="1" r="Q609"/>
  <c i="1" r="Q610"/>
  <c i="1" r="Q611"/>
  <c i="1" r="Q612"/>
  <c i="1" r="Q613"/>
  <c i="1" r="Q614"/>
  <c i="1" r="Q615"/>
  <c i="1" r="Q616"/>
  <c i="1" r="Q617"/>
  <c i="1" r="Q618"/>
  <c i="1" r="Q619"/>
  <c i="1" r="Q620"/>
  <c i="1" r="Q621"/>
  <c i="1" r="Q622"/>
  <c i="1" r="Q623"/>
  <c i="1" r="Q624"/>
  <c i="1" r="Q625"/>
  <c i="1" r="Q626"/>
  <c i="1" r="Q627"/>
  <c i="1" r="Q628"/>
  <c i="1" r="Q629"/>
  <c i="1" r="Q630"/>
  <c i="1" r="Q631"/>
  <c i="1" r="Q632"/>
  <c i="1" r="Q633"/>
  <c i="1" r="Q634"/>
  <c i="1" r="Q635"/>
  <c i="1" r="Q636"/>
  <c i="1" r="Q637"/>
  <c i="1" r="Q638"/>
  <c i="1" r="Q639"/>
  <c i="1" r="Q640"/>
  <c i="1" r="Q641"/>
  <c i="1" r="Q642"/>
  <c i="1" r="Q643"/>
  <c i="1" r="Q644"/>
  <c i="1" r="Q645"/>
  <c i="1" r="Q646"/>
  <c i="1" r="Q647"/>
  <c i="1" r="Q648"/>
  <c i="1" r="Q649"/>
  <c i="1" r="Q650"/>
  <c i="1" r="Q651"/>
  <c i="1" r="Q652"/>
  <c i="1" r="Q653"/>
  <c i="1" r="Q654"/>
  <c i="1" r="Q655"/>
  <c i="1" r="Q656"/>
  <c i="1" r="Q657"/>
  <c i="1" r="Q658"/>
  <c i="1" r="Q659"/>
  <c i="1" r="Q660"/>
  <c i="1" r="Q661"/>
  <c i="1" r="Q662"/>
  <c i="1" r="Q663"/>
  <c i="1" r="Q664"/>
  <c i="1" r="Q665"/>
  <c i="1" r="Q666"/>
  <c i="1" r="Q575"/>
  <c i="1" r="W8"/>
  <c i="1" r="X8" s="1"/>
  <c i="1" r="W7"/>
  <c i="1" r="X7" s="1"/>
  <c i="1" r="T7"/>
  <c i="1" r="W6"/>
  <c i="1" r="X6" s="1"/>
  <c i="1" r="T6"/>
  <c i="1" r="W5"/>
  <c i="1" r="X5" s="1"/>
  <c i="1" r="T5"/>
  <c i="1" r="W4"/>
  <c i="1" r="X4" s="1"/>
  <c i="1" r="T4"/>
  <c i="1" r="W3"/>
  <c i="1" r="X3" s="1"/>
  <c i="1" r="T3"/>
</calcChain>
</file>

<file path=xl/sharedStrings.xml><?xml version="1.0" encoding="utf-8"?>
<sst xmlns="http://schemas.openxmlformats.org/spreadsheetml/2006/main" count="7957" uniqueCount="1671">
  <si>
    <t>Bldg</t>
  </si>
  <si>
    <t>Floor</t>
  </si>
  <si>
    <t>Column1</t>
  </si>
  <si>
    <t>Closet</t>
  </si>
  <si>
    <t>Room</t>
  </si>
  <si>
    <t>Jack number</t>
  </si>
  <si>
    <t>Jack ID</t>
  </si>
  <si>
    <t>New notes</t>
  </si>
  <si>
    <t>Switch</t>
  </si>
  <si>
    <t>Port</t>
  </si>
  <si>
    <t>Unique switch ID</t>
  </si>
  <si>
    <t>Column10</t>
  </si>
  <si>
    <t>Column11</t>
  </si>
  <si>
    <t>Friley</t>
  </si>
  <si>
    <t>2G</t>
  </si>
  <si>
    <t>G</t>
  </si>
  <si>
    <t>B1</t>
  </si>
  <si>
    <t>J401100B1</t>
  </si>
  <si>
    <t>G1</t>
  </si>
  <si>
    <t>New jacks</t>
  </si>
  <si>
    <t>Existing</t>
  </si>
  <si>
    <t>Total</t>
  </si>
  <si>
    <t>Sw</t>
  </si>
  <si>
    <t>Sw ports</t>
  </si>
  <si>
    <t>Fill ratio</t>
  </si>
  <si>
    <t>Reserve per sw for existing</t>
  </si>
  <si>
    <t>Use for new</t>
  </si>
  <si>
    <t>J401101B1</t>
  </si>
  <si>
    <t>G2</t>
  </si>
  <si>
    <t>J401103B1</t>
  </si>
  <si>
    <t>G3</t>
  </si>
  <si>
    <t>J401104B1</t>
  </si>
  <si>
    <t>G4</t>
  </si>
  <si>
    <t>J401105B1</t>
  </si>
  <si>
    <t>J401106B1</t>
  </si>
  <si>
    <t>J401107B1</t>
  </si>
  <si>
    <t>J401108B1</t>
  </si>
  <si>
    <t>J401109B1</t>
  </si>
  <si>
    <t>J401110B1</t>
  </si>
  <si>
    <t>J401111B1</t>
  </si>
  <si>
    <t>J401112B1</t>
  </si>
  <si>
    <t>J401114B1</t>
  </si>
  <si>
    <t>J401119B1</t>
  </si>
  <si>
    <t>J401121B1</t>
  </si>
  <si>
    <t>J401123B1</t>
  </si>
  <si>
    <t>J401125B1</t>
  </si>
  <si>
    <t>J401127B1</t>
  </si>
  <si>
    <t>J401128B1</t>
  </si>
  <si>
    <t>J401129B1</t>
  </si>
  <si>
    <t>J401131B1</t>
  </si>
  <si>
    <t>J401133B1</t>
  </si>
  <si>
    <t>J402200B1</t>
  </si>
  <si>
    <t>J402201B1</t>
  </si>
  <si>
    <t>J402203B1</t>
  </si>
  <si>
    <t>J402204B1</t>
  </si>
  <si>
    <t>J402205B1</t>
  </si>
  <si>
    <t>J402206B1</t>
  </si>
  <si>
    <t>J402207B1</t>
  </si>
  <si>
    <t>J402208B1</t>
  </si>
  <si>
    <t>J402209B1</t>
  </si>
  <si>
    <t>J402210B1</t>
  </si>
  <si>
    <t>J402211B1</t>
  </si>
  <si>
    <t>J402212B1</t>
  </si>
  <si>
    <t>J402214B1</t>
  </si>
  <si>
    <t>J402216B1</t>
  </si>
  <si>
    <t>J402218B1</t>
  </si>
  <si>
    <t>J402219B1</t>
  </si>
  <si>
    <t>J402220B1</t>
  </si>
  <si>
    <t>J402221B1</t>
  </si>
  <si>
    <t>J402222B1</t>
  </si>
  <si>
    <t>J402223B1</t>
  </si>
  <si>
    <t>J402224B1</t>
  </si>
  <si>
    <t>J402225B1</t>
  </si>
  <si>
    <t>J402227B1</t>
  </si>
  <si>
    <t>J402228B1</t>
  </si>
  <si>
    <t>J402229B1</t>
  </si>
  <si>
    <t>J402231B1</t>
  </si>
  <si>
    <t>J402233B1</t>
  </si>
  <si>
    <t>J402235B1</t>
  </si>
  <si>
    <t>J402236B1</t>
  </si>
  <si>
    <t>J402237B1</t>
  </si>
  <si>
    <t>J403300B1</t>
  </si>
  <si>
    <t>J403301B1</t>
  </si>
  <si>
    <t>J403303B1</t>
  </si>
  <si>
    <t>J403304B1</t>
  </si>
  <si>
    <t>J403305B1</t>
  </si>
  <si>
    <t>J403306B1</t>
  </si>
  <si>
    <t>J403307B1</t>
  </si>
  <si>
    <t>J403308B1</t>
  </si>
  <si>
    <t>J403309B1</t>
  </si>
  <si>
    <t>J403310B1</t>
  </si>
  <si>
    <t>J403311B1</t>
  </si>
  <si>
    <t>J403312B1</t>
  </si>
  <si>
    <t>J403316B1</t>
  </si>
  <si>
    <t>J403317B1</t>
  </si>
  <si>
    <t>J403318B1</t>
  </si>
  <si>
    <t>J403319B1</t>
  </si>
  <si>
    <t>J403320B1</t>
  </si>
  <si>
    <t>J403321B1</t>
  </si>
  <si>
    <t>J403322B1</t>
  </si>
  <si>
    <t>J403323B1</t>
  </si>
  <si>
    <t>J403324B1</t>
  </si>
  <si>
    <t>J403325B1</t>
  </si>
  <si>
    <t>J403326B1</t>
  </si>
  <si>
    <t>J403327B1</t>
  </si>
  <si>
    <t>J403328B1</t>
  </si>
  <si>
    <t>J403329B1</t>
  </si>
  <si>
    <t>J403331B1</t>
  </si>
  <si>
    <t>J403333B1</t>
  </si>
  <si>
    <t>J403335B1</t>
  </si>
  <si>
    <t>J403336B1</t>
  </si>
  <si>
    <t>J403337B1</t>
  </si>
  <si>
    <t>J403338B1</t>
  </si>
  <si>
    <t>J403339B1</t>
  </si>
  <si>
    <t>J404400B1</t>
  </si>
  <si>
    <t>J404401B1</t>
  </si>
  <si>
    <t>J404402B1</t>
  </si>
  <si>
    <t>J404403B1</t>
  </si>
  <si>
    <t>J404404B1</t>
  </si>
  <si>
    <t>J404405B1</t>
  </si>
  <si>
    <t>J404406B1</t>
  </si>
  <si>
    <t>J404407B1</t>
  </si>
  <si>
    <t>J404408B1</t>
  </si>
  <si>
    <t>J404409B1</t>
  </si>
  <si>
    <t>J404410B1</t>
  </si>
  <si>
    <t>J404412B1</t>
  </si>
  <si>
    <t>J404416B1</t>
  </si>
  <si>
    <t>J404418B1</t>
  </si>
  <si>
    <t>J404419B1</t>
  </si>
  <si>
    <t>J404420B1</t>
  </si>
  <si>
    <t>J404421B1</t>
  </si>
  <si>
    <t>J404422B1</t>
  </si>
  <si>
    <t>J404423B1</t>
  </si>
  <si>
    <t>J404424B1</t>
  </si>
  <si>
    <t>J404425B1</t>
  </si>
  <si>
    <t>J404426B1</t>
  </si>
  <si>
    <t>J404427B1</t>
  </si>
  <si>
    <t>J404428B1</t>
  </si>
  <si>
    <t>J404429B1</t>
  </si>
  <si>
    <t>J404431B1</t>
  </si>
  <si>
    <t>J404435B1</t>
  </si>
  <si>
    <t>J404436B1</t>
  </si>
  <si>
    <t>J404437B1</t>
  </si>
  <si>
    <t>J404438B1</t>
  </si>
  <si>
    <t>J404439B1</t>
  </si>
  <si>
    <t>J405514B1</t>
  </si>
  <si>
    <t>J405516B1</t>
  </si>
  <si>
    <t>J405518B1</t>
  </si>
  <si>
    <t>J405520B1</t>
  </si>
  <si>
    <t>J405521B1</t>
  </si>
  <si>
    <t>J405522B1</t>
  </si>
  <si>
    <t>J405523B1</t>
  </si>
  <si>
    <t>J405524B1</t>
  </si>
  <si>
    <t>J405525B1</t>
  </si>
  <si>
    <t>J405526B1</t>
  </si>
  <si>
    <t>J405527B1</t>
  </si>
  <si>
    <t>J405529B1</t>
  </si>
  <si>
    <t>J405531B1</t>
  </si>
  <si>
    <t>J405533B1</t>
  </si>
  <si>
    <t>J405535B1</t>
  </si>
  <si>
    <t>J405537B1</t>
  </si>
  <si>
    <t>J405539B1</t>
  </si>
  <si>
    <t>J40CCA1B1</t>
  </si>
  <si>
    <t>UPS</t>
  </si>
  <si>
    <t>J40A37B2</t>
  </si>
  <si>
    <t>J40CSBB1</t>
  </si>
  <si>
    <t>OLD 01/24 TO OLD 02/24</t>
  </si>
  <si>
    <t>J40CCB28B1</t>
  </si>
  <si>
    <t>J40CCC1B1</t>
  </si>
  <si>
    <t>J40CCD1B2</t>
  </si>
  <si>
    <t>J400A8B1</t>
  </si>
  <si>
    <t>J40E36B1</t>
  </si>
  <si>
    <t>J40CCA1B2</t>
  </si>
  <si>
    <t>J401135B1</t>
  </si>
  <si>
    <t>J40A37B3</t>
  </si>
  <si>
    <t>J40CCB1B1</t>
  </si>
  <si>
    <t>J40CVB36B1</t>
  </si>
  <si>
    <t>VLAN 74</t>
  </si>
  <si>
    <t>J40CCC1B2</t>
  </si>
  <si>
    <t>J40CCD8B2</t>
  </si>
  <si>
    <t>J400B8B1</t>
  </si>
  <si>
    <t>J40CCA8B1</t>
  </si>
  <si>
    <t>J401137B1</t>
  </si>
  <si>
    <t>J40A37B4</t>
  </si>
  <si>
    <t>J40CCBB2</t>
  </si>
  <si>
    <t>J40B39AA</t>
  </si>
  <si>
    <t>J40CCC8B1</t>
  </si>
  <si>
    <t>J40CCE10B1</t>
  </si>
  <si>
    <t>J400C8B1</t>
  </si>
  <si>
    <t>J40A27B1</t>
  </si>
  <si>
    <t>J40A37AB1</t>
  </si>
  <si>
    <t>J40A37B5</t>
  </si>
  <si>
    <t>J40CCB8B1</t>
  </si>
  <si>
    <t>J40B41AA</t>
  </si>
  <si>
    <t>J40CCD1B1</t>
  </si>
  <si>
    <t>J40A37B6</t>
  </si>
  <si>
    <t>J400D8B1</t>
  </si>
  <si>
    <t>2H</t>
  </si>
  <si>
    <t>H</t>
  </si>
  <si>
    <t>J402HCAMERA</t>
  </si>
  <si>
    <t>H1</t>
  </si>
  <si>
    <t>01/01</t>
  </si>
  <si>
    <t>J40A842B16</t>
  </si>
  <si>
    <t>01/07</t>
  </si>
  <si>
    <t>J40CC71B1</t>
  </si>
  <si>
    <t>01/18</t>
  </si>
  <si>
    <t>J402249B1</t>
  </si>
  <si>
    <t>03/36</t>
  </si>
  <si>
    <t>J40A42B4</t>
  </si>
  <si>
    <t>04/05</t>
  </si>
  <si>
    <t>trunk</t>
  </si>
  <si>
    <t>J400077B1</t>
  </si>
  <si>
    <t>H2</t>
  </si>
  <si>
    <t>01/02</t>
  </si>
  <si>
    <t>J40A62B3</t>
  </si>
  <si>
    <t>01/11</t>
  </si>
  <si>
    <t>J40CCC71B2</t>
  </si>
  <si>
    <t>01/19</t>
  </si>
  <si>
    <t>J40CCE71B2</t>
  </si>
  <si>
    <t>02/06</t>
  </si>
  <si>
    <t>J400088B1</t>
  </si>
  <si>
    <t>H3</t>
  </si>
  <si>
    <t>01/03</t>
  </si>
  <si>
    <t>J40CCCB71B1</t>
  </si>
  <si>
    <t>01/12</t>
  </si>
  <si>
    <t>J40CCD71B2</t>
  </si>
  <si>
    <t>02/01</t>
  </si>
  <si>
    <t>02/07</t>
  </si>
  <si>
    <t>J40A47B1</t>
  </si>
  <si>
    <t>H4</t>
  </si>
  <si>
    <t>01/04</t>
  </si>
  <si>
    <t>J40CCB71B2</t>
  </si>
  <si>
    <t>01/13</t>
  </si>
  <si>
    <t>J40A47B2</t>
  </si>
  <si>
    <t>H5</t>
  </si>
  <si>
    <t>01/05</t>
  </si>
  <si>
    <t>J40CCB71B3</t>
  </si>
  <si>
    <t>01/14</t>
  </si>
  <si>
    <t>J40CCE71B1</t>
  </si>
  <si>
    <t>02/05</t>
  </si>
  <si>
    <t>J400115B2</t>
  </si>
  <si>
    <t>04/10</t>
  </si>
  <si>
    <t>J40B84B1</t>
  </si>
  <si>
    <t>02/15</t>
  </si>
  <si>
    <t>J402278B1</t>
  </si>
  <si>
    <t>02/20</t>
  </si>
  <si>
    <t>CO</t>
  </si>
  <si>
    <t>J40D51B1</t>
  </si>
  <si>
    <t>03/03</t>
  </si>
  <si>
    <t>J402242B2</t>
  </si>
  <si>
    <t>03/26</t>
  </si>
  <si>
    <t>J402242B1</t>
  </si>
  <si>
    <t>03/31</t>
  </si>
  <si>
    <t>J40A43B1</t>
  </si>
  <si>
    <t>4/19</t>
  </si>
  <si>
    <t>J40A42B23</t>
  </si>
  <si>
    <t>04/12</t>
  </si>
  <si>
    <t>J40A42B29</t>
  </si>
  <si>
    <t>04/13</t>
  </si>
  <si>
    <t>J40A42B33</t>
  </si>
  <si>
    <t>04/14</t>
  </si>
  <si>
    <t>J40A75B1</t>
  </si>
  <si>
    <t>02/11</t>
  </si>
  <si>
    <t>J402274B1</t>
  </si>
  <si>
    <t>02/16</t>
  </si>
  <si>
    <t>J402279B1</t>
  </si>
  <si>
    <t>02/21</t>
  </si>
  <si>
    <t>J40E68B1</t>
  </si>
  <si>
    <t>03/04</t>
  </si>
  <si>
    <t>J402243B1</t>
  </si>
  <si>
    <t>03/27</t>
  </si>
  <si>
    <t>J402243B2</t>
  </si>
  <si>
    <t>03/32</t>
  </si>
  <si>
    <t>CO = Correct</t>
  </si>
  <si>
    <t>J40A42B12</t>
  </si>
  <si>
    <t>04/01</t>
  </si>
  <si>
    <t>WR = Wrong</t>
  </si>
  <si>
    <t>J40CC41B1</t>
  </si>
  <si>
    <t>04/06</t>
  </si>
  <si>
    <t>2hcamera</t>
  </si>
  <si>
    <t>J402247B2</t>
  </si>
  <si>
    <t>03/35</t>
  </si>
  <si>
    <t>J400115B1</t>
  </si>
  <si>
    <t>J402275B1</t>
  </si>
  <si>
    <t>02/17</t>
  </si>
  <si>
    <t>J402280B1</t>
  </si>
  <si>
    <t>02/22</t>
  </si>
  <si>
    <t>J400B84B1</t>
  </si>
  <si>
    <t>03/05</t>
  </si>
  <si>
    <t>J402245B1</t>
  </si>
  <si>
    <t>03/28</t>
  </si>
  <si>
    <t>J402245B2</t>
  </si>
  <si>
    <t>03/33</t>
  </si>
  <si>
    <t>J40A42B2</t>
  </si>
  <si>
    <t>04/02</t>
  </si>
  <si>
    <t>J40A42B42</t>
  </si>
  <si>
    <t>4/35</t>
  </si>
  <si>
    <t>J40A42B41</t>
  </si>
  <si>
    <t>4/34</t>
  </si>
  <si>
    <t>J40A42B7</t>
  </si>
  <si>
    <t>04/16</t>
  </si>
  <si>
    <t>J40A42B9</t>
  </si>
  <si>
    <t>04/17</t>
  </si>
  <si>
    <t>J40A42B10</t>
  </si>
  <si>
    <t>04/08</t>
  </si>
  <si>
    <t>J40A42B13</t>
  </si>
  <si>
    <t>04/09</t>
  </si>
  <si>
    <t>J40CC41B2</t>
  </si>
  <si>
    <t>4-37</t>
  </si>
  <si>
    <t>J40A42B14</t>
  </si>
  <si>
    <t>04/22</t>
  </si>
  <si>
    <t>J40A42B16</t>
  </si>
  <si>
    <t>J40A45AB7</t>
  </si>
  <si>
    <t>04/24</t>
  </si>
  <si>
    <t>J40A45AB9</t>
  </si>
  <si>
    <t>04/07</t>
  </si>
  <si>
    <t>J40A45B2</t>
  </si>
  <si>
    <t>04/26</t>
  </si>
  <si>
    <t>J40A45BB1</t>
  </si>
  <si>
    <t>04/27</t>
  </si>
  <si>
    <t>J40A45BB3</t>
  </si>
  <si>
    <t>04/28</t>
  </si>
  <si>
    <t>J40CC45B1</t>
  </si>
  <si>
    <t>04/30</t>
  </si>
  <si>
    <t>J40A49B3</t>
  </si>
  <si>
    <t>4/38</t>
  </si>
  <si>
    <t>J40A49B4</t>
  </si>
  <si>
    <t>04/29</t>
  </si>
  <si>
    <t>J40A53AB1</t>
  </si>
  <si>
    <t>4/31</t>
  </si>
  <si>
    <t>NORTH CAM</t>
  </si>
  <si>
    <t>04/15</t>
  </si>
  <si>
    <t>J40CC41B3</t>
  </si>
  <si>
    <t>04/18</t>
  </si>
  <si>
    <t>J40A42B21</t>
  </si>
  <si>
    <t>4/33</t>
  </si>
  <si>
    <t>J40A45AB5</t>
  </si>
  <si>
    <t>04/23</t>
  </si>
  <si>
    <t>J40A45AB3</t>
  </si>
  <si>
    <t>04/21</t>
  </si>
  <si>
    <t>J40A45AB1</t>
  </si>
  <si>
    <t>04/20</t>
  </si>
  <si>
    <t>J40A42B20</t>
  </si>
  <si>
    <t>04/11</t>
  </si>
  <si>
    <t>J40A42B40</t>
  </si>
  <si>
    <t>04/25</t>
  </si>
  <si>
    <t>J400062B1</t>
  </si>
  <si>
    <t>J40CCD71B1</t>
  </si>
  <si>
    <t>02/08</t>
  </si>
  <si>
    <t>J40CCA71B1</t>
  </si>
  <si>
    <t>02/13</t>
  </si>
  <si>
    <t>J402276B1</t>
  </si>
  <si>
    <t>02/18</t>
  </si>
  <si>
    <t>J400B54B1</t>
  </si>
  <si>
    <t>03/01</t>
  </si>
  <si>
    <t>J40C84B1</t>
  </si>
  <si>
    <t>03/06</t>
  </si>
  <si>
    <t>J402246B2</t>
  </si>
  <si>
    <t>03/29</t>
  </si>
  <si>
    <t>J402246B1</t>
  </si>
  <si>
    <t>03/34</t>
  </si>
  <si>
    <t>J40A42B27</t>
  </si>
  <si>
    <t>04/03</t>
  </si>
  <si>
    <t>J40A42B11</t>
  </si>
  <si>
    <t>05/08</t>
  </si>
  <si>
    <t>J40A42B1</t>
  </si>
  <si>
    <t>05/07</t>
  </si>
  <si>
    <t>J40A42B6</t>
  </si>
  <si>
    <t>05/15</t>
  </si>
  <si>
    <t>J40A42B8</t>
  </si>
  <si>
    <t>05/16</t>
  </si>
  <si>
    <t>J40A42B15</t>
  </si>
  <si>
    <t>05/09</t>
  </si>
  <si>
    <t>J40A42B17</t>
  </si>
  <si>
    <t>05/01</t>
  </si>
  <si>
    <t>J40A42B19</t>
  </si>
  <si>
    <t>05/10</t>
  </si>
  <si>
    <t>J40A42B22</t>
  </si>
  <si>
    <t>05/11</t>
  </si>
  <si>
    <t>J40A42B24</t>
  </si>
  <si>
    <t>05/12</t>
  </si>
  <si>
    <t>J40A42B25</t>
  </si>
  <si>
    <t>05/02</t>
  </si>
  <si>
    <t>J40A42B30</t>
  </si>
  <si>
    <t>05/03</t>
  </si>
  <si>
    <t>J40A42B32</t>
  </si>
  <si>
    <t>05/13</t>
  </si>
  <si>
    <t>J40A42B34</t>
  </si>
  <si>
    <t>05/14</t>
  </si>
  <si>
    <t>J40A42B37</t>
  </si>
  <si>
    <t>05/04</t>
  </si>
  <si>
    <t>J40A42B39</t>
  </si>
  <si>
    <t>05/17</t>
  </si>
  <si>
    <t>J40A45AB2</t>
  </si>
  <si>
    <t>05/21</t>
  </si>
  <si>
    <t>J40A45AB4</t>
  </si>
  <si>
    <t>05/22</t>
  </si>
  <si>
    <t>J40A45AB6</t>
  </si>
  <si>
    <t>05/23</t>
  </si>
  <si>
    <t>J40A45AB8</t>
  </si>
  <si>
    <t>05/24</t>
  </si>
  <si>
    <t>J40A45B1</t>
  </si>
  <si>
    <t>05/25</t>
  </si>
  <si>
    <t>J40A45B3</t>
  </si>
  <si>
    <t>05/26</t>
  </si>
  <si>
    <t>J40A45BB2</t>
  </si>
  <si>
    <t>05/27</t>
  </si>
  <si>
    <t>J40A49B2</t>
  </si>
  <si>
    <t>05/05</t>
  </si>
  <si>
    <t>J40A49BB1</t>
  </si>
  <si>
    <t>05/29</t>
  </si>
  <si>
    <t>J40CC51B1</t>
  </si>
  <si>
    <t>05/30</t>
  </si>
  <si>
    <t>J40CC51B2</t>
  </si>
  <si>
    <t>05/06</t>
  </si>
  <si>
    <t>J40CCE63B1</t>
  </si>
  <si>
    <t>02/04</t>
  </si>
  <si>
    <t>J40A47B3</t>
  </si>
  <si>
    <t>02/09</t>
  </si>
  <si>
    <t>J40A84B1</t>
  </si>
  <si>
    <t>02/14</t>
  </si>
  <si>
    <t>J402277B1</t>
  </si>
  <si>
    <t>02/19</t>
  </si>
  <si>
    <t>J40C50B1</t>
  </si>
  <si>
    <t>03/02</t>
  </si>
  <si>
    <t>J40D84B1</t>
  </si>
  <si>
    <t>03/07</t>
  </si>
  <si>
    <t>J402247B1</t>
  </si>
  <si>
    <t>03/30</t>
  </si>
  <si>
    <t>J40A42B35</t>
  </si>
  <si>
    <t>04/04</t>
  </si>
  <si>
    <t>J40A53B1</t>
  </si>
  <si>
    <t>05/31</t>
  </si>
  <si>
    <t>J402248B1</t>
  </si>
  <si>
    <t>J402250B1</t>
  </si>
  <si>
    <t>WR</t>
  </si>
  <si>
    <t>J402251B1</t>
  </si>
  <si>
    <t>J402252B1</t>
  </si>
  <si>
    <t>J402253B1</t>
  </si>
  <si>
    <t>J402254B1</t>
  </si>
  <si>
    <t>J402255B1</t>
  </si>
  <si>
    <t>J402256B1</t>
  </si>
  <si>
    <t>J402257B1</t>
  </si>
  <si>
    <t>J402258B1</t>
  </si>
  <si>
    <t>J402259B1</t>
  </si>
  <si>
    <t>J402261B1</t>
  </si>
  <si>
    <t>J402262B1</t>
  </si>
  <si>
    <t>J402263B1</t>
  </si>
  <si>
    <t>J402264B1</t>
  </si>
  <si>
    <t>J402271B1</t>
  </si>
  <si>
    <t>J402272B1</t>
  </si>
  <si>
    <t>J402274B2</t>
  </si>
  <si>
    <t>J402275B2</t>
  </si>
  <si>
    <t>J402276B2</t>
  </si>
  <si>
    <t>J402277B2</t>
  </si>
  <si>
    <t>J402278B2</t>
  </si>
  <si>
    <t>J402279B2</t>
  </si>
  <si>
    <t>J402280B2</t>
  </si>
  <si>
    <t>J403341B1</t>
  </si>
  <si>
    <t>J403342B1</t>
  </si>
  <si>
    <t>J403343B1</t>
  </si>
  <si>
    <t>J403344B1</t>
  </si>
  <si>
    <t>J403345B1</t>
  </si>
  <si>
    <t>J403346B1</t>
  </si>
  <si>
    <t>J403347B1</t>
  </si>
  <si>
    <t>J403349B1</t>
  </si>
  <si>
    <t>J403351B1</t>
  </si>
  <si>
    <t>J403352B1</t>
  </si>
  <si>
    <t>J403353B1</t>
  </si>
  <si>
    <t>J403354B1</t>
  </si>
  <si>
    <t>J403355B1</t>
  </si>
  <si>
    <t>J403356B1</t>
  </si>
  <si>
    <t>J403357B1</t>
  </si>
  <si>
    <t>J403358B1</t>
  </si>
  <si>
    <t>J403359B1</t>
  </si>
  <si>
    <t>J403360B1</t>
  </si>
  <si>
    <t>J403361B1</t>
  </si>
  <si>
    <t>J403362B1</t>
  </si>
  <si>
    <t>J403363B1</t>
  </si>
  <si>
    <t>J403364B1</t>
  </si>
  <si>
    <t>J403366B1</t>
  </si>
  <si>
    <t>J403367B1</t>
  </si>
  <si>
    <t>J403369B1</t>
  </si>
  <si>
    <t>J403371B1</t>
  </si>
  <si>
    <t>J403372B1</t>
  </si>
  <si>
    <t>J403373B1</t>
  </si>
  <si>
    <t>J403374B1</t>
  </si>
  <si>
    <t>J403375B1</t>
  </si>
  <si>
    <t>J403376B1</t>
  </si>
  <si>
    <t>J403377B1</t>
  </si>
  <si>
    <t>J403378B1</t>
  </si>
  <si>
    <t>J403379B1</t>
  </si>
  <si>
    <t>J403380B1</t>
  </si>
  <si>
    <t>J403382B1</t>
  </si>
  <si>
    <t>J404441B1</t>
  </si>
  <si>
    <t>J404442B1</t>
  </si>
  <si>
    <t>J404443B1</t>
  </si>
  <si>
    <t>J404444B1</t>
  </si>
  <si>
    <t>J404445B1</t>
  </si>
  <si>
    <t>J404446B1</t>
  </si>
  <si>
    <t>J404447B1</t>
  </si>
  <si>
    <t>J404448B1</t>
  </si>
  <si>
    <t>J404450B1</t>
  </si>
  <si>
    <t>J404452B1</t>
  </si>
  <si>
    <t>J404453B1</t>
  </si>
  <si>
    <t>J404454B1</t>
  </si>
  <si>
    <t>J404455B1</t>
  </si>
  <si>
    <t>J404456B1</t>
  </si>
  <si>
    <t>J404457B1</t>
  </si>
  <si>
    <t>J404458B1</t>
  </si>
  <si>
    <t>J404460B1</t>
  </si>
  <si>
    <t>J404461B1</t>
  </si>
  <si>
    <t>J404463B1</t>
  </si>
  <si>
    <t>J404464B1</t>
  </si>
  <si>
    <t>J404466B1</t>
  </si>
  <si>
    <t>J404467B1</t>
  </si>
  <si>
    <t>J404469B1</t>
  </si>
  <si>
    <t>J404471B1</t>
  </si>
  <si>
    <t>J404472B1</t>
  </si>
  <si>
    <t>J404473B1</t>
  </si>
  <si>
    <t>J404474B1</t>
  </si>
  <si>
    <t>J404475B1</t>
  </si>
  <si>
    <t>J404476B1</t>
  </si>
  <si>
    <t>J404477B1</t>
  </si>
  <si>
    <t>J404478B1</t>
  </si>
  <si>
    <t>J404479B1</t>
  </si>
  <si>
    <t>J404480B1</t>
  </si>
  <si>
    <t>J404482B1</t>
  </si>
  <si>
    <t>J405541B1</t>
  </si>
  <si>
    <t>J405542B1</t>
  </si>
  <si>
    <t>J405543B1</t>
  </si>
  <si>
    <t>J405544B1</t>
  </si>
  <si>
    <t>J405545B1</t>
  </si>
  <si>
    <t>J405546B1</t>
  </si>
  <si>
    <t>J405547B1</t>
  </si>
  <si>
    <t>J405548B1</t>
  </si>
  <si>
    <t>J405549B1</t>
  </si>
  <si>
    <t>J405550B1</t>
  </si>
  <si>
    <t>J405551B1</t>
  </si>
  <si>
    <t>J405552B1</t>
  </si>
  <si>
    <t>J405553B1</t>
  </si>
  <si>
    <t>J405554B1</t>
  </si>
  <si>
    <t>J405555B1</t>
  </si>
  <si>
    <t>J405556B1</t>
  </si>
  <si>
    <t>J405557B1</t>
  </si>
  <si>
    <t>J405558B1</t>
  </si>
  <si>
    <t>J405559B1</t>
  </si>
  <si>
    <t>J405560B1</t>
  </si>
  <si>
    <t>J405561B1</t>
  </si>
  <si>
    <t>J405567B1</t>
  </si>
  <si>
    <t>J405568B1</t>
  </si>
  <si>
    <t>J405569B1</t>
  </si>
  <si>
    <t>J405571B1</t>
  </si>
  <si>
    <t>J405572B1</t>
  </si>
  <si>
    <t>J405573B1</t>
  </si>
  <si>
    <t>J405574B1</t>
  </si>
  <si>
    <t>J405575B1</t>
  </si>
  <si>
    <t>J405576B1</t>
  </si>
  <si>
    <t>J405577B1</t>
  </si>
  <si>
    <t>J405578B1</t>
  </si>
  <si>
    <t>J405580B1</t>
  </si>
  <si>
    <t>J405581B1</t>
  </si>
  <si>
    <t>J405582B1</t>
  </si>
  <si>
    <t>J405584B1</t>
  </si>
  <si>
    <t>2I</t>
  </si>
  <si>
    <t>I</t>
  </si>
  <si>
    <t>J402300B1</t>
  </si>
  <si>
    <t>I1</t>
  </si>
  <si>
    <t>J402306B1</t>
  </si>
  <si>
    <t>J402311B1</t>
  </si>
  <si>
    <t>J402316B1</t>
  </si>
  <si>
    <t>J402324B1</t>
  </si>
  <si>
    <t>J403389B1</t>
  </si>
  <si>
    <t>J403394B1</t>
  </si>
  <si>
    <t>J403399B1</t>
  </si>
  <si>
    <t>J403405B1</t>
  </si>
  <si>
    <t>J403411B1</t>
  </si>
  <si>
    <t>J403415B1</t>
  </si>
  <si>
    <t>J403423B1</t>
  </si>
  <si>
    <t>J404488B1</t>
  </si>
  <si>
    <t>J404493B1</t>
  </si>
  <si>
    <t>J404498B1</t>
  </si>
  <si>
    <t>J404506B1</t>
  </si>
  <si>
    <t>J404511B1</t>
  </si>
  <si>
    <t>J404516B1</t>
  </si>
  <si>
    <t>VLAN 189</t>
  </si>
  <si>
    <t>J404527B1</t>
  </si>
  <si>
    <t>J400145AA</t>
  </si>
  <si>
    <t>J400145DAA</t>
  </si>
  <si>
    <t>01/06</t>
  </si>
  <si>
    <t>J40A128B2</t>
  </si>
  <si>
    <t>J40A88AAA</t>
  </si>
  <si>
    <t>01/16</t>
  </si>
  <si>
    <t>J400117B1</t>
  </si>
  <si>
    <t>01/21</t>
  </si>
  <si>
    <t>J400104B2</t>
  </si>
  <si>
    <t>01/27</t>
  </si>
  <si>
    <t>J40CC0115B1</t>
  </si>
  <si>
    <t>01/32</t>
  </si>
  <si>
    <t>J40A120B4</t>
  </si>
  <si>
    <t>01/37</t>
  </si>
  <si>
    <t>J401215BB</t>
  </si>
  <si>
    <t>J401204AA</t>
  </si>
  <si>
    <t>J401209AA</t>
  </si>
  <si>
    <t>J401214AA</t>
  </si>
  <si>
    <t>J401215DAA</t>
  </si>
  <si>
    <t>02/23</t>
  </si>
  <si>
    <t>J40122B1</t>
  </si>
  <si>
    <t>02/29</t>
  </si>
  <si>
    <t>J40A088B3</t>
  </si>
  <si>
    <t>02/38</t>
  </si>
  <si>
    <t>J40D014B1</t>
  </si>
  <si>
    <t>02/43</t>
  </si>
  <si>
    <t>J401215FAA</t>
  </si>
  <si>
    <t>J40CCB12B1</t>
  </si>
  <si>
    <t>J40CC82B1</t>
  </si>
  <si>
    <t>03/12</t>
  </si>
  <si>
    <t>J40CCD82B1</t>
  </si>
  <si>
    <t>03/17</t>
  </si>
  <si>
    <t>J40CCD112B1</t>
  </si>
  <si>
    <t>03/22</t>
  </si>
  <si>
    <t>J402289B1</t>
  </si>
  <si>
    <t>J40145B2</t>
  </si>
  <si>
    <t>J402285B1</t>
  </si>
  <si>
    <t>03/37</t>
  </si>
  <si>
    <t>J401203AD</t>
  </si>
  <si>
    <t>03/42</t>
  </si>
  <si>
    <t>J401215GB1</t>
  </si>
  <si>
    <t>03/47</t>
  </si>
  <si>
    <t>J40a88AB2</t>
  </si>
  <si>
    <t>J401203AA</t>
  </si>
  <si>
    <t>J402301B1</t>
  </si>
  <si>
    <t>I2</t>
  </si>
  <si>
    <t>J402307B1</t>
  </si>
  <si>
    <t>J402312B1</t>
  </si>
  <si>
    <t>J402317B1</t>
  </si>
  <si>
    <t>J402325B</t>
  </si>
  <si>
    <t>J403390B1</t>
  </si>
  <si>
    <t>J403395B1</t>
  </si>
  <si>
    <t>OOO</t>
  </si>
  <si>
    <t>J403400B1</t>
  </si>
  <si>
    <t>J403406B1</t>
  </si>
  <si>
    <t>J403410B1</t>
  </si>
  <si>
    <t>J403416B1</t>
  </si>
  <si>
    <t>J403424B1</t>
  </si>
  <si>
    <t>J404489B1</t>
  </si>
  <si>
    <t>J404494B1</t>
  </si>
  <si>
    <t>J404499B1</t>
  </si>
  <si>
    <t>J404507B1</t>
  </si>
  <si>
    <t>J404512B1</t>
  </si>
  <si>
    <t>J404517B1</t>
  </si>
  <si>
    <t>J400145AB</t>
  </si>
  <si>
    <t>J400145EAA</t>
  </si>
  <si>
    <t>open</t>
  </si>
  <si>
    <t>J40CCA125B1</t>
  </si>
  <si>
    <t>01/17</t>
  </si>
  <si>
    <t>J400145B1</t>
  </si>
  <si>
    <t>01/22</t>
  </si>
  <si>
    <t>J400104B1</t>
  </si>
  <si>
    <t>01/28</t>
  </si>
  <si>
    <t>J40B146B1</t>
  </si>
  <si>
    <t>01/33</t>
  </si>
  <si>
    <t>J40A120B1</t>
  </si>
  <si>
    <t>01/38</t>
  </si>
  <si>
    <t>J401200AA</t>
  </si>
  <si>
    <t>02/02</t>
  </si>
  <si>
    <t>J401204AB</t>
  </si>
  <si>
    <t>J403365B1</t>
  </si>
  <si>
    <t>J401210AA</t>
  </si>
  <si>
    <t>J401215AA</t>
  </si>
  <si>
    <t>J401215EAA</t>
  </si>
  <si>
    <t>02/24</t>
  </si>
  <si>
    <t>J401209B1</t>
  </si>
  <si>
    <t>02/32</t>
  </si>
  <si>
    <t>J40B104B1</t>
  </si>
  <si>
    <t>02/39</t>
  </si>
  <si>
    <t>J40A088B6</t>
  </si>
  <si>
    <t>02/44</t>
  </si>
  <si>
    <t>J401215GAA</t>
  </si>
  <si>
    <t>J40CCB018B1</t>
  </si>
  <si>
    <t>03/08</t>
  </si>
  <si>
    <t>J40CC98B1</t>
  </si>
  <si>
    <t>03/13</t>
  </si>
  <si>
    <t>J40CCD98B1</t>
  </si>
  <si>
    <t>03/18</t>
  </si>
  <si>
    <t>J40A88BB7</t>
  </si>
  <si>
    <t>03/23</t>
  </si>
  <si>
    <t>J402290B1</t>
  </si>
  <si>
    <t>J402296B1</t>
  </si>
  <si>
    <t>J401205B1</t>
  </si>
  <si>
    <t>03/38</t>
  </si>
  <si>
    <t>J401211B1</t>
  </si>
  <si>
    <t>03/43</t>
  </si>
  <si>
    <t>j40a96ab1</t>
  </si>
  <si>
    <t>2/33?</t>
  </si>
  <si>
    <t>J400161B1</t>
  </si>
  <si>
    <t>J402302B1</t>
  </si>
  <si>
    <t>I3</t>
  </si>
  <si>
    <t>J402308B1</t>
  </si>
  <si>
    <t>J402313B1</t>
  </si>
  <si>
    <t>J402319B1</t>
  </si>
  <si>
    <t>J402327B1</t>
  </si>
  <si>
    <t>J403391B1</t>
  </si>
  <si>
    <t>J403396B1</t>
  </si>
  <si>
    <t>J403401B1</t>
  </si>
  <si>
    <t>J403407B1</t>
  </si>
  <si>
    <t>J403412B1</t>
  </si>
  <si>
    <t>J403417B1</t>
  </si>
  <si>
    <t>J403425B1</t>
  </si>
  <si>
    <t>J404490B1</t>
  </si>
  <si>
    <t>J404495B1</t>
  </si>
  <si>
    <t>J404462B2</t>
  </si>
  <si>
    <t>J404500B1</t>
  </si>
  <si>
    <t>J404508B1</t>
  </si>
  <si>
    <t>J404513B1</t>
  </si>
  <si>
    <t>J404519B1</t>
  </si>
  <si>
    <t>J403426B1</t>
  </si>
  <si>
    <t>J400145AC</t>
  </si>
  <si>
    <t>J40A88BAA</t>
  </si>
  <si>
    <t>01/08</t>
  </si>
  <si>
    <t>J401199CB1</t>
  </si>
  <si>
    <t>J401215AAA</t>
  </si>
  <si>
    <t>J400146B2</t>
  </si>
  <si>
    <t>01/23</t>
  </si>
  <si>
    <t>J400104B3</t>
  </si>
  <si>
    <t>01/29</t>
  </si>
  <si>
    <t>J401222AA</t>
  </si>
  <si>
    <t>01/34</t>
  </si>
  <si>
    <t>J401215BB1</t>
  </si>
  <si>
    <t>01/39</t>
  </si>
  <si>
    <t>J401202AA</t>
  </si>
  <si>
    <t>02/03</t>
  </si>
  <si>
    <t>J401205AA</t>
  </si>
  <si>
    <t>J401211AA</t>
  </si>
  <si>
    <t>J401215AB</t>
  </si>
  <si>
    <t xml:space="preserve">NO LABEL 9TH PATCH PANEL </t>
  </si>
  <si>
    <t>02/25</t>
  </si>
  <si>
    <t>J401215dB1</t>
  </si>
  <si>
    <t>02/33</t>
  </si>
  <si>
    <t>J40A088B4</t>
  </si>
  <si>
    <t>02/40</t>
  </si>
  <si>
    <t>J401200AAVD</t>
  </si>
  <si>
    <t>02/45</t>
  </si>
  <si>
    <t>J40161B5</t>
  </si>
  <si>
    <t>J40CCB108B2</t>
  </si>
  <si>
    <t>03/09</t>
  </si>
  <si>
    <t>J40CC108B1</t>
  </si>
  <si>
    <t>03/14</t>
  </si>
  <si>
    <t>J40CCD98B2</t>
  </si>
  <si>
    <t>03/19</t>
  </si>
  <si>
    <t>J401202B1</t>
  </si>
  <si>
    <t>03/24</t>
  </si>
  <si>
    <t>J402292B1</t>
  </si>
  <si>
    <t>J402297B1</t>
  </si>
  <si>
    <t>J401206B1</t>
  </si>
  <si>
    <t>03/39</t>
  </si>
  <si>
    <t>J401208AA</t>
  </si>
  <si>
    <t>03/44</t>
  </si>
  <si>
    <t>j401198aa</t>
  </si>
  <si>
    <t>1/12</t>
  </si>
  <si>
    <t>J402304B1</t>
  </si>
  <si>
    <t>I4</t>
  </si>
  <si>
    <t>J402309B1</t>
  </si>
  <si>
    <t>J405563B1</t>
  </si>
  <si>
    <t>J402314B1</t>
  </si>
  <si>
    <t>J402321B1</t>
  </si>
  <si>
    <t>J403386B1</t>
  </si>
  <si>
    <t>J403392B1</t>
  </si>
  <si>
    <t>J403397B1</t>
  </si>
  <si>
    <t>J403402B1</t>
  </si>
  <si>
    <t>J403408B1</t>
  </si>
  <si>
    <t>J403413B1</t>
  </si>
  <si>
    <t>J403419B1</t>
  </si>
  <si>
    <t>J403427B1</t>
  </si>
  <si>
    <t>J404491B1</t>
  </si>
  <si>
    <t>J404496B1</t>
  </si>
  <si>
    <t>J404502B1</t>
  </si>
  <si>
    <t>J404509B1</t>
  </si>
  <si>
    <t>J404514B1</t>
  </si>
  <si>
    <t>J402288B1OOO</t>
  </si>
  <si>
    <t>J404523B1</t>
  </si>
  <si>
    <t>J402289B1OOO</t>
  </si>
  <si>
    <t>J400145AD</t>
  </si>
  <si>
    <t>J402290B1OOO</t>
  </si>
  <si>
    <t>J40CCA106AA</t>
  </si>
  <si>
    <t>01/09</t>
  </si>
  <si>
    <t>J402291B1OOO</t>
  </si>
  <si>
    <t>J40CV0151B1</t>
  </si>
  <si>
    <t>J402292B1OOO</t>
  </si>
  <si>
    <t>J400104B4</t>
  </si>
  <si>
    <t>J402293B1OOO</t>
  </si>
  <si>
    <t>J40A120B2</t>
  </si>
  <si>
    <t>01/25</t>
  </si>
  <si>
    <t>J402294B1OOO</t>
  </si>
  <si>
    <t>J400117B2</t>
  </si>
  <si>
    <t>01/30</t>
  </si>
  <si>
    <t>J402295B1OOO</t>
  </si>
  <si>
    <t>J400103B1</t>
  </si>
  <si>
    <t>01/35</t>
  </si>
  <si>
    <t>J402296B1OOO</t>
  </si>
  <si>
    <t>J401215BAB1</t>
  </si>
  <si>
    <t>01/40</t>
  </si>
  <si>
    <t>J402297B1OOO</t>
  </si>
  <si>
    <t>J401203AB</t>
  </si>
  <si>
    <t>J402298B1OOO</t>
  </si>
  <si>
    <t>J401206AB</t>
  </si>
  <si>
    <t>02/10</t>
  </si>
  <si>
    <t>J402300B1OOO</t>
  </si>
  <si>
    <t>J401212AA</t>
  </si>
  <si>
    <t>J402301B1OOO</t>
  </si>
  <si>
    <t>J401215AC</t>
  </si>
  <si>
    <t>J402302B1OOO</t>
  </si>
  <si>
    <t>J40A88AB1</t>
  </si>
  <si>
    <t>02/26</t>
  </si>
  <si>
    <t>J402304B1OOO</t>
  </si>
  <si>
    <t>J40A088B1</t>
  </si>
  <si>
    <t>02/36</t>
  </si>
  <si>
    <t>J402305B1OOO</t>
  </si>
  <si>
    <t>J40C104B1</t>
  </si>
  <si>
    <t>02/41</t>
  </si>
  <si>
    <t>J402306B1OOO</t>
  </si>
  <si>
    <t>117C1VD</t>
  </si>
  <si>
    <t>02/46</t>
  </si>
  <si>
    <t>J402307B1OOO</t>
  </si>
  <si>
    <t>J40CCB12B2</t>
  </si>
  <si>
    <t>J402308B1OOO</t>
  </si>
  <si>
    <t>J40CSB92B1</t>
  </si>
  <si>
    <t>03/10</t>
  </si>
  <si>
    <t>J402309B1OOO</t>
  </si>
  <si>
    <t>J40CC108B2</t>
  </si>
  <si>
    <t>03/15</t>
  </si>
  <si>
    <t>J402310B1OOO</t>
  </si>
  <si>
    <t>J40CCD108B1</t>
  </si>
  <si>
    <t>03/20</t>
  </si>
  <si>
    <t>J402311B1OOO</t>
  </si>
  <si>
    <t>J402286B1</t>
  </si>
  <si>
    <t>03/25</t>
  </si>
  <si>
    <t>J402312B1OOO</t>
  </si>
  <si>
    <t>J402293B1</t>
  </si>
  <si>
    <t>J402313B1OOO</t>
  </si>
  <si>
    <t>J402298B1</t>
  </si>
  <si>
    <t>J402314B1OOO</t>
  </si>
  <si>
    <t>J402295B1</t>
  </si>
  <si>
    <t>03/40</t>
  </si>
  <si>
    <t>J402315B1OOO</t>
  </si>
  <si>
    <t>J401212B1</t>
  </si>
  <si>
    <t>03/45</t>
  </si>
  <si>
    <t>J402316B1OOO</t>
  </si>
  <si>
    <t>J402305B1</t>
  </si>
  <si>
    <t>I5</t>
  </si>
  <si>
    <t>J403388B1OOO</t>
  </si>
  <si>
    <t>J402310B1</t>
  </si>
  <si>
    <t>J403389B1OOO</t>
  </si>
  <si>
    <t>J402315B1</t>
  </si>
  <si>
    <t>J403390B1OOO</t>
  </si>
  <si>
    <t>J402323B1</t>
  </si>
  <si>
    <t>J403391B1OOO</t>
  </si>
  <si>
    <t>J403388B1</t>
  </si>
  <si>
    <t>J403392B1OOO</t>
  </si>
  <si>
    <t>J403393B1</t>
  </si>
  <si>
    <t>J403393B1OOO</t>
  </si>
  <si>
    <t>J403398B1</t>
  </si>
  <si>
    <t>J403394B1OOO</t>
  </si>
  <si>
    <t>J403404B1</t>
  </si>
  <si>
    <t>J403395B1OOO</t>
  </si>
  <si>
    <t>J403404B2</t>
  </si>
  <si>
    <t>J403396B1OOO</t>
  </si>
  <si>
    <t>J403414B1</t>
  </si>
  <si>
    <t>J403421B1</t>
  </si>
  <si>
    <t>J403397B1OOO</t>
  </si>
  <si>
    <t>J404486B1</t>
  </si>
  <si>
    <t>J403399B1OOO</t>
  </si>
  <si>
    <t>J404492B1</t>
  </si>
  <si>
    <t>J403400B1OOO</t>
  </si>
  <si>
    <t>J404497B1</t>
  </si>
  <si>
    <t>J403401B1OOO</t>
  </si>
  <si>
    <t>J404504B1</t>
  </si>
  <si>
    <t>J403402B1OOO</t>
  </si>
  <si>
    <t>J404510B1</t>
  </si>
  <si>
    <t>J403404B1OOO</t>
  </si>
  <si>
    <t>J404515B1</t>
  </si>
  <si>
    <t>J403405B1OOO</t>
  </si>
  <si>
    <t>J404525B1</t>
  </si>
  <si>
    <t>J403406B1OOO</t>
  </si>
  <si>
    <t>J404528B1</t>
  </si>
  <si>
    <t>J403407B1OOO</t>
  </si>
  <si>
    <t>J400145AAA</t>
  </si>
  <si>
    <t>J403408B1OOO</t>
  </si>
  <si>
    <t>J40A120B5</t>
  </si>
  <si>
    <t>01/10</t>
  </si>
  <si>
    <t>J403409B1OOO</t>
  </si>
  <si>
    <t>J400145BB1</t>
  </si>
  <si>
    <t>01/15</t>
  </si>
  <si>
    <t>J403410B1OOO</t>
  </si>
  <si>
    <t>J4000121AB1</t>
  </si>
  <si>
    <t>01/20</t>
  </si>
  <si>
    <t>J403411B1OOO</t>
  </si>
  <si>
    <t>J401216AB</t>
  </si>
  <si>
    <t>01/26</t>
  </si>
  <si>
    <t>J403412B1OOO</t>
  </si>
  <si>
    <t>J40CC0115B2</t>
  </si>
  <si>
    <t>01/31</t>
  </si>
  <si>
    <t>J403413B1OOO</t>
  </si>
  <si>
    <t>J40A120B3</t>
  </si>
  <si>
    <t>01/36</t>
  </si>
  <si>
    <t>J403414B1OOO</t>
  </si>
  <si>
    <t>J40A128B3</t>
  </si>
  <si>
    <t>01/41</t>
  </si>
  <si>
    <t>J403415B1OOO</t>
  </si>
  <si>
    <t>J401203AC</t>
  </si>
  <si>
    <t>J403416B1OOO</t>
  </si>
  <si>
    <t>J401207AA</t>
  </si>
  <si>
    <t>J403417B1OOO</t>
  </si>
  <si>
    <t>J401213AA</t>
  </si>
  <si>
    <t>J403419B1OOO</t>
  </si>
  <si>
    <t>J401215BAA</t>
  </si>
  <si>
    <t>J403421B1OOO</t>
  </si>
  <si>
    <t>J40A088B5</t>
  </si>
  <si>
    <t>02/28</t>
  </si>
  <si>
    <t>J403424B1OOO</t>
  </si>
  <si>
    <t>J40A088B2</t>
  </si>
  <si>
    <t>02/37</t>
  </si>
  <si>
    <t>J403425B1OOO</t>
  </si>
  <si>
    <t>02/47</t>
  </si>
  <si>
    <t>J403427B1OOO</t>
  </si>
  <si>
    <t>J40CCB82B1</t>
  </si>
  <si>
    <t>J403428B1OOO</t>
  </si>
  <si>
    <t>J40CVB114B1</t>
  </si>
  <si>
    <t>03/11</t>
  </si>
  <si>
    <t>J403429B1OOO</t>
  </si>
  <si>
    <t>J40CC112B1</t>
  </si>
  <si>
    <t>03/16</t>
  </si>
  <si>
    <t>J40CCD108B2</t>
  </si>
  <si>
    <t>03/21</t>
  </si>
  <si>
    <t>J404488B1OOO</t>
  </si>
  <si>
    <t>J402288B1</t>
  </si>
  <si>
    <t>J404489B1OOO</t>
  </si>
  <si>
    <t>J402294B1</t>
  </si>
  <si>
    <t>J404490B1OOO</t>
  </si>
  <si>
    <t>J402299B1</t>
  </si>
  <si>
    <t>J404491B1OOO</t>
  </si>
  <si>
    <t>J40161C1VD</t>
  </si>
  <si>
    <t>03/41</t>
  </si>
  <si>
    <t>J404492B1OOO</t>
  </si>
  <si>
    <t>J401215B1</t>
  </si>
  <si>
    <t>03/46</t>
  </si>
  <si>
    <t>J404493B1OOO</t>
  </si>
  <si>
    <t>J400159B1</t>
  </si>
  <si>
    <t>J404494B1OOO</t>
  </si>
  <si>
    <t>2J</t>
  </si>
  <si>
    <t>J</t>
  </si>
  <si>
    <t>J401246B1</t>
  </si>
  <si>
    <t>J1</t>
  </si>
  <si>
    <t>J404499B1OOO</t>
  </si>
  <si>
    <t>J401247B1</t>
  </si>
  <si>
    <t>J2</t>
  </si>
  <si>
    <t>J404500B1OOO</t>
  </si>
  <si>
    <t>J401248B1</t>
  </si>
  <si>
    <t>J3</t>
  </si>
  <si>
    <t>J404502B1OOO</t>
  </si>
  <si>
    <t>J401249B1</t>
  </si>
  <si>
    <t>J4</t>
  </si>
  <si>
    <t>J404504B1OOO</t>
  </si>
  <si>
    <t>J401250B1</t>
  </si>
  <si>
    <t>J5</t>
  </si>
  <si>
    <t>J404506B1OOO</t>
  </si>
  <si>
    <t>J401251B1</t>
  </si>
  <si>
    <t>J404507B1OOO</t>
  </si>
  <si>
    <t>J401252B1</t>
  </si>
  <si>
    <t>J404508B1OOO</t>
  </si>
  <si>
    <t>J401253B1</t>
  </si>
  <si>
    <t>J404509B1OOO</t>
  </si>
  <si>
    <t>J401254B1</t>
  </si>
  <si>
    <t>J404510B1OOO</t>
  </si>
  <si>
    <t>J401255B1</t>
  </si>
  <si>
    <t>J404511B1OOO</t>
  </si>
  <si>
    <t>J401256B1</t>
  </si>
  <si>
    <t>J404513B1OOO</t>
  </si>
  <si>
    <t>J401257B1</t>
  </si>
  <si>
    <t>J404514B1OOO</t>
  </si>
  <si>
    <t>J401258B1</t>
  </si>
  <si>
    <t>J404515B1OOO</t>
  </si>
  <si>
    <t>J401259B1</t>
  </si>
  <si>
    <t>J404516B1OOO</t>
  </si>
  <si>
    <t>J401260B1</t>
  </si>
  <si>
    <t>J404517B1OOO</t>
  </si>
  <si>
    <t>J401261B1</t>
  </si>
  <si>
    <t>J404519B1OOO</t>
  </si>
  <si>
    <t>J401262B1</t>
  </si>
  <si>
    <t>J404523B1OOO</t>
  </si>
  <si>
    <t>J401263B1</t>
  </si>
  <si>
    <t>J404525B1OOO</t>
  </si>
  <si>
    <t>J401264B1</t>
  </si>
  <si>
    <t>J404527B1OOO</t>
  </si>
  <si>
    <t>J401265B1</t>
  </si>
  <si>
    <t>J404528B1OOO</t>
  </si>
  <si>
    <t>J401266B1</t>
  </si>
  <si>
    <t>J405627B1OOO</t>
  </si>
  <si>
    <t>J401267B1</t>
  </si>
  <si>
    <t>J402328B1</t>
  </si>
  <si>
    <t>J402329B1</t>
  </si>
  <si>
    <t>J402330B1</t>
  </si>
  <si>
    <t>J402331B1</t>
  </si>
  <si>
    <t>J402332B1</t>
  </si>
  <si>
    <t>J402333B1</t>
  </si>
  <si>
    <t>J402335B1</t>
  </si>
  <si>
    <t>J402336B1</t>
  </si>
  <si>
    <t>J402339B1</t>
  </si>
  <si>
    <t>J402342B1</t>
  </si>
  <si>
    <t>J402345B1</t>
  </si>
  <si>
    <t>J402346B1</t>
  </si>
  <si>
    <t>J402347B1</t>
  </si>
  <si>
    <t>J402348B1</t>
  </si>
  <si>
    <t>J402349B1</t>
  </si>
  <si>
    <t>J402350B1</t>
  </si>
  <si>
    <t>J402351B1</t>
  </si>
  <si>
    <t>J402352B1</t>
  </si>
  <si>
    <t>J402353B1</t>
  </si>
  <si>
    <t>J402354B1</t>
  </si>
  <si>
    <t>J402355B1</t>
  </si>
  <si>
    <t>J402356B1</t>
  </si>
  <si>
    <t>J402357B1</t>
  </si>
  <si>
    <t>J403430B1</t>
  </si>
  <si>
    <t>J403431B1</t>
  </si>
  <si>
    <t>J403432B1</t>
  </si>
  <si>
    <t>J403433B1</t>
  </si>
  <si>
    <t>J403434B1</t>
  </si>
  <si>
    <t>J403435B1</t>
  </si>
  <si>
    <t>J403439B1</t>
  </si>
  <si>
    <t>J403443B1</t>
  </si>
  <si>
    <t>J403445B1</t>
  </si>
  <si>
    <t>J403446B1</t>
  </si>
  <si>
    <t>J403447B1</t>
  </si>
  <si>
    <t>J403448B1</t>
  </si>
  <si>
    <t>J403449B1</t>
  </si>
  <si>
    <t>J403450B1</t>
  </si>
  <si>
    <t>J403451B1</t>
  </si>
  <si>
    <t>J403452B1</t>
  </si>
  <si>
    <t>J403453B1</t>
  </si>
  <si>
    <t>J403454B1</t>
  </si>
  <si>
    <t>J403455B1</t>
  </si>
  <si>
    <t>J403456B1</t>
  </si>
  <si>
    <t>J403457B1</t>
  </si>
  <si>
    <t>J403458B1</t>
  </si>
  <si>
    <t>J403459B1</t>
  </si>
  <si>
    <t>J403460B1</t>
  </si>
  <si>
    <t>J403461B1</t>
  </si>
  <si>
    <t>J403462B1</t>
  </si>
  <si>
    <t>J403463B1</t>
  </si>
  <si>
    <t>J403464B1</t>
  </si>
  <si>
    <t>J403465B1</t>
  </si>
  <si>
    <t>J403466B1</t>
  </si>
  <si>
    <t>3750'S</t>
  </si>
  <si>
    <t>J403467B1</t>
  </si>
  <si>
    <t>J404529B1</t>
  </si>
  <si>
    <t>J404530B1</t>
  </si>
  <si>
    <t>J404531B1</t>
  </si>
  <si>
    <t>J404532B1</t>
  </si>
  <si>
    <t>J404533B1</t>
  </si>
  <si>
    <t>J404534B1</t>
  </si>
  <si>
    <t>J404535B1</t>
  </si>
  <si>
    <t>J404536B1</t>
  </si>
  <si>
    <t>J404539B1</t>
  </si>
  <si>
    <t>J404541B1</t>
  </si>
  <si>
    <t>J404543B1</t>
  </si>
  <si>
    <t>J404545B1</t>
  </si>
  <si>
    <t>J404546B1</t>
  </si>
  <si>
    <t>J404547B1</t>
  </si>
  <si>
    <t>J404548B1</t>
  </si>
  <si>
    <t>J404550B1</t>
  </si>
  <si>
    <t>J404551B1</t>
  </si>
  <si>
    <t>J404552B1</t>
  </si>
  <si>
    <t>J404553B1</t>
  </si>
  <si>
    <t>J404554B1</t>
  </si>
  <si>
    <t>J404555B1</t>
  </si>
  <si>
    <t>J404556B1</t>
  </si>
  <si>
    <t>J404557B1</t>
  </si>
  <si>
    <t>J404558B1</t>
  </si>
  <si>
    <t>J404559B1</t>
  </si>
  <si>
    <t>J404560B1</t>
  </si>
  <si>
    <t>J404561B1</t>
  </si>
  <si>
    <t>J404562B1</t>
  </si>
  <si>
    <t>J404563B1</t>
  </si>
  <si>
    <t>J404564B1</t>
  </si>
  <si>
    <t>J404565B1</t>
  </si>
  <si>
    <t>*******</t>
  </si>
  <si>
    <t>J404566B1</t>
  </si>
  <si>
    <t>J404567B1</t>
  </si>
  <si>
    <t>J405628B1</t>
  </si>
  <si>
    <t>J405629B1</t>
  </si>
  <si>
    <t>J405630B1</t>
  </si>
  <si>
    <t>J405631B1</t>
  </si>
  <si>
    <t>J405632B1</t>
  </si>
  <si>
    <t>KURE</t>
  </si>
  <si>
    <t>J405633B1</t>
  </si>
  <si>
    <t>J405634B1</t>
  </si>
  <si>
    <t>J405635B1</t>
  </si>
  <si>
    <t>J405636B1</t>
  </si>
  <si>
    <t>J405641B1</t>
  </si>
  <si>
    <t>J405643B1</t>
  </si>
  <si>
    <t>J405645B1</t>
  </si>
  <si>
    <t>J405647B1</t>
  </si>
  <si>
    <t>J405648B1</t>
  </si>
  <si>
    <t>J405649B1</t>
  </si>
  <si>
    <t>J405650B1</t>
  </si>
  <si>
    <t>J405651B1</t>
  </si>
  <si>
    <t>J405652B1</t>
  </si>
  <si>
    <t>J405653B1</t>
  </si>
  <si>
    <t>J405654B1</t>
  </si>
  <si>
    <t>J405655B1</t>
  </si>
  <si>
    <t>J405656B1</t>
  </si>
  <si>
    <t>J405657B1</t>
  </si>
  <si>
    <t>J405658B1</t>
  </si>
  <si>
    <t>J405659B1</t>
  </si>
  <si>
    <t>J405660B1</t>
  </si>
  <si>
    <t>J405661B1</t>
  </si>
  <si>
    <t>J405662B1</t>
  </si>
  <si>
    <t>J405663B1</t>
  </si>
  <si>
    <t>J405664B1</t>
  </si>
  <si>
    <t>J405665B1</t>
  </si>
  <si>
    <t>J405666B1</t>
  </si>
  <si>
    <t>J405667B1</t>
  </si>
  <si>
    <t>J40CC0146B1</t>
  </si>
  <si>
    <t>J40A139AC</t>
  </si>
  <si>
    <t>J401243AC</t>
  </si>
  <si>
    <t>J40A126B1</t>
  </si>
  <si>
    <t>J40125B1</t>
  </si>
  <si>
    <t>J40147AA</t>
  </si>
  <si>
    <t>j40a147b4</t>
  </si>
  <si>
    <t>J400100B1</t>
  </si>
  <si>
    <t>J40A142B1</t>
  </si>
  <si>
    <t>J401245AA</t>
  </si>
  <si>
    <t>J40A128B1</t>
  </si>
  <si>
    <t>J40CSA161B1</t>
  </si>
  <si>
    <t>J401243AAA</t>
  </si>
  <si>
    <t>j40a139b1</t>
  </si>
  <si>
    <t>j40ccd112b3</t>
  </si>
  <si>
    <t>j40cce118b3</t>
  </si>
  <si>
    <t>J401243AAB</t>
  </si>
  <si>
    <t>J402359AA</t>
  </si>
  <si>
    <t>J40CVA156B1</t>
  </si>
  <si>
    <t>J40CCB112B2</t>
  </si>
  <si>
    <t>j40a127b1</t>
  </si>
  <si>
    <t>j402358aa</t>
  </si>
  <si>
    <t>j40ccc112b3</t>
  </si>
  <si>
    <t>?/</t>
  </si>
  <si>
    <t>J40A139AA</t>
  </si>
  <si>
    <t>?</t>
  </si>
  <si>
    <t>J401243AA</t>
  </si>
  <si>
    <t>J402360AA</t>
  </si>
  <si>
    <t>J400180B2</t>
  </si>
  <si>
    <t>01/24</t>
  </si>
  <si>
    <t>J40CCB127B1</t>
  </si>
  <si>
    <t>J400161B2</t>
  </si>
  <si>
    <t>j400161B3</t>
  </si>
  <si>
    <t>3/01</t>
  </si>
  <si>
    <t>j402339b2</t>
  </si>
  <si>
    <t>j401243b1</t>
  </si>
  <si>
    <t>j5</t>
  </si>
  <si>
    <t>J40A139AB</t>
  </si>
  <si>
    <t>J401243AB</t>
  </si>
  <si>
    <t>J402362AA</t>
  </si>
  <si>
    <t>J40CCB128B2</t>
  </si>
  <si>
    <t>J40 a128AAA</t>
  </si>
  <si>
    <t>2/10</t>
  </si>
  <si>
    <t>j402345b2</t>
  </si>
  <si>
    <t>j405650b2</t>
  </si>
  <si>
    <t>j402343b1</t>
  </si>
  <si>
    <t>j40b125B1</t>
  </si>
  <si>
    <t>2k</t>
  </si>
  <si>
    <t>K</t>
  </si>
  <si>
    <t>J401271B1</t>
  </si>
  <si>
    <t>K1</t>
  </si>
  <si>
    <t>J403499B1</t>
  </si>
  <si>
    <t>Trunk</t>
  </si>
  <si>
    <t>J402401B1</t>
  </si>
  <si>
    <t>J404570B1</t>
  </si>
  <si>
    <t>J401279B1</t>
  </si>
  <si>
    <t>J403503B1</t>
  </si>
  <si>
    <t>J403470B1</t>
  </si>
  <si>
    <t>J404574B1</t>
  </si>
  <si>
    <t>J402369B1</t>
  </si>
  <si>
    <t>J404579B1</t>
  </si>
  <si>
    <t>J402373B1</t>
  </si>
  <si>
    <t>J403476B1</t>
  </si>
  <si>
    <t>J404587B1</t>
  </si>
  <si>
    <t>J402377B1</t>
  </si>
  <si>
    <t>J403481B1</t>
  </si>
  <si>
    <t>J404594B1</t>
  </si>
  <si>
    <t>J402386B1</t>
  </si>
  <si>
    <t>J403489B1</t>
  </si>
  <si>
    <t>J404598B1</t>
  </si>
  <si>
    <t>J402393B1</t>
  </si>
  <si>
    <t>J403495B1</t>
  </si>
  <si>
    <t>J404602B1</t>
  </si>
  <si>
    <t>J402397B1</t>
  </si>
  <si>
    <t>J403549B1</t>
  </si>
  <si>
    <t>J40A164B1</t>
  </si>
  <si>
    <t>J40CBB144B1</t>
  </si>
  <si>
    <t>J40A173B1</t>
  </si>
  <si>
    <t>J40C172B1</t>
  </si>
  <si>
    <t>J401273B1</t>
  </si>
  <si>
    <t>K2</t>
  </si>
  <si>
    <t>J403500B1</t>
  </si>
  <si>
    <t>J402402B1</t>
  </si>
  <si>
    <t>J40a175B3</t>
  </si>
  <si>
    <t>J404571B1</t>
  </si>
  <si>
    <t>J401300B1</t>
  </si>
  <si>
    <t>J403471B1</t>
  </si>
  <si>
    <t>J404575B1</t>
  </si>
  <si>
    <t>J402370B1</t>
  </si>
  <si>
    <t>J403474B1</t>
  </si>
  <si>
    <t>J404580B1</t>
  </si>
  <si>
    <t>J402374B1</t>
  </si>
  <si>
    <t>J403477B1</t>
  </si>
  <si>
    <t>J404589B1</t>
  </si>
  <si>
    <t>J402379B1</t>
  </si>
  <si>
    <t>J403483B1</t>
  </si>
  <si>
    <t>J404595B1</t>
  </si>
  <si>
    <t>J402387B1</t>
  </si>
  <si>
    <t>J403491B1</t>
  </si>
  <si>
    <t>J404599B1</t>
  </si>
  <si>
    <t>J402394B1</t>
  </si>
  <si>
    <t>J403496B1</t>
  </si>
  <si>
    <t>DoE Switch?</t>
  </si>
  <si>
    <t>J404603B1</t>
  </si>
  <si>
    <t>J402398B1</t>
  </si>
  <si>
    <t>csa167b1</t>
  </si>
  <si>
    <t>J40CSA167B1</t>
  </si>
  <si>
    <t>J40CCB147B1</t>
  </si>
  <si>
    <t>J40CCB159B2</t>
  </si>
  <si>
    <t>J40D133B1</t>
  </si>
  <si>
    <t>J4013006AA</t>
  </si>
  <si>
    <t>J402399B1</t>
  </si>
  <si>
    <t>K3</t>
  </si>
  <si>
    <t>B2</t>
  </si>
  <si>
    <t>J403318B2</t>
  </si>
  <si>
    <t>J401275B1</t>
  </si>
  <si>
    <t>J403501B1</t>
  </si>
  <si>
    <t>J402403B1</t>
  </si>
  <si>
    <t>J404572B1</t>
  </si>
  <si>
    <t>J401302B1</t>
  </si>
  <si>
    <t>J403472B1</t>
  </si>
  <si>
    <t>J404576B1</t>
  </si>
  <si>
    <t>J402371B1</t>
  </si>
  <si>
    <t>J404583B1</t>
  </si>
  <si>
    <t>J402375B1</t>
  </si>
  <si>
    <t>J403479B1</t>
  </si>
  <si>
    <t>J404591B1</t>
  </si>
  <si>
    <t>J403485B1</t>
  </si>
  <si>
    <t>J404596B1</t>
  </si>
  <si>
    <t>J402389B1</t>
  </si>
  <si>
    <t>J403493B1</t>
  </si>
  <si>
    <t>J404600B1</t>
  </si>
  <si>
    <t>J402395B1</t>
  </si>
  <si>
    <t>J403497B1</t>
  </si>
  <si>
    <t>J40A175B2</t>
  </si>
  <si>
    <t>J40A166B1</t>
  </si>
  <si>
    <t>J40B148B1</t>
  </si>
  <si>
    <t>J40D172B1</t>
  </si>
  <si>
    <t>J40CSA159B1</t>
  </si>
  <si>
    <t>J402400B1</t>
  </si>
  <si>
    <t>K4</t>
  </si>
  <si>
    <t>J404569B1</t>
  </si>
  <si>
    <t>J401277B1</t>
  </si>
  <si>
    <t>J403502B1</t>
  </si>
  <si>
    <t>J403469B1</t>
  </si>
  <si>
    <t>J404573B1</t>
  </si>
  <si>
    <t>J402365B1</t>
  </si>
  <si>
    <t>J403473B1</t>
  </si>
  <si>
    <t>J404577B1</t>
  </si>
  <si>
    <t>J402372B1</t>
  </si>
  <si>
    <t>J403475B1</t>
  </si>
  <si>
    <t>J404585B1</t>
  </si>
  <si>
    <t>J402376B1</t>
  </si>
  <si>
    <t>J403480B1</t>
  </si>
  <si>
    <t>J404593B1</t>
  </si>
  <si>
    <t>J402384B1</t>
  </si>
  <si>
    <t>J403487B1</t>
  </si>
  <si>
    <t>J404597B1</t>
  </si>
  <si>
    <t>J402391B1</t>
  </si>
  <si>
    <t>J403494B1</t>
  </si>
  <si>
    <t>J404601B1</t>
  </si>
  <si>
    <t>J402396B1</t>
  </si>
  <si>
    <t>J403498B1</t>
  </si>
  <si>
    <t>J405669B1</t>
  </si>
  <si>
    <t>J40CCB153B2</t>
  </si>
  <si>
    <t>J40C133B1</t>
  </si>
  <si>
    <t>J40E141B1</t>
  </si>
  <si>
    <t>J404569B2</t>
  </si>
  <si>
    <t>3H</t>
  </si>
  <si>
    <t>J402416b1</t>
  </si>
  <si>
    <t>J40cv241b2</t>
  </si>
  <si>
    <t>J402413aa</t>
  </si>
  <si>
    <t>J402415ac</t>
  </si>
  <si>
    <t>J402416ab3</t>
  </si>
  <si>
    <t>J402416daa</t>
  </si>
  <si>
    <t>J402419ab</t>
  </si>
  <si>
    <t>J404462B1</t>
  </si>
  <si>
    <t>J402423aa</t>
  </si>
  <si>
    <t>2/34</t>
  </si>
  <si>
    <t>J402427aa</t>
  </si>
  <si>
    <t>2/37</t>
  </si>
  <si>
    <t>J402431aa</t>
  </si>
  <si>
    <t>2/39</t>
  </si>
  <si>
    <t>J402438aa</t>
  </si>
  <si>
    <t>2/44</t>
  </si>
  <si>
    <t>J40cv2448b1</t>
  </si>
  <si>
    <t>J402420b2</t>
  </si>
  <si>
    <t>J402419b1</t>
  </si>
  <si>
    <t>J40cc2412b5</t>
  </si>
  <si>
    <t>j402419ad</t>
  </si>
  <si>
    <t>j402442aa</t>
  </si>
  <si>
    <t>J403512b2</t>
  </si>
  <si>
    <t>J40a196b1</t>
  </si>
  <si>
    <t>J40cc2412b4</t>
  </si>
  <si>
    <t>J40cc2410b1</t>
  </si>
  <si>
    <t>J402415aa</t>
  </si>
  <si>
    <t>J402416aa</t>
  </si>
  <si>
    <t>J402416ab4</t>
  </si>
  <si>
    <t>J402416caa</t>
  </si>
  <si>
    <t>J402419ac</t>
  </si>
  <si>
    <t>J402420daa</t>
  </si>
  <si>
    <t>02/27</t>
  </si>
  <si>
    <t>J402424b1</t>
  </si>
  <si>
    <t>J402427ab</t>
  </si>
  <si>
    <t>J402333aa</t>
  </si>
  <si>
    <t>2/40</t>
  </si>
  <si>
    <t>J402441aa</t>
  </si>
  <si>
    <t>J40cv2448b2</t>
  </si>
  <si>
    <t>J402420b3</t>
  </si>
  <si>
    <t>J40cc2412b1</t>
  </si>
  <si>
    <t>j402419ae</t>
  </si>
  <si>
    <t>J40CC3512B1</t>
  </si>
  <si>
    <t>J40c187b1</t>
  </si>
  <si>
    <t>J40a196b2</t>
  </si>
  <si>
    <t>J40cv2410b1</t>
  </si>
  <si>
    <t>J40cc2410b2</t>
  </si>
  <si>
    <t>J402415ab</t>
  </si>
  <si>
    <t>J402416ab2</t>
  </si>
  <si>
    <t>J402415eaa</t>
  </si>
  <si>
    <t>J402419aa</t>
  </si>
  <si>
    <t>J404459B1</t>
  </si>
  <si>
    <t>J40cc2412b2</t>
  </si>
  <si>
    <t>J402425aa</t>
  </si>
  <si>
    <t>J402429aa</t>
  </si>
  <si>
    <t>J402435aa</t>
  </si>
  <si>
    <t>J402420b1</t>
  </si>
  <si>
    <t>J40CC2412B3</t>
  </si>
  <si>
    <t>J40cc2410b3</t>
  </si>
  <si>
    <t>*********</t>
  </si>
  <si>
    <t>J403513B1</t>
  </si>
  <si>
    <t>1/1</t>
  </si>
  <si>
    <t>*Needs to be added to patch out plan*</t>
  </si>
  <si>
    <t>J403514B1</t>
  </si>
  <si>
    <t>2/1</t>
  </si>
  <si>
    <t>J403515B1</t>
  </si>
  <si>
    <t>3/1</t>
  </si>
  <si>
    <t>J403516B1</t>
  </si>
  <si>
    <t>1/2</t>
  </si>
  <si>
    <t>J403517B1</t>
  </si>
  <si>
    <t>2/2</t>
  </si>
  <si>
    <t>J403518B1</t>
  </si>
  <si>
    <t>3/2</t>
  </si>
  <si>
    <t>J403519B1</t>
  </si>
  <si>
    <t>1/3</t>
  </si>
  <si>
    <t>J403520B1</t>
  </si>
  <si>
    <t>2/3</t>
  </si>
  <si>
    <t>J403521B1</t>
  </si>
  <si>
    <t>3/3</t>
  </si>
  <si>
    <t>J403522B1</t>
  </si>
  <si>
    <t>1/4</t>
  </si>
  <si>
    <t>J403523B1</t>
  </si>
  <si>
    <t>2/4</t>
  </si>
  <si>
    <t>J403524B1</t>
  </si>
  <si>
    <t>3/4</t>
  </si>
  <si>
    <t>J403525B1</t>
  </si>
  <si>
    <t>1/5</t>
  </si>
  <si>
    <t>J403526B1</t>
  </si>
  <si>
    <t>2/5</t>
  </si>
  <si>
    <t>J403527B1</t>
  </si>
  <si>
    <t>3/5</t>
  </si>
  <si>
    <t>J403528B1</t>
  </si>
  <si>
    <t>1/6</t>
  </si>
  <si>
    <t>J403529B1</t>
  </si>
  <si>
    <t>2/6</t>
  </si>
  <si>
    <t>J403530B1</t>
  </si>
  <si>
    <t>3/6</t>
  </si>
  <si>
    <t>J403531B1</t>
  </si>
  <si>
    <t>1/7</t>
  </si>
  <si>
    <t>J403532B1</t>
  </si>
  <si>
    <t>2/7</t>
  </si>
  <si>
    <t>J403533B1</t>
  </si>
  <si>
    <t>3/7</t>
  </si>
  <si>
    <t>J403534B1</t>
  </si>
  <si>
    <t>1/8</t>
  </si>
  <si>
    <t>J403535B1</t>
  </si>
  <si>
    <t>2/8</t>
  </si>
  <si>
    <t>J40C185B1</t>
  </si>
  <si>
    <t>1/9</t>
  </si>
  <si>
    <t>Row Labels</t>
  </si>
  <si>
    <t>Count of Jack ID</t>
  </si>
  <si>
    <t>(blank)</t>
  </si>
  <si>
    <t>Grand Total</t>
  </si>
  <si>
    <t>S-CENET</t>
  </si>
  <si>
    <t>WIRELESS-AP-HOSPITALITY</t>
  </si>
  <si>
    <t>J401100B1-DW, PG112200</t>
  </si>
  <si>
    <t>J401101B1-DW, PG112200</t>
  </si>
  <si>
    <t>J401103B1-DW, PG112200</t>
  </si>
  <si>
    <t>J401104B1-DW, PG112200</t>
  </si>
  <si>
    <t>J401105B1-DW, PG112200</t>
  </si>
  <si>
    <t>J401106B1-DW, PG112200</t>
  </si>
  <si>
    <t>J401107B1-DW, PG112200</t>
  </si>
  <si>
    <t>J401108B1-DW, PG112200</t>
  </si>
  <si>
    <t>J401109B1-DW, PG112200</t>
  </si>
  <si>
    <t>J401110B1-DW, PG112200</t>
  </si>
  <si>
    <t>J401111B1-DW, PG112200</t>
  </si>
  <si>
    <t>J401112B1-DW, PG112200</t>
  </si>
  <si>
    <t>J401114B1-DW, PG112200</t>
  </si>
  <si>
    <t>J401119B1-DW, PG112200</t>
  </si>
  <si>
    <t>J401121B1-DW, PG112200</t>
  </si>
  <si>
    <t>J401123B1-DW, PG112200</t>
  </si>
  <si>
    <t>J401125B1-DW, PG112200</t>
  </si>
  <si>
    <t>J401127B1-DW, PG112200</t>
  </si>
  <si>
    <t>J401128B1-DW, PG112200</t>
  </si>
  <si>
    <t>J401129B1-DW, PG112200</t>
  </si>
  <si>
    <t>J401131B1-DW, PG112200</t>
  </si>
  <si>
    <t>J401133B1-DW, PG112200</t>
  </si>
  <si>
    <t>J402200B1-DW, PG112200</t>
  </si>
  <si>
    <t>J402201B1-DW, PG112200</t>
  </si>
  <si>
    <t>J402203B1-DW, PG112200</t>
  </si>
  <si>
    <t>J402204B1-DW, PG112200</t>
  </si>
  <si>
    <t>J402205B1-DW, PG112200</t>
  </si>
  <si>
    <t>J402206B1-DW, PG112200</t>
  </si>
  <si>
    <t>J402207B1-DW, PG112200</t>
  </si>
  <si>
    <t>J402208B1-DW, PG112200</t>
  </si>
  <si>
    <t>J402209B1-DW, PG112200</t>
  </si>
  <si>
    <t>J402210B1-DW, PG112200</t>
  </si>
  <si>
    <t>J402211B1-DW, PG112200</t>
  </si>
  <si>
    <t>J402212B1-DW, PG112200</t>
  </si>
  <si>
    <t>J402214B1-DW, PG112200</t>
  </si>
  <si>
    <t>J402216B1-DW, PG112200</t>
  </si>
  <si>
    <t>J402218B1-DW, PG112200</t>
  </si>
  <si>
    <t>J402220B1-DW, PG112200</t>
  </si>
  <si>
    <t>J402221B1-DW, PG112200</t>
  </si>
  <si>
    <t>J402222B1-DW, PG112200</t>
  </si>
  <si>
    <t>J402223B1-DW, PG112200</t>
  </si>
  <si>
    <t>J402224B1-DW, PG112200</t>
  </si>
  <si>
    <t>J402225B1-DW, PG112200</t>
  </si>
  <si>
    <t>J402227B1-DW, PG112200</t>
  </si>
  <si>
    <t>J402228B1-DW, PG112200</t>
  </si>
  <si>
    <t>J402229B1-DW, PG112200</t>
  </si>
  <si>
    <t>J402231B1-DW, PG112200</t>
  </si>
  <si>
    <t>J402233B1-DW, PG112200</t>
  </si>
  <si>
    <t>J402235B1-DW, PG112200</t>
  </si>
  <si>
    <t>J402236B1-DW, PG112200</t>
  </si>
  <si>
    <t>J402237B1-DW, PG112200</t>
  </si>
  <si>
    <t>J403300B1-DW, PG112200</t>
  </si>
  <si>
    <t>J403301B1-DW, PG112200</t>
  </si>
  <si>
    <t>J403303B1-DW, PG112200</t>
  </si>
  <si>
    <t>J403304B1-DW, PG112200</t>
  </si>
  <si>
    <t>J403305B1-DW, PG112200</t>
  </si>
  <si>
    <t>J403306B1-DW, PG112200</t>
  </si>
  <si>
    <t>J403307B1-DW, PG112200</t>
  </si>
  <si>
    <t>J403308B1-DW, PG112200</t>
  </si>
  <si>
    <t>J403309B1-DW, PG112200</t>
  </si>
  <si>
    <t>J403310B1-DW, PG112200</t>
  </si>
  <si>
    <t>J403311B1-DW, PG112200</t>
  </si>
  <si>
    <t>J403312B1-DW, PG112200</t>
  </si>
  <si>
    <t>J403316B1-DW, PG112200</t>
  </si>
  <si>
    <t>J403317B1-DW, PG112200</t>
  </si>
  <si>
    <t>J403318B1-DW, PG112200</t>
  </si>
  <si>
    <t>J403319B1-DW, PG112200</t>
  </si>
  <si>
    <t>J403320B1-DW, PG112200</t>
  </si>
  <si>
    <t>J403321B1-DW, PG112200</t>
  </si>
  <si>
    <t>J403322B1-DW, PG112200</t>
  </si>
  <si>
    <t>J403323B1-DW, PG112200</t>
  </si>
  <si>
    <t>J403324B1-DW, PG112200</t>
  </si>
  <si>
    <t>J403325B1-DW, PG112200</t>
  </si>
  <si>
    <t>J403326B1-DW, PG112200</t>
  </si>
  <si>
    <t>J403327B1-DW, PG112200</t>
  </si>
  <si>
    <t>J403328B1-DW, PG112200</t>
  </si>
  <si>
    <t>J403329B1-DW, PG112200</t>
  </si>
  <si>
    <t>J403331B1-DW, PG112200</t>
  </si>
  <si>
    <t>J403333B1-DW, PG112200</t>
  </si>
  <si>
    <t>J403335B1-DW, PG112200</t>
  </si>
  <si>
    <t>J403336B1-DW, PG112200</t>
  </si>
  <si>
    <t>J403337B1-DW, PG112200</t>
  </si>
  <si>
    <t>J403338B1-DW, PG112200</t>
  </si>
  <si>
    <t>J403339B1-DW, PG112200</t>
  </si>
  <si>
    <t>J404400B1-DW, PG112200</t>
  </si>
  <si>
    <t>J404401B1-DW, PG112200</t>
  </si>
  <si>
    <t>J404402B1-DW, PG112200</t>
  </si>
  <si>
    <t>J404403B1-DW, PG112200</t>
  </si>
  <si>
    <t>J404404B1-DW, PG112200</t>
  </si>
  <si>
    <t>J404405B1-DW, PG112200</t>
  </si>
  <si>
    <t>J404406B1-DW, PG112200</t>
  </si>
  <si>
    <t>J404407B1-DW, PG112200</t>
  </si>
  <si>
    <t>J404408B1-DW, PG112200</t>
  </si>
  <si>
    <t>J404409B1-DW, PG112200</t>
  </si>
  <si>
    <t>J404410B1-DW, PG112200</t>
  </si>
  <si>
    <t>J404412B1-DW, PG112200</t>
  </si>
  <si>
    <t>J404416B1-DW, PG112200</t>
  </si>
  <si>
    <t>J404418B1-DW, PG112200</t>
  </si>
  <si>
    <t>J404419B1-DW, PG112200</t>
  </si>
  <si>
    <t>J404420B1-DW, PG112200</t>
  </si>
  <si>
    <t>J404421B1-DW, PG112200</t>
  </si>
  <si>
    <t>J404422B1-DW, PG112200</t>
  </si>
  <si>
    <t>J404423B1-DW, PG112200</t>
  </si>
  <si>
    <t>J404424B1-DW, PG112200</t>
  </si>
  <si>
    <t>J404425B1-DW, PG112200</t>
  </si>
  <si>
    <t>J404426B1-DW, PG112200</t>
  </si>
  <si>
    <t>J404427B1-DW, PG112200</t>
  </si>
  <si>
    <t>J404428B1-DW, PG112200</t>
  </si>
  <si>
    <t>J404429B1-DW, PG112200</t>
  </si>
  <si>
    <t>J404431B1-DW, PG112200</t>
  </si>
  <si>
    <t>J404435B1-DW, PG112200</t>
  </si>
  <si>
    <t>J404436B1-DW, PG112200</t>
  </si>
  <si>
    <t>J404437B1-DW, PG112200</t>
  </si>
  <si>
    <t>J404438B1-DW, PG112200</t>
  </si>
  <si>
    <t>J404439B1-DW, PG112200</t>
  </si>
  <si>
    <t>J405514B1-DW, PG112200</t>
  </si>
  <si>
    <t>J405516B1-DW, PG112200</t>
  </si>
  <si>
    <t>J405518B1-DW, PG112200</t>
  </si>
  <si>
    <t>J405520B1-DW, PG112200</t>
  </si>
  <si>
    <t>J405521B1-DW, PG112200</t>
  </si>
  <si>
    <t>J405522B1-DW, PG112200</t>
  </si>
  <si>
    <t>J405523B1-DW, PG112200</t>
  </si>
  <si>
    <t>J405524B1-DW, PG112200</t>
  </si>
  <si>
    <t>J405525B1-DW, PG112200</t>
  </si>
  <si>
    <t>J405526B1-DW, PG112200</t>
  </si>
  <si>
    <t>J405527B1-DW, PG112200</t>
  </si>
  <si>
    <t>J405529B1-DW, PG112200</t>
  </si>
  <si>
    <t>J405531B1-DW, PG112200</t>
  </si>
  <si>
    <t>J405533B1-DW, PG112200</t>
  </si>
  <si>
    <t>J405535B1-DW, PG112200</t>
  </si>
  <si>
    <t>J405537B1-DW, PG112200</t>
  </si>
  <si>
    <t>J405539B1-DW, PG112200</t>
  </si>
  <si>
    <t>CENET</t>
  </si>
  <si>
    <t>J40CCA1B1-DW, PG112200</t>
  </si>
  <si>
    <t>J40A37B2-D, PG104692</t>
  </si>
  <si>
    <t>J40CCC1B1-DW, PG112200</t>
  </si>
  <si>
    <t>J40CCD1B2-DW, PG112200</t>
  </si>
  <si>
    <t>J40CCA1B2-DW, PG112200</t>
  </si>
  <si>
    <t>J401135B1-D, PG104692</t>
  </si>
  <si>
    <t>J40A37B3-D, PG104692</t>
  </si>
  <si>
    <t>J40CCB1B1-DW, PG112200</t>
  </si>
  <si>
    <t>J40CVB36B1-D, PG112200</t>
  </si>
  <si>
    <t>J40CCC1B2-DW, PG112200</t>
  </si>
  <si>
    <t>J40CCD8B2-DW, PG112200</t>
  </si>
  <si>
    <t>J40CCA8B1-DW, PG112200</t>
  </si>
  <si>
    <t>J401137B1-D, PG104692</t>
  </si>
  <si>
    <t>J40A37B4-D, PG104692</t>
  </si>
  <si>
    <t>J40B39AA-D, PG112200</t>
  </si>
  <si>
    <t>J40CCC8B1-DW, PG112200</t>
  </si>
  <si>
    <t>J40CCE10B1-DW, PG112200</t>
  </si>
  <si>
    <t>J40A27B1-D, PG100183:DD02627</t>
  </si>
  <si>
    <t>J40A37AB1-D, PG104692</t>
  </si>
  <si>
    <t>J40A37B5-D, PG104692</t>
  </si>
  <si>
    <t>J40CCB8B1-DW, PG112200</t>
  </si>
  <si>
    <t>$7</t>
  </si>
  <si>
    <t>J40B41AA-D, PG112194:DD01919</t>
  </si>
  <si>
    <t>J40CCD1B1-DW, PG112200</t>
  </si>
  <si>
    <t>J402249B1-DW, GR-024730-00001</t>
  </si>
  <si>
    <t>J40A42B4, Manual update needed, two results (no ap)</t>
  </si>
  <si>
    <t>J40A42B4, PG109830</t>
  </si>
  <si>
    <t>J400077B1-D, PG112200</t>
  </si>
  <si>
    <t>J400088B1-D, PG109811</t>
  </si>
  <si>
    <t>J40CCB71B3-D, PG112200</t>
  </si>
  <si>
    <t>J400115B2-D, PG109811</t>
  </si>
  <si>
    <t>J402278B1-DW, PG112200</t>
  </si>
  <si>
    <t>J402242B2-D, GR-017323-00003</t>
  </si>
  <si>
    <t>J402242B1-DW, GR-017323-00003</t>
  </si>
  <si>
    <t>J40A43B1-D, PG109830</t>
  </si>
  <si>
    <t>J40A42B23-D, PG109830</t>
  </si>
  <si>
    <t>J40A42B29-D, PG109830</t>
  </si>
  <si>
    <t>J40A42B33-D, PG109830</t>
  </si>
  <si>
    <t>J40A75B1-D, PG109811</t>
  </si>
  <si>
    <t>J402274B1-DW, PG112200</t>
  </si>
  <si>
    <t>J402279B1-DW, PG112200</t>
  </si>
  <si>
    <t>J402243B1-D, GR-024730-00001</t>
  </si>
  <si>
    <t>J402243B2-DW, GR-024730-00001</t>
  </si>
  <si>
    <t>J40A42B12-D, PG109830</t>
  </si>
  <si>
    <t>J402247B2-DW, GR-024730-00001</t>
  </si>
  <si>
    <t>J400115B1-D, PG109811</t>
  </si>
  <si>
    <t>J402275B1-DW, PG112200</t>
  </si>
  <si>
    <t>J402280B1-DW, PG112200</t>
  </si>
  <si>
    <t>J402245B1-DW, GR-024730-00001</t>
  </si>
  <si>
    <t>J402245B2-D, GR-024730-00001</t>
  </si>
  <si>
    <t>Manual Update needed</t>
  </si>
  <si>
    <t>J40A42B42-D, PG109830</t>
  </si>
  <si>
    <t>J40A42B41-D, PG109830</t>
  </si>
  <si>
    <t>J40A42B7-D, PG109830</t>
  </si>
  <si>
    <t>J40A42B9-D, PG109830</t>
  </si>
  <si>
    <t>J40A42B10-D, PG109830</t>
  </si>
  <si>
    <t>WIRELESS-AP-INDOOR</t>
  </si>
  <si>
    <t>J40A42B13-DW, PG103005</t>
  </si>
  <si>
    <t>J40A42B14-D, PG109830</t>
  </si>
  <si>
    <t>J40A42B16-D, PG109830</t>
  </si>
  <si>
    <t>J40A45AB7-D, PG109830</t>
  </si>
  <si>
    <t>J40A45AB9-D, PG109830</t>
  </si>
  <si>
    <t>J40A45B2-D, PG109830</t>
  </si>
  <si>
    <t>J40A45BB1-D, PG109830</t>
  </si>
  <si>
    <t>J40A45BB3-D, PG109830</t>
  </si>
  <si>
    <t>J40A49B3-D, PG109830</t>
  </si>
  <si>
    <t>J40A49B4-D, PG109830</t>
  </si>
  <si>
    <t>J40A45AB5-D, PG109830</t>
  </si>
  <si>
    <t>J40A45AB3-D, PG109830</t>
  </si>
  <si>
    <t>J40A45AB1-D, PG109830</t>
  </si>
  <si>
    <t>J40A42B20-D, PG109830</t>
  </si>
  <si>
    <t>J40CCA71B1-D, PG112200</t>
  </si>
  <si>
    <t>J402276B1-DW, PG112200</t>
  </si>
  <si>
    <t>J402246B2-DW, GR-024730-00001</t>
  </si>
  <si>
    <t>J402246B1-D, GR-024730-00001</t>
  </si>
  <si>
    <t>J40A42B27-DW, PG103005</t>
  </si>
  <si>
    <t>J40A42B11-D, PG109830</t>
  </si>
  <si>
    <t>J40A42B6-D, PG109830</t>
  </si>
  <si>
    <t>J40A42B8-D, PG109830</t>
  </si>
  <si>
    <t>J40A42B15-D, PG109830</t>
  </si>
  <si>
    <t>J40A42B17-DW, PG103005</t>
  </si>
  <si>
    <t>J40A42B19-D, PG109830</t>
  </si>
  <si>
    <t>J40A42B22-D, PG109830</t>
  </si>
  <si>
    <t>J40A42B24-D, PG109830</t>
  </si>
  <si>
    <t>J40A42B25-DW, PG103005</t>
  </si>
  <si>
    <t>J40A42B30-DW, PG103005</t>
  </si>
  <si>
    <t>J40A42B32-D, PG109830</t>
  </si>
  <si>
    <t>J40A42B34-D, PG109830</t>
  </si>
  <si>
    <t>J40A42B37-DW, PG103005</t>
  </si>
  <si>
    <t>J40A42B39-D, PG109830</t>
  </si>
  <si>
    <t>J40A45AB2-D, PG109830</t>
  </si>
  <si>
    <t>J40A45AB4-D, PG109830</t>
  </si>
  <si>
    <t>J40A45AB6-D, PG109830</t>
  </si>
  <si>
    <t>J40A45AB8-D, PG109830</t>
  </si>
  <si>
    <t>J40A45B1-D, PG109830</t>
  </si>
  <si>
    <t>J40A45B3-D, PG109830</t>
  </si>
  <si>
    <t>J40A45BB2-D, PG109830</t>
  </si>
  <si>
    <t>J40A49B2-DW, PG103005</t>
  </si>
  <si>
    <t>J40A49BB1-D, PG109830</t>
  </si>
  <si>
    <t>J40A47B3-D, PG109811</t>
  </si>
  <si>
    <t>J40A84B1-D, PG112200</t>
  </si>
  <si>
    <t>J402247B1-D, GR-024730-00001</t>
  </si>
  <si>
    <t>J40A42B35-DW, PG103005</t>
  </si>
  <si>
    <t>J402248B1-DW, PG112200</t>
  </si>
  <si>
    <t>J402250B1-DW, PG112200</t>
  </si>
  <si>
    <t>J402251B1-DW, PG112200</t>
  </si>
  <si>
    <t>J402252B1-D, PG112200</t>
  </si>
  <si>
    <t>J402253B1-DW, PG112200</t>
  </si>
  <si>
    <t>J402254B1-DW, PG112200</t>
  </si>
  <si>
    <t>J402255B1-DW, PG112200</t>
  </si>
  <si>
    <t>J402256B1-DW, PG112200</t>
  </si>
  <si>
    <t>J402257B1-DW, PG112200</t>
  </si>
  <si>
    <t>J402258B1-DW, PG112200</t>
  </si>
  <si>
    <t>J402259B1-DW, PG112200</t>
  </si>
  <si>
    <t>J402261B1-DW, PG112200</t>
  </si>
  <si>
    <t>J402262B1-DW, PG112200</t>
  </si>
  <si>
    <t>J402263B1-DW, PG112200</t>
  </si>
  <si>
    <t>J402264B1-DW, PG112200</t>
  </si>
  <si>
    <t>J402271B1-DW, PG112200</t>
  </si>
  <si>
    <t>J402272B1-DW, PG112200</t>
  </si>
  <si>
    <t>J403341B1-DW, PG112200</t>
  </si>
  <si>
    <t>J403342B1-DW, PG112200</t>
  </si>
  <si>
    <t>J403343B1-DW, PG112200</t>
  </si>
  <si>
    <t>J403344B1-DW, PG112200</t>
  </si>
  <si>
    <t>J403345B1-DW, PG112200</t>
  </si>
  <si>
    <t>J403346B1-DW, PG112200</t>
  </si>
  <si>
    <t>J403347B1-DW, PG112200</t>
  </si>
  <si>
    <t>J403349B1-DW, PG112200</t>
  </si>
  <si>
    <t>J403351B1-DW, PG112200</t>
  </si>
  <si>
    <t>J403352B1-DW, PG112200</t>
  </si>
  <si>
    <t>J403353B1-DW, PG112200</t>
  </si>
  <si>
    <t>J403354B1-DW, PG112200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</si>
</sst>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"/>
  </numFmts>
  <fonts count="9">
    <font>
      <sz val="11"/>
      <color theme="1"/>
      <name val="Arial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</font>
    <font>
      <b/>
      <sz val="11"/>
      <color rgb="FF000000"/>
      <name val="Arial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60">
    <xf borderId="0" fillId="0" fontId="0" numFmtId="0" xfId="0"/>
    <xf applyAlignment="1" applyBorder="1" applyFont="1" borderId="1" fillId="0" fontId="3" numFmtId="0" xfId="0">
      <alignment horizontal="center"/>
    </xf>
    <xf applyBorder="1" applyFont="1" borderId="1" fillId="0" fontId="3" numFmtId="0" xfId="0"/>
    <xf applyBorder="1" applyFont="1" applyNumberFormat="1" borderId="1" fillId="0" fontId="3" numFmtId="9" xfId="0"/>
    <xf applyFont="1" borderId="0" fillId="0" fontId="1" numFmtId="0" xfId="0"/>
    <xf applyNumberFormat="1" borderId="0" fillId="0" fontId="0" numFmtId="49" xfId="0"/>
    <xf applyBorder="1" borderId="2" fillId="0" fontId="0" numFmtId="0" xfId="0"/>
    <xf applyFill="1" borderId="0" fillId="4" fontId="0" numFmtId="0" xfId="0"/>
    <xf applyBorder="1" applyFont="1" borderId="1" fillId="0" fontId="2" numFmtId="0" xfId="0"/>
    <xf applyAlignment="1" applyBorder="1" applyFont="1" borderId="1" fillId="0" fontId="2" numFmtId="0" xfId="0">
      <alignment horizontal="center"/>
    </xf>
    <xf applyBorder="1" applyFont="1" applyNumberFormat="1" borderId="1" fillId="0" fontId="2" numFmtId="14" xfId="0"/>
    <xf applyBorder="1" applyFont="1" borderId="1" fillId="0" fontId="1" numFmtId="0" xfId="0"/>
    <xf applyAlignment="1" applyBorder="1" applyFill="1" applyFont="1" borderId="1" fillId="2" fontId="2" numFmtId="0" xfId="0">
      <alignment horizontal="center"/>
    </xf>
    <xf applyBorder="1" applyFill="1" applyFont="1" applyNumberFormat="1" borderId="1" fillId="2" fontId="2" numFmtId="14" xfId="0"/>
    <xf applyBorder="1" applyFill="1" applyFont="1" borderId="1" fillId="3" fontId="1" numFmtId="0" xfId="0"/>
    <xf applyBorder="1" applyFont="1" applyNumberFormat="1" borderId="1" fillId="0" fontId="1" numFmtId="164" xfId="0"/>
    <xf applyBorder="1" applyFill="1" applyFont="1" borderId="1" fillId="3" fontId="4" numFmtId="0" xfId="0"/>
    <xf applyBorder="1" applyFont="1" applyNumberFormat="1" borderId="1" fillId="0" fontId="5" numFmtId="164" xfId="0"/>
    <xf applyBorder="1" applyFont="1" borderId="1" fillId="0" fontId="5" numFmtId="0" xfId="0"/>
    <xf applyBorder="1" applyFill="1" borderId="1" fillId="3" fontId="0" numFmtId="0" xfId="0"/>
    <xf applyBorder="1" borderId="1" fillId="0" fontId="0" numFmtId="0" xfId="0"/>
    <xf applyBorder="1" applyFill="1" applyFont="1" borderId="1" fillId="4" fontId="1" numFmtId="0" xfId="0"/>
    <xf applyAlignment="1" applyBorder="1" applyFont="1" borderId="1" fillId="0" fontId="1" numFmtId="0" xfId="0">
      <alignment horizontal="center"/>
    </xf>
    <xf applyBorder="1" applyNumberFormat="1" borderId="1" fillId="0" fontId="0" numFmtId="16" xfId="0"/>
    <xf applyBorder="1" applyFont="1" borderId="2" fillId="0" fontId="1" numFmtId="0" xfId="0"/>
    <xf applyBorder="1" applyFill="1" borderId="2" fillId="4" fontId="0" numFmtId="0" xfId="0"/>
    <xf applyBorder="1" applyNumberFormat="1" borderId="2" fillId="0" fontId="0" numFmtId="49" xfId="0"/>
    <xf applyBorder="1" applyFont="1" borderId="3" fillId="0" fontId="2" numFmtId="0" xfId="0"/>
    <xf applyBorder="1" borderId="3" fillId="0" fontId="0" numFmtId="0" xfId="0"/>
    <xf applyBorder="1" applyFont="1" applyNumberFormat="1" borderId="7" fillId="0" fontId="1" numFmtId="49" xfId="0"/>
    <xf applyBorder="1" applyFont="1" applyNumberFormat="1" borderId="7" fillId="0" fontId="5" numFmtId="49" xfId="0"/>
    <xf applyBorder="1" applyNumberFormat="1" borderId="7" fillId="0" fontId="0" numFmtId="49" xfId="0"/>
    <xf applyBorder="1" applyFill="1" applyFont="1" applyNumberFormat="1" borderId="7" fillId="4" fontId="1" numFmtId="49" xfId="0"/>
    <xf applyBorder="1" applyFill="1" applyFont="1" applyNumberFormat="1" borderId="7" fillId="4" fontId="5" numFmtId="49" xfId="0"/>
    <xf applyBorder="1" applyFont="1" borderId="2" fillId="0" fontId="6" numFmtId="0" xfId="0"/>
    <xf applyBorder="1" applyFont="1" borderId="5" fillId="0" fontId="6" numFmtId="0" xfId="0"/>
    <xf applyBorder="1" applyFont="1" borderId="4" fillId="0" fontId="6" numFmtId="0" xfId="0"/>
    <xf applyBorder="1" applyFont="1" borderId="6" fillId="0" fontId="6" numFmtId="0" xfId="0"/>
    <xf applyFont="1" borderId="0" fillId="0" fontId="6" numFmtId="0" xfId="0"/>
    <xf borderId="0" fillId="0" fontId="0" numFmtId="0" pivotButton="1" xfId="0"/>
    <xf applyAlignment="1" borderId="0" fillId="0" fontId="0" numFmtId="0" xfId="0">
      <alignment horizontal="left"/>
    </xf>
    <xf applyBorder="1" applyFill="1" borderId="1" fillId="5" fontId="0" numFmtId="0" xfId="0"/>
    <xf applyBorder="1" applyFill="1" applyFont="1" borderId="1" fillId="5" fontId="1" numFmtId="0" xfId="0"/>
    <xf applyBorder="1" applyFont="1" borderId="1" fillId="0" fontId="7" numFmtId="0" xfId="0"/>
    <xf applyBorder="1" applyFill="1" applyFont="1" borderId="1" fillId="6" fontId="1" numFmtId="0" xfId="0"/>
    <xf applyBorder="1" applyFill="1" applyFont="1" borderId="1" fillId="5" fontId="4" numFmtId="0" xfId="0"/>
    <xf applyFont="1" applyNumberFormat="1" borderId="0" fillId="0" fontId="6" numFmtId="49" xfId="0"/>
    <xf applyAlignment="1" applyBorder="1" applyFont="1" borderId="4" fillId="0" fontId="6" numFmtId="0" xfId="0">
      <alignment horizontal="center"/>
    </xf>
    <xf applyAlignment="1" applyBorder="1" borderId="1" fillId="0" fontId="0" numFmtId="0" xfId="0">
      <alignment horizontal="center"/>
    </xf>
    <xf applyAlignment="1" applyBorder="1" borderId="2" fillId="0" fontId="0" numFmtId="0" xfId="0">
      <alignment horizontal="center"/>
    </xf>
    <xf applyAlignment="1" borderId="0" fillId="0" fontId="0" numFmtId="0" xfId="0">
      <alignment horizontal="center"/>
    </xf>
    <xf applyBorder="1" applyFill="1" borderId="2" fillId="5" fontId="0" numFmtId="0" xfId="0"/>
    <xf applyBorder="1" applyFill="1" applyFont="1" borderId="3" fillId="5" fontId="2" numFmtId="0" xfId="0"/>
    <xf applyAlignment="1" applyBorder="1" applyFill="1" applyFont="1" borderId="1" fillId="5" fontId="2" numFmtId="0" xfId="0">
      <alignment horizontal="center"/>
    </xf>
    <xf applyBorder="1" applyFill="1" applyFont="1" applyNumberFormat="1" borderId="1" fillId="5" fontId="2" numFmtId="14" xfId="0"/>
    <xf applyFill="1" borderId="0" fillId="5" fontId="0" numFmtId="0" xfId="0"/>
    <xf applyFill="1" applyNumberFormat="1" borderId="0" fillId="5" fontId="0" numFmtId="49" xfId="0"/>
    <xf applyBorder="1" applyFill="1" applyFont="1" applyNumberFormat="1" borderId="7" fillId="5" fontId="5" numFmtId="49" xfId="0"/>
    <xf applyBorder="1" applyFill="1" applyFont="1" borderId="1" fillId="5" fontId="8" numFmtId="0" xfId="0"/>
    <xf applyAlignment="1" applyBorder="1" applyFont="1" borderId="1" fillId="0" fontId="1" numFmtId="0" xfId="0">
      <alignment horizontal="right"/>
    </xf>
  </cellXfs>
  <cellStyles count="1">
    <cellStyle builtinId="0" name="Normal" xfId="0"/>
  </cellStyles>
  <dxfs count="51">
    <dxf>
      <numFmt formatCode="@" numFmtId="3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Down="0" diagonalUp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indent="0" justifyLastLine="0" readingOrder="0" shrinkToFit="0" textRotation="0" vertical="bottom" wrapText="0"/>
      <border diagonalDown="0" diagonalUp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000000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1"/>
          <bgColor theme="1"/>
        </patternFill>
      </fill>
    </dxf>
  </dxfs>
  <tableStyles count="1">
    <tableStyle count="3" name="Patch - Friley-style" pivot="0" xr9:uid="{00000000-0011-0000-FFFF-FFFF00000000}">
      <tableStyleElement dxfId="50" type="headerRow"/>
      <tableStyleElement dxfId="49" type="firstRowStripe"/>
      <tableStyleElement dxfId="48" type="secondRowStripe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Relationship Id="rId8" Target="../customXml/item1.xml" Type="http://schemas.openxmlformats.org/officeDocument/2006/relationships/customXml"/><Relationship Id="rId9" Target="../customXml/item2.xml" Type="http://schemas.openxmlformats.org/officeDocument/2006/relationships/custom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6530D637-71EA-49BD-8BDC-075154EA5882}">
    <nsvFilter filterId="{00000000-0009-0000-0100-000001000000}" ref="B1:N1205" tableId="1">
      <columnFilter colId="1" id="{00000000-0010-0000-0000-000002000000}">
        <filter colId="1">
          <x:filters>
            <x:filter val="2"/>
          </x:filters>
        </filter>
      </columnFilter>
      <columnFilter colId="3" id="{00000000-0010-0000-0000-000003000000}">
        <filter colId="3">
          <x:filters>
            <x:filter val="I"/>
          </x:filters>
        </filter>
      </columnFilter>
      <sortRules>
        <sortRule colId="12" id="{00000000-0010-0000-0000-00000B000000}">
          <sortCondition ref="N1:N1205"/>
        </sortRule>
      </sortRules>
    </nsvFilter>
  </namedSheetView>
</namedSheetView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368" refreshedBy="Excel Services" refreshedDate="44230.456027777778" refreshedVersion="6" xr:uid="{F608DF80-3A7F-4BB6-B728-99615877DDE8}">
  <cacheSource type="worksheet">
    <worksheetSource ref="B1:N1205" sheet="Sheet1"/>
  </cacheSource>
  <cacheFields count="11">
    <cacheField name="Bldg" numFmtId="0">
      <sharedItems containsBlank="1"/>
    </cacheField>
    <cacheField name="Floor" numFmtId="0">
      <sharedItems containsBlank="1" containsInteger="1" containsNumber="1" containsString="0" maxValue="5" minValue="1"/>
    </cacheField>
    <cacheField name="Closet" numFmtId="0">
      <sharedItems containsBlank="1" count="6">
        <s v="G"/>
        <s v="H"/>
        <s v="I"/>
        <s v="J"/>
        <s v="K"/>
        <m/>
      </sharedItems>
    </cacheField>
    <cacheField name="Room" numFmtId="0">
      <sharedItems containsBlank="1" containsInteger="1" containsNumber="1" containsString="0" maxValue="5669" minValue="1100"/>
    </cacheField>
    <cacheField name="Jack number" numFmtId="0">
      <sharedItems containsBlank="1"/>
    </cacheField>
    <cacheField name="Jack ID" numFmtId="0">
      <sharedItems containsBlank="1"/>
    </cacheField>
    <cacheField name="Switch" numFmtId="0">
      <sharedItems containsBlank="1" containsInteger="1" containsMixedTypes="1" containsNumber="1" maxValue="5" minValue="1"/>
    </cacheField>
    <cacheField name="Port" numFmtId="0">
      <sharedItems containsBlank="1" containsInteger="1" containsMixedTypes="1" containsNumber="1" maxValue="48" minValue="1"/>
    </cacheField>
    <cacheField name="Unique switch ID" numFmtId="0">
      <sharedItems containsBlank="1"/>
    </cacheField>
    <cacheField name="Column10" numFmtId="0">
      <sharedItems containsBlank="1" containsDate="1" containsNonDate="0" containsString="0" maxDate="2020-03-06T00:00:00" minDate="2020-01-01T00:00:00"/>
    </cacheField>
    <cacheField name="Column11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368" mc:Ignorable="xr">
  <r>
    <s v="Friley"/>
    <n v="1"/>
    <x v="0"/>
    <n v="1100"/>
    <s v="B1"/>
    <s v="J401100B1"/>
    <n v="1"/>
    <n v="1"/>
    <s v="G1"/>
    <m/>
    <m/>
  </r>
  <r>
    <s v="Friley"/>
    <n v="1"/>
    <x v="0"/>
    <n v="1101"/>
    <s v="B1"/>
    <s v="J401101B1"/>
    <n v="2"/>
    <n v="1"/>
    <s v="G2"/>
    <m/>
    <m/>
  </r>
  <r>
    <s v="Friley"/>
    <n v="1"/>
    <x v="0"/>
    <n v="1103"/>
    <s v="B1"/>
    <s v="J401103B1"/>
    <n v="3"/>
    <n v="3"/>
    <s v="G3"/>
    <m/>
    <m/>
  </r>
  <r>
    <s v="Friley"/>
    <n v="1"/>
    <x v="0"/>
    <n v="1104"/>
    <s v="B1"/>
    <s v="J401104B1"/>
    <n v="4"/>
    <n v="3"/>
    <s v="G4"/>
    <m/>
    <m/>
  </r>
  <r>
    <s v="Friley"/>
    <n v="1"/>
    <x v="0"/>
    <n v="1105"/>
    <s v="B1"/>
    <s v="J401105B1"/>
    <n v="1"/>
    <n v="5"/>
    <s v="G1"/>
    <m/>
    <m/>
  </r>
  <r>
    <s v="Friley"/>
    <n v="1"/>
    <x v="0"/>
    <n v="1106"/>
    <s v="B1"/>
    <s v="J401106B1"/>
    <n v="2"/>
    <n v="5"/>
    <s v="G2"/>
    <m/>
    <m/>
  </r>
  <r>
    <s v="Friley"/>
    <n v="1"/>
    <x v="0"/>
    <n v="1107"/>
    <s v="B1"/>
    <s v="J401107B1"/>
    <n v="3"/>
    <n v="7"/>
    <s v="G3"/>
    <m/>
    <m/>
  </r>
  <r>
    <s v="Friley"/>
    <n v="1"/>
    <x v="0"/>
    <n v="1108"/>
    <s v="B1"/>
    <s v="J401108B1"/>
    <n v="4"/>
    <n v="7"/>
    <s v="G4"/>
    <m/>
    <m/>
  </r>
  <r>
    <s v="Friley"/>
    <n v="1"/>
    <x v="0"/>
    <n v="1109"/>
    <s v="B1"/>
    <s v="J401109B1"/>
    <n v="1"/>
    <n v="9"/>
    <s v="G1"/>
    <m/>
    <m/>
  </r>
  <r>
    <s v="Friley"/>
    <n v="1"/>
    <x v="0"/>
    <n v="1110"/>
    <s v="B1"/>
    <s v="J401110B1"/>
    <n v="2"/>
    <n v="9"/>
    <s v="G2"/>
    <m/>
    <m/>
  </r>
  <r>
    <s v="Friley"/>
    <n v="1"/>
    <x v="0"/>
    <n v="1111"/>
    <s v="B1"/>
    <s v="J401111B1"/>
    <n v="3"/>
    <n v="11"/>
    <s v="G3"/>
    <m/>
    <m/>
  </r>
  <r>
    <s v="Friley"/>
    <n v="1"/>
    <x v="0"/>
    <n v="1112"/>
    <s v="B1"/>
    <s v="J401112B1"/>
    <n v="4"/>
    <n v="11"/>
    <s v="G4"/>
    <m/>
    <m/>
  </r>
  <r>
    <s v="Friley"/>
    <n v="1"/>
    <x v="0"/>
    <n v="1114"/>
    <s v="B1"/>
    <s v="J401114B1"/>
    <n v="1"/>
    <n v="13"/>
    <s v="G1"/>
    <m/>
    <m/>
  </r>
  <r>
    <s v="Friley"/>
    <n v="1"/>
    <x v="0"/>
    <n v="1119"/>
    <s v="B1"/>
    <s v="J401119B1"/>
    <n v="2"/>
    <n v="13"/>
    <s v="G2"/>
    <m/>
    <m/>
  </r>
  <r>
    <s v="Friley"/>
    <n v="1"/>
    <x v="0"/>
    <n v="1121"/>
    <s v="B1"/>
    <s v="J401121B1"/>
    <n v="3"/>
    <n v="15"/>
    <s v="G3"/>
    <m/>
    <m/>
  </r>
  <r>
    <s v="Friley"/>
    <n v="1"/>
    <x v="0"/>
    <n v="1123"/>
    <s v="B1"/>
    <s v="J401123B1"/>
    <n v="4"/>
    <n v="15"/>
    <s v="G4"/>
    <m/>
    <m/>
  </r>
  <r>
    <s v="Friley"/>
    <n v="1"/>
    <x v="0"/>
    <n v="1125"/>
    <s v="B1"/>
    <s v="J401125B1"/>
    <n v="1"/>
    <n v="17"/>
    <s v="G1"/>
    <m/>
    <m/>
  </r>
  <r>
    <s v="Friley"/>
    <n v="1"/>
    <x v="0"/>
    <n v="1127"/>
    <s v="B1"/>
    <s v="J401127B1"/>
    <n v="2"/>
    <n v="17"/>
    <s v="G2"/>
    <m/>
    <m/>
  </r>
  <r>
    <s v="Friley"/>
    <n v="1"/>
    <x v="0"/>
    <n v="1128"/>
    <s v="B1"/>
    <s v="J401128B1"/>
    <n v="3"/>
    <n v="19"/>
    <s v="G3"/>
    <m/>
    <m/>
  </r>
  <r>
    <s v="Friley"/>
    <n v="1"/>
    <x v="0"/>
    <n v="1129"/>
    <s v="B1"/>
    <s v="J401129B1"/>
    <n v="4"/>
    <n v="19"/>
    <s v="G4"/>
    <m/>
    <m/>
  </r>
  <r>
    <s v="Friley"/>
    <n v="1"/>
    <x v="0"/>
    <n v="1131"/>
    <s v="B1"/>
    <s v="J401131B1"/>
    <n v="1"/>
    <n v="21"/>
    <s v="G1"/>
    <m/>
    <m/>
  </r>
  <r>
    <s v="Friley"/>
    <n v="1"/>
    <x v="0"/>
    <n v="1133"/>
    <s v="B1"/>
    <s v="J401133B1"/>
    <n v="2"/>
    <n v="21"/>
    <s v="G2"/>
    <m/>
    <m/>
  </r>
  <r>
    <s v="Friley"/>
    <n v="1"/>
    <x v="0"/>
    <n v="1135"/>
    <s v="B1"/>
    <s v="J404405B1"/>
    <n v="3"/>
    <n v="23"/>
    <s v="G3"/>
    <m/>
    <m/>
  </r>
  <r>
    <s v="Friley"/>
    <n v="1"/>
    <x v="0"/>
    <n v="1137"/>
    <s v="B1"/>
    <s v="J404406B1"/>
    <n v="4"/>
    <n v="23"/>
    <s v="G4"/>
    <m/>
    <m/>
  </r>
  <r>
    <s v="Friley"/>
    <n v="2"/>
    <x v="0"/>
    <n v="2200"/>
    <s v="B1"/>
    <s v="J402200B1"/>
    <n v="1"/>
    <n v="25"/>
    <s v="G1"/>
    <m/>
    <m/>
  </r>
  <r>
    <s v="Friley"/>
    <n v="2"/>
    <x v="0"/>
    <n v="2201"/>
    <s v="B1"/>
    <s v="J402201B1"/>
    <n v="2"/>
    <n v="25"/>
    <s v="G2"/>
    <m/>
    <m/>
  </r>
  <r>
    <s v="Friley"/>
    <n v="2"/>
    <x v="0"/>
    <n v="2203"/>
    <s v="B1"/>
    <s v="J402203B1"/>
    <n v="3"/>
    <n v="27"/>
    <s v="G3"/>
    <m/>
    <m/>
  </r>
  <r>
    <s v="Friley"/>
    <n v="2"/>
    <x v="0"/>
    <n v="2204"/>
    <s v="B1"/>
    <s v="J402204B1"/>
    <n v="4"/>
    <n v="27"/>
    <s v="G4"/>
    <m/>
    <m/>
  </r>
  <r>
    <s v="Friley"/>
    <n v="2"/>
    <x v="0"/>
    <n v="2205"/>
    <s v="B1"/>
    <s v="J402205B1"/>
    <n v="1"/>
    <n v="29"/>
    <s v="G1"/>
    <m/>
    <m/>
  </r>
  <r>
    <s v="Friley"/>
    <n v="2"/>
    <x v="0"/>
    <n v="2206"/>
    <s v="B1"/>
    <s v="J402206B1"/>
    <n v="2"/>
    <n v="29"/>
    <s v="G2"/>
    <m/>
    <m/>
  </r>
  <r>
    <s v="Friley"/>
    <n v="2"/>
    <x v="0"/>
    <n v="2207"/>
    <s v="B1"/>
    <s v="J402207B1"/>
    <n v="3"/>
    <n v="31"/>
    <s v="G3"/>
    <m/>
    <m/>
  </r>
  <r>
    <s v="Friley"/>
    <n v="2"/>
    <x v="0"/>
    <n v="2208"/>
    <s v="B1"/>
    <s v="J402208B1"/>
    <n v="4"/>
    <n v="31"/>
    <s v="G4"/>
    <m/>
    <m/>
  </r>
  <r>
    <s v="Friley"/>
    <n v="2"/>
    <x v="0"/>
    <n v="2209"/>
    <s v="B1"/>
    <s v="J402209B1"/>
    <n v="1"/>
    <n v="33"/>
    <s v="G1"/>
    <m/>
    <m/>
  </r>
  <r>
    <s v="Friley"/>
    <n v="2"/>
    <x v="0"/>
    <n v="2210"/>
    <s v="B1"/>
    <s v="J402210B1"/>
    <n v="2"/>
    <n v="33"/>
    <s v="G2"/>
    <m/>
    <m/>
  </r>
  <r>
    <s v="Friley"/>
    <n v="2"/>
    <x v="0"/>
    <n v="2211"/>
    <s v="B1"/>
    <s v="J402211B1"/>
    <n v="3"/>
    <n v="1"/>
    <s v="G3"/>
    <m/>
    <m/>
  </r>
  <r>
    <s v="Friley"/>
    <n v="2"/>
    <x v="0"/>
    <n v="2212"/>
    <s v="B1"/>
    <s v="J402212B1"/>
    <n v="4"/>
    <n v="1"/>
    <s v="G4"/>
    <m/>
    <m/>
  </r>
  <r>
    <s v="Friley"/>
    <n v="2"/>
    <x v="0"/>
    <n v="2214"/>
    <s v="B1"/>
    <s v="J402214B1"/>
    <n v="1"/>
    <n v="3"/>
    <s v="G1"/>
    <m/>
    <m/>
  </r>
  <r>
    <s v="Friley"/>
    <n v="2"/>
    <x v="0"/>
    <n v="2216"/>
    <s v="B1"/>
    <s v="J402216B1"/>
    <n v="2"/>
    <n v="3"/>
    <s v="G2"/>
    <m/>
    <m/>
  </r>
  <r>
    <s v="Friley"/>
    <n v="2"/>
    <x v="0"/>
    <n v="2218"/>
    <s v="B1"/>
    <s v="J402218B1"/>
    <n v="3"/>
    <n v="5"/>
    <s v="G3"/>
    <m/>
    <m/>
  </r>
  <r>
    <s v="Friley"/>
    <n v="2"/>
    <x v="0"/>
    <n v="2219"/>
    <s v="B1"/>
    <s v="J402219B1"/>
    <n v="4"/>
    <n v="5"/>
    <s v="G4"/>
    <m/>
    <m/>
  </r>
  <r>
    <s v="Friley"/>
    <n v="2"/>
    <x v="0"/>
    <n v="2220"/>
    <s v="B1"/>
    <s v="J402220B1"/>
    <n v="1"/>
    <n v="7"/>
    <s v="G1"/>
    <m/>
    <m/>
  </r>
  <r>
    <s v="Friley"/>
    <n v="2"/>
    <x v="0"/>
    <n v="2221"/>
    <s v="B1"/>
    <s v="J402221B1"/>
    <n v="2"/>
    <n v="7"/>
    <s v="G2"/>
    <m/>
    <m/>
  </r>
  <r>
    <s v="Friley"/>
    <n v="2"/>
    <x v="0"/>
    <n v="2222"/>
    <s v="B1"/>
    <s v="J402222B1"/>
    <n v="3"/>
    <n v="9"/>
    <s v="G3"/>
    <m/>
    <m/>
  </r>
  <r>
    <s v="Friley"/>
    <n v="2"/>
    <x v="0"/>
    <n v="2223"/>
    <s v="B1"/>
    <s v="J402223B1"/>
    <n v="4"/>
    <n v="9"/>
    <s v="G4"/>
    <m/>
    <m/>
  </r>
  <r>
    <s v="Friley"/>
    <n v="2"/>
    <x v="0"/>
    <n v="2224"/>
    <s v="B1"/>
    <s v="J402224B1"/>
    <n v="1"/>
    <n v="11"/>
    <s v="G1"/>
    <m/>
    <m/>
  </r>
  <r>
    <s v="Friley"/>
    <n v="2"/>
    <x v="0"/>
    <n v="2225"/>
    <s v="B1"/>
    <s v="J402225B1"/>
    <n v="2"/>
    <n v="11"/>
    <s v="G2"/>
    <m/>
    <m/>
  </r>
  <r>
    <s v="Friley"/>
    <n v="2"/>
    <x v="0"/>
    <n v="2227"/>
    <s v="B1"/>
    <s v="J402227B1"/>
    <n v="3"/>
    <n v="13"/>
    <s v="G3"/>
    <m/>
    <m/>
  </r>
  <r>
    <s v="Friley"/>
    <n v="2"/>
    <x v="0"/>
    <n v="2228"/>
    <s v="B1"/>
    <s v="J402228B1"/>
    <n v="4"/>
    <n v="13"/>
    <s v="G4"/>
    <m/>
    <m/>
  </r>
  <r>
    <s v="Friley"/>
    <n v="2"/>
    <x v="0"/>
    <n v="2229"/>
    <s v="B1"/>
    <s v="J402229B1"/>
    <n v="1"/>
    <n v="15"/>
    <s v="G1"/>
    <m/>
    <m/>
  </r>
  <r>
    <s v="Friley"/>
    <n v="2"/>
    <x v="0"/>
    <n v="2231"/>
    <s v="B1"/>
    <s v="J402231B1"/>
    <n v="2"/>
    <n v="15"/>
    <s v="G2"/>
    <m/>
    <m/>
  </r>
  <r>
    <s v="Friley"/>
    <n v="2"/>
    <x v="0"/>
    <n v="2233"/>
    <s v="B1"/>
    <s v="J402233B1"/>
    <n v="3"/>
    <n v="17"/>
    <s v="G3"/>
    <m/>
    <m/>
  </r>
  <r>
    <s v="Friley"/>
    <n v="2"/>
    <x v="0"/>
    <n v="2235"/>
    <s v="B1"/>
    <s v="J402235B1"/>
    <n v="4"/>
    <n v="17"/>
    <s v="G4"/>
    <m/>
    <m/>
  </r>
  <r>
    <s v="Friley"/>
    <n v="2"/>
    <x v="0"/>
    <n v="2236"/>
    <s v="B1"/>
    <s v="J402236B1"/>
    <n v="1"/>
    <n v="19"/>
    <s v="G1"/>
    <m/>
    <m/>
  </r>
  <r>
    <s v="Friley"/>
    <n v="2"/>
    <x v="0"/>
    <n v="2237"/>
    <s v="B1"/>
    <s v="J402237B1"/>
    <n v="2"/>
    <n v="19"/>
    <s v="G2"/>
    <m/>
    <m/>
  </r>
  <r>
    <s v="Friley"/>
    <n v="3"/>
    <x v="0"/>
    <n v="3300"/>
    <s v="B1"/>
    <s v="J403300B1"/>
    <n v="3"/>
    <n v="21"/>
    <s v="G3"/>
    <m/>
    <m/>
  </r>
  <r>
    <s v="Friley"/>
    <n v="3"/>
    <x v="0"/>
    <n v="3301"/>
    <s v="B1"/>
    <s v="J403301B1"/>
    <n v="4"/>
    <n v="21"/>
    <s v="G4"/>
    <m/>
    <m/>
  </r>
  <r>
    <s v="Friley"/>
    <n v="3"/>
    <x v="0"/>
    <n v="3303"/>
    <s v="B1"/>
    <s v="J403303B1"/>
    <n v="1"/>
    <n v="23"/>
    <s v="G1"/>
    <m/>
    <m/>
  </r>
  <r>
    <s v="Friley"/>
    <n v="3"/>
    <x v="0"/>
    <n v="3304"/>
    <s v="B1"/>
    <s v="J403304B1"/>
    <n v="2"/>
    <n v="23"/>
    <s v="G2"/>
    <m/>
    <m/>
  </r>
  <r>
    <s v="Friley"/>
    <n v="3"/>
    <x v="0"/>
    <n v="3305"/>
    <s v="B1"/>
    <s v="J403305B1"/>
    <n v="3"/>
    <n v="25"/>
    <s v="G3"/>
    <m/>
    <m/>
  </r>
  <r>
    <s v="Friley"/>
    <n v="3"/>
    <x v="0"/>
    <n v="3306"/>
    <s v="B1"/>
    <s v="J403306B1"/>
    <n v="4"/>
    <n v="25"/>
    <s v="G4"/>
    <m/>
    <m/>
  </r>
  <r>
    <s v="Friley"/>
    <n v="3"/>
    <x v="0"/>
    <n v="3307"/>
    <s v="B1"/>
    <s v="J403307B1"/>
    <n v="1"/>
    <n v="27"/>
    <s v="G1"/>
    <m/>
    <m/>
  </r>
  <r>
    <s v="Friley"/>
    <n v="3"/>
    <x v="0"/>
    <n v="3308"/>
    <s v="B1"/>
    <s v="J403308B1"/>
    <n v="2"/>
    <n v="27"/>
    <s v="G2"/>
    <m/>
    <m/>
  </r>
  <r>
    <s v="Friley"/>
    <n v="3"/>
    <x v="0"/>
    <n v="3309"/>
    <s v="B1"/>
    <s v="J403309B1"/>
    <n v="3"/>
    <n v="29"/>
    <s v="G3"/>
    <m/>
    <m/>
  </r>
  <r>
    <s v="Friley"/>
    <n v="3"/>
    <x v="0"/>
    <n v="3310"/>
    <s v="B1"/>
    <s v="J403310B1"/>
    <n v="4"/>
    <n v="29"/>
    <s v="G4"/>
    <m/>
    <m/>
  </r>
  <r>
    <s v="Friley"/>
    <n v="3"/>
    <x v="0"/>
    <n v="3311"/>
    <s v="B1"/>
    <s v="J403311B1"/>
    <n v="1"/>
    <n v="31"/>
    <s v="G1"/>
    <m/>
    <m/>
  </r>
  <r>
    <s v="Friley"/>
    <n v="3"/>
    <x v="0"/>
    <n v="3312"/>
    <s v="B1"/>
    <s v="J403312B1"/>
    <n v="2"/>
    <n v="31"/>
    <s v="G2"/>
    <m/>
    <m/>
  </r>
  <r>
    <s v="Friley"/>
    <n v="3"/>
    <x v="0"/>
    <n v="3316"/>
    <s v="B1"/>
    <s v="J403316B1"/>
    <n v="3"/>
    <n v="33"/>
    <s v="G3"/>
    <m/>
    <m/>
  </r>
  <r>
    <s v="Friley"/>
    <n v="3"/>
    <x v="0"/>
    <n v="3317"/>
    <s v="B1"/>
    <s v="J403317B1"/>
    <n v="4"/>
    <n v="33"/>
    <s v="G4"/>
    <m/>
    <m/>
  </r>
  <r>
    <s v="Friley"/>
    <n v="3"/>
    <x v="0"/>
    <n v="3318"/>
    <s v="B1"/>
    <s v="J403318B1"/>
    <n v="1"/>
    <n v="2"/>
    <s v="G1"/>
    <m/>
    <m/>
  </r>
  <r>
    <s v="Friley"/>
    <n v="3"/>
    <x v="0"/>
    <n v="3319"/>
    <s v="B1"/>
    <s v="J403319B1"/>
    <n v="2"/>
    <n v="2"/>
    <s v="G2"/>
    <m/>
    <m/>
  </r>
  <r>
    <s v="Friley"/>
    <n v="3"/>
    <x v="0"/>
    <n v="3320"/>
    <s v="B1"/>
    <s v="J403320B1"/>
    <n v="3"/>
    <n v="4"/>
    <s v="G3"/>
    <m/>
    <m/>
  </r>
  <r>
    <s v="Friley"/>
    <n v="3"/>
    <x v="0"/>
    <n v="3321"/>
    <s v="B1"/>
    <s v="J403321B1"/>
    <n v="4"/>
    <n v="4"/>
    <s v="G4"/>
    <m/>
    <m/>
  </r>
  <r>
    <s v="Friley"/>
    <n v="3"/>
    <x v="0"/>
    <n v="3322"/>
    <s v="B1"/>
    <s v="J403322B1"/>
    <n v="1"/>
    <n v="6"/>
    <s v="G1"/>
    <m/>
    <m/>
  </r>
  <r>
    <s v="Friley"/>
    <n v="3"/>
    <x v="0"/>
    <n v="3323"/>
    <s v="B1"/>
    <s v="J403323B1"/>
    <n v="2"/>
    <n v="6"/>
    <s v="G2"/>
    <m/>
    <m/>
  </r>
  <r>
    <s v="Friley"/>
    <n v="3"/>
    <x v="0"/>
    <n v="3324"/>
    <s v="B1"/>
    <s v="J403324B1"/>
    <n v="3"/>
    <n v="8"/>
    <s v="G3"/>
    <m/>
    <m/>
  </r>
  <r>
    <s v="Friley"/>
    <n v="3"/>
    <x v="0"/>
    <n v="3325"/>
    <s v="B1"/>
    <s v="J403325B1"/>
    <n v="4"/>
    <n v="8"/>
    <s v="G4"/>
    <m/>
    <m/>
  </r>
  <r>
    <s v="Friley"/>
    <n v="3"/>
    <x v="0"/>
    <n v="3326"/>
    <s v="B1"/>
    <s v="J403326B1"/>
    <n v="1"/>
    <n v="10"/>
    <s v="G1"/>
    <m/>
    <m/>
  </r>
  <r>
    <s v="Friley"/>
    <n v="3"/>
    <x v="0"/>
    <n v="3327"/>
    <s v="B1"/>
    <s v="J403327B1"/>
    <n v="2"/>
    <n v="10"/>
    <s v="G2"/>
    <m/>
    <m/>
  </r>
  <r>
    <s v="Friley"/>
    <n v="3"/>
    <x v="0"/>
    <n v="3328"/>
    <s v="B1"/>
    <s v="J403328B1"/>
    <n v="3"/>
    <n v="12"/>
    <s v="G3"/>
    <m/>
    <m/>
  </r>
  <r>
    <s v="Friley"/>
    <n v="3"/>
    <x v="0"/>
    <n v="3329"/>
    <s v="B1"/>
    <s v="J403329B1"/>
    <n v="4"/>
    <n v="12"/>
    <s v="G4"/>
    <m/>
    <m/>
  </r>
  <r>
    <s v="Friley"/>
    <n v="3"/>
    <x v="0"/>
    <n v="3331"/>
    <s v="B1"/>
    <s v="J403331B1"/>
    <n v="1"/>
    <n v="14"/>
    <s v="G1"/>
    <m/>
    <m/>
  </r>
  <r>
    <s v="Friley"/>
    <n v="3"/>
    <x v="0"/>
    <n v="3333"/>
    <s v="B1"/>
    <s v="J403333B1"/>
    <n v="2"/>
    <n v="14"/>
    <s v="G2"/>
    <m/>
    <m/>
  </r>
  <r>
    <s v="Friley"/>
    <n v="3"/>
    <x v="0"/>
    <n v="3335"/>
    <s v="B1"/>
    <s v="J403335B1"/>
    <n v="3"/>
    <n v="16"/>
    <s v="G3"/>
    <m/>
    <m/>
  </r>
  <r>
    <s v="Friley"/>
    <n v="3"/>
    <x v="0"/>
    <n v="3336"/>
    <s v="B1"/>
    <s v="J403336B1"/>
    <n v="4"/>
    <n v="16"/>
    <s v="G4"/>
    <m/>
    <m/>
  </r>
  <r>
    <s v="Friley"/>
    <n v="3"/>
    <x v="0"/>
    <n v="3337"/>
    <s v="B1"/>
    <s v="J403337B1"/>
    <n v="1"/>
    <n v="18"/>
    <s v="G1"/>
    <m/>
    <m/>
  </r>
  <r>
    <s v="Friley"/>
    <n v="3"/>
    <x v="0"/>
    <n v="3338"/>
    <s v="B1"/>
    <s v="J403338B1"/>
    <n v="2"/>
    <n v="18"/>
    <s v="G2"/>
    <m/>
    <m/>
  </r>
  <r>
    <s v="Friley"/>
    <n v="3"/>
    <x v="0"/>
    <n v="3339"/>
    <s v="B1"/>
    <s v="J403339B1"/>
    <n v="3"/>
    <n v="20"/>
    <s v="G3"/>
    <m/>
    <m/>
  </r>
  <r>
    <s v="Friley"/>
    <n v="4"/>
    <x v="0"/>
    <n v="4400"/>
    <s v="B1"/>
    <s v="J404400B1"/>
    <n v="4"/>
    <n v="20"/>
    <s v="G4"/>
    <m/>
    <m/>
  </r>
  <r>
    <s v="Friley"/>
    <n v="4"/>
    <x v="0"/>
    <n v="4401"/>
    <s v="B1"/>
    <s v="J404401B1"/>
    <n v="1"/>
    <n v="22"/>
    <s v="G1"/>
    <m/>
    <m/>
  </r>
  <r>
    <s v="Friley"/>
    <n v="4"/>
    <x v="0"/>
    <n v="4402"/>
    <s v="B1"/>
    <s v="J404402B1"/>
    <n v="2"/>
    <n v="22"/>
    <s v="G2"/>
    <m/>
    <m/>
  </r>
  <r>
    <s v="Friley"/>
    <n v="4"/>
    <x v="0"/>
    <n v="4403"/>
    <s v="B1"/>
    <s v="J404403B1"/>
    <n v="3"/>
    <n v="24"/>
    <s v="G3"/>
    <m/>
    <m/>
  </r>
  <r>
    <s v="Friley"/>
    <n v="4"/>
    <x v="0"/>
    <n v="4404"/>
    <s v="B1"/>
    <s v="J404404B1"/>
    <n v="4"/>
    <n v="24"/>
    <s v="G4"/>
    <m/>
    <m/>
  </r>
  <r>
    <s v="Friley"/>
    <n v="4"/>
    <x v="0"/>
    <n v="4405"/>
    <s v="B1"/>
    <s v="J404405B1"/>
    <n v="1"/>
    <n v="26"/>
    <s v="G1"/>
    <m/>
    <m/>
  </r>
  <r>
    <s v="Friley"/>
    <n v="4"/>
    <x v="0"/>
    <n v="4406"/>
    <s v="B1"/>
    <s v="J404406B1"/>
    <n v="2"/>
    <n v="26"/>
    <s v="G2"/>
    <m/>
    <m/>
  </r>
  <r>
    <s v="Friley"/>
    <n v="4"/>
    <x v="0"/>
    <n v="4407"/>
    <s v="B1"/>
    <s v="J404407B1"/>
    <n v="3"/>
    <n v="28"/>
    <s v="G3"/>
    <m/>
    <m/>
  </r>
  <r>
    <s v="Friley"/>
    <n v="4"/>
    <x v="0"/>
    <n v="4408"/>
    <s v="B1"/>
    <s v="J404408B1"/>
    <n v="4"/>
    <n v="28"/>
    <s v="G4"/>
    <m/>
    <m/>
  </r>
  <r>
    <s v="Friley"/>
    <n v="4"/>
    <x v="0"/>
    <n v="4409"/>
    <s v="B1"/>
    <s v="J404409B1"/>
    <n v="1"/>
    <n v="30"/>
    <s v="G1"/>
    <m/>
    <m/>
  </r>
  <r>
    <s v="Friley"/>
    <n v="4"/>
    <x v="0"/>
    <n v="4410"/>
    <s v="B1"/>
    <s v="J404410B1"/>
    <n v="2"/>
    <n v="30"/>
    <s v="G2"/>
    <m/>
    <m/>
  </r>
  <r>
    <s v="Friley"/>
    <n v="4"/>
    <x v="0"/>
    <n v="4412"/>
    <s v="B1"/>
    <s v="J404412B1"/>
    <n v="3"/>
    <n v="32"/>
    <s v="G3"/>
    <m/>
    <m/>
  </r>
  <r>
    <s v="Friley"/>
    <n v="4"/>
    <x v="0"/>
    <n v="4416"/>
    <s v="B1"/>
    <s v="J404416B1"/>
    <n v="4"/>
    <n v="32"/>
    <s v="G4"/>
    <m/>
    <m/>
  </r>
  <r>
    <s v="Friley"/>
    <n v="4"/>
    <x v="0"/>
    <n v="4418"/>
    <s v="B1"/>
    <s v="J404418B1"/>
    <n v="1"/>
    <n v="34"/>
    <s v="G1"/>
    <m/>
    <m/>
  </r>
  <r>
    <s v="Friley"/>
    <n v="4"/>
    <x v="0"/>
    <n v="4419"/>
    <s v="B1"/>
    <s v="J404419B1"/>
    <n v="2"/>
    <n v="34"/>
    <s v="G2"/>
    <m/>
    <m/>
  </r>
  <r>
    <s v="Friley"/>
    <n v="4"/>
    <x v="0"/>
    <n v="4420"/>
    <s v="B1"/>
    <s v="J404420B1"/>
    <n v="3"/>
    <n v="2"/>
    <s v="G3"/>
    <m/>
    <m/>
  </r>
  <r>
    <s v="Friley"/>
    <n v="4"/>
    <x v="0"/>
    <n v="4421"/>
    <s v="B1"/>
    <s v="J404421B1"/>
    <n v="4"/>
    <n v="2"/>
    <s v="G4"/>
    <m/>
    <m/>
  </r>
  <r>
    <s v="Friley"/>
    <n v="4"/>
    <x v="0"/>
    <n v="4422"/>
    <s v="B1"/>
    <s v="J404422B1"/>
    <n v="1"/>
    <n v="4"/>
    <s v="G1"/>
    <m/>
    <m/>
  </r>
  <r>
    <s v="Friley"/>
    <n v="4"/>
    <x v="0"/>
    <n v="4423"/>
    <s v="B1"/>
    <s v="J404423B1"/>
    <n v="2"/>
    <n v="4"/>
    <s v="G2"/>
    <m/>
    <m/>
  </r>
  <r>
    <s v="Friley"/>
    <n v="4"/>
    <x v="0"/>
    <n v="4424"/>
    <s v="B1"/>
    <s v="J404424B1"/>
    <n v="3"/>
    <n v="6"/>
    <s v="G3"/>
    <m/>
    <m/>
  </r>
  <r>
    <s v="Friley"/>
    <n v="4"/>
    <x v="0"/>
    <n v="4425"/>
    <s v="B1"/>
    <s v="J404425B1"/>
    <n v="4"/>
    <n v="6"/>
    <s v="G4"/>
    <m/>
    <m/>
  </r>
  <r>
    <s v="Friley"/>
    <n v="4"/>
    <x v="0"/>
    <n v="4426"/>
    <s v="B1"/>
    <s v="J404426B1"/>
    <n v="1"/>
    <n v="8"/>
    <s v="G1"/>
    <m/>
    <m/>
  </r>
  <r>
    <s v="Friley"/>
    <n v="4"/>
    <x v="0"/>
    <n v="4427"/>
    <s v="B1"/>
    <s v="J404427B1"/>
    <n v="2"/>
    <n v="8"/>
    <s v="G2"/>
    <m/>
    <m/>
  </r>
  <r>
    <s v="Friley"/>
    <n v="4"/>
    <x v="0"/>
    <n v="4428"/>
    <s v="B1"/>
    <s v="J404428B1"/>
    <n v="3"/>
    <n v="10"/>
    <s v="G3"/>
    <m/>
    <m/>
  </r>
  <r>
    <s v="Friley"/>
    <n v="4"/>
    <x v="0"/>
    <n v="4429"/>
    <s v="B1"/>
    <s v="J404429B1"/>
    <n v="4"/>
    <n v="10"/>
    <s v="G4"/>
    <m/>
    <m/>
  </r>
  <r>
    <s v="Friley"/>
    <n v="4"/>
    <x v="0"/>
    <n v="4431"/>
    <s v="B1"/>
    <s v="J404431B1"/>
    <n v="1"/>
    <n v="12"/>
    <s v="G1"/>
    <m/>
    <m/>
  </r>
  <r>
    <s v="Friley"/>
    <n v="4"/>
    <x v="0"/>
    <n v="4435"/>
    <s v="B1"/>
    <s v="J404435B1"/>
    <n v="2"/>
    <n v="12"/>
    <s v="G2"/>
    <m/>
    <m/>
  </r>
  <r>
    <s v="Friley"/>
    <n v="4"/>
    <x v="0"/>
    <n v="4436"/>
    <s v="B1"/>
    <s v="J404436B1"/>
    <n v="3"/>
    <n v="14"/>
    <s v="G3"/>
    <m/>
    <m/>
  </r>
  <r>
    <s v="Friley"/>
    <n v="4"/>
    <x v="0"/>
    <n v="4437"/>
    <s v="B1"/>
    <s v="J404437B1"/>
    <n v="4"/>
    <n v="14"/>
    <s v="G4"/>
    <m/>
    <m/>
  </r>
  <r>
    <s v="Friley"/>
    <n v="4"/>
    <x v="0"/>
    <n v="4438"/>
    <s v="B1"/>
    <s v="J404438B1"/>
    <n v="1"/>
    <n v="16"/>
    <s v="G1"/>
    <m/>
    <m/>
  </r>
  <r>
    <s v="Friley"/>
    <n v="4"/>
    <x v="0"/>
    <n v="4439"/>
    <s v="B1"/>
    <s v="J404439B1"/>
    <n v="2"/>
    <n v="16"/>
    <s v="G2"/>
    <m/>
    <m/>
  </r>
  <r>
    <s v="Friley"/>
    <n v="5"/>
    <x v="0"/>
    <n v="5514"/>
    <s v="B1"/>
    <s v="J405514B1"/>
    <n v="3"/>
    <n v="18"/>
    <s v="G3"/>
    <m/>
    <m/>
  </r>
  <r>
    <s v="Friley"/>
    <n v="5"/>
    <x v="0"/>
    <n v="5516"/>
    <s v="B1"/>
    <s v="J405516B1"/>
    <n v="4"/>
    <n v="18"/>
    <s v="G4"/>
    <m/>
    <m/>
  </r>
  <r>
    <s v="Friley"/>
    <n v="5"/>
    <x v="0"/>
    <n v="5518"/>
    <s v="B1"/>
    <s v="J405518B1"/>
    <n v="1"/>
    <n v="20"/>
    <s v="G1"/>
    <m/>
    <m/>
  </r>
  <r>
    <s v="Friley"/>
    <n v="5"/>
    <x v="0"/>
    <n v="5520"/>
    <s v="B1"/>
    <s v="J405520B1"/>
    <n v="2"/>
    <n v="20"/>
    <s v="G2"/>
    <m/>
    <m/>
  </r>
  <r>
    <s v="Friley"/>
    <n v="5"/>
    <x v="0"/>
    <n v="5521"/>
    <s v="B1"/>
    <s v="J405521B1"/>
    <n v="3"/>
    <n v="22"/>
    <s v="G3"/>
    <m/>
    <m/>
  </r>
  <r>
    <s v="Friley"/>
    <n v="5"/>
    <x v="0"/>
    <n v="5522"/>
    <s v="B1"/>
    <s v="J405522B1"/>
    <n v="4"/>
    <n v="22"/>
    <s v="G4"/>
    <m/>
    <m/>
  </r>
  <r>
    <s v="Friley"/>
    <n v="5"/>
    <x v="0"/>
    <n v="5523"/>
    <s v="B1"/>
    <s v="J405523B1"/>
    <n v="1"/>
    <n v="24"/>
    <s v="G1"/>
    <m/>
    <m/>
  </r>
  <r>
    <s v="Friley"/>
    <n v="5"/>
    <x v="0"/>
    <n v="5524"/>
    <s v="B1"/>
    <s v="J405524B1"/>
    <n v="2"/>
    <n v="24"/>
    <s v="G2"/>
    <m/>
    <m/>
  </r>
  <r>
    <s v="Friley"/>
    <n v="5"/>
    <x v="0"/>
    <n v="5525"/>
    <s v="B1"/>
    <s v="J405525B1"/>
    <n v="3"/>
    <n v="26"/>
    <s v="G3"/>
    <m/>
    <m/>
  </r>
  <r>
    <s v="Friley"/>
    <n v="5"/>
    <x v="0"/>
    <n v="5526"/>
    <s v="B1"/>
    <s v="J405526B1"/>
    <n v="4"/>
    <n v="26"/>
    <s v="G4"/>
    <m/>
    <m/>
  </r>
  <r>
    <s v="Friley"/>
    <n v="5"/>
    <x v="0"/>
    <n v="5527"/>
    <s v="B1"/>
    <s v="J405527B1"/>
    <n v="1"/>
    <n v="28"/>
    <s v="G1"/>
    <m/>
    <m/>
  </r>
  <r>
    <s v="Friley"/>
    <n v="5"/>
    <x v="0"/>
    <n v="5529"/>
    <s v="B1"/>
    <s v="J405529B1"/>
    <n v="2"/>
    <n v="28"/>
    <s v="G2"/>
    <m/>
    <m/>
  </r>
  <r>
    <s v="Friley"/>
    <n v="5"/>
    <x v="0"/>
    <n v="5531"/>
    <s v="B1"/>
    <s v="J405531B1"/>
    <n v="3"/>
    <n v="30"/>
    <s v="G3"/>
    <m/>
    <m/>
  </r>
  <r>
    <s v="Friley"/>
    <n v="5"/>
    <x v="0"/>
    <n v="5533"/>
    <s v="B1"/>
    <s v="J405533B1"/>
    <n v="4"/>
    <n v="30"/>
    <s v="G4"/>
    <m/>
    <m/>
  </r>
  <r>
    <s v="Friley"/>
    <n v="5"/>
    <x v="0"/>
    <n v="5535"/>
    <s v="B1"/>
    <s v="J405535B1"/>
    <n v="1"/>
    <n v="32"/>
    <s v="G1"/>
    <m/>
    <m/>
  </r>
  <r>
    <s v="Friley"/>
    <n v="5"/>
    <x v="0"/>
    <n v="5537"/>
    <s v="B1"/>
    <s v="J405537B1"/>
    <n v="2"/>
    <n v="32"/>
    <s v="G2"/>
    <m/>
    <m/>
  </r>
  <r>
    <s v="Friley"/>
    <n v="5"/>
    <x v="0"/>
    <n v="5539"/>
    <s v="B1"/>
    <s v="J405539B1"/>
    <n v="3"/>
    <n v="34"/>
    <s v="G3"/>
    <m/>
    <m/>
  </r>
  <r>
    <s v="Friley"/>
    <m/>
    <x v="0"/>
    <m/>
    <m/>
    <s v="J40CCA1B1"/>
    <n v="1"/>
    <n v="35"/>
    <s v="G1"/>
    <d v="2020-01-01T00:00:00"/>
    <m/>
  </r>
  <r>
    <s v="Friley"/>
    <m/>
    <x v="0"/>
    <m/>
    <m/>
    <s v="UPS"/>
    <n v="1"/>
    <n v="36"/>
    <s v="G1"/>
    <d v="2020-01-06T00:00:00"/>
    <m/>
  </r>
  <r>
    <s v="Friley"/>
    <m/>
    <x v="0"/>
    <m/>
    <m/>
    <s v="J40A37B2"/>
    <n v="1"/>
    <n v="37"/>
    <s v="G1"/>
    <d v="2020-01-13T00:00:00"/>
    <m/>
  </r>
  <r>
    <s v="Friley"/>
    <m/>
    <x v="0"/>
    <m/>
    <m/>
    <s v="J40CSBB1"/>
    <n v="1"/>
    <n v="38"/>
    <s v="G1"/>
    <d v="2020-02-01T00:00:00"/>
    <s v="OLD 01/24 TO OLD 02/24"/>
  </r>
  <r>
    <s v="Friley"/>
    <m/>
    <x v="0"/>
    <m/>
    <m/>
    <s v="J40CCB28B1"/>
    <n v="1"/>
    <n v="39"/>
    <s v="G1"/>
    <d v="2020-02-05T00:00:00"/>
    <m/>
  </r>
  <r>
    <s v="Friley"/>
    <m/>
    <x v="0"/>
    <m/>
    <m/>
    <s v="J40CCC1B1"/>
    <n v="1"/>
    <n v="40"/>
    <s v="G1"/>
    <d v="2020-02-09T00:00:00"/>
    <m/>
  </r>
  <r>
    <s v="Friley"/>
    <m/>
    <x v="0"/>
    <m/>
    <m/>
    <s v="J40CCD1B2"/>
    <n v="1"/>
    <n v="41"/>
    <s v="G1"/>
    <d v="2020-02-15T00:00:00"/>
    <m/>
  </r>
  <r>
    <s v="Friley"/>
    <m/>
    <x v="0"/>
    <m/>
    <m/>
    <s v="J400A8B1"/>
    <n v="1"/>
    <n v="42"/>
    <s v="G1"/>
    <d v="2020-03-01T00:00:00"/>
    <m/>
  </r>
  <r>
    <s v="Friley"/>
    <m/>
    <x v="0"/>
    <m/>
    <m/>
    <s v="J40E36B1"/>
    <n v="1"/>
    <n v="43"/>
    <s v="G1"/>
    <d v="2020-03-05T00:00:00"/>
    <m/>
  </r>
  <r>
    <s v="Friley"/>
    <m/>
    <x v="0"/>
    <m/>
    <m/>
    <m/>
    <n v="1"/>
    <n v="44"/>
    <s v="G1"/>
    <m/>
    <m/>
  </r>
  <r>
    <s v="Friley"/>
    <m/>
    <x v="0"/>
    <m/>
    <m/>
    <s v="J40CCA1B2"/>
    <n v="2"/>
    <n v="36"/>
    <s v="G2"/>
    <d v="2020-01-02T00:00:00"/>
    <m/>
  </r>
  <r>
    <s v="Friley"/>
    <m/>
    <x v="0"/>
    <m/>
    <m/>
    <s v="J401135B1"/>
    <n v="2"/>
    <n v="37"/>
    <s v="G2"/>
    <d v="2020-01-07T00:00:00"/>
    <m/>
  </r>
  <r>
    <s v="Friley"/>
    <m/>
    <x v="0"/>
    <m/>
    <m/>
    <s v="J40A37B3"/>
    <n v="2"/>
    <n v="38"/>
    <s v="G2"/>
    <d v="2020-01-14T00:00:00"/>
    <m/>
  </r>
  <r>
    <s v="Friley"/>
    <m/>
    <x v="0"/>
    <m/>
    <m/>
    <s v="J40CCB1B1"/>
    <n v="2"/>
    <n v="39"/>
    <s v="G2"/>
    <d v="2020-02-02T00:00:00"/>
    <m/>
  </r>
  <r>
    <s v="Friley"/>
    <m/>
    <x v="0"/>
    <m/>
    <m/>
    <s v="J40CVB36B1"/>
    <n v="2"/>
    <n v="40"/>
    <s v="G2"/>
    <d v="2020-02-06T00:00:00"/>
    <m/>
  </r>
  <r>
    <s v="Friley"/>
    <m/>
    <x v="0"/>
    <m/>
    <m/>
    <s v="J40CCC1B2"/>
    <n v="2"/>
    <n v="41"/>
    <s v="G2"/>
    <d v="2020-02-10T00:00:00"/>
    <m/>
  </r>
  <r>
    <s v="Friley"/>
    <m/>
    <x v="0"/>
    <m/>
    <m/>
    <s v="J40CCD8B2"/>
    <n v="2"/>
    <n v="42"/>
    <s v="G2"/>
    <d v="2020-02-17T00:00:00"/>
    <m/>
  </r>
  <r>
    <s v="Friley"/>
    <m/>
    <x v="0"/>
    <m/>
    <m/>
    <s v="J400B8B1"/>
    <n v="2"/>
    <n v="43"/>
    <s v="G2"/>
    <d v="2020-03-02T00:00:00"/>
    <m/>
  </r>
  <r>
    <s v="Friley"/>
    <m/>
    <x v="0"/>
    <m/>
    <m/>
    <m/>
    <n v="2"/>
    <n v="44"/>
    <s v="G2"/>
    <m/>
    <m/>
  </r>
  <r>
    <s v="Friley"/>
    <m/>
    <x v="0"/>
    <m/>
    <m/>
    <m/>
    <n v="2"/>
    <n v="45"/>
    <s v="G2"/>
    <m/>
    <m/>
  </r>
  <r>
    <s v="Friley"/>
    <m/>
    <x v="0"/>
    <m/>
    <m/>
    <s v="J40CCA8B1"/>
    <n v="3"/>
    <n v="34"/>
    <s v="G3"/>
    <d v="2020-01-03T00:00:00"/>
    <m/>
  </r>
  <r>
    <s v="Friley"/>
    <m/>
    <x v="0"/>
    <m/>
    <m/>
    <s v="J401137B1"/>
    <n v="3"/>
    <n v="35"/>
    <s v="G3"/>
    <d v="2020-01-08T00:00:00"/>
    <m/>
  </r>
  <r>
    <s v="Friley"/>
    <m/>
    <x v="0"/>
    <m/>
    <m/>
    <s v="J40A37B4"/>
    <n v="3"/>
    <n v="36"/>
    <s v="G3"/>
    <d v="2020-01-15T00:00:00"/>
    <m/>
  </r>
  <r>
    <s v="Friley"/>
    <m/>
    <x v="0"/>
    <m/>
    <m/>
    <s v="J40CCBB2"/>
    <n v="3"/>
    <n v="37"/>
    <s v="G3"/>
    <d v="2020-02-03T00:00:00"/>
    <m/>
  </r>
  <r>
    <s v="Friley"/>
    <m/>
    <x v="0"/>
    <m/>
    <m/>
    <s v="J40B39AA"/>
    <n v="3"/>
    <n v="38"/>
    <s v="G3"/>
    <d v="2020-02-07T00:00:00"/>
    <m/>
  </r>
  <r>
    <s v="Friley"/>
    <m/>
    <x v="0"/>
    <m/>
    <m/>
    <s v="J40CCC8B1"/>
    <n v="3"/>
    <n v="39"/>
    <s v="G3"/>
    <d v="2020-02-11T00:00:00"/>
    <m/>
  </r>
  <r>
    <s v="Friley"/>
    <m/>
    <x v="0"/>
    <m/>
    <m/>
    <s v="J40CCE10B1"/>
    <n v="3"/>
    <n v="40"/>
    <s v="G3"/>
    <d v="2020-02-20T00:00:00"/>
    <m/>
  </r>
  <r>
    <s v="Friley"/>
    <m/>
    <x v="0"/>
    <m/>
    <m/>
    <s v="J400C8B1"/>
    <n v="3"/>
    <n v="41"/>
    <s v="G3"/>
    <d v="2020-03-03T00:00:00"/>
    <m/>
  </r>
  <r>
    <s v="Friley"/>
    <m/>
    <x v="0"/>
    <m/>
    <m/>
    <m/>
    <m/>
    <m/>
    <m/>
    <m/>
    <m/>
  </r>
  <r>
    <s v="Friley"/>
    <m/>
    <x v="0"/>
    <m/>
    <m/>
    <m/>
    <m/>
    <m/>
    <m/>
    <m/>
    <m/>
  </r>
  <r>
    <s v="Friley"/>
    <m/>
    <x v="0"/>
    <m/>
    <m/>
    <s v="J40A27B1"/>
    <n v="4"/>
    <n v="34"/>
    <s v="G4"/>
    <d v="2020-01-04T00:00:00"/>
    <m/>
  </r>
  <r>
    <s v="Friley"/>
    <m/>
    <x v="0"/>
    <m/>
    <m/>
    <s v="J40A37AB1"/>
    <n v="4"/>
    <n v="35"/>
    <s v="G4"/>
    <d v="2020-01-11T00:00:00"/>
    <m/>
  </r>
  <r>
    <s v="Friley"/>
    <m/>
    <x v="0"/>
    <m/>
    <m/>
    <s v="J40A37B5"/>
    <n v="4"/>
    <n v="36"/>
    <s v="G4"/>
    <d v="2020-01-16T00:00:00"/>
    <m/>
  </r>
  <r>
    <s v="Friley"/>
    <m/>
    <x v="0"/>
    <m/>
    <m/>
    <s v="J40CCB8B1"/>
    <n v="4"/>
    <n v="37"/>
    <s v="G4"/>
    <d v="2020-02-04T00:00:00"/>
    <m/>
  </r>
  <r>
    <s v="Friley"/>
    <m/>
    <x v="0"/>
    <m/>
    <m/>
    <s v="J40B41AA"/>
    <n v="4"/>
    <n v="38"/>
    <s v="G4"/>
    <d v="2020-02-08T00:00:00"/>
    <m/>
  </r>
  <r>
    <s v="Friley"/>
    <m/>
    <x v="0"/>
    <m/>
    <m/>
    <s v="J40CCD1B1"/>
    <n v="4"/>
    <n v="39"/>
    <s v="G4"/>
    <d v="2020-02-14T00:00:00"/>
    <m/>
  </r>
  <r>
    <s v="Friley"/>
    <m/>
    <x v="0"/>
    <m/>
    <m/>
    <s v="J40A37B6"/>
    <n v="4"/>
    <n v="40"/>
    <s v="G4"/>
    <d v="2020-02-23T00:00:00"/>
    <m/>
  </r>
  <r>
    <s v="Friley"/>
    <m/>
    <x v="0"/>
    <m/>
    <m/>
    <s v="J400D8B1"/>
    <n v="4"/>
    <n v="41"/>
    <s v="G4"/>
    <d v="2020-03-04T00:00:00"/>
    <m/>
  </r>
  <r>
    <s v="Friley"/>
    <m/>
    <x v="0"/>
    <m/>
    <m/>
    <m/>
    <n v="4"/>
    <m/>
    <s v="G4"/>
    <m/>
    <m/>
  </r>
  <r>
    <s v="Friley"/>
    <m/>
    <x v="0"/>
    <m/>
    <m/>
    <m/>
    <n v="4"/>
    <m/>
    <s v="G4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m/>
    <n v="1"/>
    <m/>
    <s v="H1"/>
    <m/>
    <m/>
  </r>
  <r>
    <s v="Friley"/>
    <n v="1"/>
    <x v="1"/>
    <m/>
    <m/>
    <s v="J402HCAMERA"/>
    <n v="1"/>
    <n v="28"/>
    <s v="H1"/>
    <m/>
    <s v="01/01"/>
  </r>
  <r>
    <s v="Friley"/>
    <n v="1"/>
    <x v="1"/>
    <m/>
    <m/>
    <s v="J40A842B16"/>
    <n v="1"/>
    <n v="29"/>
    <s v="H1"/>
    <m/>
    <s v="01/07"/>
  </r>
  <r>
    <s v="Friley"/>
    <n v="1"/>
    <x v="1"/>
    <m/>
    <m/>
    <s v="J40CC71B1"/>
    <n v="1"/>
    <n v="30"/>
    <s v="H1"/>
    <m/>
    <s v="01/18"/>
  </r>
  <r>
    <s v="Friley"/>
    <n v="1"/>
    <x v="1"/>
    <m/>
    <m/>
    <s v="J402249B1"/>
    <n v="1"/>
    <n v="38"/>
    <s v="H1"/>
    <m/>
    <s v="03/36"/>
  </r>
  <r>
    <s v="Friley"/>
    <n v="1"/>
    <x v="1"/>
    <m/>
    <m/>
    <s v="J40A42B4"/>
    <n v="1"/>
    <n v="39"/>
    <s v="H1"/>
    <m/>
    <s v="04/05"/>
  </r>
  <r>
    <s v="Friley"/>
    <n v="1"/>
    <x v="1"/>
    <m/>
    <m/>
    <m/>
    <n v="1"/>
    <n v="40"/>
    <s v="H1"/>
    <m/>
    <m/>
  </r>
  <r>
    <s v="Friley"/>
    <n v="1"/>
    <x v="1"/>
    <m/>
    <m/>
    <m/>
    <n v="1"/>
    <n v="41"/>
    <s v="H1"/>
    <m/>
    <m/>
  </r>
  <r>
    <s v="Friley"/>
    <n v="1"/>
    <x v="1"/>
    <m/>
    <m/>
    <m/>
    <n v="1"/>
    <n v="42"/>
    <s v="H1"/>
    <m/>
    <m/>
  </r>
  <r>
    <s v="Friley"/>
    <n v="1"/>
    <x v="1"/>
    <m/>
    <m/>
    <m/>
    <n v="1"/>
    <n v="43"/>
    <s v="H1"/>
    <m/>
    <m/>
  </r>
  <r>
    <s v="Friley"/>
    <n v="1"/>
    <x v="1"/>
    <m/>
    <m/>
    <m/>
    <n v="2"/>
    <m/>
    <s v="H2"/>
    <m/>
    <m/>
  </r>
  <r>
    <s v="Friley"/>
    <n v="1"/>
    <x v="1"/>
    <m/>
    <m/>
    <m/>
    <n v="2"/>
    <m/>
    <s v="H2"/>
    <m/>
    <m/>
  </r>
  <r>
    <s v="Friley"/>
    <n v="1"/>
    <x v="1"/>
    <m/>
    <m/>
    <s v="J400077B1"/>
    <n v="2"/>
    <n v="28"/>
    <s v="H2"/>
    <m/>
    <s v="01/02"/>
  </r>
  <r>
    <s v="Friley"/>
    <n v="1"/>
    <x v="1"/>
    <m/>
    <m/>
    <s v="J40A62B3"/>
    <n v="2"/>
    <n v="29"/>
    <s v="H2"/>
    <m/>
    <s v="01/11"/>
  </r>
  <r>
    <s v="Friley"/>
    <n v="1"/>
    <x v="1"/>
    <m/>
    <m/>
    <s v="J40CCC71B2"/>
    <n v="2"/>
    <n v="30"/>
    <s v="H2"/>
    <m/>
    <s v="01/19"/>
  </r>
  <r>
    <s v="Friley"/>
    <n v="1"/>
    <x v="1"/>
    <m/>
    <m/>
    <s v="J40CCE71B2"/>
    <n v="2"/>
    <n v="31"/>
    <s v="H2"/>
    <m/>
    <s v="02/06"/>
  </r>
  <r>
    <s v="Friley"/>
    <n v="1"/>
    <x v="1"/>
    <m/>
    <m/>
    <s v="J400088B1"/>
    <n v="3"/>
    <n v="28"/>
    <s v="H3"/>
    <m/>
    <s v="01/03"/>
  </r>
  <r>
    <s v="Friley"/>
    <n v="1"/>
    <x v="1"/>
    <m/>
    <m/>
    <s v="J40CCCB71B1"/>
    <n v="3"/>
    <n v="29"/>
    <s v="H3"/>
    <m/>
    <s v="01/12"/>
  </r>
  <r>
    <s v="Friley"/>
    <n v="1"/>
    <x v="1"/>
    <m/>
    <m/>
    <s v="J40CCD71B2"/>
    <n v="3"/>
    <n v="30"/>
    <s v="H3"/>
    <m/>
    <s v="02/01"/>
  </r>
  <r>
    <s v="Friley"/>
    <n v="1"/>
    <x v="1"/>
    <m/>
    <m/>
    <s v="UPS"/>
    <n v="3"/>
    <n v="31"/>
    <s v="H3"/>
    <m/>
    <s v="02/07"/>
  </r>
  <r>
    <s v="Friley"/>
    <n v="1"/>
    <x v="1"/>
    <m/>
    <m/>
    <m/>
    <n v="3"/>
    <n v="40"/>
    <s v="H3"/>
    <m/>
    <s v="04/07"/>
  </r>
  <r>
    <s v="Friley"/>
    <n v="1"/>
    <x v="1"/>
    <m/>
    <m/>
    <m/>
    <n v="3"/>
    <n v="41"/>
    <s v="H3"/>
    <m/>
    <m/>
  </r>
  <r>
    <s v="Friley"/>
    <n v="1"/>
    <x v="1"/>
    <m/>
    <m/>
    <m/>
    <n v="3"/>
    <n v="42"/>
    <s v="H3"/>
    <m/>
    <m/>
  </r>
  <r>
    <s v="Friley"/>
    <n v="1"/>
    <x v="1"/>
    <m/>
    <m/>
    <m/>
    <n v="3"/>
    <n v="43"/>
    <s v="H3"/>
    <m/>
    <m/>
  </r>
  <r>
    <s v="Friley"/>
    <n v="1"/>
    <x v="1"/>
    <m/>
    <m/>
    <m/>
    <n v="3"/>
    <n v="44"/>
    <s v="H3"/>
    <m/>
    <m/>
  </r>
  <r>
    <s v="Friley"/>
    <n v="1"/>
    <x v="1"/>
    <m/>
    <m/>
    <m/>
    <n v="3"/>
    <m/>
    <m/>
    <m/>
    <m/>
  </r>
  <r>
    <s v="Friley"/>
    <n v="1"/>
    <x v="1"/>
    <m/>
    <m/>
    <s v="J40A47B1"/>
    <n v="4"/>
    <n v="27"/>
    <s v="H4"/>
    <m/>
    <s v="01/04"/>
  </r>
  <r>
    <s v="Friley"/>
    <n v="1"/>
    <x v="1"/>
    <m/>
    <m/>
    <s v="J40CCB71B2"/>
    <n v="4"/>
    <n v="28"/>
    <s v="H4"/>
    <m/>
    <s v="01/13"/>
  </r>
  <r>
    <s v="Friley"/>
    <n v="1"/>
    <x v="1"/>
    <m/>
    <m/>
    <m/>
    <n v="4"/>
    <n v="38"/>
    <s v="H4"/>
    <m/>
    <m/>
  </r>
  <r>
    <s v="Friley"/>
    <n v="1"/>
    <x v="1"/>
    <m/>
    <m/>
    <m/>
    <n v="4"/>
    <n v="39"/>
    <s v="H4"/>
    <m/>
    <m/>
  </r>
  <r>
    <s v="Friley"/>
    <n v="1"/>
    <x v="1"/>
    <m/>
    <m/>
    <m/>
    <n v="4"/>
    <n v="40"/>
    <s v="H4"/>
    <m/>
    <m/>
  </r>
  <r>
    <s v="Friley"/>
    <n v="1"/>
    <x v="1"/>
    <m/>
    <m/>
    <m/>
    <n v="4"/>
    <n v="41"/>
    <s v="H4"/>
    <m/>
    <m/>
  </r>
  <r>
    <s v="Friley"/>
    <n v="1"/>
    <x v="1"/>
    <m/>
    <m/>
    <m/>
    <n v="4"/>
    <n v="42"/>
    <s v="H4"/>
    <m/>
    <m/>
  </r>
  <r>
    <s v="Friley"/>
    <n v="1"/>
    <x v="1"/>
    <m/>
    <m/>
    <s v="J40A47B2"/>
    <n v="5"/>
    <n v="27"/>
    <s v="H5"/>
    <m/>
    <s v="01/05"/>
  </r>
  <r>
    <s v="Friley"/>
    <n v="1"/>
    <x v="1"/>
    <m/>
    <m/>
    <s v="J40CCB71B3"/>
    <n v="5"/>
    <n v="28"/>
    <s v="H5"/>
    <m/>
    <s v="01/14"/>
  </r>
  <r>
    <s v="Friley"/>
    <n v="1"/>
    <x v="1"/>
    <m/>
    <m/>
    <m/>
    <n v="5"/>
    <n v="38"/>
    <s v="H5"/>
    <m/>
    <m/>
  </r>
  <r>
    <s v="Friley"/>
    <n v="1"/>
    <x v="1"/>
    <m/>
    <m/>
    <m/>
    <n v="5"/>
    <n v="39"/>
    <s v="H5"/>
    <m/>
    <m/>
  </r>
  <r>
    <s v="Friley"/>
    <n v="1"/>
    <x v="1"/>
    <m/>
    <m/>
    <m/>
    <n v="5"/>
    <n v="40"/>
    <s v="H5"/>
    <m/>
    <m/>
  </r>
  <r>
    <s v="Friley"/>
    <n v="1"/>
    <x v="1"/>
    <m/>
    <m/>
    <m/>
    <n v="5"/>
    <n v="41"/>
    <s v="H5"/>
    <m/>
    <m/>
  </r>
  <r>
    <s v="Friley"/>
    <n v="1"/>
    <x v="1"/>
    <m/>
    <m/>
    <m/>
    <n v="5"/>
    <n v="42"/>
    <s v="H5"/>
    <m/>
    <m/>
  </r>
  <r>
    <s v="Friley"/>
    <n v="2"/>
    <x v="1"/>
    <m/>
    <m/>
    <s v="J40CCE71B1"/>
    <n v="1"/>
    <n v="28"/>
    <s v="H1"/>
    <m/>
    <s v="02/05"/>
  </r>
  <r>
    <s v="Friley"/>
    <n v="2"/>
    <x v="1"/>
    <m/>
    <m/>
    <s v="J400115B2"/>
    <n v="1"/>
    <n v="29"/>
    <s v="H1"/>
    <m/>
    <s v="04/10"/>
  </r>
  <r>
    <s v="Friley"/>
    <n v="2"/>
    <x v="1"/>
    <m/>
    <m/>
    <s v="J40B84B1"/>
    <n v="1"/>
    <n v="30"/>
    <s v="H1"/>
    <m/>
    <s v="02/15"/>
  </r>
  <r>
    <s v="Friley"/>
    <n v="2"/>
    <x v="1"/>
    <m/>
    <m/>
    <s v="J402278B1"/>
    <n v="1"/>
    <n v="31"/>
    <s v="H1"/>
    <m/>
    <s v="02/20"/>
  </r>
  <r>
    <s v="Friley"/>
    <n v="2"/>
    <x v="1"/>
    <m/>
    <m/>
    <s v="J40D51B1"/>
    <n v="1"/>
    <n v="32"/>
    <s v="H1"/>
    <m/>
    <s v="03/03"/>
  </r>
  <r>
    <s v="Friley"/>
    <n v="2"/>
    <x v="1"/>
    <m/>
    <m/>
    <s v="J402242B2"/>
    <n v="1"/>
    <n v="33"/>
    <s v="H1"/>
    <m/>
    <s v="03/26"/>
  </r>
  <r>
    <s v="Friley"/>
    <n v="2"/>
    <x v="1"/>
    <m/>
    <m/>
    <s v="J402242B1"/>
    <n v="1"/>
    <n v="34"/>
    <s v="H1"/>
    <m/>
    <s v="03/31"/>
  </r>
  <r>
    <s v="Friley"/>
    <n v="2"/>
    <x v="1"/>
    <m/>
    <m/>
    <s v="J40A43B1"/>
    <n v="1"/>
    <n v="35"/>
    <s v="H1"/>
    <m/>
    <s v="4/19"/>
  </r>
  <r>
    <s v="Friley"/>
    <n v="2"/>
    <x v="1"/>
    <m/>
    <m/>
    <s v="J40A42B23"/>
    <n v="1"/>
    <n v="36"/>
    <s v="H1"/>
    <m/>
    <s v="04/12"/>
  </r>
  <r>
    <s v="Friley"/>
    <n v="2"/>
    <x v="1"/>
    <m/>
    <m/>
    <s v="J40A42B29"/>
    <n v="1"/>
    <n v="37"/>
    <s v="H1"/>
    <m/>
    <s v="04/13"/>
  </r>
  <r>
    <s v="Friley"/>
    <n v="2"/>
    <x v="1"/>
    <m/>
    <m/>
    <s v="J40A42B33"/>
    <n v="1"/>
    <n v="38"/>
    <s v="H1"/>
    <m/>
    <s v="04/14"/>
  </r>
  <r>
    <s v="Friley"/>
    <n v="2"/>
    <x v="1"/>
    <m/>
    <m/>
    <s v="J40A75B1"/>
    <n v="1"/>
    <n v="39"/>
    <s v="H1"/>
    <m/>
    <s v="02/11"/>
  </r>
  <r>
    <s v="Friley"/>
    <n v="2"/>
    <x v="1"/>
    <m/>
    <m/>
    <s v="J402274B1"/>
    <n v="1"/>
    <n v="40"/>
    <s v="H1"/>
    <m/>
    <s v="02/16"/>
  </r>
  <r>
    <s v="Friley"/>
    <n v="2"/>
    <x v="1"/>
    <m/>
    <m/>
    <s v="J402279B1"/>
    <n v="1"/>
    <n v="41"/>
    <s v="H1"/>
    <m/>
    <s v="02/21"/>
  </r>
  <r>
    <s v="Friley"/>
    <n v="2"/>
    <x v="1"/>
    <m/>
    <m/>
    <s v="J40E68B1"/>
    <n v="1"/>
    <n v="42"/>
    <s v="H1"/>
    <m/>
    <s v="03/04"/>
  </r>
  <r>
    <s v="Friley"/>
    <n v="2"/>
    <x v="1"/>
    <m/>
    <m/>
    <s v="J402243B1"/>
    <n v="1"/>
    <n v="43"/>
    <s v="H1"/>
    <m/>
    <s v="03/27"/>
  </r>
  <r>
    <s v="Friley"/>
    <n v="2"/>
    <x v="1"/>
    <m/>
    <m/>
    <s v="J402243B2"/>
    <n v="1"/>
    <n v="44"/>
    <s v="H1"/>
    <m/>
    <s v="03/32"/>
  </r>
  <r>
    <s v="Friley"/>
    <n v="2"/>
    <x v="1"/>
    <m/>
    <m/>
    <s v="J40A42B12"/>
    <n v="1"/>
    <n v="45"/>
    <s v="H1"/>
    <m/>
    <s v="04/01"/>
  </r>
  <r>
    <s v="Friley"/>
    <n v="2"/>
    <x v="1"/>
    <m/>
    <m/>
    <s v="J40CC41B1"/>
    <n v="1"/>
    <n v="46"/>
    <s v="H1"/>
    <m/>
    <s v="04/06"/>
  </r>
  <r>
    <s v="Friley"/>
    <n v="2"/>
    <x v="1"/>
    <m/>
    <m/>
    <s v="2hcamera"/>
    <n v="1"/>
    <n v="47"/>
    <s v="H1"/>
    <m/>
    <s v="03/31"/>
  </r>
  <r>
    <s v="Friley"/>
    <n v="2"/>
    <x v="1"/>
    <m/>
    <m/>
    <s v="J402247B2"/>
    <n v="1"/>
    <n v="48"/>
    <s v="H1"/>
    <m/>
    <s v="03/35"/>
  </r>
  <r>
    <s v="Friley"/>
    <n v="2"/>
    <x v="1"/>
    <m/>
    <m/>
    <m/>
    <n v="2"/>
    <m/>
    <m/>
    <m/>
    <m/>
  </r>
  <r>
    <s v="Friley"/>
    <n v="2"/>
    <x v="1"/>
    <m/>
    <m/>
    <m/>
    <n v="2"/>
    <m/>
    <m/>
    <m/>
    <m/>
  </r>
  <r>
    <s v="Friley"/>
    <n v="2"/>
    <x v="1"/>
    <m/>
    <m/>
    <s v="J400115B1"/>
    <n v="2"/>
    <n v="28"/>
    <s v="H2"/>
    <m/>
    <s v="04/12"/>
  </r>
  <r>
    <s v="Friley"/>
    <n v="2"/>
    <x v="1"/>
    <m/>
    <m/>
    <s v="J402275B1"/>
    <n v="2"/>
    <n v="29"/>
    <s v="H2"/>
    <m/>
    <s v="02/17"/>
  </r>
  <r>
    <s v="Friley"/>
    <n v="2"/>
    <x v="1"/>
    <m/>
    <m/>
    <s v="J402280B1"/>
    <n v="2"/>
    <n v="30"/>
    <s v="H2"/>
    <m/>
    <s v="02/22"/>
  </r>
  <r>
    <s v="Friley"/>
    <n v="2"/>
    <x v="1"/>
    <m/>
    <m/>
    <s v="J400B84B1"/>
    <n v="2"/>
    <n v="31"/>
    <s v="H2"/>
    <m/>
    <s v="03/05"/>
  </r>
  <r>
    <s v="Friley"/>
    <n v="2"/>
    <x v="1"/>
    <m/>
    <m/>
    <s v="J402245B1"/>
    <n v="2"/>
    <n v="32"/>
    <s v="H2"/>
    <m/>
    <s v="03/28"/>
  </r>
  <r>
    <s v="Friley"/>
    <n v="2"/>
    <x v="1"/>
    <m/>
    <m/>
    <s v="J402245B2"/>
    <n v="2"/>
    <n v="34"/>
    <s v="H2"/>
    <m/>
    <s v="03/33"/>
  </r>
  <r>
    <s v="Friley"/>
    <n v="2"/>
    <x v="1"/>
    <m/>
    <m/>
    <s v="J40A42B2"/>
    <n v="2"/>
    <n v="35"/>
    <s v="H2"/>
    <m/>
    <s v="04/02"/>
  </r>
  <r>
    <s v="Friley"/>
    <n v="2"/>
    <x v="1"/>
    <m/>
    <m/>
    <s v="J40A42B42"/>
    <n v="2"/>
    <n v="36"/>
    <s v="H2"/>
    <m/>
    <s v="4/35"/>
  </r>
  <r>
    <s v="Friley"/>
    <n v="2"/>
    <x v="1"/>
    <m/>
    <m/>
    <s v="J40A42B41"/>
    <n v="2"/>
    <n v="37"/>
    <s v="H2"/>
    <m/>
    <s v="4/34"/>
  </r>
  <r>
    <s v="Friley"/>
    <n v="2"/>
    <x v="1"/>
    <m/>
    <m/>
    <s v="J40A42B7"/>
    <n v="2"/>
    <n v="38"/>
    <s v="H2"/>
    <m/>
    <s v="04/16"/>
  </r>
  <r>
    <s v="Friley"/>
    <n v="2"/>
    <x v="1"/>
    <m/>
    <m/>
    <s v="J40A42B9"/>
    <n v="2"/>
    <n v="39"/>
    <s v="H2"/>
    <m/>
    <s v="04/17"/>
  </r>
  <r>
    <s v="Friley"/>
    <n v="2"/>
    <x v="1"/>
    <m/>
    <m/>
    <s v="J40A42B10"/>
    <n v="2"/>
    <n v="40"/>
    <s v="H2"/>
    <m/>
    <s v="04/08"/>
  </r>
  <r>
    <s v="Friley"/>
    <n v="2"/>
    <x v="1"/>
    <m/>
    <m/>
    <s v="J40A42B13"/>
    <n v="2"/>
    <n v="41"/>
    <s v="H2"/>
    <m/>
    <s v="04/09"/>
  </r>
  <r>
    <s v="Friley"/>
    <n v="2"/>
    <x v="1"/>
    <m/>
    <m/>
    <s v="J40CC41B2"/>
    <n v="2"/>
    <n v="42"/>
    <s v="H2"/>
    <m/>
    <s v="4-37"/>
  </r>
  <r>
    <s v="Friley"/>
    <n v="2"/>
    <x v="1"/>
    <m/>
    <m/>
    <s v="J40A42B14"/>
    <n v="2"/>
    <n v="43"/>
    <s v="H2"/>
    <m/>
    <s v="04/22"/>
  </r>
  <r>
    <s v="Friley"/>
    <n v="2"/>
    <x v="1"/>
    <m/>
    <m/>
    <s v="J40A42B16"/>
    <n v="2"/>
    <n v="44"/>
    <s v="H2"/>
    <m/>
    <s v="04/10"/>
  </r>
  <r>
    <s v="Friley"/>
    <n v="2"/>
    <x v="1"/>
    <m/>
    <m/>
    <s v="J40A45AB7"/>
    <n v="2"/>
    <n v="45"/>
    <s v="H2"/>
    <m/>
    <s v="04/24"/>
  </r>
  <r>
    <s v="Friley"/>
    <n v="2"/>
    <x v="1"/>
    <m/>
    <m/>
    <s v="J40A45AB9"/>
    <n v="2"/>
    <n v="46"/>
    <s v="H2"/>
    <m/>
    <s v="04/07"/>
  </r>
  <r>
    <s v="Friley"/>
    <n v="2"/>
    <x v="1"/>
    <m/>
    <m/>
    <s v="J40A45B2"/>
    <n v="2"/>
    <n v="47"/>
    <s v="H2"/>
    <m/>
    <s v="04/26"/>
  </r>
  <r>
    <s v="Friley"/>
    <n v="2"/>
    <x v="1"/>
    <m/>
    <m/>
    <s v="J40A45BB1"/>
    <n v="2"/>
    <n v="48"/>
    <s v="H2"/>
    <m/>
    <s v="04/27"/>
  </r>
  <r>
    <s v="Friley"/>
    <n v="2"/>
    <x v="1"/>
    <m/>
    <m/>
    <s v="J40A45BB3"/>
    <n v="3"/>
    <n v="28"/>
    <s v="H3"/>
    <m/>
    <s v="04/28"/>
  </r>
  <r>
    <s v="Friley"/>
    <n v="2"/>
    <x v="1"/>
    <m/>
    <m/>
    <s v="J40CC45B1"/>
    <n v="3"/>
    <n v="29"/>
    <s v="H3"/>
    <m/>
    <s v="04/30"/>
  </r>
  <r>
    <s v="Friley"/>
    <n v="2"/>
    <x v="1"/>
    <m/>
    <m/>
    <s v="J40A49B3"/>
    <n v="3"/>
    <n v="30"/>
    <s v="H3"/>
    <m/>
    <s v="4/38"/>
  </r>
  <r>
    <s v="Friley"/>
    <n v="2"/>
    <x v="1"/>
    <m/>
    <m/>
    <s v="J40A49B4"/>
    <n v="3"/>
    <n v="31"/>
    <s v="H3"/>
    <m/>
    <s v="04/29"/>
  </r>
  <r>
    <s v="Friley"/>
    <n v="2"/>
    <x v="1"/>
    <m/>
    <m/>
    <s v="J40A53AB1"/>
    <n v="3"/>
    <n v="32"/>
    <s v="H3"/>
    <m/>
    <s v="4/31"/>
  </r>
  <r>
    <s v="Friley"/>
    <n v="2"/>
    <x v="1"/>
    <m/>
    <m/>
    <s v="NORTH CAM"/>
    <n v="3"/>
    <n v="33"/>
    <s v="H3"/>
    <m/>
    <s v="04/15"/>
  </r>
  <r>
    <s v="Friley"/>
    <n v="2"/>
    <x v="1"/>
    <m/>
    <m/>
    <s v="J40CC41B3"/>
    <n v="3"/>
    <n v="34"/>
    <s v="H3"/>
    <m/>
    <s v="04/18"/>
  </r>
  <r>
    <s v="Friley"/>
    <n v="2"/>
    <x v="1"/>
    <m/>
    <m/>
    <s v="J40A42B21"/>
    <n v="3"/>
    <n v="35"/>
    <s v="H3"/>
    <m/>
    <s v="4/33"/>
  </r>
  <r>
    <s v="Friley"/>
    <n v="2"/>
    <x v="1"/>
    <m/>
    <m/>
    <s v="J40A45AB5"/>
    <n v="3"/>
    <n v="36"/>
    <s v="H3"/>
    <m/>
    <s v="04/23"/>
  </r>
  <r>
    <s v="Friley"/>
    <n v="2"/>
    <x v="1"/>
    <m/>
    <m/>
    <s v="J40A45AB3"/>
    <n v="3"/>
    <n v="37"/>
    <s v="H3"/>
    <m/>
    <s v="04/21"/>
  </r>
  <r>
    <s v="Friley"/>
    <n v="2"/>
    <x v="1"/>
    <m/>
    <m/>
    <s v="J40A45AB1"/>
    <n v="3"/>
    <n v="38"/>
    <s v="H3"/>
    <m/>
    <s v="04/20"/>
  </r>
  <r>
    <s v="Friley"/>
    <n v="2"/>
    <x v="1"/>
    <m/>
    <m/>
    <s v="J40A42B20"/>
    <n v="3"/>
    <n v="39"/>
    <s v="H3"/>
    <m/>
    <s v="04/11"/>
  </r>
  <r>
    <s v="Friley"/>
    <n v="2"/>
    <x v="1"/>
    <m/>
    <m/>
    <s v="J40A42B40"/>
    <n v="3"/>
    <n v="40"/>
    <s v="H3"/>
    <m/>
    <s v="04/25"/>
  </r>
  <r>
    <s v="Friley"/>
    <n v="2"/>
    <x v="1"/>
    <m/>
    <m/>
    <s v="J400062B1"/>
    <n v="3"/>
    <n v="41"/>
    <s v="H3"/>
    <m/>
    <s v="04/02"/>
  </r>
  <r>
    <s v="Friley"/>
    <n v="2"/>
    <x v="1"/>
    <m/>
    <m/>
    <s v="J40CCD71B1"/>
    <n v="3"/>
    <n v="42"/>
    <s v="H3"/>
    <m/>
    <s v="02/08"/>
  </r>
  <r>
    <s v="Friley"/>
    <n v="2"/>
    <x v="1"/>
    <m/>
    <m/>
    <s v="J40CCA71B1"/>
    <n v="3"/>
    <n v="43"/>
    <s v="H3"/>
    <m/>
    <s v="02/13"/>
  </r>
  <r>
    <s v="Friley"/>
    <n v="2"/>
    <x v="1"/>
    <m/>
    <m/>
    <s v="J402276B1"/>
    <n v="3"/>
    <n v="44"/>
    <s v="H3"/>
    <m/>
    <s v="02/18"/>
  </r>
  <r>
    <s v="Friley"/>
    <n v="2"/>
    <x v="1"/>
    <m/>
    <m/>
    <s v="J400B54B1"/>
    <n v="3"/>
    <n v="45"/>
    <s v="H3"/>
    <m/>
    <s v="03/01"/>
  </r>
  <r>
    <s v="Friley"/>
    <n v="2"/>
    <x v="1"/>
    <m/>
    <m/>
    <s v="J40C84B1"/>
    <n v="3"/>
    <n v="46"/>
    <s v="H3"/>
    <m/>
    <s v="03/06"/>
  </r>
  <r>
    <s v="Friley"/>
    <n v="2"/>
    <x v="1"/>
    <m/>
    <m/>
    <s v="J402246B2"/>
    <n v="3"/>
    <n v="47"/>
    <s v="H3"/>
    <m/>
    <s v="03/29"/>
  </r>
  <r>
    <s v="Friley"/>
    <n v="2"/>
    <x v="1"/>
    <m/>
    <m/>
    <s v="J402246B1"/>
    <n v="3"/>
    <n v="48"/>
    <s v="H3"/>
    <m/>
    <s v="03/34"/>
  </r>
  <r>
    <s v="Friley"/>
    <n v="2"/>
    <x v="1"/>
    <m/>
    <m/>
    <s v="J40A42B27"/>
    <n v="4"/>
    <n v="27"/>
    <s v="H4"/>
    <m/>
    <s v="04/03"/>
  </r>
  <r>
    <s v="Friley"/>
    <n v="2"/>
    <x v="1"/>
    <m/>
    <m/>
    <s v="J40A42B11"/>
    <n v="4"/>
    <n v="28"/>
    <s v="H4"/>
    <m/>
    <s v="05/08"/>
  </r>
  <r>
    <s v="Friley"/>
    <n v="2"/>
    <x v="1"/>
    <m/>
    <m/>
    <s v="J40A42B1"/>
    <n v="4"/>
    <n v="29"/>
    <s v="H4"/>
    <m/>
    <s v="05/07"/>
  </r>
  <r>
    <s v="Friley"/>
    <n v="2"/>
    <x v="1"/>
    <m/>
    <m/>
    <s v="J40A42B6"/>
    <n v="4"/>
    <n v="30"/>
    <s v="H4"/>
    <m/>
    <s v="05/15"/>
  </r>
  <r>
    <s v="Friley"/>
    <n v="2"/>
    <x v="1"/>
    <m/>
    <m/>
    <s v="J40A42B8"/>
    <n v="4"/>
    <n v="31"/>
    <s v="H4"/>
    <m/>
    <s v="05/16"/>
  </r>
  <r>
    <s v="Friley"/>
    <n v="2"/>
    <x v="1"/>
    <m/>
    <m/>
    <s v="J40A42B15"/>
    <n v="4"/>
    <n v="32"/>
    <s v="H4"/>
    <m/>
    <s v="05/09"/>
  </r>
  <r>
    <s v="Friley"/>
    <n v="2"/>
    <x v="1"/>
    <m/>
    <m/>
    <s v="J40A42B17"/>
    <n v="4"/>
    <n v="33"/>
    <s v="H4"/>
    <m/>
    <s v="05/01"/>
  </r>
  <r>
    <s v="Friley"/>
    <n v="2"/>
    <x v="1"/>
    <m/>
    <m/>
    <s v="J40A42B19"/>
    <n v="4"/>
    <n v="34"/>
    <s v="H4"/>
    <m/>
    <s v="05/10"/>
  </r>
  <r>
    <s v="Friley"/>
    <n v="2"/>
    <x v="1"/>
    <m/>
    <m/>
    <s v="J40A42B22"/>
    <n v="4"/>
    <n v="35"/>
    <s v="H4"/>
    <m/>
    <s v="05/11"/>
  </r>
  <r>
    <s v="Friley"/>
    <n v="2"/>
    <x v="1"/>
    <m/>
    <m/>
    <s v="J40A42B24"/>
    <n v="4"/>
    <n v="36"/>
    <s v="H4"/>
    <m/>
    <s v="05/12"/>
  </r>
  <r>
    <s v="Friley"/>
    <n v="2"/>
    <x v="1"/>
    <m/>
    <m/>
    <s v="J40A42B25"/>
    <n v="4"/>
    <n v="37"/>
    <s v="H4"/>
    <m/>
    <s v="05/02"/>
  </r>
  <r>
    <s v="Friley"/>
    <n v="2"/>
    <x v="1"/>
    <m/>
    <m/>
    <s v="J40A42B30"/>
    <n v="4"/>
    <n v="38"/>
    <s v="H4"/>
    <m/>
    <s v="05/03"/>
  </r>
  <r>
    <s v="Friley"/>
    <n v="2"/>
    <x v="1"/>
    <m/>
    <m/>
    <s v="J40A42B32"/>
    <n v="4"/>
    <n v="39"/>
    <s v="H4"/>
    <m/>
    <s v="05/13"/>
  </r>
  <r>
    <s v="Friley"/>
    <n v="2"/>
    <x v="1"/>
    <m/>
    <m/>
    <s v="J40A42B34"/>
    <n v="4"/>
    <n v="40"/>
    <s v="H4"/>
    <m/>
    <s v="05/14"/>
  </r>
  <r>
    <s v="Friley"/>
    <n v="2"/>
    <x v="1"/>
    <m/>
    <m/>
    <s v="J40A42B37"/>
    <n v="4"/>
    <n v="41"/>
    <s v="H4"/>
    <m/>
    <s v="05/04"/>
  </r>
  <r>
    <s v="Friley"/>
    <n v="2"/>
    <x v="1"/>
    <m/>
    <m/>
    <s v="J40A42B39"/>
    <n v="4"/>
    <n v="42"/>
    <s v="H4"/>
    <m/>
    <s v="05/17"/>
  </r>
  <r>
    <s v="Friley"/>
    <n v="2"/>
    <x v="1"/>
    <m/>
    <m/>
    <s v="J40A45AB2"/>
    <n v="4"/>
    <n v="43"/>
    <s v="H4"/>
    <m/>
    <s v="05/21"/>
  </r>
  <r>
    <s v="Friley"/>
    <n v="2"/>
    <x v="1"/>
    <m/>
    <m/>
    <s v="J40A45AB4"/>
    <n v="4"/>
    <n v="44"/>
    <s v="H4"/>
    <m/>
    <s v="05/22"/>
  </r>
  <r>
    <s v="Friley"/>
    <n v="2"/>
    <x v="1"/>
    <m/>
    <m/>
    <s v="J40A45AB6"/>
    <n v="4"/>
    <n v="45"/>
    <s v="H4"/>
    <m/>
    <s v="05/23"/>
  </r>
  <r>
    <s v="Friley"/>
    <n v="2"/>
    <x v="1"/>
    <m/>
    <m/>
    <s v="J40A45AB8"/>
    <n v="4"/>
    <n v="46"/>
    <s v="H4"/>
    <m/>
    <s v="05/24"/>
  </r>
  <r>
    <s v="Friley"/>
    <n v="2"/>
    <x v="1"/>
    <m/>
    <m/>
    <s v="J40A45B1"/>
    <n v="4"/>
    <n v="47"/>
    <s v="H4"/>
    <m/>
    <s v="05/25"/>
  </r>
  <r>
    <s v="Friley"/>
    <n v="2"/>
    <x v="1"/>
    <m/>
    <m/>
    <s v="J40A45B3"/>
    <n v="4"/>
    <n v="48"/>
    <s v="H4"/>
    <m/>
    <s v="05/26"/>
  </r>
  <r>
    <s v="Friley"/>
    <n v="2"/>
    <x v="1"/>
    <m/>
    <m/>
    <s v="J40A45BB2"/>
    <n v="5"/>
    <n v="27"/>
    <s v="H5"/>
    <m/>
    <s v="05/27"/>
  </r>
  <r>
    <s v="Friley"/>
    <n v="2"/>
    <x v="1"/>
    <m/>
    <m/>
    <s v="J40A49B2"/>
    <n v="5"/>
    <n v="28"/>
    <s v="H5"/>
    <m/>
    <s v="05/05"/>
  </r>
  <r>
    <s v="Friley"/>
    <n v="2"/>
    <x v="1"/>
    <m/>
    <m/>
    <s v="J40A49BB1"/>
    <n v="5"/>
    <n v="29"/>
    <s v="H5"/>
    <m/>
    <s v="05/29"/>
  </r>
  <r>
    <s v="Friley"/>
    <n v="2"/>
    <x v="1"/>
    <m/>
    <m/>
    <s v="J40CC51B1"/>
    <n v="5"/>
    <n v="30"/>
    <s v="H5"/>
    <m/>
    <s v="05/30"/>
  </r>
  <r>
    <s v="Friley"/>
    <n v="2"/>
    <x v="1"/>
    <m/>
    <m/>
    <s v="J40CC51B2"/>
    <n v="5"/>
    <n v="31"/>
    <s v="H5"/>
    <m/>
    <s v="05/06"/>
  </r>
  <r>
    <s v="Friley"/>
    <n v="2"/>
    <x v="1"/>
    <m/>
    <m/>
    <s v="J40CCE63B1"/>
    <n v="5"/>
    <n v="32"/>
    <s v="H5"/>
    <m/>
    <s v="02/04"/>
  </r>
  <r>
    <s v="Friley"/>
    <n v="2"/>
    <x v="1"/>
    <m/>
    <m/>
    <s v="J40A47B3"/>
    <n v="5"/>
    <n v="33"/>
    <s v="H5"/>
    <m/>
    <s v="02/09"/>
  </r>
  <r>
    <s v="Friley"/>
    <n v="2"/>
    <x v="1"/>
    <m/>
    <m/>
    <s v="J40A84B1"/>
    <n v="5"/>
    <n v="34"/>
    <s v="H5"/>
    <m/>
    <s v="02/14"/>
  </r>
  <r>
    <s v="Friley"/>
    <n v="2"/>
    <x v="1"/>
    <m/>
    <m/>
    <s v="J402277B1"/>
    <n v="5"/>
    <n v="35"/>
    <s v="H5"/>
    <m/>
    <s v="02/19"/>
  </r>
  <r>
    <s v="Friley"/>
    <n v="2"/>
    <x v="1"/>
    <m/>
    <m/>
    <s v="J40C50B1"/>
    <n v="5"/>
    <n v="36"/>
    <s v="H5"/>
    <m/>
    <s v="03/02"/>
  </r>
  <r>
    <s v="Friley"/>
    <n v="2"/>
    <x v="1"/>
    <m/>
    <m/>
    <s v="J40D84B1"/>
    <n v="5"/>
    <n v="37"/>
    <s v="H5"/>
    <m/>
    <s v="03/07"/>
  </r>
  <r>
    <s v="Friley"/>
    <n v="2"/>
    <x v="1"/>
    <m/>
    <m/>
    <s v="J402247B1"/>
    <n v="5"/>
    <n v="38"/>
    <s v="H5"/>
    <m/>
    <s v="03/30"/>
  </r>
  <r>
    <s v="Friley"/>
    <n v="2"/>
    <x v="1"/>
    <m/>
    <m/>
    <s v="J40A42B35"/>
    <n v="5"/>
    <n v="39"/>
    <s v="H5"/>
    <m/>
    <s v="04/04"/>
  </r>
  <r>
    <s v="Friley"/>
    <n v="2"/>
    <x v="1"/>
    <m/>
    <m/>
    <s v="J40A53B1"/>
    <n v="5"/>
    <n v="40"/>
    <s v="H5"/>
    <m/>
    <s v="05/31"/>
  </r>
  <r>
    <s v="Friley"/>
    <n v="2"/>
    <x v="1"/>
    <n v="2242"/>
    <s v="B1"/>
    <m/>
    <s v="x"/>
    <s v="x"/>
    <s v="H1"/>
    <m/>
    <m/>
  </r>
  <r>
    <s v="Friley"/>
    <n v="2"/>
    <x v="1"/>
    <n v="2243"/>
    <s v="B1"/>
    <m/>
    <s v="x"/>
    <s v="X"/>
    <s v="H2"/>
    <m/>
    <m/>
  </r>
  <r>
    <s v="Friley"/>
    <n v="2"/>
    <x v="1"/>
    <n v="2245"/>
    <s v="B1"/>
    <m/>
    <s v="x"/>
    <s v="X"/>
    <s v="H3"/>
    <m/>
    <m/>
  </r>
  <r>
    <s v="Friley"/>
    <n v="2"/>
    <x v="1"/>
    <n v="2246"/>
    <s v="B1"/>
    <m/>
    <s v="x"/>
    <s v="X"/>
    <s v="H4"/>
    <m/>
    <m/>
  </r>
  <r>
    <s v="Friley"/>
    <n v="2"/>
    <x v="1"/>
    <n v="2247"/>
    <s v="B1"/>
    <m/>
    <s v="x"/>
    <s v="X"/>
    <s v="H5"/>
    <m/>
    <m/>
  </r>
  <r>
    <s v="Friley"/>
    <n v="2"/>
    <x v="1"/>
    <n v="2248"/>
    <s v="B1"/>
    <s v="J402248B1"/>
    <n v="1"/>
    <n v="1"/>
    <s v="H1"/>
    <m/>
    <m/>
  </r>
  <r>
    <s v="Friley"/>
    <n v="2"/>
    <x v="1"/>
    <n v="2249"/>
    <s v="B1"/>
    <m/>
    <s v="x"/>
    <s v="X"/>
    <s v="H2"/>
    <m/>
    <m/>
  </r>
  <r>
    <s v="Friley"/>
    <n v="2"/>
    <x v="1"/>
    <n v="2250"/>
    <s v="B1"/>
    <s v="J402250B1"/>
    <n v="2"/>
    <n v="1"/>
    <s v="H2"/>
    <m/>
    <m/>
  </r>
  <r>
    <s v="Friley"/>
    <n v="2"/>
    <x v="1"/>
    <n v="2251"/>
    <s v="B1"/>
    <s v="J402251B1"/>
    <n v="3"/>
    <n v="1"/>
    <s v="H3"/>
    <m/>
    <m/>
  </r>
  <r>
    <s v="Friley"/>
    <n v="2"/>
    <x v="1"/>
    <n v="2252"/>
    <s v="B1"/>
    <s v="J402252B1"/>
    <n v="4"/>
    <n v="1"/>
    <s v="H4"/>
    <m/>
    <m/>
  </r>
  <r>
    <s v="Friley"/>
    <n v="2"/>
    <x v="1"/>
    <n v="2253"/>
    <s v="B1"/>
    <s v="J402253B1"/>
    <n v="5"/>
    <n v="1"/>
    <s v="H5"/>
    <m/>
    <m/>
  </r>
  <r>
    <s v="Friley"/>
    <n v="2"/>
    <x v="1"/>
    <n v="2254"/>
    <s v="B1"/>
    <s v="J402254B1"/>
    <n v="1"/>
    <n v="2"/>
    <s v="H1"/>
    <m/>
    <m/>
  </r>
  <r>
    <s v="Friley"/>
    <n v="2"/>
    <x v="1"/>
    <n v="2255"/>
    <s v="B1"/>
    <s v="J402255B1"/>
    <n v="2"/>
    <n v="2"/>
    <s v="H2"/>
    <m/>
    <m/>
  </r>
  <r>
    <s v="Friley"/>
    <n v="2"/>
    <x v="1"/>
    <n v="2256"/>
    <s v="B1"/>
    <s v="J402256B1"/>
    <n v="3"/>
    <n v="2"/>
    <s v="H3"/>
    <m/>
    <m/>
  </r>
  <r>
    <s v="Friley"/>
    <n v="2"/>
    <x v="1"/>
    <n v="2257"/>
    <s v="B1"/>
    <s v="J402257B1"/>
    <n v="4"/>
    <n v="2"/>
    <s v="H4"/>
    <m/>
    <m/>
  </r>
  <r>
    <s v="Friley"/>
    <n v="2"/>
    <x v="1"/>
    <n v="2258"/>
    <s v="B1"/>
    <s v="J402258B1"/>
    <n v="5"/>
    <n v="2"/>
    <s v="H5"/>
    <m/>
    <m/>
  </r>
  <r>
    <s v="Friley"/>
    <n v="2"/>
    <x v="1"/>
    <n v="2259"/>
    <s v="B1"/>
    <s v="J402259B1"/>
    <n v="1"/>
    <n v="3"/>
    <s v="H1"/>
    <m/>
    <m/>
  </r>
  <r>
    <s v="Friley"/>
    <n v="2"/>
    <x v="1"/>
    <n v="2261"/>
    <s v="B1"/>
    <s v="J402261B1"/>
    <n v="2"/>
    <n v="3"/>
    <s v="H2"/>
    <m/>
    <m/>
  </r>
  <r>
    <s v="Friley"/>
    <n v="2"/>
    <x v="1"/>
    <n v="2262"/>
    <s v="B1"/>
    <s v="J402262B1"/>
    <n v="3"/>
    <n v="3"/>
    <s v="H3"/>
    <m/>
    <m/>
  </r>
  <r>
    <s v="Friley"/>
    <n v="2"/>
    <x v="1"/>
    <n v="2263"/>
    <s v="B1"/>
    <s v="J402263B1"/>
    <n v="4"/>
    <n v="3"/>
    <s v="H4"/>
    <m/>
    <m/>
  </r>
  <r>
    <s v="Friley"/>
    <n v="2"/>
    <x v="1"/>
    <n v="2264"/>
    <s v="B1"/>
    <s v="J402264B1"/>
    <n v="5"/>
    <n v="3"/>
    <s v="H5"/>
    <m/>
    <m/>
  </r>
  <r>
    <s v="Friley"/>
    <n v="2"/>
    <x v="1"/>
    <n v="2265"/>
    <s v="B1"/>
    <s v="J402265B1"/>
    <s v="x"/>
    <s v="X"/>
    <s v="H2"/>
    <m/>
    <m/>
  </r>
  <r>
    <s v="Friley"/>
    <n v="2"/>
    <x v="1"/>
    <n v="2271"/>
    <s v="B1"/>
    <s v="J402271B1"/>
    <n v="2"/>
    <n v="4"/>
    <s v="H2"/>
    <m/>
    <m/>
  </r>
  <r>
    <s v="Friley"/>
    <n v="2"/>
    <x v="1"/>
    <n v="2272"/>
    <s v="B1"/>
    <s v="J402272B1"/>
    <n v="3"/>
    <n v="4"/>
    <s v="H3"/>
    <m/>
    <m/>
  </r>
  <r>
    <s v="Friley"/>
    <n v="2"/>
    <x v="1"/>
    <n v="2274"/>
    <s v="B1"/>
    <s v="J402274B2"/>
    <n v="4"/>
    <n v="4"/>
    <s v="H4"/>
    <m/>
    <m/>
  </r>
  <r>
    <s v="Friley"/>
    <n v="2"/>
    <x v="1"/>
    <n v="2275"/>
    <s v="B1"/>
    <s v="J402275B2"/>
    <n v="5"/>
    <n v="4"/>
    <s v="H5"/>
    <m/>
    <m/>
  </r>
  <r>
    <s v="Friley"/>
    <n v="2"/>
    <x v="1"/>
    <n v="2276"/>
    <s v="B1"/>
    <s v="J402276B2"/>
    <n v="1"/>
    <n v="5"/>
    <s v="H1"/>
    <m/>
    <m/>
  </r>
  <r>
    <s v="Friley"/>
    <n v="2"/>
    <x v="1"/>
    <n v="2277"/>
    <s v="B1"/>
    <s v="J402277B2"/>
    <n v="2"/>
    <n v="5"/>
    <s v="H2"/>
    <m/>
    <m/>
  </r>
  <r>
    <s v="Friley"/>
    <n v="2"/>
    <x v="1"/>
    <n v="2278"/>
    <s v="B1"/>
    <s v="J402278B2"/>
    <n v="3"/>
    <n v="5"/>
    <s v="H3"/>
    <m/>
    <m/>
  </r>
  <r>
    <s v="Friley"/>
    <n v="2"/>
    <x v="1"/>
    <n v="2279"/>
    <s v="B1"/>
    <s v="J402279B2"/>
    <n v="4"/>
    <n v="5"/>
    <s v="H4"/>
    <m/>
    <m/>
  </r>
  <r>
    <s v="Friley"/>
    <n v="2"/>
    <x v="1"/>
    <n v="2280"/>
    <s v="B1"/>
    <s v="J402280B2"/>
    <n v="5"/>
    <n v="5"/>
    <s v="H5"/>
    <m/>
    <m/>
  </r>
  <r>
    <s v="Friley"/>
    <n v="2"/>
    <x v="1"/>
    <n v="3341"/>
    <s v="B1"/>
    <s v="J403341B1"/>
    <n v="1"/>
    <n v="6"/>
    <s v="H1"/>
    <m/>
    <m/>
  </r>
  <r>
    <s v="Friley"/>
    <n v="2"/>
    <x v="1"/>
    <n v="3342"/>
    <s v="B1"/>
    <s v="J403342B1"/>
    <n v="2"/>
    <n v="6"/>
    <s v="H2"/>
    <m/>
    <m/>
  </r>
  <r>
    <s v="Friley"/>
    <n v="2"/>
    <x v="1"/>
    <n v="3343"/>
    <s v="B1"/>
    <s v="J403343B1"/>
    <n v="3"/>
    <n v="6"/>
    <s v="H3"/>
    <m/>
    <m/>
  </r>
  <r>
    <s v="Friley"/>
    <n v="2"/>
    <x v="1"/>
    <n v="3344"/>
    <s v="B1"/>
    <s v="J403344B1"/>
    <n v="4"/>
    <n v="6"/>
    <s v="H4"/>
    <m/>
    <m/>
  </r>
  <r>
    <s v="Friley"/>
    <n v="2"/>
    <x v="1"/>
    <n v="3345"/>
    <s v="B1"/>
    <s v="J403345B1"/>
    <n v="5"/>
    <n v="6"/>
    <s v="H5"/>
    <m/>
    <m/>
  </r>
  <r>
    <s v="Friley"/>
    <n v="2"/>
    <x v="1"/>
    <n v="3346"/>
    <s v="B1"/>
    <s v="J403346B1"/>
    <n v="1"/>
    <n v="7"/>
    <s v="H1"/>
    <m/>
    <m/>
  </r>
  <r>
    <s v="Friley"/>
    <n v="2"/>
    <x v="1"/>
    <n v="3347"/>
    <s v="B1"/>
    <s v="J403347B1"/>
    <n v="2"/>
    <n v="7"/>
    <s v="H2"/>
    <m/>
    <m/>
  </r>
  <r>
    <s v="Friley"/>
    <n v="2"/>
    <x v="1"/>
    <n v="3349"/>
    <s v="B1"/>
    <s v="J403349B1"/>
    <n v="3"/>
    <n v="7"/>
    <s v="H3"/>
    <m/>
    <m/>
  </r>
  <r>
    <s v="Friley"/>
    <n v="2"/>
    <x v="1"/>
    <n v="3351"/>
    <s v="B1"/>
    <s v="J403351B1"/>
    <n v="4"/>
    <n v="7"/>
    <s v="H4"/>
    <m/>
    <m/>
  </r>
  <r>
    <s v="Friley"/>
    <n v="2"/>
    <x v="1"/>
    <n v="3352"/>
    <s v="B1"/>
    <s v="J403352B1"/>
    <n v="5"/>
    <n v="7"/>
    <s v="H5"/>
    <m/>
    <m/>
  </r>
  <r>
    <s v="Friley"/>
    <n v="2"/>
    <x v="1"/>
    <n v="3353"/>
    <s v="B1"/>
    <s v="J403353B1"/>
    <n v="1"/>
    <n v="8"/>
    <s v="H1"/>
    <m/>
    <m/>
  </r>
  <r>
    <s v="Friley"/>
    <n v="2"/>
    <x v="1"/>
    <n v="3354"/>
    <s v="B1"/>
    <s v="J403354B1"/>
    <n v="2"/>
    <n v="8"/>
    <s v="H2"/>
    <m/>
    <m/>
  </r>
  <r>
    <s v="Friley"/>
    <n v="2"/>
    <x v="1"/>
    <n v="3355"/>
    <s v="B1"/>
    <s v="J403355B1"/>
    <n v="3"/>
    <n v="8"/>
    <s v="H3"/>
    <m/>
    <m/>
  </r>
  <r>
    <s v="Friley"/>
    <n v="2"/>
    <x v="1"/>
    <n v="3356"/>
    <s v="B1"/>
    <s v="J403356B1"/>
    <n v="4"/>
    <n v="8"/>
    <s v="H4"/>
    <m/>
    <m/>
  </r>
  <r>
    <s v="Friley"/>
    <n v="2"/>
    <x v="1"/>
    <n v="3357"/>
    <s v="B1"/>
    <s v="J403357B1"/>
    <n v="5"/>
    <n v="8"/>
    <s v="H5"/>
    <m/>
    <m/>
  </r>
  <r>
    <s v="Friley"/>
    <n v="2"/>
    <x v="1"/>
    <n v="3358"/>
    <s v="B1"/>
    <s v="J403358B1"/>
    <n v="1"/>
    <n v="9"/>
    <s v="H1"/>
    <m/>
    <m/>
  </r>
  <r>
    <s v="Friley"/>
    <n v="2"/>
    <x v="1"/>
    <n v="3359"/>
    <s v="B1"/>
    <s v="J403359B1"/>
    <n v="2"/>
    <n v="9"/>
    <s v="H2"/>
    <m/>
    <m/>
  </r>
  <r>
    <s v="Friley"/>
    <n v="2"/>
    <x v="1"/>
    <n v="3360"/>
    <s v="B1"/>
    <s v="J403360B1"/>
    <n v="3"/>
    <n v="9"/>
    <s v="H3"/>
    <m/>
    <m/>
  </r>
  <r>
    <s v="Friley"/>
    <n v="2"/>
    <x v="1"/>
    <n v="3361"/>
    <s v="B1"/>
    <s v="J403361B1"/>
    <n v="4"/>
    <n v="9"/>
    <s v="H4"/>
    <m/>
    <m/>
  </r>
  <r>
    <s v="Friley"/>
    <n v="2"/>
    <x v="1"/>
    <n v="3362"/>
    <s v="B1"/>
    <s v="J403362B1"/>
    <n v="5"/>
    <n v="9"/>
    <s v="H5"/>
    <m/>
    <m/>
  </r>
  <r>
    <s v="Friley"/>
    <n v="2"/>
    <x v="1"/>
    <n v="3363"/>
    <s v="B1"/>
    <s v="J403363B1"/>
    <n v="1"/>
    <n v="10"/>
    <s v="H1"/>
    <m/>
    <m/>
  </r>
  <r>
    <s v="Friley"/>
    <n v="2"/>
    <x v="1"/>
    <n v="3364"/>
    <s v="B1"/>
    <s v="J403364B1"/>
    <n v="2"/>
    <n v="10"/>
    <s v="H2"/>
    <m/>
    <m/>
  </r>
  <r>
    <s v="Friley"/>
    <n v="2"/>
    <x v="1"/>
    <n v="3365"/>
    <s v="B1"/>
    <s v="J403365B1"/>
    <s v="x"/>
    <s v="X"/>
    <m/>
    <m/>
    <m/>
  </r>
  <r>
    <s v="Friley"/>
    <n v="2"/>
    <x v="1"/>
    <n v="3366"/>
    <s v="B1"/>
    <s v="J403366B1"/>
    <n v="3"/>
    <n v="10"/>
    <s v="H3"/>
    <m/>
    <m/>
  </r>
  <r>
    <s v="Friley"/>
    <n v="2"/>
    <x v="1"/>
    <n v="3367"/>
    <s v="B1"/>
    <s v="J403367B1"/>
    <n v="4"/>
    <n v="10"/>
    <s v="H4"/>
    <m/>
    <m/>
  </r>
  <r>
    <s v="Friley"/>
    <n v="2"/>
    <x v="1"/>
    <n v="3369"/>
    <s v="B1"/>
    <s v="J403369B1"/>
    <n v="5"/>
    <n v="10"/>
    <s v="H5"/>
    <m/>
    <m/>
  </r>
  <r>
    <s v="Friley"/>
    <n v="2"/>
    <x v="1"/>
    <n v="3371"/>
    <s v="B1"/>
    <s v="J403371B1"/>
    <n v="1"/>
    <n v="11"/>
    <s v="H1"/>
    <m/>
    <m/>
  </r>
  <r>
    <s v="Friley"/>
    <n v="2"/>
    <x v="1"/>
    <n v="3372"/>
    <s v="B1"/>
    <s v="J403372B1"/>
    <n v="2"/>
    <n v="11"/>
    <s v="H2"/>
    <m/>
    <m/>
  </r>
  <r>
    <s v="Friley"/>
    <n v="2"/>
    <x v="1"/>
    <n v="3373"/>
    <s v="B1"/>
    <s v="J403373B1"/>
    <n v="3"/>
    <n v="11"/>
    <s v="H3"/>
    <m/>
    <m/>
  </r>
  <r>
    <s v="Friley"/>
    <n v="2"/>
    <x v="1"/>
    <n v="3374"/>
    <s v="B1"/>
    <s v="J403374B1"/>
    <n v="4"/>
    <n v="11"/>
    <s v="H4"/>
    <m/>
    <m/>
  </r>
  <r>
    <s v="Friley"/>
    <n v="2"/>
    <x v="1"/>
    <n v="3375"/>
    <s v="B1"/>
    <s v="J403375B1"/>
    <n v="5"/>
    <n v="11"/>
    <s v="H5"/>
    <m/>
    <m/>
  </r>
  <r>
    <s v="Friley"/>
    <n v="2"/>
    <x v="1"/>
    <n v="3376"/>
    <s v="B1"/>
    <s v="J403376B1"/>
    <n v="1"/>
    <n v="12"/>
    <s v="H1"/>
    <m/>
    <m/>
  </r>
  <r>
    <s v="Friley"/>
    <n v="2"/>
    <x v="1"/>
    <n v="3377"/>
    <s v="B1"/>
    <s v="J403377B1"/>
    <n v="2"/>
    <n v="12"/>
    <s v="H2"/>
    <m/>
    <m/>
  </r>
  <r>
    <s v="Friley"/>
    <n v="2"/>
    <x v="1"/>
    <n v="3378"/>
    <s v="B1"/>
    <s v="J403378B1"/>
    <n v="3"/>
    <n v="12"/>
    <s v="H3"/>
    <m/>
    <m/>
  </r>
  <r>
    <s v="Friley"/>
    <n v="2"/>
    <x v="1"/>
    <n v="3379"/>
    <s v="B1"/>
    <s v="J403379B1"/>
    <n v="4"/>
    <n v="12"/>
    <s v="H4"/>
    <m/>
    <m/>
  </r>
  <r>
    <s v="Friley"/>
    <n v="2"/>
    <x v="1"/>
    <n v="3380"/>
    <s v="B1"/>
    <s v="J403380B1"/>
    <n v="5"/>
    <n v="12"/>
    <s v="H5"/>
    <m/>
    <m/>
  </r>
  <r>
    <s v="Friley"/>
    <n v="2"/>
    <x v="1"/>
    <n v="3382"/>
    <s v="B1"/>
    <s v="J403382B1"/>
    <n v="1"/>
    <n v="13"/>
    <s v="H1"/>
    <m/>
    <m/>
  </r>
  <r>
    <s v="Friley"/>
    <n v="2"/>
    <x v="1"/>
    <n v="4441"/>
    <s v="B1"/>
    <s v="J404441B1"/>
    <n v="2"/>
    <n v="13"/>
    <s v="H2"/>
    <m/>
    <m/>
  </r>
  <r>
    <s v="Friley"/>
    <n v="2"/>
    <x v="1"/>
    <n v="4442"/>
    <s v="B1"/>
    <s v="J404442B1"/>
    <n v="3"/>
    <n v="13"/>
    <s v="H3"/>
    <m/>
    <m/>
  </r>
  <r>
    <s v="Friley"/>
    <n v="2"/>
    <x v="1"/>
    <n v="4443"/>
    <s v="B1"/>
    <s v="J404443B1"/>
    <n v="4"/>
    <n v="13"/>
    <s v="H4"/>
    <m/>
    <m/>
  </r>
  <r>
    <s v="Friley"/>
    <n v="2"/>
    <x v="1"/>
    <n v="4444"/>
    <s v="B1"/>
    <s v="J404444B1"/>
    <n v="5"/>
    <n v="13"/>
    <s v="H5"/>
    <m/>
    <m/>
  </r>
  <r>
    <s v="Friley"/>
    <n v="2"/>
    <x v="1"/>
    <n v="4445"/>
    <s v="B1"/>
    <s v="J404445B1"/>
    <n v="1"/>
    <n v="14"/>
    <s v="H1"/>
    <m/>
    <m/>
  </r>
  <r>
    <s v="Friley"/>
    <n v="2"/>
    <x v="1"/>
    <n v="4446"/>
    <s v="B1"/>
    <s v="J404446B1"/>
    <n v="2"/>
    <n v="14"/>
    <s v="H2"/>
    <m/>
    <m/>
  </r>
  <r>
    <s v="Friley"/>
    <n v="2"/>
    <x v="1"/>
    <n v="4447"/>
    <s v="B1"/>
    <s v="J404447B1"/>
    <n v="3"/>
    <n v="14"/>
    <s v="H3"/>
    <m/>
    <m/>
  </r>
  <r>
    <s v="Friley"/>
    <n v="2"/>
    <x v="1"/>
    <n v="4448"/>
    <s v="B1"/>
    <s v="J404448B1"/>
    <n v="4"/>
    <n v="14"/>
    <s v="H4"/>
    <m/>
    <m/>
  </r>
  <r>
    <s v="Friley"/>
    <n v="2"/>
    <x v="1"/>
    <n v="4450"/>
    <s v="B1"/>
    <s v="J404450B1"/>
    <n v="5"/>
    <n v="14"/>
    <s v="H5"/>
    <m/>
    <m/>
  </r>
  <r>
    <s v="Friley"/>
    <n v="2"/>
    <x v="1"/>
    <n v="4452"/>
    <s v="B1"/>
    <s v="J404452B1"/>
    <n v="1"/>
    <n v="15"/>
    <s v="H1"/>
    <m/>
    <m/>
  </r>
  <r>
    <s v="Friley"/>
    <n v="2"/>
    <x v="1"/>
    <n v="4453"/>
    <s v="B1"/>
    <s v="J404453B1"/>
    <n v="2"/>
    <n v="15"/>
    <s v="H2"/>
    <m/>
    <m/>
  </r>
  <r>
    <s v="Friley"/>
    <n v="2"/>
    <x v="1"/>
    <n v="4454"/>
    <s v="B1"/>
    <s v="J404454B1"/>
    <n v="3"/>
    <n v="15"/>
    <s v="H3"/>
    <m/>
    <m/>
  </r>
  <r>
    <s v="Friley"/>
    <n v="2"/>
    <x v="1"/>
    <n v="4455"/>
    <s v="B1"/>
    <s v="J404455B1"/>
    <n v="4"/>
    <n v="15"/>
    <s v="H4"/>
    <m/>
    <m/>
  </r>
  <r>
    <s v="Friley"/>
    <n v="2"/>
    <x v="1"/>
    <n v="4456"/>
    <s v="B1"/>
    <s v="J404456B1"/>
    <n v="5"/>
    <n v="15"/>
    <s v="H5"/>
    <m/>
    <m/>
  </r>
  <r>
    <s v="Friley"/>
    <n v="2"/>
    <x v="1"/>
    <n v="4457"/>
    <s v="B1"/>
    <s v="J404457B1"/>
    <n v="1"/>
    <n v="16"/>
    <s v="H1"/>
    <m/>
    <m/>
  </r>
  <r>
    <s v="Friley"/>
    <n v="2"/>
    <x v="1"/>
    <n v="4458"/>
    <s v="B1"/>
    <s v="J404458B1"/>
    <n v="2"/>
    <n v="16"/>
    <s v="H2"/>
    <m/>
    <m/>
  </r>
  <r>
    <s v="Friley"/>
    <n v="2"/>
    <x v="1"/>
    <n v="4459"/>
    <s v="B1"/>
    <m/>
    <n v="3"/>
    <n v="16"/>
    <s v="H3"/>
    <m/>
    <m/>
  </r>
  <r>
    <s v="Friley"/>
    <n v="2"/>
    <x v="1"/>
    <n v="4460"/>
    <s v="B1"/>
    <s v="J404460B1"/>
    <n v="4"/>
    <n v="16"/>
    <s v="H4"/>
    <m/>
    <m/>
  </r>
  <r>
    <s v="Friley"/>
    <n v="2"/>
    <x v="1"/>
    <n v="4461"/>
    <s v="B1"/>
    <s v="J404461B1"/>
    <n v="5"/>
    <n v="16"/>
    <s v="H5"/>
    <m/>
    <m/>
  </r>
  <r>
    <s v="Friley"/>
    <n v="2"/>
    <x v="1"/>
    <n v="4462"/>
    <s v="B1"/>
    <m/>
    <n v="1"/>
    <n v="17"/>
    <s v="H1"/>
    <m/>
    <m/>
  </r>
  <r>
    <s v="Friley"/>
    <n v="2"/>
    <x v="1"/>
    <n v="4463"/>
    <s v="B1"/>
    <s v="J404463B1"/>
    <n v="2"/>
    <n v="17"/>
    <s v="H2"/>
    <m/>
    <m/>
  </r>
  <r>
    <s v="Friley"/>
    <n v="2"/>
    <x v="1"/>
    <n v="4464"/>
    <s v="B1"/>
    <s v="J404464B1"/>
    <n v="3"/>
    <n v="17"/>
    <s v="H3"/>
    <m/>
    <m/>
  </r>
  <r>
    <s v="Friley"/>
    <n v="2"/>
    <x v="1"/>
    <n v="4466"/>
    <s v="B1"/>
    <s v="J404466B1"/>
    <n v="4"/>
    <n v="17"/>
    <s v="H4"/>
    <m/>
    <m/>
  </r>
  <r>
    <s v="Friley"/>
    <n v="2"/>
    <x v="1"/>
    <n v="4467"/>
    <s v="B1"/>
    <s v="J404467B1"/>
    <n v="5"/>
    <n v="17"/>
    <s v="H5"/>
    <m/>
    <m/>
  </r>
  <r>
    <s v="Friley"/>
    <n v="2"/>
    <x v="1"/>
    <n v="4469"/>
    <s v="B1"/>
    <s v="J404469B1"/>
    <n v="1"/>
    <n v="18"/>
    <s v="H1"/>
    <m/>
    <m/>
  </r>
  <r>
    <s v="Friley"/>
    <n v="2"/>
    <x v="1"/>
    <n v="4471"/>
    <s v="B1"/>
    <s v="J404471B1"/>
    <n v="2"/>
    <n v="18"/>
    <s v="H2"/>
    <m/>
    <m/>
  </r>
  <r>
    <s v="Friley"/>
    <n v="2"/>
    <x v="1"/>
    <n v="4472"/>
    <s v="B1"/>
    <s v="J404472B1"/>
    <n v="3"/>
    <n v="18"/>
    <s v="H3"/>
    <m/>
    <m/>
  </r>
  <r>
    <s v="Friley"/>
    <n v="2"/>
    <x v="1"/>
    <n v="4473"/>
    <s v="B1"/>
    <s v="J404473B1"/>
    <n v="4"/>
    <n v="18"/>
    <s v="H4"/>
    <m/>
    <m/>
  </r>
  <r>
    <s v="Friley"/>
    <n v="2"/>
    <x v="1"/>
    <n v="4474"/>
    <s v="B1"/>
    <s v="J404474B1"/>
    <n v="5"/>
    <n v="18"/>
    <s v="H5"/>
    <m/>
    <m/>
  </r>
  <r>
    <s v="Friley"/>
    <n v="2"/>
    <x v="1"/>
    <n v="4475"/>
    <s v="B1"/>
    <s v="J404475B1"/>
    <n v="1"/>
    <n v="19"/>
    <s v="H1"/>
    <m/>
    <m/>
  </r>
  <r>
    <s v="Friley"/>
    <n v="2"/>
    <x v="1"/>
    <n v="4476"/>
    <s v="B1"/>
    <s v="J404476B1"/>
    <n v="2"/>
    <n v="19"/>
    <s v="H2"/>
    <m/>
    <m/>
  </r>
  <r>
    <s v="Friley"/>
    <n v="2"/>
    <x v="1"/>
    <n v="4477"/>
    <s v="B1"/>
    <s v="J404477B1"/>
    <n v="3"/>
    <n v="19"/>
    <s v="H3"/>
    <m/>
    <m/>
  </r>
  <r>
    <s v="Friley"/>
    <n v="2"/>
    <x v="1"/>
    <n v="4478"/>
    <s v="B1"/>
    <s v="J404478B1"/>
    <n v="4"/>
    <n v="19"/>
    <s v="H4"/>
    <m/>
    <m/>
  </r>
  <r>
    <s v="Friley"/>
    <n v="2"/>
    <x v="1"/>
    <n v="4479"/>
    <s v="B1"/>
    <s v="J404479B1"/>
    <n v="5"/>
    <n v="19"/>
    <s v="H5"/>
    <m/>
    <m/>
  </r>
  <r>
    <s v="Friley"/>
    <n v="2"/>
    <x v="1"/>
    <n v="4480"/>
    <s v="B1"/>
    <s v="J404480B1"/>
    <n v="1"/>
    <n v="20"/>
    <s v="H1"/>
    <m/>
    <m/>
  </r>
  <r>
    <s v="Friley"/>
    <n v="2"/>
    <x v="1"/>
    <n v="4482"/>
    <s v="B1"/>
    <s v="J404482B1"/>
    <n v="2"/>
    <n v="20"/>
    <s v="H2"/>
    <m/>
    <m/>
  </r>
  <r>
    <s v="Friley"/>
    <n v="2"/>
    <x v="1"/>
    <n v="5541"/>
    <s v="B1"/>
    <s v="J405541B1"/>
    <n v="3"/>
    <n v="20"/>
    <s v="H3"/>
    <m/>
    <m/>
  </r>
  <r>
    <s v="Friley"/>
    <n v="2"/>
    <x v="1"/>
    <n v="5542"/>
    <s v="B1"/>
    <s v="J405542B1"/>
    <n v="4"/>
    <n v="20"/>
    <s v="H4"/>
    <m/>
    <m/>
  </r>
  <r>
    <s v="Friley"/>
    <n v="2"/>
    <x v="1"/>
    <n v="5543"/>
    <s v="B1"/>
    <s v="J405543B1"/>
    <n v="5"/>
    <n v="20"/>
    <s v="H5"/>
    <m/>
    <m/>
  </r>
  <r>
    <s v="Friley"/>
    <n v="2"/>
    <x v="1"/>
    <n v="5544"/>
    <s v="B1"/>
    <s v="J405544B1"/>
    <n v="1"/>
    <n v="21"/>
    <s v="H1"/>
    <m/>
    <m/>
  </r>
  <r>
    <s v="Friley"/>
    <n v="2"/>
    <x v="1"/>
    <n v="5545"/>
    <s v="B1"/>
    <s v="J405545B1"/>
    <n v="2"/>
    <n v="21"/>
    <s v="H2"/>
    <m/>
    <m/>
  </r>
  <r>
    <s v="Friley"/>
    <n v="2"/>
    <x v="1"/>
    <n v="5546"/>
    <s v="B1"/>
    <s v="J405546B1"/>
    <n v="3"/>
    <n v="21"/>
    <s v="H3"/>
    <m/>
    <m/>
  </r>
  <r>
    <s v="Friley"/>
    <n v="2"/>
    <x v="1"/>
    <n v="5547"/>
    <s v="B1"/>
    <s v="J405547B1"/>
    <n v="4"/>
    <n v="21"/>
    <s v="H4"/>
    <m/>
    <m/>
  </r>
  <r>
    <s v="Friley"/>
    <n v="2"/>
    <x v="1"/>
    <n v="5548"/>
    <s v="B1"/>
    <s v="J405548B1"/>
    <n v="5"/>
    <n v="21"/>
    <s v="H5"/>
    <m/>
    <m/>
  </r>
  <r>
    <s v="Friley"/>
    <n v="2"/>
    <x v="1"/>
    <n v="5549"/>
    <s v="B1"/>
    <s v="J405549B1"/>
    <n v="1"/>
    <n v="22"/>
    <s v="H1"/>
    <m/>
    <m/>
  </r>
  <r>
    <s v="Friley"/>
    <n v="2"/>
    <x v="1"/>
    <n v="5550"/>
    <s v="B1"/>
    <s v="J405550B1"/>
    <n v="2"/>
    <n v="22"/>
    <s v="H2"/>
    <m/>
    <m/>
  </r>
  <r>
    <s v="Friley"/>
    <n v="2"/>
    <x v="1"/>
    <n v="5551"/>
    <s v="B1"/>
    <s v="J405551B1"/>
    <n v="3"/>
    <n v="22"/>
    <s v="H3"/>
    <m/>
    <m/>
  </r>
  <r>
    <s v="Friley"/>
    <n v="2"/>
    <x v="1"/>
    <n v="5552"/>
    <s v="B1"/>
    <s v="J405552B1"/>
    <n v="4"/>
    <n v="22"/>
    <s v="H4"/>
    <m/>
    <m/>
  </r>
  <r>
    <s v="Friley"/>
    <n v="2"/>
    <x v="1"/>
    <n v="5553"/>
    <s v="B1"/>
    <s v="J405553B1"/>
    <n v="5"/>
    <n v="22"/>
    <s v="H5"/>
    <m/>
    <m/>
  </r>
  <r>
    <s v="Friley"/>
    <n v="2"/>
    <x v="1"/>
    <n v="5554"/>
    <s v="B1"/>
    <s v="J405554B1"/>
    <n v="1"/>
    <n v="23"/>
    <s v="H1"/>
    <m/>
    <m/>
  </r>
  <r>
    <s v="Friley"/>
    <n v="2"/>
    <x v="1"/>
    <n v="5555"/>
    <s v="B1"/>
    <s v="J405555B1"/>
    <n v="2"/>
    <n v="23"/>
    <s v="H2"/>
    <m/>
    <m/>
  </r>
  <r>
    <s v="Friley"/>
    <n v="2"/>
    <x v="1"/>
    <n v="5556"/>
    <s v="B1"/>
    <s v="J405556B1"/>
    <n v="3"/>
    <n v="23"/>
    <s v="H3"/>
    <m/>
    <m/>
  </r>
  <r>
    <s v="Friley"/>
    <n v="2"/>
    <x v="1"/>
    <n v="5557"/>
    <s v="B1"/>
    <s v="J405557B1"/>
    <n v="4"/>
    <n v="23"/>
    <s v="H4"/>
    <m/>
    <m/>
  </r>
  <r>
    <s v="Friley"/>
    <n v="2"/>
    <x v="1"/>
    <n v="5558"/>
    <s v="B1"/>
    <s v="J405558B1"/>
    <n v="5"/>
    <n v="23"/>
    <s v="H5"/>
    <m/>
    <m/>
  </r>
  <r>
    <s v="Friley"/>
    <n v="2"/>
    <x v="1"/>
    <n v="5559"/>
    <s v="B1"/>
    <s v="J405559B1"/>
    <n v="1"/>
    <n v="24"/>
    <s v="H1"/>
    <m/>
    <m/>
  </r>
  <r>
    <s v="Friley"/>
    <n v="2"/>
    <x v="1"/>
    <n v="5560"/>
    <s v="B1"/>
    <s v="J405560B1"/>
    <n v="2"/>
    <n v="24"/>
    <s v="H2"/>
    <m/>
    <m/>
  </r>
  <r>
    <s v="Friley"/>
    <n v="2"/>
    <x v="1"/>
    <n v="5561"/>
    <s v="B1"/>
    <s v="J405561B1"/>
    <n v="3"/>
    <n v="24"/>
    <s v="H3"/>
    <m/>
    <m/>
  </r>
  <r>
    <s v="Friley"/>
    <n v="2"/>
    <x v="1"/>
    <n v="5567"/>
    <s v="B1"/>
    <s v="J405567B1"/>
    <n v="4"/>
    <n v="24"/>
    <s v="H4"/>
    <m/>
    <m/>
  </r>
  <r>
    <s v="Friley"/>
    <n v="2"/>
    <x v="1"/>
    <n v="5568"/>
    <s v="B1"/>
    <s v="J405568B1"/>
    <n v="5"/>
    <n v="24"/>
    <s v="H5"/>
    <m/>
    <m/>
  </r>
  <r>
    <s v="Friley"/>
    <n v="2"/>
    <x v="1"/>
    <n v="5569"/>
    <s v="B1"/>
    <s v="J405569B1"/>
    <n v="1"/>
    <n v="25"/>
    <s v="H1"/>
    <m/>
    <m/>
  </r>
  <r>
    <s v="Friley"/>
    <n v="2"/>
    <x v="1"/>
    <n v="5571"/>
    <s v="B1"/>
    <s v="J405571B1"/>
    <n v="2"/>
    <n v="25"/>
    <s v="H2"/>
    <m/>
    <m/>
  </r>
  <r>
    <s v="Friley"/>
    <n v="2"/>
    <x v="1"/>
    <n v="5572"/>
    <s v="B1"/>
    <s v="J405572B1"/>
    <n v="3"/>
    <n v="25"/>
    <s v="H3"/>
    <m/>
    <m/>
  </r>
  <r>
    <s v="Friley"/>
    <n v="2"/>
    <x v="1"/>
    <n v="5573"/>
    <s v="B1"/>
    <s v="J405573B1"/>
    <n v="4"/>
    <n v="25"/>
    <s v="H4"/>
    <m/>
    <m/>
  </r>
  <r>
    <s v="Friley"/>
    <n v="2"/>
    <x v="1"/>
    <n v="5574"/>
    <s v="B1"/>
    <s v="J405574B1"/>
    <n v="5"/>
    <n v="25"/>
    <s v="H5"/>
    <m/>
    <m/>
  </r>
  <r>
    <s v="Friley"/>
    <n v="2"/>
    <x v="1"/>
    <n v="5575"/>
    <s v="B1"/>
    <s v="J405575B1"/>
    <n v="1"/>
    <n v="26"/>
    <s v="H1"/>
    <m/>
    <m/>
  </r>
  <r>
    <s v="Friley"/>
    <n v="2"/>
    <x v="1"/>
    <n v="5576"/>
    <s v="B1"/>
    <s v="J405576B1"/>
    <n v="2"/>
    <n v="26"/>
    <s v="H2"/>
    <m/>
    <m/>
  </r>
  <r>
    <s v="Friley"/>
    <n v="2"/>
    <x v="1"/>
    <n v="5577"/>
    <s v="B1"/>
    <s v="J405577B1"/>
    <n v="3"/>
    <n v="26"/>
    <s v="H3"/>
    <m/>
    <m/>
  </r>
  <r>
    <s v="Friley"/>
    <n v="2"/>
    <x v="1"/>
    <n v="5578"/>
    <s v="B1"/>
    <s v="J405578B1"/>
    <n v="4"/>
    <n v="26"/>
    <s v="H4"/>
    <m/>
    <m/>
  </r>
  <r>
    <s v="Friley"/>
    <n v="2"/>
    <x v="1"/>
    <n v="5580"/>
    <s v="B1"/>
    <s v="J405580B1"/>
    <n v="5"/>
    <n v="26"/>
    <s v="H5"/>
    <m/>
    <m/>
  </r>
  <r>
    <s v="Friley"/>
    <n v="2"/>
    <x v="1"/>
    <n v="5581"/>
    <s v="B1"/>
    <s v="J405581B1"/>
    <n v="1"/>
    <n v="27"/>
    <s v="H1"/>
    <m/>
    <m/>
  </r>
  <r>
    <s v="Friley"/>
    <n v="2"/>
    <x v="1"/>
    <n v="5582"/>
    <s v="B1"/>
    <s v="J405582B1"/>
    <n v="2"/>
    <n v="27"/>
    <s v="H2"/>
    <m/>
    <m/>
  </r>
  <r>
    <s v="Friley"/>
    <n v="2"/>
    <x v="1"/>
    <n v="5584"/>
    <s v="B1"/>
    <s v="J405584B1"/>
    <n v="3"/>
    <n v="27"/>
    <s v="H3"/>
    <m/>
    <m/>
  </r>
  <r>
    <s v="Friley"/>
    <n v="3"/>
    <x v="1"/>
    <m/>
    <m/>
    <s v="J402427ab"/>
    <n v="2"/>
    <n v="19"/>
    <s v="H2"/>
    <m/>
    <s v="01/01"/>
  </r>
  <r>
    <s v="Friley"/>
    <n v="3"/>
    <x v="1"/>
    <m/>
    <m/>
    <s v="J40cv2410b1"/>
    <n v="3"/>
    <n v="10"/>
    <s v="H3"/>
    <m/>
    <s v="01/03"/>
  </r>
  <r>
    <s v="Friley"/>
    <n v="3"/>
    <x v="1"/>
    <m/>
    <m/>
    <s v="J40cv241b2"/>
    <n v="1"/>
    <n v="11"/>
    <s v="H1"/>
    <m/>
    <s v="01/04"/>
  </r>
  <r>
    <s v="Friley"/>
    <n v="3"/>
    <x v="1"/>
    <m/>
    <m/>
    <s v="J40cv2448b1"/>
    <n v="1"/>
    <n v="22"/>
    <s v="H1"/>
    <m/>
    <s v="01/05"/>
  </r>
  <r>
    <s v="Friley"/>
    <n v="3"/>
    <x v="1"/>
    <m/>
    <m/>
    <s v="J40cv2448b2"/>
    <n v="2"/>
    <n v="22"/>
    <s v="H2"/>
    <m/>
    <s v="01/06"/>
  </r>
  <r>
    <s v="Friley"/>
    <n v="3"/>
    <x v="1"/>
    <m/>
    <m/>
    <s v="J40cc2410b1"/>
    <n v="2"/>
    <n v="11"/>
    <s v="H2"/>
    <m/>
    <s v="01/07"/>
  </r>
  <r>
    <s v="Friley"/>
    <n v="3"/>
    <x v="1"/>
    <m/>
    <m/>
    <s v="J402420b3"/>
    <n v="2"/>
    <n v="23"/>
    <s v="H2"/>
    <m/>
    <s v="01/08"/>
  </r>
  <r>
    <s v="Friley"/>
    <n v="3"/>
    <x v="1"/>
    <m/>
    <m/>
    <s v="J402420b2"/>
    <n v="1"/>
    <n v="23"/>
    <s v="H1"/>
    <m/>
    <s v="01/09"/>
  </r>
  <r>
    <s v="Friley"/>
    <n v="3"/>
    <x v="1"/>
    <m/>
    <m/>
    <s v="J402420b1"/>
    <n v="3"/>
    <n v="22"/>
    <s v="H3"/>
    <m/>
    <s v="01/10"/>
  </r>
  <r>
    <s v="Friley"/>
    <n v="3"/>
    <x v="1"/>
    <m/>
    <m/>
    <s v="J40cc2412b3"/>
    <n v="3"/>
    <n v="23"/>
    <s v="H3"/>
    <m/>
    <s v="01/11"/>
  </r>
  <r>
    <s v="Friley"/>
    <n v="3"/>
    <x v="1"/>
    <m/>
    <m/>
    <s v="J402416b1"/>
    <n v="1"/>
    <n v="10"/>
    <s v="H1"/>
    <m/>
    <s v="01/12"/>
  </r>
  <r>
    <s v="Friley"/>
    <n v="3"/>
    <x v="1"/>
    <m/>
    <m/>
    <s v="J402424b1"/>
    <n v="2"/>
    <n v="18"/>
    <s v="H2"/>
    <m/>
    <s v="01/13"/>
  </r>
  <r>
    <s v="Friley"/>
    <n v="3"/>
    <x v="1"/>
    <m/>
    <m/>
    <s v="J40a196b1"/>
    <n v="2"/>
    <n v="9"/>
    <s v="H2"/>
    <m/>
    <s v="01/14"/>
  </r>
  <r>
    <s v="Friley"/>
    <n v="3"/>
    <x v="1"/>
    <m/>
    <m/>
    <s v="J402416caa"/>
    <n v="2"/>
    <n v="15"/>
    <s v="H2"/>
    <m/>
    <s v="02/14"/>
  </r>
  <r>
    <s v="Friley"/>
    <n v="3"/>
    <x v="1"/>
    <m/>
    <m/>
    <s v="J40a196b2"/>
    <n v="3"/>
    <n v="9"/>
    <s v="H3"/>
    <m/>
    <s v="01/15"/>
  </r>
  <r>
    <s v="Friley"/>
    <n v="3"/>
    <x v="1"/>
    <m/>
    <m/>
    <s v="J40cc2410b2"/>
    <n v="3"/>
    <n v="11"/>
    <s v="H3"/>
    <m/>
    <s v="01/16"/>
  </r>
  <r>
    <s v="Friley"/>
    <n v="3"/>
    <x v="1"/>
    <m/>
    <m/>
    <s v="J40cc2412b2"/>
    <n v="3"/>
    <n v="17"/>
    <s v="H3"/>
    <m/>
    <s v="01/17"/>
  </r>
  <r>
    <s v="Friley"/>
    <n v="3"/>
    <x v="1"/>
    <m/>
    <m/>
    <s v="J402415ac"/>
    <n v="1"/>
    <n v="13"/>
    <s v="H1"/>
    <m/>
    <s v="01/18"/>
  </r>
  <r>
    <s v="Friley"/>
    <n v="3"/>
    <x v="1"/>
    <m/>
    <m/>
    <s v="J402415aa"/>
    <n v="2"/>
    <n v="12"/>
    <s v="H2"/>
    <m/>
    <s v="01/19"/>
  </r>
  <r>
    <s v="Friley"/>
    <n v="3"/>
    <x v="1"/>
    <m/>
    <m/>
    <s v="J402441aa"/>
    <n v="2"/>
    <n v="21"/>
    <s v="H2"/>
    <m/>
    <s v="01/20"/>
  </r>
  <r>
    <s v="Friley"/>
    <n v="3"/>
    <x v="1"/>
    <m/>
    <m/>
    <s v="J402419b1"/>
    <n v="1"/>
    <n v="24"/>
    <s v="H1"/>
    <m/>
    <s v="02/01"/>
  </r>
  <r>
    <s v="Friley"/>
    <n v="3"/>
    <x v="1"/>
    <m/>
    <m/>
    <s v="J40cc2412b4"/>
    <n v="2"/>
    <n v="10"/>
    <s v="H2"/>
    <m/>
    <s v="02/02"/>
  </r>
  <r>
    <s v="Friley"/>
    <n v="3"/>
    <x v="1"/>
    <m/>
    <m/>
    <s v="J402413aa"/>
    <n v="1"/>
    <n v="12"/>
    <s v="H1"/>
    <m/>
    <s v="02/04"/>
  </r>
  <r>
    <s v="Friley"/>
    <n v="3"/>
    <x v="1"/>
    <m/>
    <m/>
    <s v="J40c187b1"/>
    <n v="3"/>
    <n v="8"/>
    <s v="H3"/>
    <m/>
    <s v="02/03"/>
  </r>
  <r>
    <s v="Friley"/>
    <n v="3"/>
    <x v="1"/>
    <m/>
    <m/>
    <s v="J402415ab"/>
    <n v="3"/>
    <n v="12"/>
    <s v="H3"/>
    <m/>
    <s v="02/06"/>
  </r>
  <r>
    <s v="Friley"/>
    <n v="3"/>
    <x v="1"/>
    <m/>
    <m/>
    <s v="J402416aa"/>
    <n v="2"/>
    <n v="13"/>
    <s v="H2"/>
    <m/>
    <s v="02/07"/>
  </r>
  <r>
    <s v="Friley"/>
    <n v="3"/>
    <x v="1"/>
    <m/>
    <m/>
    <s v="J402416ab2"/>
    <n v="3"/>
    <n v="13"/>
    <s v="H3"/>
    <m/>
    <s v="02/08"/>
  </r>
  <r>
    <s v="Friley"/>
    <n v="3"/>
    <x v="1"/>
    <m/>
    <m/>
    <s v="J402416ab4"/>
    <n v="2"/>
    <n v="14"/>
    <s v="H2"/>
    <m/>
    <s v="02/10"/>
  </r>
  <r>
    <s v="Friley"/>
    <n v="3"/>
    <x v="1"/>
    <m/>
    <m/>
    <s v="J402416ab3"/>
    <n v="1"/>
    <n v="14"/>
    <s v="H1"/>
    <m/>
    <s v="02/11"/>
  </r>
  <r>
    <s v="Friley"/>
    <n v="3"/>
    <x v="1"/>
    <m/>
    <m/>
    <s v="J402416daa"/>
    <n v="1"/>
    <n v="15"/>
    <s v="H1"/>
    <m/>
    <s v="02/15"/>
  </r>
  <r>
    <s v="Friley"/>
    <n v="3"/>
    <x v="1"/>
    <m/>
    <m/>
    <s v="J402415eaa"/>
    <n v="3"/>
    <n v="14"/>
    <s v="H3"/>
    <m/>
    <s v="02/16"/>
  </r>
  <r>
    <s v="Friley"/>
    <n v="3"/>
    <x v="1"/>
    <m/>
    <m/>
    <s v="J40cc2412b1"/>
    <n v="2"/>
    <n v="24"/>
    <s v="H2"/>
    <m/>
    <s v="02/17"/>
  </r>
  <r>
    <s v="Friley"/>
    <n v="3"/>
    <x v="1"/>
    <m/>
    <m/>
    <s v="J40cc2412b5"/>
    <n v="1"/>
    <n v="25"/>
    <s v="H1"/>
    <m/>
    <s v="02/18"/>
  </r>
  <r>
    <s v="Friley"/>
    <n v="3"/>
    <x v="1"/>
    <m/>
    <m/>
    <s v="J40cc2410b3"/>
    <n v="3"/>
    <n v="24"/>
    <s v="H3"/>
    <m/>
    <s v="02/19"/>
  </r>
  <r>
    <s v="Friley"/>
    <n v="3"/>
    <x v="1"/>
    <m/>
    <m/>
    <s v="J402419aa"/>
    <n v="3"/>
    <n v="15"/>
    <s v="H3"/>
    <m/>
    <s v="02/22"/>
  </r>
  <r>
    <s v="Friley"/>
    <n v="3"/>
    <x v="1"/>
    <m/>
    <m/>
    <s v="J402419ab"/>
    <n v="1"/>
    <n v="16"/>
    <s v="H1"/>
    <m/>
    <s v="02/23"/>
  </r>
  <r>
    <s v="Friley"/>
    <n v="3"/>
    <x v="1"/>
    <m/>
    <m/>
    <s v="J402419ac"/>
    <n v="2"/>
    <n v="16"/>
    <s v="H2"/>
    <m/>
    <s v="02/24"/>
  </r>
  <r>
    <s v="Friley"/>
    <n v="3"/>
    <x v="1"/>
    <m/>
    <m/>
    <s v="J404459B1"/>
    <n v="3"/>
    <n v="16"/>
    <s v="H3"/>
    <m/>
    <s v="02/25"/>
  </r>
  <r>
    <s v="Friley"/>
    <n v="3"/>
    <x v="1"/>
    <m/>
    <m/>
    <s v="J404462B1"/>
    <n v="1"/>
    <n v="17"/>
    <s v="H1"/>
    <m/>
    <s v="02/26"/>
  </r>
  <r>
    <s v="Friley"/>
    <n v="3"/>
    <x v="1"/>
    <m/>
    <m/>
    <s v="J402420daa"/>
    <n v="2"/>
    <n v="17"/>
    <s v="H2"/>
    <m/>
    <s v="02/27"/>
  </r>
  <r>
    <s v="Friley"/>
    <n v="3"/>
    <x v="1"/>
    <m/>
    <m/>
    <s v="J402425aa"/>
    <n v="3"/>
    <n v="18"/>
    <s v="H3"/>
    <m/>
    <s v="02/36"/>
  </r>
  <r>
    <s v="Friley"/>
    <n v="3"/>
    <x v="1"/>
    <m/>
    <m/>
    <s v="J402429aa"/>
    <n v="3"/>
    <n v="19"/>
    <s v="H3"/>
    <m/>
    <s v="02/38"/>
  </r>
  <r>
    <s v="Friley"/>
    <n v="3"/>
    <x v="1"/>
    <m/>
    <m/>
    <s v="J402435aa"/>
    <n v="3"/>
    <n v="20"/>
    <s v="H3"/>
    <m/>
    <s v="02/41"/>
  </r>
  <r>
    <s v="Friley"/>
    <n v="3"/>
    <x v="1"/>
    <m/>
    <m/>
    <s v="UPS"/>
    <n v="3"/>
    <n v="21"/>
    <s v="H3"/>
    <m/>
    <s v="02/46"/>
  </r>
  <r>
    <s v="Friley"/>
    <n v="3"/>
    <x v="1"/>
    <m/>
    <m/>
    <s v="J402423aa"/>
    <n v="1"/>
    <n v="18"/>
    <s v="H1"/>
    <m/>
    <s v="2/34"/>
  </r>
  <r>
    <s v="Friley"/>
    <n v="3"/>
    <x v="1"/>
    <m/>
    <m/>
    <s v="J402427aa"/>
    <n v="1"/>
    <n v="19"/>
    <s v="H1"/>
    <m/>
    <s v="2/37"/>
  </r>
  <r>
    <s v="Friley"/>
    <n v="3"/>
    <x v="1"/>
    <m/>
    <m/>
    <s v="J402431aa"/>
    <n v="1"/>
    <n v="20"/>
    <s v="H1"/>
    <m/>
    <s v="2/39"/>
  </r>
  <r>
    <s v="Friley"/>
    <n v="3"/>
    <x v="1"/>
    <m/>
    <m/>
    <s v="J402333aa"/>
    <n v="2"/>
    <n v="20"/>
    <s v="H2"/>
    <m/>
    <s v="2/40"/>
  </r>
  <r>
    <s v="Friley"/>
    <n v="3"/>
    <x v="1"/>
    <m/>
    <m/>
    <s v="j402419ad"/>
    <n v="1"/>
    <n v="26"/>
    <s v="H1"/>
    <m/>
    <s v="01/21"/>
  </r>
  <r>
    <s v="Friley"/>
    <n v="3"/>
    <x v="1"/>
    <m/>
    <m/>
    <s v="j402419ae"/>
    <n v="2"/>
    <n v="25"/>
    <s v="H2"/>
    <m/>
    <s v="01/22"/>
  </r>
  <r>
    <s v="Friley"/>
    <n v="3"/>
    <x v="1"/>
    <m/>
    <m/>
    <s v="j402442aa"/>
    <n v="1"/>
    <n v="27"/>
    <s v="H1"/>
    <m/>
    <s v="02/45"/>
  </r>
  <r>
    <s v="Friley"/>
    <n v="3"/>
    <x v="1"/>
    <m/>
    <m/>
    <s v="J402438aa"/>
    <n v="1"/>
    <n v="21"/>
    <s v="H1"/>
    <m/>
    <s v="2/44"/>
  </r>
  <r>
    <s v="Friley"/>
    <n v="3"/>
    <x v="1"/>
    <m/>
    <m/>
    <s v="J403412b1"/>
    <n v="2"/>
    <n v="26"/>
    <m/>
    <m/>
    <m/>
  </r>
  <r>
    <s v="Friley"/>
    <n v="3"/>
    <x v="1"/>
    <m/>
    <m/>
    <s v="J403512b2"/>
    <n v="1"/>
    <n v="28"/>
    <m/>
    <m/>
    <m/>
  </r>
  <r>
    <s v="Friley"/>
    <n v="3"/>
    <x v="1"/>
    <n v="3341"/>
    <s v="B1"/>
    <s v="J403341B1"/>
    <n v="2"/>
    <n v="4"/>
    <s v="H2"/>
    <m/>
    <m/>
  </r>
  <r>
    <s v="Friley"/>
    <n v="3"/>
    <x v="1"/>
    <n v="3342"/>
    <s v="B1"/>
    <s v="J403342B1"/>
    <n v="3"/>
    <n v="5"/>
    <s v="H3"/>
    <m/>
    <m/>
  </r>
  <r>
    <s v="Friley"/>
    <n v="3"/>
    <x v="1"/>
    <n v="3343"/>
    <s v="B1"/>
    <s v="J403343B1"/>
    <n v="4"/>
    <n v="6"/>
    <s v="H4"/>
    <m/>
    <m/>
  </r>
  <r>
    <s v="Friley"/>
    <n v="3"/>
    <x v="1"/>
    <n v="3344"/>
    <s v="B1"/>
    <s v="J403344B1"/>
    <n v="5"/>
    <n v="7"/>
    <s v="H5"/>
    <m/>
    <m/>
  </r>
  <r>
    <s v="Friley"/>
    <n v="3"/>
    <x v="1"/>
    <n v="3345"/>
    <s v="B1"/>
    <s v="J403345B1"/>
    <n v="1"/>
    <n v="8"/>
    <s v="H1"/>
    <m/>
    <m/>
  </r>
  <r>
    <s v="Friley"/>
    <n v="3"/>
    <x v="1"/>
    <n v="3346"/>
    <s v="B1"/>
    <s v="J403346B1"/>
    <n v="2"/>
    <n v="9"/>
    <s v="H2"/>
    <m/>
    <m/>
  </r>
  <r>
    <s v="Friley"/>
    <n v="3"/>
    <x v="1"/>
    <n v="3347"/>
    <s v="B1"/>
    <s v="J403347B1"/>
    <n v="3"/>
    <n v="10"/>
    <s v="H3"/>
    <m/>
    <m/>
  </r>
  <r>
    <s v="Friley"/>
    <n v="3"/>
    <x v="1"/>
    <n v="3351"/>
    <s v="B1"/>
    <s v="J403351B1"/>
    <n v="4"/>
    <n v="11"/>
    <s v="H4"/>
    <m/>
    <m/>
  </r>
  <r>
    <s v="Friley"/>
    <n v="3"/>
    <x v="1"/>
    <n v="3352"/>
    <s v="B1"/>
    <s v="J403352B1"/>
    <n v="5"/>
    <n v="12"/>
    <s v="H5"/>
    <m/>
    <m/>
  </r>
  <r>
    <s v="Friley"/>
    <n v="3"/>
    <x v="1"/>
    <n v="3353"/>
    <s v="B1"/>
    <s v="J403353B1"/>
    <n v="1"/>
    <n v="13"/>
    <s v="H1"/>
    <m/>
    <m/>
  </r>
  <r>
    <s v="Friley"/>
    <n v="3"/>
    <x v="1"/>
    <n v="3354"/>
    <s v="B1"/>
    <s v="J403354B1"/>
    <n v="2"/>
    <n v="14"/>
    <s v="H2"/>
    <m/>
    <m/>
  </r>
  <r>
    <s v="Friley"/>
    <n v="3"/>
    <x v="1"/>
    <n v="3355"/>
    <s v="B1"/>
    <s v="J403355B1"/>
    <n v="3"/>
    <n v="15"/>
    <s v="H3"/>
    <m/>
    <m/>
  </r>
  <r>
    <s v="Friley"/>
    <n v="3"/>
    <x v="1"/>
    <n v="3356"/>
    <s v="B1"/>
    <s v="J403356B1"/>
    <n v="4"/>
    <n v="16"/>
    <s v="H4"/>
    <m/>
    <m/>
  </r>
  <r>
    <s v="Friley"/>
    <n v="3"/>
    <x v="1"/>
    <n v="3357"/>
    <s v="B1"/>
    <s v="J403357B1"/>
    <n v="5"/>
    <n v="17"/>
    <s v="H5"/>
    <m/>
    <m/>
  </r>
  <r>
    <s v="Friley"/>
    <n v="3"/>
    <x v="1"/>
    <n v="3358"/>
    <s v="B1"/>
    <s v="J403358B1"/>
    <n v="1"/>
    <n v="18"/>
    <s v="H1"/>
    <m/>
    <m/>
  </r>
  <r>
    <s v="Friley"/>
    <n v="3"/>
    <x v="1"/>
    <n v="3359"/>
    <s v="B1"/>
    <s v="J403359B1"/>
    <n v="2"/>
    <n v="19"/>
    <s v="H2"/>
    <m/>
    <m/>
  </r>
  <r>
    <s v="Friley"/>
    <n v="3"/>
    <x v="1"/>
    <n v="3360"/>
    <s v="B1"/>
    <s v="J403360B1"/>
    <n v="3"/>
    <n v="20"/>
    <s v="H3"/>
    <m/>
    <m/>
  </r>
  <r>
    <s v="Friley"/>
    <n v="3"/>
    <x v="1"/>
    <n v="3361"/>
    <s v="B1"/>
    <s v="J403361B1"/>
    <n v="4"/>
    <n v="21"/>
    <s v="H4"/>
    <m/>
    <m/>
  </r>
  <r>
    <s v="Friley"/>
    <n v="3"/>
    <x v="1"/>
    <n v="3362"/>
    <s v="B1"/>
    <s v="J403362B1"/>
    <n v="5"/>
    <n v="22"/>
    <s v="H5"/>
    <m/>
    <m/>
  </r>
  <r>
    <s v="Friley"/>
    <n v="3"/>
    <x v="1"/>
    <n v="3363"/>
    <s v="B1"/>
    <s v="J403363B1"/>
    <n v="1"/>
    <n v="23"/>
    <s v="H1"/>
    <m/>
    <m/>
  </r>
  <r>
    <s v="Friley"/>
    <n v="3"/>
    <x v="1"/>
    <n v="3364"/>
    <s v="B1"/>
    <s v="J403364B1"/>
    <n v="2"/>
    <n v="24"/>
    <s v="H2"/>
    <m/>
    <m/>
  </r>
  <r>
    <s v="Friley"/>
    <n v="3"/>
    <x v="1"/>
    <n v="3365"/>
    <s v="B1"/>
    <s v="J403365B1"/>
    <n v="3"/>
    <n v="25"/>
    <s v="H3"/>
    <m/>
    <m/>
  </r>
  <r>
    <s v="Friley"/>
    <n v="3"/>
    <x v="1"/>
    <n v="3367"/>
    <s v="B1"/>
    <s v="J403367B1"/>
    <n v="4"/>
    <n v="26"/>
    <s v="H4"/>
    <m/>
    <m/>
  </r>
  <r>
    <s v="Friley"/>
    <n v="3"/>
    <x v="1"/>
    <n v="3369"/>
    <s v="B1"/>
    <s v="J403369B1"/>
    <n v="5"/>
    <n v="27"/>
    <s v="H5"/>
    <m/>
    <m/>
  </r>
  <r>
    <s v="Friley"/>
    <n v="3"/>
    <x v="1"/>
    <n v="3371"/>
    <s v="B1"/>
    <s v="J403371B1"/>
    <n v="1"/>
    <n v="28"/>
    <s v="H1"/>
    <m/>
    <m/>
  </r>
  <r>
    <s v="Friley"/>
    <n v="3"/>
    <x v="1"/>
    <n v="3372"/>
    <s v="B1"/>
    <s v="J403372B1"/>
    <n v="2"/>
    <n v="1"/>
    <s v="H2"/>
    <m/>
    <m/>
  </r>
  <r>
    <s v="Friley"/>
    <n v="3"/>
    <x v="1"/>
    <n v="3373"/>
    <s v="B1"/>
    <s v="J403373B1"/>
    <n v="3"/>
    <n v="2"/>
    <s v="H3"/>
    <m/>
    <m/>
  </r>
  <r>
    <s v="Friley"/>
    <n v="3"/>
    <x v="1"/>
    <n v="3374"/>
    <s v="B1"/>
    <s v="J403374B1"/>
    <n v="4"/>
    <n v="3"/>
    <s v="H4"/>
    <m/>
    <m/>
  </r>
  <r>
    <s v="Friley"/>
    <n v="3"/>
    <x v="1"/>
    <n v="3375"/>
    <s v="B1"/>
    <s v="J403375B1"/>
    <n v="5"/>
    <n v="4"/>
    <s v="H5"/>
    <m/>
    <m/>
  </r>
  <r>
    <s v="Friley"/>
    <n v="3"/>
    <x v="1"/>
    <n v="3376"/>
    <s v="B1"/>
    <s v="J403376B1"/>
    <n v="1"/>
    <n v="5"/>
    <s v="H1"/>
    <m/>
    <m/>
  </r>
  <r>
    <s v="Friley"/>
    <n v="3"/>
    <x v="1"/>
    <n v="3377"/>
    <s v="B1"/>
    <s v="J403377B1"/>
    <n v="2"/>
    <n v="6"/>
    <s v="H2"/>
    <m/>
    <m/>
  </r>
  <r>
    <s v="Friley"/>
    <n v="3"/>
    <x v="1"/>
    <n v="3378"/>
    <s v="B1"/>
    <s v="J403378B1"/>
    <n v="3"/>
    <n v="7"/>
    <s v="H3"/>
    <m/>
    <m/>
  </r>
  <r>
    <s v="Friley"/>
    <n v="3"/>
    <x v="1"/>
    <n v="3379"/>
    <s v="B1"/>
    <s v="J403379B1"/>
    <n v="4"/>
    <n v="8"/>
    <s v="H4"/>
    <m/>
    <m/>
  </r>
  <r>
    <s v="Friley"/>
    <n v="3"/>
    <x v="1"/>
    <n v="3380"/>
    <s v="B1"/>
    <s v="J403380B1"/>
    <n v="5"/>
    <n v="9"/>
    <s v="H5"/>
    <m/>
    <m/>
  </r>
  <r>
    <s v="Friley"/>
    <n v="3"/>
    <x v="1"/>
    <n v="3382"/>
    <s v="B1"/>
    <s v="J403382B1"/>
    <n v="1"/>
    <n v="10"/>
    <s v="H1"/>
    <m/>
    <m/>
  </r>
  <r>
    <s v="Friley"/>
    <n v="4"/>
    <x v="1"/>
    <n v="4441"/>
    <s v="B1"/>
    <s v="J404441B1"/>
    <n v="2"/>
    <n v="11"/>
    <s v="H2"/>
    <m/>
    <m/>
  </r>
  <r>
    <s v="Friley"/>
    <n v="4"/>
    <x v="1"/>
    <n v="4442"/>
    <s v="B1"/>
    <s v="J404442B1"/>
    <n v="3"/>
    <n v="12"/>
    <s v="H3"/>
    <m/>
    <m/>
  </r>
  <r>
    <s v="Friley"/>
    <n v="4"/>
    <x v="1"/>
    <n v="4443"/>
    <s v="B1"/>
    <s v="J404443B1"/>
    <n v="4"/>
    <n v="13"/>
    <s v="H4"/>
    <m/>
    <m/>
  </r>
  <r>
    <s v="Friley"/>
    <n v="4"/>
    <x v="1"/>
    <n v="4443"/>
    <s v="B1"/>
    <s v="J404443B1"/>
    <n v="5"/>
    <n v="14"/>
    <s v="H5"/>
    <m/>
    <m/>
  </r>
  <r>
    <s v="Friley"/>
    <n v="4"/>
    <x v="1"/>
    <n v="4444"/>
    <s v="B1"/>
    <s v="J404444B1"/>
    <n v="1"/>
    <n v="15"/>
    <s v="H1"/>
    <m/>
    <m/>
  </r>
  <r>
    <s v="Friley"/>
    <n v="4"/>
    <x v="1"/>
    <n v="4445"/>
    <s v="B1"/>
    <s v="J404445B1"/>
    <n v="2"/>
    <n v="16"/>
    <s v="H2"/>
    <m/>
    <m/>
  </r>
  <r>
    <s v="Friley"/>
    <n v="4"/>
    <x v="1"/>
    <n v="4446"/>
    <s v="B1"/>
    <s v="J404446B1"/>
    <n v="3"/>
    <n v="17"/>
    <s v="H3"/>
    <m/>
    <m/>
  </r>
  <r>
    <s v="Friley"/>
    <n v="4"/>
    <x v="1"/>
    <n v="4447"/>
    <s v="B1"/>
    <s v="J404447B1"/>
    <n v="4"/>
    <n v="18"/>
    <s v="H4"/>
    <m/>
    <m/>
  </r>
  <r>
    <s v="Friley"/>
    <n v="4"/>
    <x v="1"/>
    <n v="4448"/>
    <s v="B1"/>
    <s v="J404448B1"/>
    <n v="5"/>
    <n v="19"/>
    <s v="H5"/>
    <m/>
    <m/>
  </r>
  <r>
    <s v="Friley"/>
    <n v="4"/>
    <x v="1"/>
    <n v="4450"/>
    <s v="B1"/>
    <s v="J404450B1"/>
    <n v="1"/>
    <n v="20"/>
    <s v="H1"/>
    <m/>
    <m/>
  </r>
  <r>
    <s v="Friley"/>
    <n v="4"/>
    <x v="1"/>
    <n v="4452"/>
    <s v="B1"/>
    <s v="J404452B1"/>
    <n v="2"/>
    <n v="21"/>
    <s v="H2"/>
    <m/>
    <m/>
  </r>
  <r>
    <s v="Friley"/>
    <n v="4"/>
    <x v="1"/>
    <n v="4453"/>
    <s v="B1"/>
    <s v="J404453B1"/>
    <n v="3"/>
    <n v="22"/>
    <s v="H3"/>
    <m/>
    <m/>
  </r>
  <r>
    <s v="Friley"/>
    <n v="4"/>
    <x v="1"/>
    <n v="4454"/>
    <s v="B1"/>
    <s v="J404454B1"/>
    <n v="4"/>
    <n v="23"/>
    <s v="H4"/>
    <m/>
    <m/>
  </r>
  <r>
    <s v="Friley"/>
    <n v="4"/>
    <x v="1"/>
    <n v="4455"/>
    <s v="B1"/>
    <s v="J404455B1"/>
    <n v="5"/>
    <n v="24"/>
    <s v="H5"/>
    <m/>
    <m/>
  </r>
  <r>
    <s v="Friley"/>
    <n v="4"/>
    <x v="1"/>
    <n v="4457"/>
    <s v="B1"/>
    <s v="J404457B1"/>
    <n v="1"/>
    <n v="25"/>
    <s v="H1"/>
    <m/>
    <m/>
  </r>
  <r>
    <s v="Friley"/>
    <n v="4"/>
    <x v="1"/>
    <n v="4458"/>
    <s v="B1"/>
    <s v="J404458B1"/>
    <n v="2"/>
    <n v="26"/>
    <s v="H2"/>
    <m/>
    <m/>
  </r>
  <r>
    <s v="Friley"/>
    <n v="4"/>
    <x v="1"/>
    <n v="4458"/>
    <s v="B1"/>
    <s v="J404458B1"/>
    <n v="3"/>
    <n v="27"/>
    <s v="H3"/>
    <m/>
    <m/>
  </r>
  <r>
    <s v="Friley"/>
    <n v="4"/>
    <x v="1"/>
    <n v="4459"/>
    <s v="B1"/>
    <m/>
    <n v="4"/>
    <n v="27"/>
    <s v="H4"/>
    <m/>
    <m/>
  </r>
  <r>
    <s v="Friley"/>
    <n v="4"/>
    <x v="1"/>
    <n v="4460"/>
    <s v="B1"/>
    <s v="J404460B1"/>
    <n v="5"/>
    <n v="1"/>
    <s v="H5"/>
    <m/>
    <m/>
  </r>
  <r>
    <s v="Friley"/>
    <n v="4"/>
    <x v="1"/>
    <n v="4461"/>
    <s v="B1"/>
    <s v="J404461B1"/>
    <n v="1"/>
    <n v="2"/>
    <s v="H1"/>
    <m/>
    <m/>
  </r>
  <r>
    <s v="Friley"/>
    <n v="4"/>
    <x v="1"/>
    <n v="4462"/>
    <s v="B1"/>
    <s v="J404462B2"/>
    <n v="2"/>
    <n v="3"/>
    <s v="H2"/>
    <m/>
    <m/>
  </r>
  <r>
    <s v="Friley"/>
    <n v="4"/>
    <x v="1"/>
    <n v="4463"/>
    <s v="B1"/>
    <s v="J404463B1"/>
    <n v="3"/>
    <n v="4"/>
    <s v="H3"/>
    <m/>
    <m/>
  </r>
  <r>
    <s v="Friley"/>
    <n v="4"/>
    <x v="1"/>
    <n v="4464"/>
    <s v="B1"/>
    <s v="J404464B1"/>
    <n v="4"/>
    <n v="5"/>
    <s v="H4"/>
    <m/>
    <m/>
  </r>
  <r>
    <s v="Friley"/>
    <n v="4"/>
    <x v="1"/>
    <n v="4466"/>
    <s v="B1"/>
    <s v="J404466B1"/>
    <n v="5"/>
    <n v="6"/>
    <s v="H5"/>
    <m/>
    <m/>
  </r>
  <r>
    <s v="Friley"/>
    <n v="4"/>
    <x v="1"/>
    <n v="4467"/>
    <s v="B1"/>
    <s v="J404467B1"/>
    <n v="1"/>
    <n v="7"/>
    <s v="H1"/>
    <m/>
    <m/>
  </r>
  <r>
    <s v="Friley"/>
    <n v="4"/>
    <x v="1"/>
    <n v="4469"/>
    <s v="B1"/>
    <s v="J404469B1"/>
    <n v="2"/>
    <n v="8"/>
    <s v="H2"/>
    <m/>
    <m/>
  </r>
  <r>
    <s v="Friley"/>
    <n v="4"/>
    <x v="1"/>
    <n v="4471"/>
    <s v="B1"/>
    <s v="J404471B1"/>
    <n v="3"/>
    <n v="9"/>
    <s v="H3"/>
    <m/>
    <m/>
  </r>
  <r>
    <s v="Friley"/>
    <n v="4"/>
    <x v="1"/>
    <n v="4472"/>
    <s v="B1"/>
    <s v="J404472B1"/>
    <n v="4"/>
    <n v="10"/>
    <s v="H4"/>
    <m/>
    <m/>
  </r>
  <r>
    <s v="Friley"/>
    <n v="4"/>
    <x v="1"/>
    <n v="4474"/>
    <s v="B1"/>
    <s v="J404474B1"/>
    <n v="5"/>
    <n v="11"/>
    <s v="H5"/>
    <m/>
    <m/>
  </r>
  <r>
    <s v="Friley"/>
    <n v="4"/>
    <x v="1"/>
    <n v="4475"/>
    <s v="B1"/>
    <s v="J404475B1"/>
    <n v="1"/>
    <n v="12"/>
    <s v="H1"/>
    <m/>
    <m/>
  </r>
  <r>
    <s v="Friley"/>
    <n v="4"/>
    <x v="1"/>
    <n v="4476"/>
    <s v="B1"/>
    <s v="J404476B1"/>
    <n v="2"/>
    <n v="13"/>
    <s v="H2"/>
    <m/>
    <m/>
  </r>
  <r>
    <s v="Friley"/>
    <n v="4"/>
    <x v="1"/>
    <n v="4477"/>
    <s v="B1"/>
    <s v="J404477B1"/>
    <n v="3"/>
    <n v="14"/>
    <s v="H3"/>
    <m/>
    <m/>
  </r>
  <r>
    <s v="Friley"/>
    <n v="4"/>
    <x v="1"/>
    <n v="4478"/>
    <s v="B1"/>
    <s v="J404478B1"/>
    <n v="4"/>
    <n v="15"/>
    <s v="H4"/>
    <m/>
    <m/>
  </r>
  <r>
    <s v="Friley"/>
    <n v="4"/>
    <x v="1"/>
    <n v="4479"/>
    <s v="B1"/>
    <s v="J404479B1"/>
    <n v="5"/>
    <n v="16"/>
    <s v="H5"/>
    <m/>
    <m/>
  </r>
  <r>
    <s v="Friley"/>
    <n v="4"/>
    <x v="1"/>
    <n v="4480"/>
    <s v="B1"/>
    <s v="J404480B1"/>
    <n v="1"/>
    <n v="17"/>
    <s v="H1"/>
    <m/>
    <m/>
  </r>
  <r>
    <s v="Friley"/>
    <n v="4"/>
    <x v="1"/>
    <n v="4482"/>
    <s v="B1"/>
    <s v="J404482B1"/>
    <n v="2"/>
    <n v="18"/>
    <s v="H2"/>
    <m/>
    <m/>
  </r>
  <r>
    <s v="Friley"/>
    <n v="5"/>
    <x v="1"/>
    <n v="5541"/>
    <s v="B1"/>
    <s v="J405541B1"/>
    <n v="3"/>
    <n v="19"/>
    <s v="H3"/>
    <m/>
    <m/>
  </r>
  <r>
    <s v="Friley"/>
    <n v="5"/>
    <x v="1"/>
    <n v="5542"/>
    <s v="B1"/>
    <s v="J405542B1"/>
    <n v="4"/>
    <n v="20"/>
    <s v="H4"/>
    <m/>
    <m/>
  </r>
  <r>
    <s v="Friley"/>
    <n v="5"/>
    <x v="1"/>
    <n v="5543"/>
    <s v="B1"/>
    <s v="J405543B1"/>
    <n v="5"/>
    <n v="21"/>
    <s v="H5"/>
    <m/>
    <m/>
  </r>
  <r>
    <s v="Friley"/>
    <n v="5"/>
    <x v="1"/>
    <n v="5544"/>
    <s v="B1"/>
    <s v="J405544B1"/>
    <n v="1"/>
    <n v="22"/>
    <s v="H1"/>
    <m/>
    <m/>
  </r>
  <r>
    <s v="Friley"/>
    <n v="5"/>
    <x v="1"/>
    <n v="5545"/>
    <s v="B1"/>
    <s v="J405545B1"/>
    <n v="2"/>
    <n v="23"/>
    <s v="H2"/>
    <m/>
    <m/>
  </r>
  <r>
    <s v="Friley"/>
    <n v="5"/>
    <x v="1"/>
    <n v="5546"/>
    <s v="B1"/>
    <s v="J405546B1"/>
    <n v="3"/>
    <n v="24"/>
    <s v="H3"/>
    <m/>
    <m/>
  </r>
  <r>
    <s v="Friley"/>
    <n v="5"/>
    <x v="1"/>
    <n v="5547"/>
    <s v="B1"/>
    <s v="J405547B1"/>
    <n v="4"/>
    <n v="25"/>
    <s v="H4"/>
    <m/>
    <m/>
  </r>
  <r>
    <s v="Friley"/>
    <n v="5"/>
    <x v="1"/>
    <n v="5548"/>
    <s v="B1"/>
    <s v="J405548B1"/>
    <n v="5"/>
    <n v="26"/>
    <s v="H5"/>
    <m/>
    <m/>
  </r>
  <r>
    <s v="Friley"/>
    <n v="5"/>
    <x v="1"/>
    <n v="5549"/>
    <s v="B1"/>
    <s v="J405549B1"/>
    <n v="1"/>
    <n v="27"/>
    <s v="H1"/>
    <m/>
    <m/>
  </r>
  <r>
    <s v="Friley"/>
    <n v="5"/>
    <x v="1"/>
    <n v="5550"/>
    <s v="B1"/>
    <s v="J405550B1"/>
    <n v="2"/>
    <n v="28"/>
    <s v="H2"/>
    <m/>
    <m/>
  </r>
  <r>
    <s v="Friley"/>
    <n v="5"/>
    <x v="1"/>
    <n v="5551"/>
    <s v="B1"/>
    <s v="J405551B1"/>
    <n v="3"/>
    <n v="1"/>
    <s v="H3"/>
    <m/>
    <m/>
  </r>
  <r>
    <s v="Friley"/>
    <n v="5"/>
    <x v="1"/>
    <n v="5552"/>
    <s v="B1"/>
    <s v="J405552B1"/>
    <n v="4"/>
    <n v="2"/>
    <s v="H4"/>
    <m/>
    <m/>
  </r>
  <r>
    <s v="Friley"/>
    <n v="5"/>
    <x v="1"/>
    <n v="5553"/>
    <s v="B1"/>
    <s v="J405553B1"/>
    <n v="5"/>
    <n v="3"/>
    <s v="H5"/>
    <m/>
    <m/>
  </r>
  <r>
    <s v="Friley"/>
    <n v="5"/>
    <x v="1"/>
    <n v="5554"/>
    <s v="B1"/>
    <s v="J405554B1"/>
    <n v="1"/>
    <n v="4"/>
    <s v="H1"/>
    <m/>
    <m/>
  </r>
  <r>
    <s v="Friley"/>
    <n v="5"/>
    <x v="1"/>
    <n v="5555"/>
    <s v="B1"/>
    <s v="J405555B1"/>
    <n v="2"/>
    <n v="5"/>
    <s v="H2"/>
    <m/>
    <m/>
  </r>
  <r>
    <s v="Friley"/>
    <n v="5"/>
    <x v="1"/>
    <n v="5556"/>
    <s v="B1"/>
    <s v="J405556B1"/>
    <n v="3"/>
    <n v="6"/>
    <s v="H3"/>
    <m/>
    <m/>
  </r>
  <r>
    <s v="Friley"/>
    <n v="5"/>
    <x v="1"/>
    <n v="5557"/>
    <s v="B1"/>
    <s v="J405557B1"/>
    <n v="4"/>
    <n v="7"/>
    <s v="H4"/>
    <m/>
    <m/>
  </r>
  <r>
    <s v="Friley"/>
    <n v="5"/>
    <x v="1"/>
    <n v="5558"/>
    <s v="B1"/>
    <s v="J405558B1"/>
    <n v="5"/>
    <n v="8"/>
    <s v="H5"/>
    <m/>
    <m/>
  </r>
  <r>
    <s v="Friley"/>
    <n v="5"/>
    <x v="1"/>
    <n v="5559"/>
    <s v="B1"/>
    <s v="J405559B1"/>
    <n v="1"/>
    <n v="9"/>
    <s v="H1"/>
    <m/>
    <m/>
  </r>
  <r>
    <s v="Friley"/>
    <n v="5"/>
    <x v="1"/>
    <n v="5560"/>
    <s v="B1"/>
    <s v="J405560B1"/>
    <n v="2"/>
    <n v="10"/>
    <s v="H2"/>
    <m/>
    <m/>
  </r>
  <r>
    <s v="Friley"/>
    <n v="5"/>
    <x v="1"/>
    <n v="5561"/>
    <s v="B1"/>
    <s v="J405561B1"/>
    <n v="3"/>
    <n v="11"/>
    <s v="H3"/>
    <m/>
    <m/>
  </r>
  <r>
    <s v="Friley"/>
    <n v="5"/>
    <x v="1"/>
    <n v="5563"/>
    <s v="B1"/>
    <s v="J405563B1"/>
    <n v="4"/>
    <n v="12"/>
    <s v="H4"/>
    <m/>
    <m/>
  </r>
  <r>
    <s v="Friley"/>
    <n v="5"/>
    <x v="1"/>
    <n v="5567"/>
    <s v="B1"/>
    <s v="J405567B1"/>
    <n v="5"/>
    <n v="13"/>
    <s v="H5"/>
    <m/>
    <m/>
  </r>
  <r>
    <s v="Friley"/>
    <n v="5"/>
    <x v="1"/>
    <n v="5569"/>
    <s v="B1"/>
    <s v="J405569B1"/>
    <n v="1"/>
    <n v="14"/>
    <s v="H1"/>
    <m/>
    <m/>
  </r>
  <r>
    <s v="Friley"/>
    <n v="5"/>
    <x v="1"/>
    <n v="5571"/>
    <s v="B1"/>
    <s v="J405571B1"/>
    <n v="2"/>
    <n v="15"/>
    <s v="H2"/>
    <m/>
    <m/>
  </r>
  <r>
    <s v="Friley"/>
    <n v="5"/>
    <x v="1"/>
    <n v="5572"/>
    <s v="B1"/>
    <s v="J405572B1"/>
    <n v="3"/>
    <n v="16"/>
    <s v="H3"/>
    <m/>
    <m/>
  </r>
  <r>
    <s v="Friley"/>
    <n v="5"/>
    <x v="1"/>
    <n v="5573"/>
    <s v="B1"/>
    <s v="J405573B1"/>
    <n v="4"/>
    <n v="17"/>
    <s v="H4"/>
    <m/>
    <m/>
  </r>
  <r>
    <s v="Friley"/>
    <n v="5"/>
    <x v="1"/>
    <n v="5574"/>
    <s v="B1"/>
    <s v="J405574B1"/>
    <n v="5"/>
    <n v="18"/>
    <s v="H5"/>
    <m/>
    <m/>
  </r>
  <r>
    <s v="Friley"/>
    <n v="5"/>
    <x v="1"/>
    <n v="5575"/>
    <s v="B1"/>
    <s v="J405575B1"/>
    <n v="1"/>
    <n v="19"/>
    <s v="H1"/>
    <m/>
    <m/>
  </r>
  <r>
    <s v="Friley"/>
    <n v="5"/>
    <x v="1"/>
    <n v="5576"/>
    <s v="B1"/>
    <s v="J405576B1"/>
    <n v="2"/>
    <n v="20"/>
    <s v="H2"/>
    <m/>
    <m/>
  </r>
  <r>
    <s v="Friley"/>
    <n v="5"/>
    <x v="1"/>
    <n v="5577"/>
    <s v="B1"/>
    <s v="J405577B1"/>
    <n v="3"/>
    <n v="21"/>
    <s v="H3"/>
    <m/>
    <m/>
  </r>
  <r>
    <s v="Friley"/>
    <n v="5"/>
    <x v="1"/>
    <n v="5578"/>
    <s v="B1"/>
    <s v="J405578B1"/>
    <n v="4"/>
    <n v="22"/>
    <s v="H4"/>
    <m/>
    <m/>
  </r>
  <r>
    <s v="Friley"/>
    <n v="5"/>
    <x v="1"/>
    <n v="5580"/>
    <s v="B1"/>
    <s v="J405580B1"/>
    <n v="5"/>
    <n v="23"/>
    <s v="H5"/>
    <m/>
    <m/>
  </r>
  <r>
    <s v="Friley"/>
    <n v="5"/>
    <x v="1"/>
    <n v="5581"/>
    <s v="B1"/>
    <s v="J405581B1"/>
    <n v="1"/>
    <n v="24"/>
    <s v="H1"/>
    <m/>
    <m/>
  </r>
  <r>
    <s v="Friley"/>
    <n v="5"/>
    <x v="1"/>
    <n v="5582"/>
    <s v="B1"/>
    <s v="J405582B1"/>
    <n v="2"/>
    <n v="25"/>
    <s v="H2"/>
    <m/>
    <m/>
  </r>
  <r>
    <s v="Friley"/>
    <n v="5"/>
    <x v="1"/>
    <n v="5584"/>
    <s v="B1"/>
    <s v="J405584B1"/>
    <n v="3"/>
    <n v="26"/>
    <s v="H3"/>
    <m/>
    <m/>
  </r>
  <r>
    <s v="Friley"/>
    <n v="2"/>
    <x v="2"/>
    <n v="2288"/>
    <s v="B1"/>
    <s v="J402288B1"/>
    <n v="1"/>
    <n v="1"/>
    <s v="I1"/>
    <m/>
    <m/>
  </r>
  <r>
    <s v="Friley"/>
    <n v="2"/>
    <x v="2"/>
    <n v="2289"/>
    <s v="B1"/>
    <s v="J402289B1"/>
    <n v="2"/>
    <n v="2"/>
    <s v="I2"/>
    <m/>
    <m/>
  </r>
  <r>
    <s v="Friley"/>
    <n v="2"/>
    <x v="2"/>
    <n v="2290"/>
    <s v="B1"/>
    <s v="J402290B1"/>
    <n v="3"/>
    <n v="3"/>
    <s v="I3"/>
    <m/>
    <m/>
  </r>
  <r>
    <s v="Friley"/>
    <n v="2"/>
    <x v="2"/>
    <n v="2291"/>
    <s v="B1"/>
    <s v="J402291B1"/>
    <n v="4"/>
    <n v="4"/>
    <s v="I4"/>
    <m/>
    <m/>
  </r>
  <r>
    <s v="Friley"/>
    <n v="2"/>
    <x v="2"/>
    <n v="2292"/>
    <s v="B1"/>
    <s v="J402292B1"/>
    <n v="5"/>
    <n v="5"/>
    <s v="I5"/>
    <m/>
    <m/>
  </r>
  <r>
    <s v="Friley"/>
    <n v="2"/>
    <x v="2"/>
    <n v="2293"/>
    <s v="B1"/>
    <s v="J402293B1"/>
    <n v="1"/>
    <n v="6"/>
    <s v="I1"/>
    <m/>
    <m/>
  </r>
  <r>
    <s v="Friley"/>
    <n v="2"/>
    <x v="2"/>
    <n v="2294"/>
    <s v="B1"/>
    <s v="J402294B1"/>
    <n v="2"/>
    <n v="7"/>
    <s v="I2"/>
    <m/>
    <m/>
  </r>
  <r>
    <s v="Friley"/>
    <n v="2"/>
    <x v="2"/>
    <n v="2295"/>
    <s v="B1"/>
    <s v="J402295B1"/>
    <n v="3"/>
    <n v="8"/>
    <s v="I3"/>
    <m/>
    <m/>
  </r>
  <r>
    <s v="Friley"/>
    <n v="2"/>
    <x v="2"/>
    <n v="2296"/>
    <s v="B1"/>
    <s v="J402296B1"/>
    <n v="4"/>
    <n v="9"/>
    <s v="I4"/>
    <m/>
    <m/>
  </r>
  <r>
    <s v="Friley"/>
    <n v="2"/>
    <x v="2"/>
    <n v="2297"/>
    <s v="B1"/>
    <s v="J402297B1"/>
    <n v="5"/>
    <n v="10"/>
    <s v="I5"/>
    <m/>
    <m/>
  </r>
  <r>
    <s v="Friley"/>
    <n v="2"/>
    <x v="2"/>
    <n v="2298"/>
    <s v="B1"/>
    <s v="J402298B1"/>
    <n v="1"/>
    <n v="11"/>
    <s v="I1"/>
    <m/>
    <m/>
  </r>
  <r>
    <s v="Friley"/>
    <n v="2"/>
    <x v="2"/>
    <n v="2300"/>
    <s v="B1"/>
    <s v="J402300B1"/>
    <n v="2"/>
    <n v="12"/>
    <s v="I2"/>
    <m/>
    <m/>
  </r>
  <r>
    <s v="Friley"/>
    <n v="2"/>
    <x v="2"/>
    <n v="2301"/>
    <s v="B1"/>
    <s v="J402301B1"/>
    <n v="3"/>
    <n v="13"/>
    <s v="I3"/>
    <m/>
    <m/>
  </r>
  <r>
    <s v="Friley"/>
    <n v="2"/>
    <x v="2"/>
    <n v="2302"/>
    <s v="B1"/>
    <s v="J402302B1"/>
    <n v="4"/>
    <n v="14"/>
    <s v="I4"/>
    <m/>
    <m/>
  </r>
  <r>
    <s v="Friley"/>
    <n v="2"/>
    <x v="2"/>
    <n v="2304"/>
    <s v="B1"/>
    <s v="J402304B1"/>
    <n v="5"/>
    <n v="15"/>
    <s v="I5"/>
    <m/>
    <m/>
  </r>
  <r>
    <s v="Friley"/>
    <n v="2"/>
    <x v="2"/>
    <n v="2305"/>
    <s v="B1"/>
    <s v="J402305B1"/>
    <n v="1"/>
    <n v="16"/>
    <s v="I1"/>
    <m/>
    <m/>
  </r>
  <r>
    <s v="Friley"/>
    <n v="2"/>
    <x v="2"/>
    <n v="2306"/>
    <s v="B1"/>
    <s v="J402306B1"/>
    <n v="2"/>
    <n v="17"/>
    <s v="I2"/>
    <m/>
    <m/>
  </r>
  <r>
    <s v="Friley"/>
    <n v="2"/>
    <x v="2"/>
    <n v="2307"/>
    <s v="B1"/>
    <s v="J402307B1"/>
    <n v="3"/>
    <n v="18"/>
    <s v="I3"/>
    <m/>
    <m/>
  </r>
  <r>
    <s v="Friley"/>
    <n v="2"/>
    <x v="2"/>
    <n v="2308"/>
    <s v="B1"/>
    <s v="J402308B1"/>
    <n v="4"/>
    <n v="19"/>
    <s v="I4"/>
    <m/>
    <m/>
  </r>
  <r>
    <s v="Friley"/>
    <n v="2"/>
    <x v="2"/>
    <n v="2309"/>
    <s v="B1"/>
    <s v="J402309B1"/>
    <n v="5"/>
    <n v="20"/>
    <s v="I5"/>
    <m/>
    <m/>
  </r>
  <r>
    <s v="Friley"/>
    <n v="2"/>
    <x v="2"/>
    <n v="2310"/>
    <s v="B1"/>
    <s v="J402310B1"/>
    <n v="1"/>
    <n v="21"/>
    <s v="I1"/>
    <m/>
    <m/>
  </r>
  <r>
    <s v="Friley"/>
    <n v="2"/>
    <x v="2"/>
    <n v="2311"/>
    <s v="B1"/>
    <s v="J402311B1"/>
    <n v="2"/>
    <n v="1"/>
    <s v="I2"/>
    <m/>
    <m/>
  </r>
  <r>
    <s v="Friley"/>
    <n v="2"/>
    <x v="2"/>
    <n v="2312"/>
    <s v="B1"/>
    <s v="J402312B1"/>
    <n v="3"/>
    <n v="2"/>
    <s v="I3"/>
    <m/>
    <m/>
  </r>
  <r>
    <s v="Friley"/>
    <n v="2"/>
    <x v="2"/>
    <n v="2313"/>
    <s v="B1"/>
    <s v="J402313B1"/>
    <n v="4"/>
    <n v="3"/>
    <s v="I4"/>
    <m/>
    <m/>
  </r>
  <r>
    <s v="Friley"/>
    <n v="2"/>
    <x v="2"/>
    <n v="2314"/>
    <s v="B1"/>
    <s v="J402314B1"/>
    <n v="5"/>
    <n v="4"/>
    <s v="I5"/>
    <m/>
    <m/>
  </r>
  <r>
    <s v="Friley"/>
    <n v="2"/>
    <x v="2"/>
    <n v="2315"/>
    <s v="B1"/>
    <s v="J402315B1"/>
    <n v="1"/>
    <n v="5"/>
    <s v="I1"/>
    <m/>
    <m/>
  </r>
  <r>
    <s v="Friley"/>
    <n v="2"/>
    <x v="2"/>
    <n v="2316"/>
    <s v="B1"/>
    <s v="J402316B1"/>
    <n v="2"/>
    <n v="6"/>
    <s v="I2"/>
    <m/>
    <m/>
  </r>
  <r>
    <s v="Friley"/>
    <n v="2"/>
    <x v="2"/>
    <n v="2317"/>
    <s v="B1"/>
    <s v="J402317B1"/>
    <n v="3"/>
    <n v="7"/>
    <s v="I3"/>
    <m/>
    <m/>
  </r>
  <r>
    <s v="Friley"/>
    <n v="2"/>
    <x v="2"/>
    <n v="2318"/>
    <s v="B1"/>
    <s v="J402318B1"/>
    <n v="4"/>
    <n v="8"/>
    <s v="I4"/>
    <m/>
    <m/>
  </r>
  <r>
    <s v="Friley"/>
    <n v="2"/>
    <x v="2"/>
    <n v="2319"/>
    <s v="B1"/>
    <s v="J402319B1"/>
    <n v="5"/>
    <n v="9"/>
    <s v="I5"/>
    <m/>
    <m/>
  </r>
  <r>
    <s v="Friley"/>
    <n v="2"/>
    <x v="2"/>
    <n v="2321"/>
    <s v="B1"/>
    <s v="J402321B1"/>
    <n v="1"/>
    <n v="10"/>
    <s v="I1"/>
    <m/>
    <m/>
  </r>
  <r>
    <s v="Friley"/>
    <n v="2"/>
    <x v="2"/>
    <n v="2325"/>
    <s v="B1"/>
    <s v="J402325B1"/>
    <n v="2"/>
    <n v="11"/>
    <s v="I2"/>
    <m/>
    <m/>
  </r>
  <r>
    <s v="Friley"/>
    <n v="2"/>
    <x v="2"/>
    <n v="2327"/>
    <s v="B1"/>
    <s v="J402327B1"/>
    <n v="3"/>
    <n v="12"/>
    <s v="I3"/>
    <m/>
    <m/>
  </r>
  <r>
    <s v="Friley"/>
    <n v="3"/>
    <x v="2"/>
    <n v="3386"/>
    <s v="B1"/>
    <s v="J403386B1"/>
    <n v="4"/>
    <n v="13"/>
    <s v="I4"/>
    <m/>
    <m/>
  </r>
  <r>
    <s v="Friley"/>
    <n v="3"/>
    <x v="2"/>
    <n v="3388"/>
    <s v="B1"/>
    <s v="J403388B1"/>
    <n v="5"/>
    <n v="14"/>
    <s v="I5"/>
    <m/>
    <m/>
  </r>
  <r>
    <s v="Friley"/>
    <n v="3"/>
    <x v="2"/>
    <n v="3389"/>
    <s v="B1"/>
    <s v="J403389B1"/>
    <n v="1"/>
    <n v="15"/>
    <s v="I1"/>
    <m/>
    <m/>
  </r>
  <r>
    <s v="Friley"/>
    <n v="3"/>
    <x v="2"/>
    <n v="3390"/>
    <s v="B1"/>
    <s v="J403390B1"/>
    <n v="2"/>
    <n v="16"/>
    <s v="I2"/>
    <m/>
    <m/>
  </r>
  <r>
    <s v="Friley"/>
    <n v="3"/>
    <x v="2"/>
    <n v="3391"/>
    <s v="B1"/>
    <s v="J403391B1"/>
    <n v="3"/>
    <n v="17"/>
    <s v="I3"/>
    <m/>
    <m/>
  </r>
  <r>
    <s v="Friley"/>
    <n v="3"/>
    <x v="2"/>
    <n v="3392"/>
    <s v="B1"/>
    <s v="J403392B1"/>
    <n v="4"/>
    <n v="18"/>
    <s v="I4"/>
    <m/>
    <m/>
  </r>
  <r>
    <s v="Friley"/>
    <n v="3"/>
    <x v="2"/>
    <n v="3393"/>
    <s v="B1"/>
    <s v="J403393B1"/>
    <n v="5"/>
    <n v="19"/>
    <s v="I5"/>
    <m/>
    <m/>
  </r>
  <r>
    <s v="Friley"/>
    <n v="3"/>
    <x v="2"/>
    <n v="3394"/>
    <s v="B1"/>
    <s v="J403394B1"/>
    <n v="1"/>
    <n v="20"/>
    <s v="I1"/>
    <m/>
    <m/>
  </r>
  <r>
    <s v="Friley"/>
    <n v="3"/>
    <x v="2"/>
    <n v="3395"/>
    <s v="B1"/>
    <s v="J403395B1"/>
    <n v="2"/>
    <n v="21"/>
    <s v="I2"/>
    <m/>
    <m/>
  </r>
  <r>
    <s v="Friley"/>
    <n v="3"/>
    <x v="2"/>
    <n v="3396"/>
    <s v="B1"/>
    <s v="J403396B1"/>
    <n v="3"/>
    <n v="1"/>
    <s v="I3"/>
    <m/>
    <m/>
  </r>
  <r>
    <s v="Friley"/>
    <n v="3"/>
    <x v="2"/>
    <n v="3396"/>
    <s v="B1"/>
    <s v="J403396B1"/>
    <n v="4"/>
    <n v="2"/>
    <s v="I4"/>
    <m/>
    <m/>
  </r>
  <r>
    <s v="Friley"/>
    <n v="3"/>
    <x v="2"/>
    <n v="3397"/>
    <s v="B1"/>
    <s v="J403397B1"/>
    <n v="5"/>
    <n v="3"/>
    <s v="I5"/>
    <m/>
    <m/>
  </r>
  <r>
    <s v="Friley"/>
    <n v="3"/>
    <x v="2"/>
    <n v="3399"/>
    <s v="B1"/>
    <s v="J403399B1"/>
    <n v="1"/>
    <n v="4"/>
    <s v="I1"/>
    <m/>
    <m/>
  </r>
  <r>
    <s v="Friley"/>
    <n v="3"/>
    <x v="2"/>
    <n v="3400"/>
    <s v="B1"/>
    <s v="J403400B1"/>
    <n v="2"/>
    <n v="5"/>
    <s v="I2"/>
    <m/>
    <m/>
  </r>
  <r>
    <s v="Friley"/>
    <n v="3"/>
    <x v="2"/>
    <n v="3401"/>
    <s v="B1"/>
    <s v="J403401B1"/>
    <n v="3"/>
    <n v="6"/>
    <s v="I3"/>
    <m/>
    <m/>
  </r>
  <r>
    <s v="Friley"/>
    <n v="3"/>
    <x v="2"/>
    <n v="3402"/>
    <s v="B1"/>
    <s v="J403402B1"/>
    <n v="4"/>
    <n v="7"/>
    <s v="I4"/>
    <m/>
    <m/>
  </r>
  <r>
    <s v="Friley"/>
    <n v="3"/>
    <x v="2"/>
    <n v="3404"/>
    <s v="B1"/>
    <s v="J403404B1"/>
    <n v="5"/>
    <n v="8"/>
    <s v="I5"/>
    <m/>
    <m/>
  </r>
  <r>
    <s v="Friley"/>
    <n v="3"/>
    <x v="2"/>
    <n v="3405"/>
    <s v="B1"/>
    <s v="J403405B1"/>
    <n v="1"/>
    <n v="9"/>
    <s v="I1"/>
    <m/>
    <m/>
  </r>
  <r>
    <s v="Friley"/>
    <n v="3"/>
    <x v="2"/>
    <n v="3406"/>
    <s v="B1"/>
    <s v="J403406B1"/>
    <n v="2"/>
    <n v="10"/>
    <s v="I2"/>
    <m/>
    <m/>
  </r>
  <r>
    <s v="Friley"/>
    <n v="3"/>
    <x v="2"/>
    <n v="3407"/>
    <s v="B1"/>
    <s v="J403407B1"/>
    <n v="3"/>
    <n v="11"/>
    <s v="I3"/>
    <m/>
    <m/>
  </r>
  <r>
    <s v="Friley"/>
    <n v="3"/>
    <x v="2"/>
    <n v="3408"/>
    <s v="B1"/>
    <s v="J403408B1"/>
    <n v="4"/>
    <n v="12"/>
    <s v="I4"/>
    <m/>
    <m/>
  </r>
  <r>
    <s v="Friley"/>
    <n v="3"/>
    <x v="2"/>
    <n v="3409"/>
    <s v="B1"/>
    <s v="J403409B1"/>
    <n v="5"/>
    <n v="13"/>
    <s v="I5"/>
    <m/>
    <m/>
  </r>
  <r>
    <s v="Friley"/>
    <n v="3"/>
    <x v="2"/>
    <n v="3410"/>
    <s v="B1"/>
    <s v="J403410B1"/>
    <n v="1"/>
    <n v="14"/>
    <s v="I1"/>
    <m/>
    <m/>
  </r>
  <r>
    <s v="Friley"/>
    <n v="3"/>
    <x v="2"/>
    <n v="3411"/>
    <s v="B1"/>
    <s v="J403411B1"/>
    <n v="2"/>
    <n v="15"/>
    <s v="I2"/>
    <m/>
    <m/>
  </r>
  <r>
    <s v="Friley"/>
    <n v="3"/>
    <x v="2"/>
    <n v="3412"/>
    <s v="B1"/>
    <s v="J403412B1"/>
    <n v="3"/>
    <n v="16"/>
    <s v="I3"/>
    <m/>
    <m/>
  </r>
  <r>
    <s v="Friley"/>
    <n v="3"/>
    <x v="2"/>
    <n v="3413"/>
    <s v="B1"/>
    <s v="J403413B1"/>
    <n v="4"/>
    <n v="17"/>
    <s v="I4"/>
    <m/>
    <m/>
  </r>
  <r>
    <s v="Friley"/>
    <n v="3"/>
    <x v="2"/>
    <n v="3414"/>
    <s v="B1"/>
    <s v="J403414B1"/>
    <n v="5"/>
    <n v="18"/>
    <s v="I5"/>
    <m/>
    <m/>
  </r>
  <r>
    <s v="Friley"/>
    <n v="3"/>
    <x v="2"/>
    <n v="3415"/>
    <s v="B1"/>
    <s v="J403415B1"/>
    <n v="1"/>
    <n v="19"/>
    <s v="I1"/>
    <m/>
    <m/>
  </r>
  <r>
    <s v="Friley"/>
    <n v="3"/>
    <x v="2"/>
    <n v="3416"/>
    <s v="B1"/>
    <s v="J403416B1"/>
    <n v="2"/>
    <n v="20"/>
    <s v="I2"/>
    <m/>
    <m/>
  </r>
  <r>
    <s v="Friley"/>
    <n v="3"/>
    <x v="2"/>
    <n v="3417"/>
    <s v="B1"/>
    <s v="J403417B1"/>
    <n v="3"/>
    <n v="21"/>
    <s v="I3"/>
    <m/>
    <m/>
  </r>
  <r>
    <s v="Friley"/>
    <n v="3"/>
    <x v="2"/>
    <n v="3419"/>
    <s v="B1"/>
    <s v="J403419B1"/>
    <n v="4"/>
    <n v="1"/>
    <s v="I4"/>
    <m/>
    <m/>
  </r>
  <r>
    <s v="Friley"/>
    <n v="3"/>
    <x v="2"/>
    <n v="3421"/>
    <s v="B1"/>
    <s v="J403421B1"/>
    <n v="5"/>
    <n v="2"/>
    <s v="I5"/>
    <m/>
    <m/>
  </r>
  <r>
    <s v="Friley"/>
    <n v="3"/>
    <x v="2"/>
    <n v="3424"/>
    <s v="B1"/>
    <s v="J403424B1"/>
    <n v="1"/>
    <n v="3"/>
    <s v="I1"/>
    <m/>
    <m/>
  </r>
  <r>
    <s v="Friley"/>
    <n v="3"/>
    <x v="2"/>
    <n v="3425"/>
    <s v="B1"/>
    <s v="J403425B1"/>
    <n v="2"/>
    <n v="4"/>
    <s v="I2"/>
    <m/>
    <m/>
  </r>
  <r>
    <s v="Friley"/>
    <n v="3"/>
    <x v="2"/>
    <n v="3426"/>
    <s v="B1"/>
    <s v="J403426B1"/>
    <n v="3"/>
    <n v="5"/>
    <s v="I3"/>
    <m/>
    <m/>
  </r>
  <r>
    <s v="Friley"/>
    <n v="3"/>
    <x v="2"/>
    <n v="3427"/>
    <s v="B1"/>
    <s v="J403427B1"/>
    <n v="4"/>
    <n v="6"/>
    <s v="I4"/>
    <m/>
    <m/>
  </r>
  <r>
    <s v="Friley"/>
    <n v="3"/>
    <x v="2"/>
    <n v="3428"/>
    <s v="B1"/>
    <s v="J403428B1"/>
    <n v="5"/>
    <n v="7"/>
    <s v="I5"/>
    <m/>
    <m/>
  </r>
  <r>
    <s v="Friley"/>
    <n v="3"/>
    <x v="2"/>
    <n v="3429"/>
    <s v="B1"/>
    <s v="J403429B1"/>
    <n v="1"/>
    <n v="8"/>
    <s v="I1"/>
    <m/>
    <m/>
  </r>
  <r>
    <s v="Friley"/>
    <n v="4"/>
    <x v="2"/>
    <n v="4486"/>
    <s v="B1"/>
    <s v="J404486B1"/>
    <n v="2"/>
    <n v="9"/>
    <s v="I2"/>
    <m/>
    <m/>
  </r>
  <r>
    <s v="Friley"/>
    <n v="4"/>
    <x v="2"/>
    <n v="4488"/>
    <s v="B1"/>
    <s v="J404488B1"/>
    <n v="3"/>
    <n v="10"/>
    <s v="I3"/>
    <m/>
    <m/>
  </r>
  <r>
    <s v="Friley"/>
    <n v="4"/>
    <x v="2"/>
    <n v="4489"/>
    <s v="B1"/>
    <s v="J404489B1"/>
    <n v="4"/>
    <n v="11"/>
    <s v="I4"/>
    <m/>
    <m/>
  </r>
  <r>
    <s v="Friley"/>
    <n v="4"/>
    <x v="2"/>
    <n v="4490"/>
    <s v="B1"/>
    <s v="J404490B1"/>
    <n v="5"/>
    <n v="12"/>
    <s v="I5"/>
    <m/>
    <m/>
  </r>
  <r>
    <s v="Friley"/>
    <n v="4"/>
    <x v="2"/>
    <n v="4491"/>
    <s v="B1"/>
    <s v="J404491B1"/>
    <n v="1"/>
    <n v="13"/>
    <s v="I1"/>
    <m/>
    <m/>
  </r>
  <r>
    <s v="Friley"/>
    <n v="4"/>
    <x v="2"/>
    <n v="4492"/>
    <s v="B1"/>
    <s v="J404492B1"/>
    <n v="2"/>
    <n v="14"/>
    <s v="I2"/>
    <m/>
    <m/>
  </r>
  <r>
    <s v="Friley"/>
    <n v="4"/>
    <x v="2"/>
    <n v="4493"/>
    <s v="B1"/>
    <s v="J404493B1"/>
    <n v="3"/>
    <n v="15"/>
    <s v="I3"/>
    <m/>
    <m/>
  </r>
  <r>
    <s v="Friley"/>
    <n v="4"/>
    <x v="2"/>
    <n v="4494"/>
    <s v="B1"/>
    <s v="J404494B1"/>
    <n v="4"/>
    <n v="16"/>
    <s v="I4"/>
    <m/>
    <m/>
  </r>
  <r>
    <s v="Friley"/>
    <n v="4"/>
    <x v="2"/>
    <n v="4495"/>
    <s v="B1"/>
    <s v="J404495B1"/>
    <n v="5"/>
    <n v="17"/>
    <s v="I5"/>
    <m/>
    <m/>
  </r>
  <r>
    <s v="Friley"/>
    <n v="4"/>
    <x v="2"/>
    <n v="4496"/>
    <s v="B1"/>
    <s v="J404496B1"/>
    <n v="1"/>
    <n v="18"/>
    <s v="I1"/>
    <m/>
    <m/>
  </r>
  <r>
    <s v="Friley"/>
    <n v="4"/>
    <x v="2"/>
    <n v="4497"/>
    <s v="B1"/>
    <s v="J404497B1"/>
    <n v="2"/>
    <n v="19"/>
    <s v="I2"/>
    <m/>
    <m/>
  </r>
  <r>
    <s v="Friley"/>
    <n v="4"/>
    <x v="2"/>
    <n v="4499"/>
    <s v="B1"/>
    <s v="J404499B1"/>
    <n v="3"/>
    <n v="20"/>
    <s v="I3"/>
    <m/>
    <m/>
  </r>
  <r>
    <s v="Friley"/>
    <n v="4"/>
    <x v="2"/>
    <n v="4500"/>
    <s v="B1"/>
    <s v="J404500B1"/>
    <n v="4"/>
    <n v="20"/>
    <s v="I4"/>
    <m/>
    <m/>
  </r>
  <r>
    <s v="Friley"/>
    <n v="4"/>
    <x v="2"/>
    <n v="4502"/>
    <s v="B1"/>
    <s v="J404502B1"/>
    <n v="5"/>
    <n v="1"/>
    <s v="I5"/>
    <m/>
    <m/>
  </r>
  <r>
    <s v="Friley"/>
    <n v="4"/>
    <x v="2"/>
    <n v="4504"/>
    <s v="B1"/>
    <s v="J404504B1"/>
    <n v="1"/>
    <n v="2"/>
    <s v="I1"/>
    <m/>
    <m/>
  </r>
  <r>
    <s v="Friley"/>
    <n v="4"/>
    <x v="2"/>
    <n v="4506"/>
    <s v="B1"/>
    <s v="J404506B1"/>
    <n v="2"/>
    <n v="3"/>
    <s v="I2"/>
    <m/>
    <m/>
  </r>
  <r>
    <s v="Friley"/>
    <n v="4"/>
    <x v="2"/>
    <n v="4507"/>
    <s v="B1"/>
    <s v="J404507B1"/>
    <n v="3"/>
    <n v="4"/>
    <s v="I3"/>
    <m/>
    <m/>
  </r>
  <r>
    <s v="Friley"/>
    <n v="4"/>
    <x v="2"/>
    <n v="4508"/>
    <s v="B1"/>
    <s v="J404508B1"/>
    <n v="4"/>
    <n v="5"/>
    <s v="I4"/>
    <m/>
    <m/>
  </r>
  <r>
    <s v="Friley"/>
    <n v="4"/>
    <x v="2"/>
    <n v="4509"/>
    <s v="B1"/>
    <s v="J404509B1"/>
    <n v="5"/>
    <n v="6"/>
    <s v="I5"/>
    <m/>
    <m/>
  </r>
  <r>
    <s v="Friley"/>
    <n v="4"/>
    <x v="2"/>
    <n v="4510"/>
    <s v="B1"/>
    <s v="J404510B1"/>
    <n v="1"/>
    <n v="7"/>
    <s v="I1"/>
    <m/>
    <m/>
  </r>
  <r>
    <s v="Friley"/>
    <n v="4"/>
    <x v="2"/>
    <n v="4511"/>
    <s v="B1"/>
    <s v="J404511B1"/>
    <n v="2"/>
    <n v="8"/>
    <s v="I2"/>
    <m/>
    <m/>
  </r>
  <r>
    <s v="Friley"/>
    <n v="4"/>
    <x v="2"/>
    <n v="4513"/>
    <s v="B1"/>
    <s v="J404513B1"/>
    <n v="3"/>
    <n v="9"/>
    <s v="I3"/>
    <m/>
    <m/>
  </r>
  <r>
    <s v="Friley"/>
    <n v="4"/>
    <x v="2"/>
    <n v="4514"/>
    <s v="B1"/>
    <s v="J404514B1"/>
    <n v="4"/>
    <n v="10"/>
    <s v="I4"/>
    <m/>
    <m/>
  </r>
  <r>
    <s v="Friley"/>
    <n v="4"/>
    <x v="2"/>
    <n v="4515"/>
    <s v="B1"/>
    <s v="J404515B1"/>
    <n v="5"/>
    <n v="11"/>
    <s v="I5"/>
    <m/>
    <m/>
  </r>
  <r>
    <s v="Friley"/>
    <n v="4"/>
    <x v="2"/>
    <n v="4516"/>
    <s v="B1"/>
    <s v="J404516B1"/>
    <n v="1"/>
    <n v="12"/>
    <s v="I1"/>
    <m/>
    <m/>
  </r>
  <r>
    <s v="Friley"/>
    <n v="4"/>
    <x v="2"/>
    <n v="4517"/>
    <s v="B1"/>
    <s v="J404517B1"/>
    <n v="2"/>
    <n v="13"/>
    <s v="I2"/>
    <m/>
    <m/>
  </r>
  <r>
    <s v="Friley"/>
    <n v="4"/>
    <x v="2"/>
    <n v="4519"/>
    <s v="B1"/>
    <s v="J404519B1"/>
    <n v="3"/>
    <n v="14"/>
    <s v="I3"/>
    <m/>
    <m/>
  </r>
  <r>
    <s v="Friley"/>
    <n v="4"/>
    <x v="2"/>
    <n v="4523"/>
    <s v="B1"/>
    <s v="J404523B1"/>
    <n v="4"/>
    <n v="15"/>
    <s v="I4"/>
    <m/>
    <m/>
  </r>
  <r>
    <s v="Friley"/>
    <n v="4"/>
    <x v="2"/>
    <n v="4525"/>
    <s v="B1"/>
    <s v="J404525B1"/>
    <n v="5"/>
    <n v="16"/>
    <s v="I5"/>
    <m/>
    <m/>
  </r>
  <r>
    <s v="Friley"/>
    <n v="4"/>
    <x v="2"/>
    <n v="4527"/>
    <s v="B1"/>
    <s v="J404527B1"/>
    <n v="1"/>
    <n v="17"/>
    <s v="I1"/>
    <m/>
    <m/>
  </r>
  <r>
    <s v="Friley"/>
    <n v="4"/>
    <x v="2"/>
    <n v="4528"/>
    <s v="B1"/>
    <s v="J404528B1"/>
    <n v="2"/>
    <n v="18"/>
    <s v="I2"/>
    <m/>
    <m/>
  </r>
  <r>
    <s v="Friley"/>
    <n v="5"/>
    <x v="2"/>
    <n v="5627"/>
    <s v="B1"/>
    <s v="J405627B1"/>
    <n v="3"/>
    <n v="19"/>
    <s v="I3"/>
    <m/>
    <m/>
  </r>
  <r>
    <s v="Friley"/>
    <m/>
    <x v="2"/>
    <m/>
    <m/>
    <s v="J402300B1"/>
    <n v="1"/>
    <n v="1"/>
    <s v="I1"/>
    <m/>
    <m/>
  </r>
  <r>
    <s v="Friley"/>
    <m/>
    <x v="2"/>
    <m/>
    <m/>
    <s v="J402306B1"/>
    <n v="1"/>
    <n v="2"/>
    <s v="I1"/>
    <m/>
    <m/>
  </r>
  <r>
    <s v="Friley"/>
    <m/>
    <x v="2"/>
    <m/>
    <m/>
    <s v="J402311B1"/>
    <n v="1"/>
    <n v="3"/>
    <s v="I1"/>
    <m/>
    <m/>
  </r>
  <r>
    <s v="Friley"/>
    <m/>
    <x v="2"/>
    <m/>
    <m/>
    <s v="J402316B1"/>
    <n v="1"/>
    <n v="4"/>
    <s v="I1"/>
    <m/>
    <m/>
  </r>
  <r>
    <s v="Friley"/>
    <m/>
    <x v="2"/>
    <m/>
    <m/>
    <s v="J402324B1"/>
    <n v="1"/>
    <n v="5"/>
    <s v="I1"/>
    <m/>
    <m/>
  </r>
  <r>
    <s v="Friley"/>
    <m/>
    <x v="2"/>
    <m/>
    <m/>
    <s v="J403389B1"/>
    <n v="1"/>
    <n v="6"/>
    <s v="I1"/>
    <m/>
    <m/>
  </r>
  <r>
    <s v="Friley"/>
    <m/>
    <x v="2"/>
    <m/>
    <m/>
    <s v="J403394B1"/>
    <n v="1"/>
    <n v="7"/>
    <s v="I1"/>
    <m/>
    <m/>
  </r>
  <r>
    <s v="Friley"/>
    <m/>
    <x v="2"/>
    <m/>
    <m/>
    <s v="J403399B1"/>
    <n v="1"/>
    <n v="8"/>
    <s v="I1"/>
    <m/>
    <m/>
  </r>
  <r>
    <s v="Friley"/>
    <m/>
    <x v="2"/>
    <m/>
    <m/>
    <s v="J403405B1"/>
    <n v="1"/>
    <n v="9"/>
    <s v="I1"/>
    <m/>
    <m/>
  </r>
  <r>
    <s v="Friley"/>
    <m/>
    <x v="2"/>
    <m/>
    <m/>
    <s v="J403411B1"/>
    <n v="1"/>
    <n v="10"/>
    <s v="I1"/>
    <m/>
    <m/>
  </r>
  <r>
    <s v="Friley"/>
    <m/>
    <x v="2"/>
    <m/>
    <m/>
    <s v="J403415B1"/>
    <n v="1"/>
    <n v="11"/>
    <s v="I1"/>
    <m/>
    <m/>
  </r>
  <r>
    <s v="Friley"/>
    <m/>
    <x v="2"/>
    <m/>
    <m/>
    <s v="J403423B1"/>
    <n v="1"/>
    <n v="12"/>
    <s v="I1"/>
    <m/>
    <m/>
  </r>
  <r>
    <s v="Friley"/>
    <m/>
    <x v="2"/>
    <m/>
    <m/>
    <s v="J404488B1"/>
    <n v="1"/>
    <n v="13"/>
    <s v="I1"/>
    <m/>
    <m/>
  </r>
  <r>
    <s v="Friley"/>
    <m/>
    <x v="2"/>
    <m/>
    <m/>
    <s v="J404493B1"/>
    <n v="1"/>
    <n v="14"/>
    <s v="I1"/>
    <m/>
    <m/>
  </r>
  <r>
    <s v="Friley"/>
    <m/>
    <x v="2"/>
    <m/>
    <m/>
    <s v="J404498B1"/>
    <n v="1"/>
    <n v="15"/>
    <s v="I1"/>
    <m/>
    <m/>
  </r>
  <r>
    <s v="Friley"/>
    <m/>
    <x v="2"/>
    <m/>
    <m/>
    <s v="J404506B1"/>
    <n v="1"/>
    <n v="16"/>
    <s v="I1"/>
    <m/>
    <m/>
  </r>
  <r>
    <s v="Friley"/>
    <m/>
    <x v="2"/>
    <m/>
    <m/>
    <s v="J404511B1"/>
    <n v="1"/>
    <n v="17"/>
    <s v="I1"/>
    <m/>
    <m/>
  </r>
  <r>
    <s v="Friley"/>
    <m/>
    <x v="2"/>
    <m/>
    <m/>
    <s v="J404516B1"/>
    <n v="1"/>
    <n v="18"/>
    <s v="I1"/>
    <m/>
    <m/>
  </r>
  <r>
    <s v="Friley"/>
    <m/>
    <x v="2"/>
    <m/>
    <m/>
    <s v="J404527B1"/>
    <n v="1"/>
    <n v="19"/>
    <s v="I1"/>
    <m/>
    <m/>
  </r>
  <r>
    <s v="Friley"/>
    <m/>
    <x v="2"/>
    <m/>
    <m/>
    <s v="J400145AA"/>
    <n v="1"/>
    <n v="20"/>
    <s v="I1"/>
    <m/>
    <s v="01/01"/>
  </r>
  <r>
    <s v="Friley"/>
    <m/>
    <x v="2"/>
    <m/>
    <m/>
    <s v="J400145DAA"/>
    <n v="1"/>
    <n v="21"/>
    <s v="I1"/>
    <m/>
    <s v="01/06"/>
  </r>
  <r>
    <s v="Friley"/>
    <m/>
    <x v="2"/>
    <m/>
    <m/>
    <s v="J40A128B2"/>
    <n v="1"/>
    <n v="22"/>
    <s v="I1"/>
    <m/>
    <s v="01/11"/>
  </r>
  <r>
    <s v="Friley"/>
    <m/>
    <x v="2"/>
    <m/>
    <m/>
    <s v="J40A88AAA"/>
    <n v="1"/>
    <n v="23"/>
    <s v="I1"/>
    <m/>
    <s v="01/16"/>
  </r>
  <r>
    <s v="Friley"/>
    <m/>
    <x v="2"/>
    <m/>
    <m/>
    <s v="J400117B1"/>
    <n v="1"/>
    <n v="24"/>
    <s v="I1"/>
    <m/>
    <s v="01/21"/>
  </r>
  <r>
    <s v="Friley"/>
    <m/>
    <x v="2"/>
    <m/>
    <m/>
    <s v="J400104B2"/>
    <n v="1"/>
    <n v="25"/>
    <s v="I1"/>
    <m/>
    <s v="01/27"/>
  </r>
  <r>
    <s v="Friley"/>
    <m/>
    <x v="2"/>
    <m/>
    <m/>
    <s v="J40CC0115B1"/>
    <n v="1"/>
    <n v="26"/>
    <s v="I1"/>
    <m/>
    <s v="01/32"/>
  </r>
  <r>
    <s v="Friley"/>
    <m/>
    <x v="2"/>
    <m/>
    <m/>
    <s v="J40A120B4"/>
    <n v="1"/>
    <n v="27"/>
    <s v="I1"/>
    <m/>
    <s v="01/37"/>
  </r>
  <r>
    <s v="Friley"/>
    <m/>
    <x v="2"/>
    <m/>
    <m/>
    <s v="J401215BB"/>
    <n v="1"/>
    <n v="28"/>
    <s v="I1"/>
    <m/>
    <s v="02/01"/>
  </r>
  <r>
    <s v="Friley"/>
    <m/>
    <x v="2"/>
    <m/>
    <m/>
    <s v="J401204AA"/>
    <n v="1"/>
    <n v="29"/>
    <s v="I1"/>
    <m/>
    <s v="02/07"/>
  </r>
  <r>
    <s v="Friley"/>
    <m/>
    <x v="2"/>
    <m/>
    <m/>
    <s v="J401209AA"/>
    <n v="1"/>
    <n v="30"/>
    <s v="I1"/>
    <m/>
    <s v="02/13"/>
  </r>
  <r>
    <s v="Friley"/>
    <m/>
    <x v="2"/>
    <m/>
    <m/>
    <s v="J401214AA"/>
    <n v="1"/>
    <n v="31"/>
    <s v="I1"/>
    <m/>
    <s v="02/18"/>
  </r>
  <r>
    <s v="Friley"/>
    <m/>
    <x v="2"/>
    <m/>
    <m/>
    <s v="J401215DAA"/>
    <n v="1"/>
    <n v="32"/>
    <s v="I1"/>
    <m/>
    <s v="02/23"/>
  </r>
  <r>
    <s v="Friley"/>
    <m/>
    <x v="2"/>
    <m/>
    <m/>
    <s v="J40122B1"/>
    <n v="1"/>
    <n v="33"/>
    <s v="I1"/>
    <m/>
    <s v="02/29"/>
  </r>
  <r>
    <s v="Friley"/>
    <m/>
    <x v="2"/>
    <m/>
    <m/>
    <s v="J40A088B3"/>
    <n v="1"/>
    <n v="34"/>
    <s v="I1"/>
    <m/>
    <s v="02/38"/>
  </r>
  <r>
    <s v="Friley"/>
    <m/>
    <x v="2"/>
    <m/>
    <m/>
    <s v="J40D014B1"/>
    <n v="1"/>
    <n v="35"/>
    <s v="I1"/>
    <m/>
    <s v="02/43"/>
  </r>
  <r>
    <s v="Friley"/>
    <m/>
    <x v="2"/>
    <m/>
    <m/>
    <s v="J401215FAA"/>
    <n v="1"/>
    <n v="36"/>
    <s v="I1"/>
    <m/>
    <s v="03/01"/>
  </r>
  <r>
    <s v="Friley"/>
    <m/>
    <x v="2"/>
    <m/>
    <m/>
    <s v="J40CCB12B1"/>
    <n v="1"/>
    <n v="37"/>
    <s v="I1"/>
    <m/>
    <s v="03/07"/>
  </r>
  <r>
    <s v="Friley"/>
    <m/>
    <x v="2"/>
    <m/>
    <m/>
    <s v="J40CC82B1"/>
    <n v="1"/>
    <n v="38"/>
    <s v="I1"/>
    <m/>
    <s v="03/12"/>
  </r>
  <r>
    <s v="Friley"/>
    <m/>
    <x v="2"/>
    <m/>
    <m/>
    <s v="J40CCD82B1"/>
    <n v="1"/>
    <n v="39"/>
    <s v="I1"/>
    <m/>
    <s v="03/17"/>
  </r>
  <r>
    <s v="Friley"/>
    <m/>
    <x v="2"/>
    <m/>
    <m/>
    <s v="J40CCD112B1"/>
    <n v="1"/>
    <n v="40"/>
    <s v="I1"/>
    <m/>
    <s v="03/22"/>
  </r>
  <r>
    <s v="Friley"/>
    <m/>
    <x v="2"/>
    <m/>
    <m/>
    <s v="J402289B1"/>
    <n v="1"/>
    <n v="41"/>
    <s v="I1"/>
    <m/>
    <s v="03/27"/>
  </r>
  <r>
    <s v="Friley"/>
    <m/>
    <x v="2"/>
    <m/>
    <m/>
    <s v="J40145B2"/>
    <n v="1"/>
    <n v="42"/>
    <s v="I1"/>
    <m/>
    <s v="03/32"/>
  </r>
  <r>
    <s v="Friley"/>
    <m/>
    <x v="2"/>
    <m/>
    <m/>
    <s v="J402285B1"/>
    <n v="1"/>
    <n v="43"/>
    <s v="I1"/>
    <m/>
    <s v="03/37"/>
  </r>
  <r>
    <s v="Friley"/>
    <m/>
    <x v="2"/>
    <m/>
    <m/>
    <s v="J401203AD"/>
    <n v="1"/>
    <n v="44"/>
    <s v="I1"/>
    <m/>
    <s v="03/42"/>
  </r>
  <r>
    <s v="Friley"/>
    <m/>
    <x v="2"/>
    <m/>
    <m/>
    <s v="J401215GB1"/>
    <n v="1"/>
    <n v="45"/>
    <s v="I1"/>
    <m/>
    <s v="03/47"/>
  </r>
  <r>
    <s v="Friley"/>
    <m/>
    <x v="2"/>
    <m/>
    <m/>
    <s v="J40a88AB2"/>
    <n v="1"/>
    <n v="46"/>
    <s v="I1"/>
    <m/>
    <m/>
  </r>
  <r>
    <s v="Friley"/>
    <m/>
    <x v="2"/>
    <m/>
    <m/>
    <s v="J401203AA"/>
    <n v="1"/>
    <n v="47"/>
    <s v="I1"/>
    <m/>
    <m/>
  </r>
  <r>
    <s v="Friley"/>
    <m/>
    <x v="2"/>
    <m/>
    <m/>
    <m/>
    <n v="1"/>
    <n v="48"/>
    <s v="I1"/>
    <m/>
    <m/>
  </r>
  <r>
    <s v="Friley"/>
    <m/>
    <x v="2"/>
    <m/>
    <m/>
    <s v="J402301B1"/>
    <n v="2"/>
    <n v="1"/>
    <s v="I2"/>
    <m/>
    <m/>
  </r>
  <r>
    <s v="Friley"/>
    <m/>
    <x v="2"/>
    <m/>
    <m/>
    <s v="J402307B1"/>
    <n v="2"/>
    <n v="2"/>
    <s v="I2"/>
    <m/>
    <m/>
  </r>
  <r>
    <s v="Friley"/>
    <m/>
    <x v="2"/>
    <m/>
    <m/>
    <s v="J402312B1"/>
    <n v="2"/>
    <n v="3"/>
    <s v="I2"/>
    <m/>
    <m/>
  </r>
  <r>
    <s v="Friley"/>
    <m/>
    <x v="2"/>
    <m/>
    <m/>
    <s v="J402317B1"/>
    <n v="2"/>
    <n v="4"/>
    <s v="I2"/>
    <m/>
    <m/>
  </r>
  <r>
    <s v="Friley"/>
    <m/>
    <x v="2"/>
    <m/>
    <m/>
    <s v="J402325B"/>
    <n v="2"/>
    <n v="5"/>
    <s v="I2"/>
    <m/>
    <m/>
  </r>
  <r>
    <s v="Friley"/>
    <m/>
    <x v="2"/>
    <m/>
    <m/>
    <s v="J403390B1"/>
    <n v="2"/>
    <n v="6"/>
    <s v="I2"/>
    <m/>
    <m/>
  </r>
  <r>
    <s v="Friley"/>
    <m/>
    <x v="2"/>
    <m/>
    <m/>
    <s v="J402301B1"/>
    <n v="2"/>
    <n v="7"/>
    <s v="I2"/>
    <m/>
    <m/>
  </r>
  <r>
    <s v="Friley"/>
    <m/>
    <x v="2"/>
    <m/>
    <m/>
    <s v="J403400B1"/>
    <n v="2"/>
    <n v="8"/>
    <s v="I2"/>
    <m/>
    <m/>
  </r>
  <r>
    <s v="Friley"/>
    <m/>
    <x v="2"/>
    <m/>
    <m/>
    <s v="J403406B1"/>
    <n v="2"/>
    <n v="9"/>
    <s v="I2"/>
    <m/>
    <m/>
  </r>
  <r>
    <s v="Friley"/>
    <m/>
    <x v="2"/>
    <m/>
    <m/>
    <s v="J403410B1"/>
    <n v="2"/>
    <n v="10"/>
    <s v="I2"/>
    <m/>
    <m/>
  </r>
  <r>
    <s v="Friley"/>
    <m/>
    <x v="2"/>
    <m/>
    <m/>
    <s v="J403416B1"/>
    <n v="2"/>
    <n v="11"/>
    <s v="I2"/>
    <m/>
    <m/>
  </r>
  <r>
    <s v="Friley"/>
    <m/>
    <x v="2"/>
    <m/>
    <m/>
    <s v="J403424B1"/>
    <n v="2"/>
    <n v="12"/>
    <s v="I2"/>
    <m/>
    <m/>
  </r>
  <r>
    <s v="Friley"/>
    <m/>
    <x v="2"/>
    <m/>
    <m/>
    <s v="J404489B1"/>
    <n v="2"/>
    <n v="13"/>
    <s v="I2"/>
    <m/>
    <m/>
  </r>
  <r>
    <s v="Friley"/>
    <m/>
    <x v="2"/>
    <m/>
    <m/>
    <s v="J404494B1"/>
    <n v="2"/>
    <n v="14"/>
    <s v="I2"/>
    <m/>
    <m/>
  </r>
  <r>
    <s v="Friley"/>
    <m/>
    <x v="2"/>
    <m/>
    <m/>
    <s v="J404499B1"/>
    <n v="2"/>
    <n v="15"/>
    <s v="I2"/>
    <m/>
    <m/>
  </r>
  <r>
    <s v="Friley"/>
    <m/>
    <x v="2"/>
    <m/>
    <m/>
    <s v="J404507B1"/>
    <n v="2"/>
    <n v="16"/>
    <s v="I2"/>
    <m/>
    <m/>
  </r>
  <r>
    <s v="Friley"/>
    <m/>
    <x v="2"/>
    <m/>
    <m/>
    <s v="J404512B1"/>
    <n v="2"/>
    <n v="17"/>
    <s v="I2"/>
    <m/>
    <m/>
  </r>
  <r>
    <s v="Friley"/>
    <m/>
    <x v="2"/>
    <m/>
    <m/>
    <s v="J404517B1"/>
    <n v="2"/>
    <n v="18"/>
    <s v="I2"/>
    <m/>
    <m/>
  </r>
  <r>
    <s v="Friley"/>
    <m/>
    <x v="2"/>
    <m/>
    <m/>
    <s v="J400145AB"/>
    <n v="2"/>
    <n v="19"/>
    <s v="I2"/>
    <m/>
    <s v="01/02"/>
  </r>
  <r>
    <s v="Friley"/>
    <m/>
    <x v="2"/>
    <m/>
    <m/>
    <s v="J400145EAA"/>
    <n v="2"/>
    <n v="20"/>
    <s v="I2"/>
    <m/>
    <s v="01/07"/>
  </r>
  <r>
    <s v="Friley"/>
    <m/>
    <x v="2"/>
    <m/>
    <m/>
    <s v="open"/>
    <n v="2"/>
    <n v="21"/>
    <s v="I2"/>
    <m/>
    <s v="01/12"/>
  </r>
  <r>
    <s v="Friley"/>
    <m/>
    <x v="2"/>
    <m/>
    <m/>
    <s v="J40CCA125B1"/>
    <n v="2"/>
    <n v="22"/>
    <s v="I2"/>
    <m/>
    <s v="01/17"/>
  </r>
  <r>
    <s v="Friley"/>
    <m/>
    <x v="2"/>
    <m/>
    <m/>
    <s v="J400145B1"/>
    <n v="2"/>
    <n v="23"/>
    <s v="I2"/>
    <m/>
    <s v="01/22"/>
  </r>
  <r>
    <s v="Friley"/>
    <m/>
    <x v="2"/>
    <m/>
    <m/>
    <s v="J400104B1"/>
    <n v="2"/>
    <n v="24"/>
    <s v="I2"/>
    <m/>
    <s v="01/28"/>
  </r>
  <r>
    <s v="Friley"/>
    <m/>
    <x v="2"/>
    <m/>
    <m/>
    <s v="J40B146B1"/>
    <n v="2"/>
    <n v="25"/>
    <s v="I2"/>
    <m/>
    <s v="01/33"/>
  </r>
  <r>
    <s v="Friley"/>
    <m/>
    <x v="2"/>
    <m/>
    <m/>
    <s v="J40A120B1"/>
    <n v="2"/>
    <n v="26"/>
    <s v="I2"/>
    <m/>
    <s v="01/38"/>
  </r>
  <r>
    <s v="Friley"/>
    <m/>
    <x v="2"/>
    <m/>
    <m/>
    <s v="J401200AA"/>
    <n v="2"/>
    <n v="27"/>
    <s v="I2"/>
    <m/>
    <s v="02/02"/>
  </r>
  <r>
    <s v="Friley"/>
    <m/>
    <x v="2"/>
    <m/>
    <m/>
    <s v="J401204AB"/>
    <n v="2"/>
    <n v="28"/>
    <s v="I2"/>
    <m/>
    <s v="02/08"/>
  </r>
  <r>
    <s v="Friley"/>
    <m/>
    <x v="2"/>
    <m/>
    <m/>
    <s v="J401210AA"/>
    <n v="2"/>
    <n v="29"/>
    <s v="I2"/>
    <m/>
    <s v="02/14"/>
  </r>
  <r>
    <s v="Friley"/>
    <m/>
    <x v="2"/>
    <m/>
    <m/>
    <s v="J401215AA"/>
    <n v="2"/>
    <n v="30"/>
    <s v="I2"/>
    <m/>
    <s v="02/19"/>
  </r>
  <r>
    <s v="Friley"/>
    <m/>
    <x v="2"/>
    <m/>
    <m/>
    <s v="J401215EAA"/>
    <n v="2"/>
    <n v="31"/>
    <s v="I2"/>
    <m/>
    <s v="02/24"/>
  </r>
  <r>
    <s v="Friley"/>
    <m/>
    <x v="2"/>
    <m/>
    <m/>
    <s v="J401209B1"/>
    <n v="2"/>
    <n v="32"/>
    <s v="I2"/>
    <m/>
    <s v="02/32"/>
  </r>
  <r>
    <s v="Friley"/>
    <m/>
    <x v="2"/>
    <m/>
    <m/>
    <s v="J40B104B1"/>
    <n v="2"/>
    <n v="33"/>
    <s v="I2"/>
    <m/>
    <s v="02/39"/>
  </r>
  <r>
    <s v="Friley"/>
    <m/>
    <x v="2"/>
    <m/>
    <m/>
    <s v="J40A088B6"/>
    <n v="2"/>
    <n v="34"/>
    <s v="I2"/>
    <m/>
    <s v="02/44"/>
  </r>
  <r>
    <s v="Friley"/>
    <m/>
    <x v="2"/>
    <m/>
    <m/>
    <s v="J401215GAA"/>
    <n v="2"/>
    <n v="35"/>
    <s v="I2"/>
    <m/>
    <s v="03/02"/>
  </r>
  <r>
    <s v="Friley"/>
    <m/>
    <x v="2"/>
    <m/>
    <m/>
    <s v="J40CCB018B1"/>
    <n v="2"/>
    <n v="36"/>
    <s v="I2"/>
    <m/>
    <s v="03/08"/>
  </r>
  <r>
    <s v="Friley"/>
    <m/>
    <x v="2"/>
    <m/>
    <m/>
    <s v="J40CC98B1"/>
    <n v="2"/>
    <n v="37"/>
    <s v="I2"/>
    <m/>
    <s v="03/13"/>
  </r>
  <r>
    <s v="Friley"/>
    <m/>
    <x v="2"/>
    <m/>
    <m/>
    <s v="J40CCD98B1"/>
    <n v="2"/>
    <n v="38"/>
    <s v="I2"/>
    <m/>
    <s v="03/18"/>
  </r>
  <r>
    <s v="Friley"/>
    <m/>
    <x v="2"/>
    <m/>
    <m/>
    <s v="J40A88BB7"/>
    <n v="2"/>
    <n v="39"/>
    <s v="I2"/>
    <m/>
    <s v="03/23"/>
  </r>
  <r>
    <s v="Friley"/>
    <m/>
    <x v="2"/>
    <m/>
    <m/>
    <s v="J402290B1"/>
    <n v="2"/>
    <n v="40"/>
    <s v="I2"/>
    <m/>
    <s v="03/28"/>
  </r>
  <r>
    <s v="Friley"/>
    <m/>
    <x v="2"/>
    <m/>
    <m/>
    <s v="J402296B1"/>
    <n v="2"/>
    <n v="41"/>
    <s v="I2"/>
    <m/>
    <s v="03/33"/>
  </r>
  <r>
    <s v="Friley"/>
    <m/>
    <x v="2"/>
    <m/>
    <m/>
    <s v="J401205B1"/>
    <n v="2"/>
    <n v="42"/>
    <s v="I2"/>
    <m/>
    <s v="03/38"/>
  </r>
  <r>
    <s v="Friley"/>
    <m/>
    <x v="2"/>
    <m/>
    <m/>
    <s v="J401211B1"/>
    <n v="2"/>
    <n v="43"/>
    <s v="I2"/>
    <m/>
    <s v="03/43"/>
  </r>
  <r>
    <s v="Friley"/>
    <m/>
    <x v="2"/>
    <m/>
    <m/>
    <s v="j40a96ab1"/>
    <n v="2"/>
    <n v="44"/>
    <s v="I2"/>
    <m/>
    <s v="2/33?"/>
  </r>
  <r>
    <s v="Friley"/>
    <m/>
    <x v="2"/>
    <m/>
    <m/>
    <s v="J400161B1"/>
    <n v="2"/>
    <n v="45"/>
    <s v="I2"/>
    <m/>
    <m/>
  </r>
  <r>
    <s v="Friley"/>
    <m/>
    <x v="2"/>
    <m/>
    <m/>
    <m/>
    <n v="2"/>
    <n v="46"/>
    <s v="I2"/>
    <m/>
    <m/>
  </r>
  <r>
    <s v="Friley"/>
    <m/>
    <x v="2"/>
    <m/>
    <m/>
    <m/>
    <n v="2"/>
    <n v="47"/>
    <s v="I2"/>
    <m/>
    <m/>
  </r>
  <r>
    <s v="Friley"/>
    <m/>
    <x v="2"/>
    <m/>
    <m/>
    <m/>
    <n v="2"/>
    <n v="48"/>
    <s v="I2"/>
    <m/>
    <m/>
  </r>
  <r>
    <s v="Friley"/>
    <m/>
    <x v="2"/>
    <m/>
    <m/>
    <s v="J402302B1"/>
    <n v="3"/>
    <n v="1"/>
    <s v="I3"/>
    <m/>
    <m/>
  </r>
  <r>
    <s v="Friley"/>
    <m/>
    <x v="2"/>
    <m/>
    <m/>
    <s v="J402308B1"/>
    <n v="3"/>
    <n v="2"/>
    <s v="I3"/>
    <m/>
    <m/>
  </r>
  <r>
    <s v="Friley"/>
    <m/>
    <x v="2"/>
    <m/>
    <m/>
    <s v="J402313B1"/>
    <n v="3"/>
    <n v="3"/>
    <s v="I3"/>
    <m/>
    <m/>
  </r>
  <r>
    <s v="Friley"/>
    <m/>
    <x v="2"/>
    <m/>
    <m/>
    <s v="J402319B1"/>
    <n v="3"/>
    <n v="4"/>
    <s v="I3"/>
    <m/>
    <m/>
  </r>
  <r>
    <s v="Friley"/>
    <m/>
    <x v="2"/>
    <m/>
    <m/>
    <s v="J402327B1"/>
    <n v="3"/>
    <n v="5"/>
    <s v="I3"/>
    <m/>
    <m/>
  </r>
  <r>
    <s v="Friley"/>
    <m/>
    <x v="2"/>
    <m/>
    <m/>
    <s v="J403391B1"/>
    <n v="3"/>
    <n v="6"/>
    <s v="I3"/>
    <m/>
    <m/>
  </r>
  <r>
    <s v="Friley"/>
    <m/>
    <x v="2"/>
    <m/>
    <m/>
    <s v="J403396B1"/>
    <n v="3"/>
    <n v="7"/>
    <s v="I3"/>
    <m/>
    <m/>
  </r>
  <r>
    <s v="Friley"/>
    <m/>
    <x v="2"/>
    <m/>
    <m/>
    <s v="J403401B1"/>
    <n v="3"/>
    <n v="8"/>
    <s v="I3"/>
    <m/>
    <m/>
  </r>
  <r>
    <s v="Friley"/>
    <m/>
    <x v="2"/>
    <m/>
    <m/>
    <s v="J403407B1"/>
    <n v="3"/>
    <n v="9"/>
    <s v="I3"/>
    <m/>
    <m/>
  </r>
  <r>
    <s v="Friley"/>
    <m/>
    <x v="2"/>
    <m/>
    <m/>
    <s v="J403412B1"/>
    <n v="3"/>
    <n v="10"/>
    <s v="I3"/>
    <m/>
    <m/>
  </r>
  <r>
    <s v="Friley"/>
    <m/>
    <x v="2"/>
    <m/>
    <m/>
    <s v="J403417B1"/>
    <n v="3"/>
    <n v="11"/>
    <s v="I3"/>
    <m/>
    <m/>
  </r>
  <r>
    <s v="Friley"/>
    <m/>
    <x v="2"/>
    <m/>
    <m/>
    <s v="J403425B1"/>
    <m/>
    <n v="12"/>
    <s v="I3"/>
    <m/>
    <m/>
  </r>
  <r>
    <s v="Friley"/>
    <m/>
    <x v="2"/>
    <m/>
    <m/>
    <s v="J404490B1"/>
    <n v="3"/>
    <n v="13"/>
    <s v="I3"/>
    <m/>
    <m/>
  </r>
  <r>
    <s v="Friley"/>
    <m/>
    <x v="2"/>
    <m/>
    <m/>
    <s v="J404495B1"/>
    <n v="3"/>
    <n v="14"/>
    <s v="I3"/>
    <m/>
    <m/>
  </r>
  <r>
    <s v="Friley"/>
    <m/>
    <x v="2"/>
    <m/>
    <m/>
    <s v="J404500B1"/>
    <n v="3"/>
    <n v="15"/>
    <s v="I3"/>
    <m/>
    <m/>
  </r>
  <r>
    <s v="Friley"/>
    <m/>
    <x v="2"/>
    <m/>
    <m/>
    <s v="J404508B1"/>
    <n v="3"/>
    <n v="16"/>
    <s v="I3"/>
    <m/>
    <m/>
  </r>
  <r>
    <s v="Friley"/>
    <m/>
    <x v="2"/>
    <m/>
    <m/>
    <s v="J404513B1"/>
    <n v="3"/>
    <n v="17"/>
    <s v="I3"/>
    <m/>
    <m/>
  </r>
  <r>
    <s v="Friley"/>
    <m/>
    <x v="2"/>
    <m/>
    <m/>
    <s v="J404519B1"/>
    <n v="3"/>
    <n v="18"/>
    <s v="I3"/>
    <m/>
    <m/>
  </r>
  <r>
    <s v="Friley"/>
    <m/>
    <x v="2"/>
    <m/>
    <m/>
    <s v="J403426B1"/>
    <n v="3"/>
    <n v="19"/>
    <s v="I3"/>
    <m/>
    <m/>
  </r>
  <r>
    <s v="Friley"/>
    <m/>
    <x v="2"/>
    <m/>
    <m/>
    <s v="J400145AC"/>
    <n v="3"/>
    <n v="20"/>
    <s v="I3"/>
    <m/>
    <s v="01/03"/>
  </r>
  <r>
    <s v="Friley"/>
    <m/>
    <x v="2"/>
    <m/>
    <m/>
    <s v="J40A88BAA"/>
    <n v="3"/>
    <n v="21"/>
    <s v="I3"/>
    <m/>
    <s v="01/08"/>
  </r>
  <r>
    <s v="Friley"/>
    <m/>
    <x v="2"/>
    <m/>
    <m/>
    <s v="J401199CB1"/>
    <n v="3"/>
    <n v="22"/>
    <s v="I3"/>
    <m/>
    <s v="01/13"/>
  </r>
  <r>
    <s v="Friley"/>
    <m/>
    <x v="2"/>
    <m/>
    <m/>
    <s v="J401215AAA"/>
    <n v="3"/>
    <n v="23"/>
    <s v="I3"/>
    <m/>
    <s v="01/18"/>
  </r>
  <r>
    <s v="Friley"/>
    <m/>
    <x v="2"/>
    <m/>
    <m/>
    <s v="J400146B2"/>
    <n v="3"/>
    <n v="24"/>
    <s v="I3"/>
    <m/>
    <s v="01/23"/>
  </r>
  <r>
    <s v="Friley"/>
    <m/>
    <x v="2"/>
    <m/>
    <m/>
    <s v="J400104B3"/>
    <n v="3"/>
    <n v="25"/>
    <s v="I3"/>
    <m/>
    <s v="01/29"/>
  </r>
  <r>
    <s v="Friley"/>
    <m/>
    <x v="2"/>
    <m/>
    <m/>
    <s v="J401222AA"/>
    <n v="3"/>
    <n v="26"/>
    <s v="I3"/>
    <m/>
    <s v="01/34"/>
  </r>
  <r>
    <s v="Friley"/>
    <m/>
    <x v="2"/>
    <m/>
    <m/>
    <s v="J401215BB1"/>
    <n v="3"/>
    <n v="27"/>
    <s v="I3"/>
    <m/>
    <s v="01/39"/>
  </r>
  <r>
    <s v="Friley"/>
    <m/>
    <x v="2"/>
    <m/>
    <m/>
    <s v="J401202AA"/>
    <n v="3"/>
    <n v="28"/>
    <s v="I3"/>
    <m/>
    <s v="02/03"/>
  </r>
  <r>
    <s v="Friley"/>
    <m/>
    <x v="2"/>
    <m/>
    <m/>
    <s v="J401205AA"/>
    <n v="3"/>
    <n v="29"/>
    <s v="I3"/>
    <m/>
    <s v="02/09"/>
  </r>
  <r>
    <s v="Friley"/>
    <m/>
    <x v="2"/>
    <m/>
    <m/>
    <s v="J401211AA"/>
    <n v="3"/>
    <n v="30"/>
    <s v="I3"/>
    <m/>
    <s v="02/15"/>
  </r>
  <r>
    <s v="Friley"/>
    <m/>
    <x v="2"/>
    <m/>
    <m/>
    <s v="J401215AB"/>
    <n v="3"/>
    <n v="31"/>
    <s v="I3"/>
    <m/>
    <s v="02/20"/>
  </r>
  <r>
    <s v="Friley"/>
    <m/>
    <x v="2"/>
    <m/>
    <m/>
    <s v="NO LABEL 9TH PATCH PANEL "/>
    <n v="3"/>
    <n v="32"/>
    <s v="I3"/>
    <m/>
    <s v="02/25"/>
  </r>
  <r>
    <s v="Friley"/>
    <m/>
    <x v="2"/>
    <m/>
    <m/>
    <s v="J40A96AB1"/>
    <n v="3"/>
    <n v="33"/>
    <s v="I3"/>
    <m/>
    <s v="02/33"/>
  </r>
  <r>
    <s v="Friley"/>
    <m/>
    <x v="2"/>
    <m/>
    <m/>
    <s v="J40A088B4"/>
    <n v="3"/>
    <n v="34"/>
    <s v="I3"/>
    <m/>
    <s v="02/40"/>
  </r>
  <r>
    <s v="Friley"/>
    <m/>
    <x v="2"/>
    <m/>
    <m/>
    <s v="J401200AAVD"/>
    <n v="3"/>
    <n v="35"/>
    <s v="I3"/>
    <m/>
    <s v="02/45"/>
  </r>
  <r>
    <s v="Friley"/>
    <m/>
    <x v="2"/>
    <m/>
    <m/>
    <s v="J40161B5"/>
    <n v="3"/>
    <n v="36"/>
    <s v="I3"/>
    <m/>
    <s v="03/03"/>
  </r>
  <r>
    <s v="Friley"/>
    <m/>
    <x v="2"/>
    <m/>
    <m/>
    <s v="J40CCB108B2"/>
    <n v="3"/>
    <n v="37"/>
    <s v="I3"/>
    <m/>
    <s v="03/09"/>
  </r>
  <r>
    <s v="Friley"/>
    <m/>
    <x v="2"/>
    <m/>
    <m/>
    <s v="J40CC108B1"/>
    <n v="3"/>
    <n v="38"/>
    <s v="I3"/>
    <m/>
    <s v="03/14"/>
  </r>
  <r>
    <s v="Friley"/>
    <m/>
    <x v="2"/>
    <m/>
    <m/>
    <s v="J40CCD98B2"/>
    <n v="3"/>
    <n v="39"/>
    <s v="I3"/>
    <m/>
    <s v="03/19"/>
  </r>
  <r>
    <s v="Friley"/>
    <m/>
    <x v="2"/>
    <m/>
    <m/>
    <s v="J401202B1"/>
    <n v="3"/>
    <n v="40"/>
    <s v="I3"/>
    <m/>
    <s v="03/24"/>
  </r>
  <r>
    <s v="Friley"/>
    <m/>
    <x v="2"/>
    <m/>
    <m/>
    <s v="J402292B1"/>
    <n v="3"/>
    <n v="41"/>
    <s v="I3"/>
    <m/>
    <s v="03/29"/>
  </r>
  <r>
    <s v="Friley"/>
    <m/>
    <x v="2"/>
    <m/>
    <m/>
    <s v="J402297B1"/>
    <n v="3"/>
    <n v="42"/>
    <s v="I3"/>
    <m/>
    <s v="03/34"/>
  </r>
  <r>
    <s v="Friley"/>
    <m/>
    <x v="2"/>
    <m/>
    <m/>
    <s v="J401206B1"/>
    <n v="3"/>
    <n v="43"/>
    <s v="I3"/>
    <m/>
    <s v="03/39"/>
  </r>
  <r>
    <s v="Friley"/>
    <m/>
    <x v="2"/>
    <m/>
    <m/>
    <s v="J401208AA"/>
    <n v="3"/>
    <n v="44"/>
    <s v="I3"/>
    <m/>
    <s v="03/44"/>
  </r>
  <r>
    <s v="Friley"/>
    <m/>
    <x v="2"/>
    <m/>
    <m/>
    <s v="j401198aa"/>
    <n v="3"/>
    <n v="45"/>
    <s v="I3"/>
    <m/>
    <s v="1/12"/>
  </r>
  <r>
    <s v="Friley"/>
    <m/>
    <x v="2"/>
    <m/>
    <m/>
    <m/>
    <n v="3"/>
    <n v="46"/>
    <s v="I3"/>
    <m/>
    <m/>
  </r>
  <r>
    <s v="Friley"/>
    <m/>
    <x v="2"/>
    <m/>
    <m/>
    <m/>
    <n v="3"/>
    <n v="47"/>
    <s v="I3"/>
    <m/>
    <m/>
  </r>
  <r>
    <s v="Friley"/>
    <m/>
    <x v="2"/>
    <m/>
    <m/>
    <m/>
    <n v="3"/>
    <n v="48"/>
    <s v="I3"/>
    <m/>
    <m/>
  </r>
  <r>
    <s v="Friley"/>
    <m/>
    <x v="2"/>
    <m/>
    <m/>
    <m/>
    <m/>
    <m/>
    <m/>
    <m/>
    <m/>
  </r>
  <r>
    <s v="Friley"/>
    <m/>
    <x v="2"/>
    <m/>
    <m/>
    <s v="J402304B1"/>
    <n v="4"/>
    <n v="1"/>
    <s v="I4"/>
    <m/>
    <m/>
  </r>
  <r>
    <s v="Friley"/>
    <m/>
    <x v="2"/>
    <m/>
    <m/>
    <s v="J402309B1"/>
    <n v="4"/>
    <n v="2"/>
    <s v="I4"/>
    <m/>
    <m/>
  </r>
  <r>
    <s v="Friley"/>
    <m/>
    <x v="2"/>
    <m/>
    <m/>
    <s v="J402319B1"/>
    <n v="4"/>
    <n v="3"/>
    <s v="I4"/>
    <m/>
    <s v="01/02"/>
  </r>
  <r>
    <s v="Friley"/>
    <m/>
    <x v="2"/>
    <m/>
    <m/>
    <s v="J402321B1"/>
    <n v="4"/>
    <n v="4"/>
    <s v="I4"/>
    <m/>
    <s v="01/03"/>
  </r>
  <r>
    <s v="Friley"/>
    <m/>
    <x v="2"/>
    <m/>
    <m/>
    <s v="J403386B1"/>
    <n v="4"/>
    <n v="5"/>
    <s v="I4"/>
    <m/>
    <s v="01/04"/>
  </r>
  <r>
    <s v="Friley"/>
    <m/>
    <x v="2"/>
    <m/>
    <m/>
    <s v="J403392B1"/>
    <n v="4"/>
    <n v="6"/>
    <s v="I4"/>
    <m/>
    <m/>
  </r>
  <r>
    <s v="Friley"/>
    <m/>
    <x v="2"/>
    <m/>
    <m/>
    <s v="J403397B1"/>
    <n v="4"/>
    <n v="7"/>
    <s v="I4"/>
    <m/>
    <m/>
  </r>
  <r>
    <s v="Friley"/>
    <m/>
    <x v="2"/>
    <m/>
    <m/>
    <s v="J403402B1"/>
    <n v="4"/>
    <n v="8"/>
    <s v="I4"/>
    <m/>
    <m/>
  </r>
  <r>
    <s v="Friley"/>
    <m/>
    <x v="2"/>
    <m/>
    <m/>
    <s v="J403408B1"/>
    <n v="4"/>
    <n v="9"/>
    <s v="I4"/>
    <m/>
    <m/>
  </r>
  <r>
    <s v="Friley"/>
    <m/>
    <x v="2"/>
    <m/>
    <m/>
    <s v="J403413B1"/>
    <n v="4"/>
    <n v="10"/>
    <s v="I4"/>
    <m/>
    <m/>
  </r>
  <r>
    <s v="Friley"/>
    <m/>
    <x v="2"/>
    <m/>
    <m/>
    <s v="J403419B1"/>
    <n v="4"/>
    <n v="11"/>
    <s v="I4"/>
    <m/>
    <m/>
  </r>
  <r>
    <s v="Friley"/>
    <m/>
    <x v="2"/>
    <m/>
    <m/>
    <s v="J403427B1"/>
    <n v="4"/>
    <n v="12"/>
    <s v="I4"/>
    <m/>
    <m/>
  </r>
  <r>
    <s v="Friley"/>
    <m/>
    <x v="2"/>
    <m/>
    <m/>
    <s v="J404491B1"/>
    <n v="4"/>
    <n v="13"/>
    <s v="I4"/>
    <m/>
    <m/>
  </r>
  <r>
    <s v="Friley"/>
    <m/>
    <x v="2"/>
    <m/>
    <m/>
    <s v="J404496B1"/>
    <n v="4"/>
    <n v="14"/>
    <s v="I4"/>
    <m/>
    <m/>
  </r>
  <r>
    <s v="Friley"/>
    <m/>
    <x v="2"/>
    <m/>
    <m/>
    <s v="J404502B1"/>
    <n v="4"/>
    <n v="15"/>
    <s v="I4"/>
    <m/>
    <m/>
  </r>
  <r>
    <s v="Friley"/>
    <m/>
    <x v="2"/>
    <m/>
    <m/>
    <s v="J404509B1"/>
    <n v="4"/>
    <n v="16"/>
    <s v="I4"/>
    <m/>
    <m/>
  </r>
  <r>
    <s v="Friley"/>
    <m/>
    <x v="2"/>
    <m/>
    <m/>
    <s v="J404514B1"/>
    <n v="4"/>
    <n v="17"/>
    <s v="I4"/>
    <m/>
    <m/>
  </r>
  <r>
    <s v="Friley"/>
    <m/>
    <x v="2"/>
    <m/>
    <m/>
    <s v="J404523B1"/>
    <n v="4"/>
    <n v="18"/>
    <s v="I4"/>
    <m/>
    <m/>
  </r>
  <r>
    <s v="Friley"/>
    <m/>
    <x v="2"/>
    <m/>
    <m/>
    <s v="J400145AD"/>
    <n v="4"/>
    <n v="19"/>
    <s v="I4"/>
    <m/>
    <s v="01/04"/>
  </r>
  <r>
    <s v="Friley"/>
    <m/>
    <x v="2"/>
    <m/>
    <m/>
    <s v="J40CCA106AA"/>
    <n v="4"/>
    <n v="20"/>
    <s v="I4"/>
    <m/>
    <s v="01/09"/>
  </r>
  <r>
    <s v="Friley"/>
    <m/>
    <x v="2"/>
    <m/>
    <m/>
    <s v="J40CV0151B1"/>
    <n v="4"/>
    <n v="21"/>
    <s v="I4"/>
    <m/>
    <s v="01/14"/>
  </r>
  <r>
    <s v="Friley"/>
    <m/>
    <x v="2"/>
    <m/>
    <m/>
    <s v="J400104B4"/>
    <n v="4"/>
    <n v="22"/>
    <s v="I4"/>
    <m/>
    <s v="01/19"/>
  </r>
  <r>
    <s v="Friley"/>
    <m/>
    <x v="2"/>
    <m/>
    <m/>
    <s v="J40A120B2"/>
    <n v="4"/>
    <n v="23"/>
    <s v="I4"/>
    <m/>
    <s v="01/25"/>
  </r>
  <r>
    <s v="Friley"/>
    <m/>
    <x v="2"/>
    <m/>
    <m/>
    <s v="J400117B2"/>
    <n v="4"/>
    <n v="24"/>
    <s v="I4"/>
    <m/>
    <s v="01/30"/>
  </r>
  <r>
    <s v="Friley"/>
    <m/>
    <x v="2"/>
    <m/>
    <m/>
    <s v="J400103B1"/>
    <n v="4"/>
    <n v="25"/>
    <s v="I4"/>
    <m/>
    <s v="01/35"/>
  </r>
  <r>
    <s v="Friley"/>
    <m/>
    <x v="2"/>
    <m/>
    <m/>
    <s v="J401215BAB1"/>
    <n v="4"/>
    <n v="26"/>
    <s v="I4"/>
    <m/>
    <s v="01/40"/>
  </r>
  <r>
    <s v="Friley"/>
    <m/>
    <x v="2"/>
    <m/>
    <m/>
    <s v="J401203AB"/>
    <n v="4"/>
    <n v="27"/>
    <s v="I4"/>
    <m/>
    <s v="02/04"/>
  </r>
  <r>
    <s v="Friley"/>
    <m/>
    <x v="2"/>
    <m/>
    <m/>
    <s v="J401206AB"/>
    <n v="4"/>
    <n v="28"/>
    <s v="I4"/>
    <m/>
    <s v="02/10"/>
  </r>
  <r>
    <s v="Friley"/>
    <m/>
    <x v="2"/>
    <m/>
    <m/>
    <s v="J401212AA"/>
    <n v="4"/>
    <n v="29"/>
    <s v="I4"/>
    <m/>
    <s v="02/16"/>
  </r>
  <r>
    <s v="Friley"/>
    <m/>
    <x v="2"/>
    <m/>
    <m/>
    <s v="J401215AC"/>
    <n v="4"/>
    <n v="30"/>
    <s v="I4"/>
    <m/>
    <s v="02/21"/>
  </r>
  <r>
    <s v="Friley"/>
    <m/>
    <x v="2"/>
    <m/>
    <m/>
    <s v="J40A88AB1"/>
    <n v="4"/>
    <n v="31"/>
    <s v="I4"/>
    <m/>
    <s v="02/26"/>
  </r>
  <r>
    <s v="Friley"/>
    <m/>
    <x v="2"/>
    <m/>
    <m/>
    <s v="J40A088B1"/>
    <n v="4"/>
    <n v="32"/>
    <s v="I4"/>
    <m/>
    <s v="02/36"/>
  </r>
  <r>
    <s v="Friley"/>
    <m/>
    <x v="2"/>
    <m/>
    <m/>
    <s v="J40C104B1"/>
    <n v="4"/>
    <n v="33"/>
    <s v="I4"/>
    <m/>
    <s v="02/41"/>
  </r>
  <r>
    <s v="Friley"/>
    <m/>
    <x v="2"/>
    <m/>
    <m/>
    <s v="117C1VD"/>
    <n v="4"/>
    <n v="34"/>
    <s v="I4"/>
    <m/>
    <s v="02/46"/>
  </r>
  <r>
    <s v="Friley"/>
    <m/>
    <x v="2"/>
    <m/>
    <m/>
    <s v="J40CCB12B2"/>
    <n v="4"/>
    <n v="35"/>
    <s v="I4"/>
    <m/>
    <s v="03/05"/>
  </r>
  <r>
    <s v="Friley"/>
    <m/>
    <x v="2"/>
    <m/>
    <m/>
    <s v="J40CSB92B1"/>
    <n v="4"/>
    <n v="36"/>
    <s v="I4"/>
    <m/>
    <s v="03/10"/>
  </r>
  <r>
    <s v="Friley"/>
    <m/>
    <x v="2"/>
    <m/>
    <m/>
    <s v="J40CC108B2"/>
    <n v="4"/>
    <n v="37"/>
    <s v="I4"/>
    <m/>
    <s v="03/15"/>
  </r>
  <r>
    <s v="Friley"/>
    <m/>
    <x v="2"/>
    <m/>
    <m/>
    <s v="J40CCD108B1"/>
    <n v="4"/>
    <n v="38"/>
    <s v="I4"/>
    <m/>
    <s v="03/20"/>
  </r>
  <r>
    <s v="Friley"/>
    <m/>
    <x v="2"/>
    <m/>
    <m/>
    <s v="J402286B1"/>
    <n v="4"/>
    <n v="39"/>
    <s v="I4"/>
    <m/>
    <s v="03/25"/>
  </r>
  <r>
    <s v="Friley"/>
    <m/>
    <x v="2"/>
    <m/>
    <m/>
    <s v="J402293B1"/>
    <n v="4"/>
    <n v="40"/>
    <s v="I4"/>
    <m/>
    <s v="03/30"/>
  </r>
  <r>
    <s v="Friley"/>
    <m/>
    <x v="2"/>
    <m/>
    <m/>
    <s v="J402298B1"/>
    <n v="4"/>
    <n v="41"/>
    <s v="I4"/>
    <m/>
    <s v="03/35"/>
  </r>
  <r>
    <s v="Friley"/>
    <m/>
    <x v="2"/>
    <m/>
    <m/>
    <s v="J402295B1"/>
    <n v="4"/>
    <n v="42"/>
    <s v="I4"/>
    <m/>
    <s v="03/40"/>
  </r>
  <r>
    <s v="Friley"/>
    <m/>
    <x v="2"/>
    <m/>
    <m/>
    <s v="J401212B1"/>
    <n v="4"/>
    <n v="43"/>
    <s v="I4"/>
    <m/>
    <s v="03/45"/>
  </r>
  <r>
    <s v="Friley"/>
    <m/>
    <x v="2"/>
    <m/>
    <m/>
    <m/>
    <n v="4"/>
    <n v="44"/>
    <s v="I4"/>
    <m/>
    <m/>
  </r>
  <r>
    <s v="Friley"/>
    <m/>
    <x v="2"/>
    <m/>
    <m/>
    <m/>
    <n v="4"/>
    <n v="45"/>
    <s v="I4"/>
    <m/>
    <m/>
  </r>
  <r>
    <s v="Friley"/>
    <m/>
    <x v="2"/>
    <m/>
    <m/>
    <m/>
    <n v="4"/>
    <n v="46"/>
    <s v="I4"/>
    <m/>
    <m/>
  </r>
  <r>
    <s v="Friley"/>
    <m/>
    <x v="2"/>
    <m/>
    <m/>
    <m/>
    <n v="4"/>
    <n v="47"/>
    <s v="I4"/>
    <m/>
    <m/>
  </r>
  <r>
    <s v="Friley"/>
    <m/>
    <x v="2"/>
    <m/>
    <m/>
    <m/>
    <n v="4"/>
    <n v="48"/>
    <s v="I4"/>
    <m/>
    <m/>
  </r>
  <r>
    <s v="Friley"/>
    <m/>
    <x v="2"/>
    <m/>
    <m/>
    <m/>
    <m/>
    <m/>
    <m/>
    <m/>
    <m/>
  </r>
  <r>
    <s v="Friley"/>
    <m/>
    <x v="2"/>
    <m/>
    <m/>
    <m/>
    <m/>
    <m/>
    <m/>
    <m/>
    <m/>
  </r>
  <r>
    <s v="Friley"/>
    <m/>
    <x v="2"/>
    <m/>
    <m/>
    <s v="J402305B1"/>
    <n v="5"/>
    <n v="1"/>
    <s v="I5"/>
    <m/>
    <m/>
  </r>
  <r>
    <s v="Friley"/>
    <m/>
    <x v="2"/>
    <m/>
    <m/>
    <s v="J402310B1"/>
    <n v="5"/>
    <n v="2"/>
    <s v="I5"/>
    <m/>
    <m/>
  </r>
  <r>
    <s v="Friley"/>
    <m/>
    <x v="2"/>
    <m/>
    <m/>
    <s v="J402315B1"/>
    <n v="5"/>
    <n v="3"/>
    <s v="I5"/>
    <m/>
    <m/>
  </r>
  <r>
    <s v="Friley"/>
    <m/>
    <x v="2"/>
    <m/>
    <m/>
    <s v="J402323B1"/>
    <n v="5"/>
    <n v="4"/>
    <s v="I5"/>
    <m/>
    <m/>
  </r>
  <r>
    <s v="Friley"/>
    <m/>
    <x v="2"/>
    <m/>
    <m/>
    <s v="J403388B1"/>
    <n v="5"/>
    <n v="5"/>
    <s v="I5"/>
    <m/>
    <m/>
  </r>
  <r>
    <s v="Friley"/>
    <m/>
    <x v="2"/>
    <m/>
    <m/>
    <s v="J403393B1"/>
    <n v="5"/>
    <n v="6"/>
    <s v="I5"/>
    <m/>
    <m/>
  </r>
  <r>
    <s v="Friley"/>
    <m/>
    <x v="2"/>
    <m/>
    <m/>
    <s v="J403398B1"/>
    <n v="5"/>
    <n v="7"/>
    <s v="I5"/>
    <m/>
    <m/>
  </r>
  <r>
    <s v="Friley"/>
    <m/>
    <x v="2"/>
    <m/>
    <m/>
    <s v="J403404B1"/>
    <n v="5"/>
    <n v="8"/>
    <s v="I5"/>
    <m/>
    <m/>
  </r>
  <r>
    <s v="Friley"/>
    <m/>
    <x v="2"/>
    <m/>
    <m/>
    <s v="J403404B1"/>
    <n v="5"/>
    <n v="9"/>
    <s v="I5"/>
    <m/>
    <m/>
  </r>
  <r>
    <s v="Friley"/>
    <m/>
    <x v="2"/>
    <m/>
    <m/>
    <s v="J403409B1"/>
    <n v="5"/>
    <n v="10"/>
    <s v="I5"/>
    <m/>
    <m/>
  </r>
  <r>
    <s v="Friley"/>
    <m/>
    <x v="2"/>
    <m/>
    <m/>
    <s v="J403421B1"/>
    <n v="5"/>
    <n v="11"/>
    <s v="I5"/>
    <m/>
    <m/>
  </r>
  <r>
    <s v="Friley"/>
    <m/>
    <x v="2"/>
    <m/>
    <m/>
    <s v="J404486B1"/>
    <n v="5"/>
    <n v="12"/>
    <s v="I5"/>
    <m/>
    <m/>
  </r>
  <r>
    <s v="Friley"/>
    <m/>
    <x v="2"/>
    <m/>
    <m/>
    <s v="J404492B1"/>
    <n v="5"/>
    <n v="13"/>
    <s v="I5"/>
    <m/>
    <m/>
  </r>
  <r>
    <s v="Friley"/>
    <m/>
    <x v="2"/>
    <m/>
    <m/>
    <s v="J404497B1"/>
    <n v="5"/>
    <n v="14"/>
    <s v="I5"/>
    <m/>
    <m/>
  </r>
  <r>
    <s v="Friley"/>
    <m/>
    <x v="2"/>
    <m/>
    <m/>
    <s v="J404504B1"/>
    <n v="5"/>
    <n v="15"/>
    <s v="I5"/>
    <m/>
    <m/>
  </r>
  <r>
    <s v="Friley"/>
    <m/>
    <x v="2"/>
    <m/>
    <m/>
    <s v="J404510B1"/>
    <n v="5"/>
    <n v="16"/>
    <s v="I5"/>
    <m/>
    <m/>
  </r>
  <r>
    <s v="Friley"/>
    <m/>
    <x v="2"/>
    <m/>
    <m/>
    <s v="J404515B1"/>
    <n v="5"/>
    <n v="17"/>
    <s v="I5"/>
    <m/>
    <m/>
  </r>
  <r>
    <s v="Friley"/>
    <m/>
    <x v="2"/>
    <m/>
    <m/>
    <s v="J404525B1"/>
    <n v="5"/>
    <n v="18"/>
    <s v="I5"/>
    <m/>
    <m/>
  </r>
  <r>
    <s v="Friley"/>
    <m/>
    <x v="2"/>
    <m/>
    <m/>
    <s v="J404528B1*"/>
    <n v="5"/>
    <n v="19"/>
    <s v="I5"/>
    <m/>
    <m/>
  </r>
  <r>
    <s v="Friley"/>
    <m/>
    <x v="2"/>
    <m/>
    <m/>
    <s v="J400145AAA"/>
    <n v="5"/>
    <n v="20"/>
    <s v="I5"/>
    <m/>
    <s v="01/05"/>
  </r>
  <r>
    <s v="Friley"/>
    <m/>
    <x v="2"/>
    <m/>
    <m/>
    <s v="J40A120B5"/>
    <n v="5"/>
    <n v="21"/>
    <s v="I5"/>
    <m/>
    <s v="01/10"/>
  </r>
  <r>
    <s v="Friley"/>
    <m/>
    <x v="2"/>
    <m/>
    <m/>
    <s v="J400145BB1"/>
    <n v="5"/>
    <n v="22"/>
    <s v="I5"/>
    <m/>
    <s v="01/15"/>
  </r>
  <r>
    <s v="Friley"/>
    <m/>
    <x v="2"/>
    <m/>
    <m/>
    <s v="J4000121AB1"/>
    <n v="5"/>
    <n v="23"/>
    <s v="I5"/>
    <m/>
    <s v="01/20"/>
  </r>
  <r>
    <s v="Friley"/>
    <m/>
    <x v="2"/>
    <m/>
    <m/>
    <s v="J401216AB"/>
    <n v="5"/>
    <n v="24"/>
    <s v="I5"/>
    <m/>
    <s v="01/26"/>
  </r>
  <r>
    <s v="Friley"/>
    <m/>
    <x v="2"/>
    <m/>
    <m/>
    <s v="J40CC0115B2"/>
    <n v="5"/>
    <n v="25"/>
    <s v="I5"/>
    <m/>
    <s v="01/31"/>
  </r>
  <r>
    <s v="Friley"/>
    <m/>
    <x v="2"/>
    <m/>
    <m/>
    <s v="J40A120B3"/>
    <n v="5"/>
    <n v="26"/>
    <s v="I5"/>
    <m/>
    <s v="01/36"/>
  </r>
  <r>
    <s v="Friley"/>
    <m/>
    <x v="2"/>
    <m/>
    <m/>
    <s v="J40A128B3"/>
    <n v="5"/>
    <n v="27"/>
    <s v="I5"/>
    <m/>
    <s v="01/41"/>
  </r>
  <r>
    <s v="Friley"/>
    <m/>
    <x v="2"/>
    <m/>
    <m/>
    <s v="J401203AC"/>
    <n v="5"/>
    <n v="28"/>
    <s v="I5"/>
    <m/>
    <s v="02/05"/>
  </r>
  <r>
    <s v="Friley"/>
    <m/>
    <x v="2"/>
    <m/>
    <m/>
    <s v="J401207AA"/>
    <n v="5"/>
    <n v="29"/>
    <s v="I5"/>
    <m/>
    <s v="02/11"/>
  </r>
  <r>
    <s v="Friley"/>
    <m/>
    <x v="2"/>
    <m/>
    <m/>
    <s v="J401213AA"/>
    <n v="5"/>
    <n v="30"/>
    <s v="I5"/>
    <m/>
    <s v="02/17"/>
  </r>
  <r>
    <s v="Friley"/>
    <m/>
    <x v="2"/>
    <m/>
    <m/>
    <s v="J401215BAA"/>
    <n v="5"/>
    <n v="31"/>
    <s v="I5"/>
    <m/>
    <s v="02/22"/>
  </r>
  <r>
    <s v="Friley"/>
    <m/>
    <x v="2"/>
    <m/>
    <m/>
    <s v="J401202AA"/>
    <n v="5"/>
    <n v="32"/>
    <s v="I5"/>
    <m/>
    <s v="02/28"/>
  </r>
  <r>
    <s v="Friley"/>
    <m/>
    <x v="2"/>
    <m/>
    <m/>
    <s v="J40A088B2"/>
    <n v="5"/>
    <n v="33"/>
    <s v="I5"/>
    <m/>
    <s v="02/37"/>
  </r>
  <r>
    <s v="Friley"/>
    <m/>
    <x v="2"/>
    <m/>
    <m/>
    <s v="J40A088B5"/>
    <n v="5"/>
    <n v="34"/>
    <s v="I5"/>
    <m/>
    <s v="02/42"/>
  </r>
  <r>
    <s v="Friley"/>
    <m/>
    <x v="2"/>
    <m/>
    <m/>
    <s v="UPS"/>
    <n v="5"/>
    <n v="35"/>
    <s v="I5"/>
    <m/>
    <s v="02/47"/>
  </r>
  <r>
    <s v="Friley"/>
    <m/>
    <x v="2"/>
    <m/>
    <m/>
    <s v="J40CCB82B1"/>
    <n v="5"/>
    <n v="36"/>
    <s v="I5"/>
    <m/>
    <s v="03/06"/>
  </r>
  <r>
    <s v="Friley"/>
    <m/>
    <x v="2"/>
    <m/>
    <m/>
    <s v="J40CVB114B1"/>
    <n v="5"/>
    <n v="37"/>
    <s v="I5"/>
    <m/>
    <s v="03/11"/>
  </r>
  <r>
    <s v="Friley"/>
    <m/>
    <x v="2"/>
    <m/>
    <m/>
    <s v="J40CC112B1"/>
    <n v="5"/>
    <n v="38"/>
    <s v="I5"/>
    <m/>
    <s v="03/16"/>
  </r>
  <r>
    <s v="Friley"/>
    <m/>
    <x v="2"/>
    <m/>
    <m/>
    <s v="J40CCD108B2"/>
    <n v="5"/>
    <n v="39"/>
    <s v="I5"/>
    <m/>
    <s v="03/21"/>
  </r>
  <r>
    <s v="Friley"/>
    <m/>
    <x v="2"/>
    <m/>
    <m/>
    <s v="J402288B1"/>
    <n v="5"/>
    <n v="40"/>
    <s v="I5"/>
    <m/>
    <s v="03/26"/>
  </r>
  <r>
    <s v="Friley"/>
    <m/>
    <x v="2"/>
    <m/>
    <m/>
    <s v="J402294B1"/>
    <n v="5"/>
    <n v="41"/>
    <s v="I5"/>
    <m/>
    <s v="03/31"/>
  </r>
  <r>
    <s v="Friley"/>
    <m/>
    <x v="2"/>
    <m/>
    <m/>
    <s v="J402299B1"/>
    <n v="5"/>
    <n v="42"/>
    <s v="I5"/>
    <m/>
    <s v="03/36"/>
  </r>
  <r>
    <s v="Friley"/>
    <m/>
    <x v="2"/>
    <m/>
    <m/>
    <s v="J40161C1VD"/>
    <n v="5"/>
    <n v="43"/>
    <s v="I5"/>
    <m/>
    <s v="03/41"/>
  </r>
  <r>
    <s v="Friley"/>
    <m/>
    <x v="2"/>
    <m/>
    <m/>
    <s v="J401215B1"/>
    <n v="5"/>
    <n v="44"/>
    <s v="I5"/>
    <m/>
    <s v="03/46"/>
  </r>
  <r>
    <s v="Friley"/>
    <m/>
    <x v="2"/>
    <m/>
    <m/>
    <s v="J400159B1"/>
    <n v="5"/>
    <n v="45"/>
    <s v="I5"/>
    <m/>
    <m/>
  </r>
  <r>
    <s v="Friley"/>
    <m/>
    <x v="2"/>
    <m/>
    <m/>
    <m/>
    <n v="5"/>
    <n v="46"/>
    <s v="I5"/>
    <m/>
    <m/>
  </r>
  <r>
    <s v="Friley"/>
    <m/>
    <x v="2"/>
    <m/>
    <m/>
    <m/>
    <n v="5"/>
    <n v="47"/>
    <s v="I5"/>
    <m/>
    <m/>
  </r>
  <r>
    <s v="Friley"/>
    <m/>
    <x v="2"/>
    <m/>
    <m/>
    <m/>
    <n v="5"/>
    <n v="48"/>
    <s v="I5"/>
    <m/>
    <m/>
  </r>
  <r>
    <s v="Friley"/>
    <n v="1"/>
    <x v="3"/>
    <n v="1246"/>
    <s v="B1"/>
    <s v="J401246B1"/>
    <n v="1"/>
    <n v="1"/>
    <s v="J1"/>
    <m/>
    <m/>
  </r>
  <r>
    <s v="Friley"/>
    <n v="1"/>
    <x v="3"/>
    <n v="1247"/>
    <s v="B1"/>
    <s v="J401247B1"/>
    <n v="2"/>
    <n v="2"/>
    <s v="J2"/>
    <m/>
    <m/>
  </r>
  <r>
    <s v="Friley"/>
    <n v="1"/>
    <x v="3"/>
    <n v="1248"/>
    <s v="B1"/>
    <s v="J401248B1"/>
    <n v="3"/>
    <n v="3"/>
    <s v="J3"/>
    <m/>
    <m/>
  </r>
  <r>
    <s v="Friley"/>
    <n v="1"/>
    <x v="3"/>
    <n v="1249"/>
    <s v="B1"/>
    <s v="J401249B1"/>
    <n v="4"/>
    <n v="4"/>
    <s v="J4"/>
    <m/>
    <m/>
  </r>
  <r>
    <s v="Friley"/>
    <n v="1"/>
    <x v="3"/>
    <n v="1250"/>
    <s v="B1"/>
    <s v="J401250B1"/>
    <n v="5"/>
    <n v="5"/>
    <s v="J5"/>
    <m/>
    <m/>
  </r>
  <r>
    <s v="Friley"/>
    <n v="1"/>
    <x v="3"/>
    <n v="1251"/>
    <s v="B1"/>
    <s v="J401251B1"/>
    <n v="1"/>
    <n v="6"/>
    <s v="J1"/>
    <m/>
    <m/>
  </r>
  <r>
    <s v="Friley"/>
    <n v="1"/>
    <x v="3"/>
    <n v="1252"/>
    <s v="B1"/>
    <s v="J401252B1"/>
    <n v="2"/>
    <n v="7"/>
    <s v="J2"/>
    <m/>
    <m/>
  </r>
  <r>
    <s v="Friley"/>
    <n v="1"/>
    <x v="3"/>
    <n v="1253"/>
    <s v="B1"/>
    <s v="J401253B1"/>
    <n v="3"/>
    <n v="8"/>
    <s v="J3"/>
    <m/>
    <m/>
  </r>
  <r>
    <s v="Friley"/>
    <n v="1"/>
    <x v="3"/>
    <n v="1254"/>
    <s v="B1"/>
    <s v="J401254B1"/>
    <n v="4"/>
    <n v="9"/>
    <s v="J4"/>
    <m/>
    <m/>
  </r>
  <r>
    <s v="Friley"/>
    <n v="1"/>
    <x v="3"/>
    <n v="1255"/>
    <s v="B1"/>
    <s v="J401255B1"/>
    <n v="5"/>
    <n v="10"/>
    <s v="J5"/>
    <m/>
    <m/>
  </r>
  <r>
    <s v="Friley"/>
    <n v="1"/>
    <x v="3"/>
    <n v="1256"/>
    <s v="B1"/>
    <s v="J401256B1"/>
    <n v="1"/>
    <n v="11"/>
    <s v="J1"/>
    <m/>
    <m/>
  </r>
  <r>
    <s v="Friley"/>
    <n v="1"/>
    <x v="3"/>
    <n v="1257"/>
    <s v="B1"/>
    <s v="J401257B1"/>
    <n v="2"/>
    <n v="12"/>
    <s v="J2"/>
    <m/>
    <m/>
  </r>
  <r>
    <s v="Friley"/>
    <n v="1"/>
    <x v="3"/>
    <n v="1258"/>
    <s v="B1"/>
    <s v="J401258B1"/>
    <n v="3"/>
    <n v="13"/>
    <s v="J3"/>
    <m/>
    <m/>
  </r>
  <r>
    <s v="Friley"/>
    <n v="1"/>
    <x v="3"/>
    <n v="1259"/>
    <s v="B1"/>
    <s v="J401259B1"/>
    <n v="4"/>
    <n v="14"/>
    <s v="J4"/>
    <m/>
    <m/>
  </r>
  <r>
    <s v="Friley"/>
    <n v="1"/>
    <x v="3"/>
    <n v="1260"/>
    <s v="B1"/>
    <s v="J401260B1"/>
    <n v="5"/>
    <n v="15"/>
    <s v="J5"/>
    <m/>
    <m/>
  </r>
  <r>
    <s v="Friley"/>
    <n v="1"/>
    <x v="3"/>
    <n v="1261"/>
    <s v="B1"/>
    <s v="J401261B1"/>
    <n v="1"/>
    <n v="16"/>
    <s v="J1"/>
    <m/>
    <m/>
  </r>
  <r>
    <s v="Friley"/>
    <n v="1"/>
    <x v="3"/>
    <n v="1262"/>
    <s v="B1"/>
    <s v="J401262B1"/>
    <n v="2"/>
    <n v="17"/>
    <s v="J2"/>
    <m/>
    <m/>
  </r>
  <r>
    <s v="Friley"/>
    <n v="1"/>
    <x v="3"/>
    <n v="1263"/>
    <s v="B1"/>
    <s v="J401263B1"/>
    <n v="3"/>
    <n v="18"/>
    <s v="J3"/>
    <m/>
    <m/>
  </r>
  <r>
    <s v="Friley"/>
    <n v="1"/>
    <x v="3"/>
    <n v="1264"/>
    <s v="B1"/>
    <s v="J401264B1"/>
    <n v="4"/>
    <n v="19"/>
    <s v="J4"/>
    <m/>
    <m/>
  </r>
  <r>
    <s v="Friley"/>
    <n v="1"/>
    <x v="3"/>
    <n v="1265"/>
    <s v="B1"/>
    <s v="J401265B1"/>
    <n v="5"/>
    <n v="20"/>
    <s v="J5"/>
    <m/>
    <m/>
  </r>
  <r>
    <s v="Friley"/>
    <n v="1"/>
    <x v="3"/>
    <n v="1266"/>
    <s v="B1"/>
    <s v="J401266B1"/>
    <n v="1"/>
    <n v="21"/>
    <s v="J1"/>
    <m/>
    <m/>
  </r>
  <r>
    <s v="Friley"/>
    <n v="1"/>
    <x v="3"/>
    <n v="1267"/>
    <s v="B1"/>
    <s v="J401267B1"/>
    <n v="2"/>
    <n v="22"/>
    <s v="J2"/>
    <m/>
    <m/>
  </r>
  <r>
    <s v="Friley"/>
    <n v="2"/>
    <x v="3"/>
    <n v="2328"/>
    <s v="B1"/>
    <s v="J402328B1"/>
    <n v="3"/>
    <n v="23"/>
    <s v="J3"/>
    <m/>
    <m/>
  </r>
  <r>
    <s v="Friley"/>
    <n v="2"/>
    <x v="3"/>
    <n v="2329"/>
    <s v="B1"/>
    <s v="J402329B1"/>
    <n v="4"/>
    <n v="24"/>
    <s v="J4"/>
    <m/>
    <m/>
  </r>
  <r>
    <s v="Friley"/>
    <n v="2"/>
    <x v="3"/>
    <n v="2330"/>
    <s v="B1"/>
    <s v="J402330B1"/>
    <n v="5"/>
    <n v="25"/>
    <s v="J5"/>
    <m/>
    <m/>
  </r>
  <r>
    <s v="Friley"/>
    <n v="2"/>
    <x v="3"/>
    <n v="2331"/>
    <s v="B1"/>
    <s v="J402331B1"/>
    <n v="1"/>
    <n v="26"/>
    <s v="J1"/>
    <m/>
    <m/>
  </r>
  <r>
    <s v="Friley"/>
    <n v="2"/>
    <x v="3"/>
    <n v="2332"/>
    <s v="B1"/>
    <s v="J402332B1"/>
    <n v="2"/>
    <n v="27"/>
    <s v="J2"/>
    <m/>
    <m/>
  </r>
  <r>
    <s v="Friley"/>
    <n v="2"/>
    <x v="3"/>
    <n v="2333"/>
    <s v="B1"/>
    <s v="J402333B1"/>
    <n v="3"/>
    <n v="28"/>
    <s v="J3"/>
    <m/>
    <m/>
  </r>
  <r>
    <s v="Friley"/>
    <n v="2"/>
    <x v="3"/>
    <n v="2335"/>
    <s v="B1"/>
    <s v="J402335B1"/>
    <n v="4"/>
    <n v="28"/>
    <s v="J4"/>
    <m/>
    <m/>
  </r>
  <r>
    <s v="Friley"/>
    <n v="2"/>
    <x v="3"/>
    <n v="2336"/>
    <s v="B1"/>
    <s v="J402336B1"/>
    <n v="5"/>
    <n v="1"/>
    <s v="J5"/>
    <m/>
    <m/>
  </r>
  <r>
    <s v="Friley"/>
    <n v="2"/>
    <x v="3"/>
    <n v="2339"/>
    <s v="B1"/>
    <s v="J402339B1"/>
    <n v="1"/>
    <n v="2"/>
    <s v="J1"/>
    <m/>
    <m/>
  </r>
  <r>
    <s v="Friley"/>
    <n v="2"/>
    <x v="3"/>
    <n v="2342"/>
    <s v="B1"/>
    <s v="J402342B1"/>
    <n v="2"/>
    <n v="3"/>
    <s v="J2"/>
    <m/>
    <m/>
  </r>
  <r>
    <s v="Friley"/>
    <n v="2"/>
    <x v="3"/>
    <n v="2345"/>
    <s v="B1"/>
    <s v="J402345B1"/>
    <n v="3"/>
    <n v="4"/>
    <s v="J3"/>
    <m/>
    <m/>
  </r>
  <r>
    <s v="Friley"/>
    <n v="2"/>
    <x v="3"/>
    <n v="2346"/>
    <s v="B1"/>
    <s v="J402346B1"/>
    <n v="4"/>
    <n v="5"/>
    <s v="J4"/>
    <m/>
    <m/>
  </r>
  <r>
    <s v="Friley"/>
    <n v="2"/>
    <x v="3"/>
    <n v="2347"/>
    <s v="B1"/>
    <s v="J402347B1"/>
    <n v="5"/>
    <n v="6"/>
    <s v="J5"/>
    <m/>
    <m/>
  </r>
  <r>
    <s v="Friley"/>
    <n v="2"/>
    <x v="3"/>
    <n v="2348"/>
    <s v="B1"/>
    <s v="J402348B1"/>
    <n v="1"/>
    <n v="7"/>
    <s v="J1"/>
    <m/>
    <m/>
  </r>
  <r>
    <s v="Friley"/>
    <n v="2"/>
    <x v="3"/>
    <n v="2349"/>
    <s v="B1"/>
    <s v="J402349B1"/>
    <n v="2"/>
    <n v="8"/>
    <s v="J2"/>
    <m/>
    <m/>
  </r>
  <r>
    <s v="Friley"/>
    <n v="2"/>
    <x v="3"/>
    <n v="2350"/>
    <s v="B1"/>
    <s v="J402350B1"/>
    <n v="3"/>
    <n v="9"/>
    <s v="J3"/>
    <m/>
    <m/>
  </r>
  <r>
    <s v="Friley"/>
    <n v="2"/>
    <x v="3"/>
    <n v="2351"/>
    <s v="B1"/>
    <s v="J402351B1"/>
    <n v="4"/>
    <n v="10"/>
    <s v="J4"/>
    <m/>
    <m/>
  </r>
  <r>
    <s v="Friley"/>
    <n v="2"/>
    <x v="3"/>
    <n v="2352"/>
    <s v="B1"/>
    <s v="J402352B1"/>
    <n v="5"/>
    <n v="11"/>
    <s v="J5"/>
    <m/>
    <m/>
  </r>
  <r>
    <s v="Friley"/>
    <n v="2"/>
    <x v="3"/>
    <n v="2353"/>
    <s v="B1"/>
    <s v="J402353B1"/>
    <n v="1"/>
    <n v="12"/>
    <s v="J1"/>
    <m/>
    <m/>
  </r>
  <r>
    <s v="Friley"/>
    <n v="2"/>
    <x v="3"/>
    <n v="2354"/>
    <s v="B1"/>
    <s v="J402354B1"/>
    <n v="2"/>
    <n v="13"/>
    <s v="J2"/>
    <m/>
    <m/>
  </r>
  <r>
    <s v="Friley"/>
    <n v="2"/>
    <x v="3"/>
    <n v="2355"/>
    <s v="B1"/>
    <s v="J402355B1"/>
    <n v="3"/>
    <n v="14"/>
    <s v="J3"/>
    <m/>
    <m/>
  </r>
  <r>
    <s v="Friley"/>
    <n v="2"/>
    <x v="3"/>
    <n v="2356"/>
    <s v="B1"/>
    <s v="J402356B1"/>
    <n v="4"/>
    <n v="15"/>
    <s v="J4"/>
    <m/>
    <m/>
  </r>
  <r>
    <s v="Friley"/>
    <n v="2"/>
    <x v="3"/>
    <n v="2357"/>
    <s v="B1"/>
    <s v="J402357B1"/>
    <n v="5"/>
    <n v="16"/>
    <s v="J5"/>
    <m/>
    <m/>
  </r>
  <r>
    <s v="Friley"/>
    <n v="3"/>
    <x v="3"/>
    <n v="3430"/>
    <s v="B1"/>
    <s v="J403430B1"/>
    <n v="1"/>
    <n v="17"/>
    <s v="J1"/>
    <m/>
    <m/>
  </r>
  <r>
    <s v="Friley"/>
    <n v="3"/>
    <x v="3"/>
    <n v="3431"/>
    <s v="B1"/>
    <s v="J403431B1"/>
    <n v="2"/>
    <n v="18"/>
    <s v="J2"/>
    <m/>
    <m/>
  </r>
  <r>
    <s v="Friley"/>
    <n v="3"/>
    <x v="3"/>
    <n v="3432"/>
    <s v="B1"/>
    <s v="J403432B1"/>
    <n v="3"/>
    <n v="19"/>
    <s v="J3"/>
    <m/>
    <m/>
  </r>
  <r>
    <s v="Friley"/>
    <n v="3"/>
    <x v="3"/>
    <n v="3433"/>
    <s v="B1"/>
    <s v="J403433B1"/>
    <n v="4"/>
    <n v="20"/>
    <s v="J4"/>
    <m/>
    <m/>
  </r>
  <r>
    <s v="Friley"/>
    <n v="3"/>
    <x v="3"/>
    <n v="3434"/>
    <s v="B1"/>
    <s v="J403434B1"/>
    <n v="5"/>
    <n v="21"/>
    <s v="J5"/>
    <m/>
    <m/>
  </r>
  <r>
    <s v="Friley"/>
    <n v="3"/>
    <x v="3"/>
    <n v="3435"/>
    <s v="B1"/>
    <s v="J403435B1"/>
    <n v="1"/>
    <n v="22"/>
    <s v="J1"/>
    <m/>
    <m/>
  </r>
  <r>
    <s v="Friley"/>
    <n v="3"/>
    <x v="3"/>
    <n v="3439"/>
    <s v="B1"/>
    <s v="J403439B1"/>
    <n v="2"/>
    <n v="23"/>
    <s v="J2"/>
    <m/>
    <m/>
  </r>
  <r>
    <s v="Friley"/>
    <n v="3"/>
    <x v="3"/>
    <n v="3443"/>
    <s v="B1"/>
    <s v="J403443B1"/>
    <n v="3"/>
    <n v="24"/>
    <s v="J3"/>
    <m/>
    <m/>
  </r>
  <r>
    <s v="Friley"/>
    <n v="3"/>
    <x v="3"/>
    <n v="3445"/>
    <s v="B1"/>
    <s v="J403445B1"/>
    <n v="4"/>
    <n v="25"/>
    <s v="J4"/>
    <m/>
    <m/>
  </r>
  <r>
    <s v="Friley"/>
    <n v="3"/>
    <x v="3"/>
    <n v="3446"/>
    <s v="B1"/>
    <s v="J403446B1"/>
    <n v="5"/>
    <n v="26"/>
    <s v="J5"/>
    <m/>
    <m/>
  </r>
  <r>
    <s v="Friley"/>
    <n v="3"/>
    <x v="3"/>
    <n v="3447"/>
    <s v="B1"/>
    <s v="J403447B1"/>
    <n v="1"/>
    <n v="27"/>
    <s v="J1"/>
    <m/>
    <m/>
  </r>
  <r>
    <s v="Friley"/>
    <n v="3"/>
    <x v="3"/>
    <n v="3448"/>
    <s v="B1"/>
    <s v="J403448B1"/>
    <n v="2"/>
    <n v="28"/>
    <s v="J2"/>
    <m/>
    <m/>
  </r>
  <r>
    <s v="Friley"/>
    <n v="3"/>
    <x v="3"/>
    <n v="3449"/>
    <s v="B1"/>
    <s v="J403449B1"/>
    <n v="3"/>
    <n v="29"/>
    <s v="J3"/>
    <m/>
    <m/>
  </r>
  <r>
    <s v="Friley"/>
    <n v="3"/>
    <x v="3"/>
    <n v="3450"/>
    <s v="B1"/>
    <s v="J403450B1"/>
    <n v="4"/>
    <n v="1"/>
    <s v="J4"/>
    <m/>
    <m/>
  </r>
  <r>
    <s v="Friley"/>
    <n v="3"/>
    <x v="3"/>
    <n v="3451"/>
    <s v="B1"/>
    <s v="J403451B1"/>
    <n v="5"/>
    <n v="2"/>
    <s v="J5"/>
    <m/>
    <m/>
  </r>
  <r>
    <s v="Friley"/>
    <n v="3"/>
    <x v="3"/>
    <n v="3452"/>
    <s v="B1"/>
    <s v="J403452B1"/>
    <n v="1"/>
    <n v="3"/>
    <s v="J1"/>
    <m/>
    <m/>
  </r>
  <r>
    <s v="Friley"/>
    <n v="3"/>
    <x v="3"/>
    <n v="3453"/>
    <s v="B1"/>
    <s v="J403453B1"/>
    <n v="2"/>
    <n v="4"/>
    <s v="J2"/>
    <m/>
    <m/>
  </r>
  <r>
    <s v="Friley"/>
    <n v="3"/>
    <x v="3"/>
    <n v="3454"/>
    <s v="B1"/>
    <s v="J403454B1"/>
    <n v="3"/>
    <n v="5"/>
    <s v="J3"/>
    <m/>
    <m/>
  </r>
  <r>
    <s v="Friley"/>
    <n v="3"/>
    <x v="3"/>
    <n v="3455"/>
    <s v="B1"/>
    <s v="J403455B1"/>
    <n v="4"/>
    <n v="6"/>
    <s v="J4"/>
    <m/>
    <m/>
  </r>
  <r>
    <s v="Friley"/>
    <n v="3"/>
    <x v="3"/>
    <n v="3456"/>
    <s v="B1"/>
    <s v="J403456B1"/>
    <n v="5"/>
    <n v="7"/>
    <s v="J5"/>
    <m/>
    <m/>
  </r>
  <r>
    <s v="Friley"/>
    <n v="3"/>
    <x v="3"/>
    <n v="3457"/>
    <s v="B1"/>
    <s v="J403457B1"/>
    <n v="1"/>
    <n v="8"/>
    <s v="J1"/>
    <m/>
    <m/>
  </r>
  <r>
    <s v="Friley"/>
    <n v="3"/>
    <x v="3"/>
    <n v="3458"/>
    <s v="B1"/>
    <s v="J403458B1"/>
    <n v="2"/>
    <n v="9"/>
    <s v="J2"/>
    <m/>
    <m/>
  </r>
  <r>
    <s v="Friley"/>
    <n v="3"/>
    <x v="3"/>
    <n v="3459"/>
    <s v="B1"/>
    <s v="J403459B1"/>
    <n v="3"/>
    <n v="10"/>
    <s v="J3"/>
    <m/>
    <m/>
  </r>
  <r>
    <s v="Friley"/>
    <n v="3"/>
    <x v="3"/>
    <n v="3460"/>
    <s v="B1"/>
    <s v="J403460B1"/>
    <n v="4"/>
    <n v="11"/>
    <s v="J4"/>
    <m/>
    <m/>
  </r>
  <r>
    <s v="Friley"/>
    <n v="3"/>
    <x v="3"/>
    <n v="3461"/>
    <s v="B1"/>
    <s v="J403461B1"/>
    <n v="5"/>
    <n v="12"/>
    <s v="J5"/>
    <m/>
    <m/>
  </r>
  <r>
    <s v="Friley"/>
    <n v="3"/>
    <x v="3"/>
    <n v="3462"/>
    <s v="B1"/>
    <s v="J403462B1"/>
    <n v="1"/>
    <n v="13"/>
    <s v="J1"/>
    <m/>
    <m/>
  </r>
  <r>
    <s v="Friley"/>
    <n v="3"/>
    <x v="3"/>
    <n v="3463"/>
    <s v="B1"/>
    <s v="J403463B1"/>
    <n v="2"/>
    <n v="14"/>
    <s v="J2"/>
    <m/>
    <m/>
  </r>
  <r>
    <s v="Friley"/>
    <n v="3"/>
    <x v="3"/>
    <n v="3464"/>
    <s v="B1"/>
    <s v="J403464B1"/>
    <n v="3"/>
    <n v="15"/>
    <s v="J3"/>
    <m/>
    <m/>
  </r>
  <r>
    <s v="Friley"/>
    <n v="3"/>
    <x v="3"/>
    <n v="3465"/>
    <s v="B1"/>
    <s v="J403465B1"/>
    <n v="4"/>
    <n v="16"/>
    <s v="J4"/>
    <m/>
    <m/>
  </r>
  <r>
    <s v="Friley"/>
    <n v="3"/>
    <x v="3"/>
    <n v="3466"/>
    <s v="B1"/>
    <s v="J403466B1"/>
    <n v="5"/>
    <n v="17"/>
    <s v="J5"/>
    <m/>
    <m/>
  </r>
  <r>
    <s v="Friley"/>
    <n v="3"/>
    <x v="3"/>
    <n v="3467"/>
    <s v="B1"/>
    <s v="J403467B1"/>
    <n v="1"/>
    <n v="18"/>
    <s v="J1"/>
    <m/>
    <m/>
  </r>
  <r>
    <s v="Friley"/>
    <n v="4"/>
    <x v="3"/>
    <n v="4529"/>
    <s v="B1"/>
    <s v="J404529B1"/>
    <n v="2"/>
    <n v="19"/>
    <s v="J2"/>
    <m/>
    <m/>
  </r>
  <r>
    <s v="Friley"/>
    <n v="4"/>
    <x v="3"/>
    <n v="4530"/>
    <s v="B1"/>
    <s v="J404530B1"/>
    <n v="3"/>
    <n v="20"/>
    <s v="J3"/>
    <m/>
    <m/>
  </r>
  <r>
    <s v="Friley"/>
    <n v="4"/>
    <x v="3"/>
    <n v="4531"/>
    <s v="B1"/>
    <s v="J404531B1"/>
    <n v="4"/>
    <n v="21"/>
    <s v="J4"/>
    <m/>
    <m/>
  </r>
  <r>
    <s v="Friley"/>
    <n v="4"/>
    <x v="3"/>
    <n v="4532"/>
    <s v="B1"/>
    <s v="J404532B1"/>
    <n v="5"/>
    <n v="22"/>
    <s v="J5"/>
    <m/>
    <m/>
  </r>
  <r>
    <s v="Friley"/>
    <n v="4"/>
    <x v="3"/>
    <n v="4533"/>
    <s v="B1"/>
    <s v="J404533B1"/>
    <n v="1"/>
    <n v="23"/>
    <s v="J1"/>
    <m/>
    <m/>
  </r>
  <r>
    <s v="Friley"/>
    <n v="4"/>
    <x v="3"/>
    <n v="4534"/>
    <s v="B1"/>
    <s v="J404534B1"/>
    <n v="2"/>
    <n v="24"/>
    <s v="J2"/>
    <m/>
    <m/>
  </r>
  <r>
    <s v="Friley"/>
    <n v="4"/>
    <x v="3"/>
    <n v="4535"/>
    <s v="B1"/>
    <s v="J404535B1"/>
    <n v="3"/>
    <n v="25"/>
    <s v="J3"/>
    <m/>
    <m/>
  </r>
  <r>
    <s v="Friley"/>
    <n v="4"/>
    <x v="3"/>
    <n v="4536"/>
    <s v="B1"/>
    <s v="J404536B1"/>
    <n v="4"/>
    <n v="26"/>
    <s v="J4"/>
    <m/>
    <m/>
  </r>
  <r>
    <s v="Friley"/>
    <n v="4"/>
    <x v="3"/>
    <n v="4539"/>
    <s v="B1"/>
    <s v="J404539B1"/>
    <n v="5"/>
    <n v="27"/>
    <s v="J5"/>
    <m/>
    <m/>
  </r>
  <r>
    <s v="Friley"/>
    <n v="4"/>
    <x v="3"/>
    <n v="4541"/>
    <s v="B1"/>
    <s v="J404541B1"/>
    <n v="1"/>
    <n v="28"/>
    <s v="J1"/>
    <m/>
    <m/>
  </r>
  <r>
    <s v="Friley"/>
    <n v="4"/>
    <x v="3"/>
    <n v="4543"/>
    <s v="B1"/>
    <s v="J404543B1"/>
    <n v="2"/>
    <n v="29"/>
    <s v="J2"/>
    <m/>
    <m/>
  </r>
  <r>
    <s v="Friley"/>
    <n v="4"/>
    <x v="3"/>
    <n v="4545"/>
    <s v="B1"/>
    <s v="J404545B1"/>
    <n v="3"/>
    <n v="1"/>
    <s v="J3"/>
    <m/>
    <m/>
  </r>
  <r>
    <s v="Friley"/>
    <n v="4"/>
    <x v="3"/>
    <n v="4546"/>
    <s v="B1"/>
    <s v="J404546B1"/>
    <n v="4"/>
    <n v="2"/>
    <s v="J4"/>
    <m/>
    <m/>
  </r>
  <r>
    <s v="Friley"/>
    <n v="4"/>
    <x v="3"/>
    <n v="4547"/>
    <s v="B1"/>
    <s v="J404547B1"/>
    <n v="5"/>
    <n v="3"/>
    <s v="J5"/>
    <m/>
    <m/>
  </r>
  <r>
    <s v="Friley"/>
    <n v="4"/>
    <x v="3"/>
    <n v="4548"/>
    <s v="B1"/>
    <s v="J404548B1"/>
    <n v="1"/>
    <n v="4"/>
    <s v="J1"/>
    <m/>
    <m/>
  </r>
  <r>
    <s v="Friley"/>
    <n v="4"/>
    <x v="3"/>
    <n v="4549"/>
    <s v="B1"/>
    <s v="J404549B1"/>
    <n v="2"/>
    <n v="5"/>
    <s v="J2"/>
    <m/>
    <m/>
  </r>
  <r>
    <s v="Friley"/>
    <n v="4"/>
    <x v="3"/>
    <n v="4550"/>
    <s v="B1"/>
    <s v="J404550B1"/>
    <n v="3"/>
    <n v="6"/>
    <s v="J3"/>
    <m/>
    <m/>
  </r>
  <r>
    <s v="Friley"/>
    <n v="4"/>
    <x v="3"/>
    <n v="4551"/>
    <s v="B1"/>
    <s v="J404551B1"/>
    <n v="4"/>
    <n v="7"/>
    <s v="J4"/>
    <m/>
    <m/>
  </r>
  <r>
    <s v="Friley"/>
    <n v="4"/>
    <x v="3"/>
    <n v="4552"/>
    <s v="B1"/>
    <s v="J404552B1"/>
    <n v="5"/>
    <n v="8"/>
    <s v="J5"/>
    <m/>
    <m/>
  </r>
  <r>
    <s v="Friley"/>
    <n v="4"/>
    <x v="3"/>
    <n v="4553"/>
    <s v="B1"/>
    <s v="J404553B1"/>
    <n v="1"/>
    <n v="9"/>
    <s v="J1"/>
    <m/>
    <m/>
  </r>
  <r>
    <s v="Friley"/>
    <n v="4"/>
    <x v="3"/>
    <n v="4554"/>
    <s v="B1"/>
    <s v="J404554B1"/>
    <n v="2"/>
    <n v="10"/>
    <s v="J2"/>
    <m/>
    <m/>
  </r>
  <r>
    <s v="Friley"/>
    <n v="4"/>
    <x v="3"/>
    <n v="4555"/>
    <s v="B1"/>
    <s v="J404555B1"/>
    <n v="3"/>
    <n v="11"/>
    <s v="J3"/>
    <m/>
    <m/>
  </r>
  <r>
    <s v="Friley"/>
    <n v="4"/>
    <x v="3"/>
    <n v="4556"/>
    <s v="B1"/>
    <s v="J404556B1"/>
    <n v="4"/>
    <n v="12"/>
    <s v="J4"/>
    <m/>
    <m/>
  </r>
  <r>
    <s v="Friley"/>
    <n v="4"/>
    <x v="3"/>
    <n v="4557"/>
    <s v="B1"/>
    <s v="J404557B1"/>
    <n v="5"/>
    <n v="13"/>
    <s v="J5"/>
    <m/>
    <m/>
  </r>
  <r>
    <s v="Friley"/>
    <n v="4"/>
    <x v="3"/>
    <n v="4558"/>
    <s v="B1"/>
    <s v="J404558B1"/>
    <n v="1"/>
    <n v="14"/>
    <s v="J1"/>
    <m/>
    <m/>
  </r>
  <r>
    <s v="Friley"/>
    <n v="4"/>
    <x v="3"/>
    <n v="4559"/>
    <s v="B1"/>
    <s v="J404559B1"/>
    <n v="2"/>
    <n v="15"/>
    <s v="J2"/>
    <m/>
    <m/>
  </r>
  <r>
    <s v="Friley"/>
    <n v="4"/>
    <x v="3"/>
    <n v="4560"/>
    <s v="B1"/>
    <s v="J404560B1"/>
    <n v="3"/>
    <n v="16"/>
    <s v="J3"/>
    <m/>
    <m/>
  </r>
  <r>
    <s v="Friley"/>
    <n v="4"/>
    <x v="3"/>
    <n v="4561"/>
    <s v="B1"/>
    <s v="J404561B1"/>
    <n v="4"/>
    <n v="17"/>
    <s v="J4"/>
    <m/>
    <m/>
  </r>
  <r>
    <s v="Friley"/>
    <n v="4"/>
    <x v="3"/>
    <n v="4562"/>
    <s v="B1"/>
    <s v="J404562B1"/>
    <n v="5"/>
    <n v="18"/>
    <s v="J5"/>
    <m/>
    <m/>
  </r>
  <r>
    <s v="Friley"/>
    <n v="4"/>
    <x v="3"/>
    <n v="4563"/>
    <s v="B1"/>
    <s v="J404563B1"/>
    <n v="1"/>
    <n v="19"/>
    <s v="J1"/>
    <m/>
    <m/>
  </r>
  <r>
    <s v="Friley"/>
    <n v="4"/>
    <x v="3"/>
    <n v="4564"/>
    <s v="B1"/>
    <s v="J404564B1"/>
    <n v="2"/>
    <n v="20"/>
    <s v="J2"/>
    <m/>
    <m/>
  </r>
  <r>
    <s v="Friley"/>
    <n v="4"/>
    <x v="3"/>
    <n v="4565"/>
    <s v="B1"/>
    <s v="J404565B1"/>
    <n v="3"/>
    <n v="21"/>
    <s v="J3"/>
    <m/>
    <m/>
  </r>
  <r>
    <s v="Friley"/>
    <n v="4"/>
    <x v="3"/>
    <n v="4566"/>
    <s v="B1"/>
    <s v="J404566B1"/>
    <n v="4"/>
    <n v="22"/>
    <s v="J4"/>
    <m/>
    <m/>
  </r>
  <r>
    <s v="Friley"/>
    <n v="4"/>
    <x v="3"/>
    <n v="4567"/>
    <s v="B1"/>
    <s v="J404567B1"/>
    <n v="5"/>
    <n v="23"/>
    <s v="J5"/>
    <m/>
    <m/>
  </r>
  <r>
    <s v="Friley"/>
    <n v="5"/>
    <x v="3"/>
    <n v="5628"/>
    <s v="B1"/>
    <s v="J405628B1"/>
    <n v="1"/>
    <n v="24"/>
    <s v="J1"/>
    <m/>
    <m/>
  </r>
  <r>
    <s v="Friley"/>
    <n v="5"/>
    <x v="3"/>
    <n v="5629"/>
    <s v="B1"/>
    <s v="J405629B1"/>
    <n v="2"/>
    <n v="25"/>
    <s v="J2"/>
    <m/>
    <m/>
  </r>
  <r>
    <s v="Friley"/>
    <n v="5"/>
    <x v="3"/>
    <n v="5630"/>
    <s v="B1"/>
    <s v="J405630B1"/>
    <n v="3"/>
    <n v="26"/>
    <s v="J3"/>
    <m/>
    <m/>
  </r>
  <r>
    <s v="Friley"/>
    <n v="5"/>
    <x v="3"/>
    <n v="5631"/>
    <s v="B1"/>
    <s v="J405631B1"/>
    <n v="4"/>
    <n v="27"/>
    <s v="J4"/>
    <m/>
    <m/>
  </r>
  <r>
    <s v="Friley"/>
    <n v="5"/>
    <x v="3"/>
    <n v="5632"/>
    <s v="B1"/>
    <s v="J405632B1"/>
    <n v="5"/>
    <n v="28"/>
    <s v="J5"/>
    <m/>
    <m/>
  </r>
  <r>
    <s v="Friley"/>
    <n v="5"/>
    <x v="3"/>
    <n v="5633"/>
    <s v="B1"/>
    <s v="J405633B1"/>
    <n v="1"/>
    <n v="29"/>
    <s v="J1"/>
    <m/>
    <m/>
  </r>
  <r>
    <s v="Friley"/>
    <n v="5"/>
    <x v="3"/>
    <n v="5634"/>
    <s v="B1"/>
    <s v="J405634B1"/>
    <n v="2"/>
    <n v="1"/>
    <s v="J2"/>
    <m/>
    <m/>
  </r>
  <r>
    <s v="Friley"/>
    <n v="5"/>
    <x v="3"/>
    <n v="5635"/>
    <s v="B1"/>
    <s v="J405635B1"/>
    <n v="3"/>
    <n v="2"/>
    <s v="J3"/>
    <m/>
    <m/>
  </r>
  <r>
    <s v="Friley"/>
    <n v="5"/>
    <x v="3"/>
    <n v="5636"/>
    <s v="B1"/>
    <s v="J405636B1"/>
    <n v="4"/>
    <n v="3"/>
    <s v="J4"/>
    <m/>
    <m/>
  </r>
  <r>
    <s v="Friley"/>
    <n v="5"/>
    <x v="3"/>
    <n v="5641"/>
    <s v="B1"/>
    <s v="J405641B1"/>
    <n v="5"/>
    <n v="4"/>
    <s v="J5"/>
    <m/>
    <m/>
  </r>
  <r>
    <s v="Friley"/>
    <n v="5"/>
    <x v="3"/>
    <n v="5643"/>
    <s v="B1"/>
    <s v="J405643B1"/>
    <n v="1"/>
    <n v="5"/>
    <s v="J1"/>
    <m/>
    <m/>
  </r>
  <r>
    <s v="Friley"/>
    <n v="5"/>
    <x v="3"/>
    <n v="5645"/>
    <s v="B1"/>
    <s v="J405645B1"/>
    <n v="2"/>
    <n v="6"/>
    <s v="J2"/>
    <m/>
    <m/>
  </r>
  <r>
    <s v="Friley"/>
    <n v="5"/>
    <x v="3"/>
    <n v="5647"/>
    <s v="B1"/>
    <s v="J405647B1"/>
    <n v="3"/>
    <n v="7"/>
    <s v="J3"/>
    <m/>
    <m/>
  </r>
  <r>
    <s v="Friley"/>
    <n v="5"/>
    <x v="3"/>
    <n v="5648"/>
    <s v="B1"/>
    <s v="J405648B1"/>
    <n v="4"/>
    <n v="8"/>
    <s v="J4"/>
    <m/>
    <m/>
  </r>
  <r>
    <s v="Friley"/>
    <n v="5"/>
    <x v="3"/>
    <n v="5649"/>
    <s v="B1"/>
    <s v="J405649B1"/>
    <n v="5"/>
    <n v="9"/>
    <s v="J5"/>
    <m/>
    <m/>
  </r>
  <r>
    <s v="Friley"/>
    <n v="5"/>
    <x v="3"/>
    <n v="5650"/>
    <s v="B1"/>
    <s v="J405650B1"/>
    <n v="1"/>
    <n v="10"/>
    <s v="J1"/>
    <m/>
    <m/>
  </r>
  <r>
    <s v="Friley"/>
    <n v="5"/>
    <x v="3"/>
    <n v="5651"/>
    <s v="B1"/>
    <s v="J405651B1"/>
    <n v="2"/>
    <n v="11"/>
    <s v="J2"/>
    <m/>
    <m/>
  </r>
  <r>
    <s v="Friley"/>
    <n v="5"/>
    <x v="3"/>
    <n v="5652"/>
    <s v="B1"/>
    <s v="J405652B1"/>
    <n v="3"/>
    <n v="12"/>
    <s v="J3"/>
    <m/>
    <m/>
  </r>
  <r>
    <s v="Friley"/>
    <n v="5"/>
    <x v="3"/>
    <n v="5653"/>
    <s v="B1"/>
    <s v="J405653B1"/>
    <n v="4"/>
    <n v="13"/>
    <s v="J4"/>
    <m/>
    <m/>
  </r>
  <r>
    <s v="Friley"/>
    <n v="5"/>
    <x v="3"/>
    <n v="5654"/>
    <s v="B1"/>
    <s v="J405654B1"/>
    <n v="5"/>
    <n v="14"/>
    <s v="J5"/>
    <m/>
    <m/>
  </r>
  <r>
    <s v="Friley"/>
    <n v="5"/>
    <x v="3"/>
    <n v="5655"/>
    <s v="B1"/>
    <s v="J405655B1"/>
    <n v="1"/>
    <n v="15"/>
    <s v="J1"/>
    <m/>
    <m/>
  </r>
  <r>
    <s v="Friley"/>
    <n v="5"/>
    <x v="3"/>
    <n v="5656"/>
    <s v="B1"/>
    <s v="J405656B1"/>
    <n v="2"/>
    <n v="16"/>
    <s v="J2"/>
    <m/>
    <m/>
  </r>
  <r>
    <s v="Friley"/>
    <n v="5"/>
    <x v="3"/>
    <n v="5657"/>
    <s v="B1"/>
    <s v="J405657B1"/>
    <n v="3"/>
    <n v="17"/>
    <s v="J3"/>
    <m/>
    <m/>
  </r>
  <r>
    <s v="Friley"/>
    <n v="5"/>
    <x v="3"/>
    <n v="5658"/>
    <s v="B1"/>
    <s v="J405658B1"/>
    <n v="4"/>
    <n v="18"/>
    <s v="J4"/>
    <m/>
    <m/>
  </r>
  <r>
    <s v="Friley"/>
    <n v="5"/>
    <x v="3"/>
    <n v="5659"/>
    <s v="B1"/>
    <s v="J405659B1"/>
    <n v="5"/>
    <n v="19"/>
    <s v="J5"/>
    <m/>
    <m/>
  </r>
  <r>
    <s v="Friley"/>
    <n v="5"/>
    <x v="3"/>
    <n v="5660"/>
    <s v="B1"/>
    <s v="J405660B1"/>
    <n v="1"/>
    <n v="20"/>
    <s v="J1"/>
    <m/>
    <m/>
  </r>
  <r>
    <s v="Friley"/>
    <n v="5"/>
    <x v="3"/>
    <n v="5661"/>
    <s v="B1"/>
    <s v="J405661B1"/>
    <n v="2"/>
    <n v="21"/>
    <s v="J2"/>
    <m/>
    <m/>
  </r>
  <r>
    <s v="Friley"/>
    <n v="5"/>
    <x v="3"/>
    <n v="5662"/>
    <s v="B1"/>
    <s v="J405662B1"/>
    <n v="3"/>
    <n v="22"/>
    <s v="J3"/>
    <m/>
    <m/>
  </r>
  <r>
    <s v="Friley"/>
    <n v="5"/>
    <x v="3"/>
    <n v="5663"/>
    <s v="B1"/>
    <s v="J405663B1"/>
    <n v="4"/>
    <n v="23"/>
    <s v="J4"/>
    <m/>
    <m/>
  </r>
  <r>
    <s v="Friley"/>
    <n v="5"/>
    <x v="3"/>
    <n v="5664"/>
    <s v="B1"/>
    <s v="J405664B1"/>
    <n v="5"/>
    <n v="24"/>
    <s v="J5"/>
    <m/>
    <m/>
  </r>
  <r>
    <s v="Friley"/>
    <n v="5"/>
    <x v="3"/>
    <n v="5665"/>
    <s v="B1"/>
    <s v="J405665B1"/>
    <n v="1"/>
    <n v="25"/>
    <s v="J1"/>
    <m/>
    <m/>
  </r>
  <r>
    <s v="Friley"/>
    <n v="5"/>
    <x v="3"/>
    <n v="5666"/>
    <s v="B1"/>
    <s v="J405666B1"/>
    <n v="2"/>
    <n v="26"/>
    <s v="J2"/>
    <m/>
    <m/>
  </r>
  <r>
    <s v="Friley"/>
    <n v="5"/>
    <x v="3"/>
    <n v="5667"/>
    <s v="B1"/>
    <s v="J405667B1"/>
    <n v="3"/>
    <n v="27"/>
    <s v="J3"/>
    <m/>
    <m/>
  </r>
  <r>
    <s v="Friley"/>
    <m/>
    <x v="3"/>
    <m/>
    <m/>
    <s v="J40CC0146B1"/>
    <n v="1"/>
    <n v="30"/>
    <s v="J1"/>
    <m/>
    <s v="01/01"/>
  </r>
  <r>
    <s v="Friley"/>
    <m/>
    <x v="3"/>
    <m/>
    <m/>
    <s v="J40A139AC"/>
    <n v="1"/>
    <n v="31"/>
    <s v="J1"/>
    <m/>
    <s v="01/08"/>
  </r>
  <r>
    <s v="Friley"/>
    <m/>
    <x v="3"/>
    <m/>
    <m/>
    <s v="J401243AC"/>
    <n v="1"/>
    <n v="32"/>
    <s v="J1"/>
    <m/>
    <s v="01/14"/>
  </r>
  <r>
    <s v="Friley"/>
    <m/>
    <x v="3"/>
    <m/>
    <m/>
    <s v="J40A126B1"/>
    <n v="1"/>
    <n v="33"/>
    <s v="J1"/>
    <m/>
    <s v="01/21"/>
  </r>
  <r>
    <s v="Friley"/>
    <m/>
    <x v="3"/>
    <m/>
    <m/>
    <s v="J40125B1"/>
    <n v="1"/>
    <n v="34"/>
    <s v="J1"/>
    <m/>
    <s v="02/01"/>
  </r>
  <r>
    <s v="Friley"/>
    <m/>
    <x v="3"/>
    <m/>
    <m/>
    <s v="J40A139AA"/>
    <n v="1"/>
    <n v="35"/>
    <s v="J1"/>
    <m/>
    <s v="01/10"/>
  </r>
  <r>
    <s v="Friley"/>
    <m/>
    <x v="3"/>
    <m/>
    <m/>
    <s v="j40a147b4"/>
    <n v="1"/>
    <n v="36"/>
    <s v="J1"/>
    <m/>
    <s v="03/12"/>
  </r>
  <r>
    <s v="Friley"/>
    <m/>
    <x v="3"/>
    <m/>
    <m/>
    <m/>
    <n v="1"/>
    <n v="37"/>
    <s v="J1"/>
    <m/>
    <m/>
  </r>
  <r>
    <s v="Friley"/>
    <m/>
    <x v="3"/>
    <m/>
    <m/>
    <m/>
    <n v="1"/>
    <n v="38"/>
    <s v="J1"/>
    <m/>
    <m/>
  </r>
  <r>
    <s v="Friley"/>
    <m/>
    <x v="3"/>
    <m/>
    <m/>
    <m/>
    <n v="1"/>
    <m/>
    <s v="J1"/>
    <m/>
    <m/>
  </r>
  <r>
    <s v="Friley"/>
    <m/>
    <x v="3"/>
    <m/>
    <m/>
    <m/>
    <n v="1"/>
    <m/>
    <s v="J1"/>
    <m/>
    <m/>
  </r>
  <r>
    <s v="Friley"/>
    <m/>
    <x v="3"/>
    <m/>
    <m/>
    <s v="J400100B1"/>
    <n v="2"/>
    <n v="30"/>
    <s v="J2"/>
    <m/>
    <s v="01/02"/>
  </r>
  <r>
    <s v="Friley"/>
    <m/>
    <x v="3"/>
    <m/>
    <m/>
    <s v="J40A142B1"/>
    <n v="2"/>
    <n v="31"/>
    <s v="J2"/>
    <m/>
    <s v="01/09"/>
  </r>
  <r>
    <s v="Friley"/>
    <m/>
    <x v="3"/>
    <m/>
    <m/>
    <s v="J401245AA"/>
    <n v="2"/>
    <n v="32"/>
    <s v="J2"/>
    <m/>
    <s v="01/15"/>
  </r>
  <r>
    <s v="Friley"/>
    <m/>
    <x v="3"/>
    <m/>
    <m/>
    <s v="J40A128B1"/>
    <n v="2"/>
    <n v="33"/>
    <s v="J2"/>
    <m/>
    <s v="01/22"/>
  </r>
  <r>
    <s v="Friley"/>
    <m/>
    <x v="3"/>
    <m/>
    <m/>
    <s v="J40CSA161B1"/>
    <n v="2"/>
    <n v="34"/>
    <s v="J2"/>
    <m/>
    <s v="02/04"/>
  </r>
  <r>
    <s v="Friley"/>
    <m/>
    <x v="3"/>
    <m/>
    <m/>
    <s v="J401243AAA"/>
    <n v="2"/>
    <n v="35"/>
    <s v="J2"/>
    <m/>
    <s v="02/15"/>
  </r>
  <r>
    <s v="Friley"/>
    <m/>
    <x v="3"/>
    <m/>
    <m/>
    <s v="j40a139b1"/>
    <n v="2"/>
    <n v="36"/>
    <s v="J2"/>
    <m/>
    <s v="03/13"/>
  </r>
  <r>
    <s v="Friley"/>
    <m/>
    <x v="3"/>
    <m/>
    <m/>
    <s v="j40ccd112b3"/>
    <n v="2"/>
    <m/>
    <s v="J2"/>
    <m/>
    <s v="03/03"/>
  </r>
  <r>
    <s v="Friley"/>
    <m/>
    <x v="3"/>
    <m/>
    <m/>
    <s v="j40cce118b3"/>
    <n v="2"/>
    <m/>
    <s v="J2"/>
    <m/>
    <s v="03/02"/>
  </r>
  <r>
    <s v="Friley"/>
    <m/>
    <x v="3"/>
    <m/>
    <m/>
    <m/>
    <n v="2"/>
    <m/>
    <s v="J2"/>
    <m/>
    <m/>
  </r>
  <r>
    <s v="Friley"/>
    <m/>
    <x v="3"/>
    <m/>
    <m/>
    <m/>
    <n v="2"/>
    <m/>
    <s v="J2"/>
    <m/>
    <m/>
  </r>
  <r>
    <s v="Friley"/>
    <m/>
    <x v="3"/>
    <m/>
    <m/>
    <s v="J401243AAB"/>
    <n v="3"/>
    <n v="30"/>
    <s v="J3"/>
    <m/>
    <s v="01/04"/>
  </r>
  <r>
    <s v="Friley"/>
    <m/>
    <x v="3"/>
    <m/>
    <m/>
    <s v="J40147AA"/>
    <n v="3"/>
    <n v="31"/>
    <s v="J3"/>
    <m/>
    <s v="01/10"/>
  </r>
  <r>
    <s v="Friley"/>
    <m/>
    <x v="3"/>
    <m/>
    <m/>
    <s v="J402359AA"/>
    <n v="3"/>
    <n v="32"/>
    <s v="J3"/>
    <m/>
    <s v="01/16"/>
  </r>
  <r>
    <s v="Friley"/>
    <m/>
    <x v="3"/>
    <m/>
    <m/>
    <s v="J40CVA156B1"/>
    <n v="3"/>
    <n v="33"/>
    <s v="J3"/>
    <m/>
    <s v="01/23"/>
  </r>
  <r>
    <s v="Friley"/>
    <m/>
    <x v="3"/>
    <m/>
    <m/>
    <s v="J40CCB112B2"/>
    <n v="3"/>
    <n v="34"/>
    <s v="J3"/>
    <m/>
    <s v="02/06"/>
  </r>
  <r>
    <s v="Friley"/>
    <m/>
    <x v="3"/>
    <m/>
    <m/>
    <s v="UPS"/>
    <n v="3"/>
    <n v="35"/>
    <s v="J3"/>
    <m/>
    <s v="02/23"/>
  </r>
  <r>
    <s v="Friley"/>
    <m/>
    <x v="3"/>
    <m/>
    <m/>
    <s v="j40a127b1"/>
    <n v="3"/>
    <n v="36"/>
    <s v="J3"/>
    <m/>
    <s v="03/24"/>
  </r>
  <r>
    <s v="Friley"/>
    <m/>
    <x v="3"/>
    <m/>
    <m/>
    <s v="j402358aa"/>
    <n v="3"/>
    <n v="37"/>
    <s v="J3"/>
    <m/>
    <s v="03/05"/>
  </r>
  <r>
    <s v="Friley"/>
    <m/>
    <x v="3"/>
    <m/>
    <m/>
    <s v="j40ccc112b3"/>
    <n v="3"/>
    <n v="38"/>
    <s v="J3"/>
    <m/>
    <s v="03/04"/>
  </r>
  <r>
    <s v="Friley"/>
    <m/>
    <x v="3"/>
    <m/>
    <m/>
    <m/>
    <n v="3"/>
    <m/>
    <s v="J3"/>
    <m/>
    <m/>
  </r>
  <r>
    <s v="Friley"/>
    <m/>
    <x v="3"/>
    <m/>
    <m/>
    <m/>
    <n v="4"/>
    <m/>
    <s v="J3"/>
    <m/>
    <m/>
  </r>
  <r>
    <s v="Friley"/>
    <m/>
    <x v="3"/>
    <m/>
    <m/>
    <s v="J40A139AA"/>
    <n v="4"/>
    <n v="30"/>
    <s v="J4"/>
    <m/>
    <s v="01/06"/>
  </r>
  <r>
    <s v="Friley"/>
    <m/>
    <x v="3"/>
    <m/>
    <m/>
    <s v="J401243AA"/>
    <n v="4"/>
    <n v="31"/>
    <s v="J4"/>
    <m/>
    <s v="01/12"/>
  </r>
  <r>
    <s v="Friley"/>
    <m/>
    <x v="3"/>
    <m/>
    <m/>
    <s v="J402360AA"/>
    <n v="4"/>
    <n v="32"/>
    <s v="J4"/>
    <m/>
    <s v="01/17"/>
  </r>
  <r>
    <s v="Friley"/>
    <m/>
    <x v="3"/>
    <m/>
    <m/>
    <s v="J400180B2"/>
    <n v="4"/>
    <n v="33"/>
    <s v="J4"/>
    <m/>
    <s v="01/24"/>
  </r>
  <r>
    <s v="Friley"/>
    <m/>
    <x v="3"/>
    <m/>
    <m/>
    <s v="J40CCB127B1"/>
    <n v="4"/>
    <n v="34"/>
    <s v="J4"/>
    <m/>
    <s v="02/07"/>
  </r>
  <r>
    <s v="Friley"/>
    <m/>
    <x v="3"/>
    <m/>
    <m/>
    <s v="J400161B2"/>
    <n v="4"/>
    <n v="35"/>
    <s v="J4"/>
    <m/>
    <s v="02/24"/>
  </r>
  <r>
    <s v="Friley"/>
    <m/>
    <x v="3"/>
    <m/>
    <m/>
    <s v="j400161B3"/>
    <n v="4"/>
    <n v="36"/>
    <s v="J4"/>
    <m/>
    <s v="3/01"/>
  </r>
  <r>
    <s v="Friley"/>
    <m/>
    <x v="3"/>
    <m/>
    <m/>
    <s v="j402339b1"/>
    <n v="4"/>
    <n v="37"/>
    <s v="J4"/>
    <m/>
    <s v="03/07"/>
  </r>
  <r>
    <s v="Friley"/>
    <m/>
    <x v="3"/>
    <m/>
    <m/>
    <m/>
    <n v="4"/>
    <n v="38"/>
    <s v="J4"/>
    <m/>
    <m/>
  </r>
  <r>
    <s v="Friley"/>
    <m/>
    <x v="3"/>
    <m/>
    <m/>
    <m/>
    <n v="4"/>
    <m/>
    <s v="J4"/>
    <m/>
    <m/>
  </r>
  <r>
    <s v="Friley"/>
    <m/>
    <x v="3"/>
    <m/>
    <m/>
    <s v="j401243b1"/>
    <n v="5"/>
    <n v="29"/>
    <s v="J5"/>
    <m/>
    <m/>
  </r>
  <r>
    <s v="Friley"/>
    <m/>
    <x v="3"/>
    <m/>
    <m/>
    <s v="J40A139AB"/>
    <n v="5"/>
    <n v="30"/>
    <s v="J5"/>
    <m/>
    <s v="01/07"/>
  </r>
  <r>
    <s v="Friley"/>
    <m/>
    <x v="3"/>
    <m/>
    <m/>
    <s v="J401243AB"/>
    <n v="5"/>
    <n v="31"/>
    <s v="J5"/>
    <m/>
    <s v="01/13"/>
  </r>
  <r>
    <s v="Friley"/>
    <m/>
    <x v="3"/>
    <m/>
    <m/>
    <s v="J402362AA"/>
    <n v="5"/>
    <n v="32"/>
    <s v="J5"/>
    <m/>
    <s v="01/18"/>
  </r>
  <r>
    <s v="Friley"/>
    <m/>
    <x v="3"/>
    <m/>
    <m/>
    <s v="J40CCB128B2"/>
    <n v="5"/>
    <n v="33"/>
    <s v="J5"/>
    <m/>
    <s v="02/09"/>
  </r>
  <r>
    <s v="Friley"/>
    <m/>
    <x v="3"/>
    <m/>
    <m/>
    <s v="J40 a128AAA"/>
    <n v="5"/>
    <n v="34"/>
    <s v="J5"/>
    <m/>
    <s v="2/10"/>
  </r>
  <r>
    <s v="Friley"/>
    <m/>
    <x v="3"/>
    <m/>
    <m/>
    <s v="j402345b1"/>
    <n v="5"/>
    <n v="35"/>
    <s v="J5"/>
    <m/>
    <s v="03/09"/>
  </r>
  <r>
    <s v="Friley"/>
    <m/>
    <x v="3"/>
    <m/>
    <m/>
    <s v="j405650b1"/>
    <n v="5"/>
    <n v="36"/>
    <s v="J5"/>
    <m/>
    <s v="03/10"/>
  </r>
  <r>
    <s v="Friley"/>
    <m/>
    <x v="3"/>
    <m/>
    <m/>
    <s v="j402343b1"/>
    <n v="5"/>
    <n v="37"/>
    <s v="J5"/>
    <m/>
    <m/>
  </r>
  <r>
    <s v="Friley"/>
    <m/>
    <x v="3"/>
    <m/>
    <m/>
    <s v="j40b125B1"/>
    <n v="5"/>
    <n v="38"/>
    <s v="J5"/>
    <m/>
    <m/>
  </r>
  <r>
    <s v="Friley"/>
    <m/>
    <x v="3"/>
    <m/>
    <m/>
    <m/>
    <n v="5"/>
    <m/>
    <s v="J5"/>
    <m/>
    <m/>
  </r>
  <r>
    <s v="Friley"/>
    <m/>
    <x v="3"/>
    <m/>
    <m/>
    <m/>
    <n v="5"/>
    <m/>
    <s v="J5"/>
    <m/>
    <m/>
  </r>
  <r>
    <s v="Friley"/>
    <n v="1"/>
    <x v="4"/>
    <n v="1271"/>
    <s v="B1"/>
    <s v="J401271B1"/>
    <n v="1"/>
    <n v="1"/>
    <s v="K1"/>
    <m/>
    <m/>
  </r>
  <r>
    <s v="Friley"/>
    <n v="1"/>
    <x v="4"/>
    <n v="1273"/>
    <s v="B1"/>
    <s v="J401273B1"/>
    <n v="2"/>
    <n v="1"/>
    <s v="K2"/>
    <m/>
    <m/>
  </r>
  <r>
    <s v="Friley"/>
    <n v="1"/>
    <x v="4"/>
    <n v="1275"/>
    <s v="B1"/>
    <s v="J401275B1"/>
    <n v="3"/>
    <n v="3"/>
    <s v="K3"/>
    <m/>
    <m/>
  </r>
  <r>
    <s v="Friley"/>
    <n v="1"/>
    <x v="4"/>
    <n v="1277"/>
    <s v="B1"/>
    <s v="J401277B1"/>
    <n v="4"/>
    <n v="3"/>
    <s v="K4"/>
    <m/>
    <m/>
  </r>
  <r>
    <s v="Friley"/>
    <n v="1"/>
    <x v="4"/>
    <n v="1279"/>
    <s v="B1"/>
    <s v="J401279B1"/>
    <n v="1"/>
    <n v="5"/>
    <s v="K1"/>
    <m/>
    <m/>
  </r>
  <r>
    <s v="Friley"/>
    <n v="1"/>
    <x v="4"/>
    <n v="1300"/>
    <s v="B1"/>
    <s v="J401300B1"/>
    <n v="2"/>
    <n v="5"/>
    <s v="K2"/>
    <m/>
    <m/>
  </r>
  <r>
    <s v="Friley"/>
    <n v="1"/>
    <x v="4"/>
    <n v="1302"/>
    <s v="B1"/>
    <s v="J401302B1"/>
    <n v="3"/>
    <n v="7"/>
    <s v="K3"/>
    <m/>
    <m/>
  </r>
  <r>
    <s v="Friley"/>
    <n v="2"/>
    <x v="4"/>
    <n v="2365"/>
    <s v="B1"/>
    <s v="J402365B1"/>
    <n v="4"/>
    <n v="7"/>
    <s v="K4"/>
    <m/>
    <m/>
  </r>
  <r>
    <s v="Friley"/>
    <n v="2"/>
    <x v="4"/>
    <n v="2369"/>
    <s v="B1"/>
    <s v="J402369B1"/>
    <n v="1"/>
    <n v="9"/>
    <s v="K1"/>
    <m/>
    <m/>
  </r>
  <r>
    <s v="Friley"/>
    <n v="2"/>
    <x v="4"/>
    <n v="2370"/>
    <s v="B1"/>
    <s v="J402370B1"/>
    <n v="2"/>
    <n v="9"/>
    <s v="K2"/>
    <m/>
    <m/>
  </r>
  <r>
    <s v="Friley"/>
    <n v="2"/>
    <x v="4"/>
    <n v="2371"/>
    <s v="B1"/>
    <s v="J402371B1"/>
    <n v="3"/>
    <n v="11"/>
    <s v="K3"/>
    <m/>
    <m/>
  </r>
  <r>
    <s v="Friley"/>
    <n v="2"/>
    <x v="4"/>
    <n v="2373"/>
    <s v="B1"/>
    <s v="J402373B1"/>
    <n v="1"/>
    <n v="13"/>
    <s v="K1"/>
    <m/>
    <m/>
  </r>
  <r>
    <s v="Friley"/>
    <n v="2"/>
    <x v="4"/>
    <n v="2373"/>
    <s v="B1"/>
    <s v="J402373B1"/>
    <n v="4"/>
    <n v="11"/>
    <s v="K4"/>
    <m/>
    <m/>
  </r>
  <r>
    <s v="Friley"/>
    <n v="2"/>
    <x v="4"/>
    <n v="2374"/>
    <s v="B1"/>
    <s v="J402374B1"/>
    <n v="2"/>
    <n v="13"/>
    <s v="K2"/>
    <m/>
    <m/>
  </r>
  <r>
    <s v="Friley"/>
    <n v="2"/>
    <x v="4"/>
    <n v="2375"/>
    <s v="B1"/>
    <s v="J402375B1"/>
    <n v="3"/>
    <n v="15"/>
    <s v="K3"/>
    <m/>
    <m/>
  </r>
  <r>
    <s v="Friley"/>
    <n v="2"/>
    <x v="4"/>
    <n v="2376"/>
    <s v="B1"/>
    <s v="J402376B1"/>
    <n v="4"/>
    <n v="15"/>
    <s v="K4"/>
    <m/>
    <m/>
  </r>
  <r>
    <s v="Friley"/>
    <n v="2"/>
    <x v="4"/>
    <n v="2377"/>
    <s v="B1"/>
    <s v="J402377B1"/>
    <n v="1"/>
    <n v="17"/>
    <s v="K1"/>
    <m/>
    <m/>
  </r>
  <r>
    <s v="Friley"/>
    <n v="2"/>
    <x v="4"/>
    <n v="2379"/>
    <s v="B1"/>
    <s v="J402379B1"/>
    <n v="2"/>
    <n v="17"/>
    <s v="K2"/>
    <m/>
    <m/>
  </r>
  <r>
    <s v="Friley"/>
    <n v="2"/>
    <x v="4"/>
    <n v="2384"/>
    <s v="B1"/>
    <s v="J402384B1"/>
    <n v="3"/>
    <n v="19"/>
    <s v="K3"/>
    <m/>
    <m/>
  </r>
  <r>
    <s v="Friley"/>
    <n v="2"/>
    <x v="4"/>
    <n v="2384"/>
    <s v="B1"/>
    <s v="J402384B1"/>
    <n v="4"/>
    <n v="19"/>
    <s v="K4"/>
    <m/>
    <m/>
  </r>
  <r>
    <s v="Friley"/>
    <n v="2"/>
    <x v="4"/>
    <n v="2386"/>
    <s v="B1"/>
    <s v="J402386B1"/>
    <n v="1"/>
    <n v="21"/>
    <s v="K1"/>
    <m/>
    <m/>
  </r>
  <r>
    <s v="Friley"/>
    <n v="2"/>
    <x v="4"/>
    <n v="2387"/>
    <s v="B1"/>
    <s v="J402387B1"/>
    <n v="2"/>
    <n v="21"/>
    <s v="K2"/>
    <m/>
    <m/>
  </r>
  <r>
    <s v="Friley"/>
    <n v="2"/>
    <x v="4"/>
    <n v="2389"/>
    <s v="B1"/>
    <s v="J402389B1"/>
    <n v="3"/>
    <n v="23"/>
    <s v="K3"/>
    <m/>
    <m/>
  </r>
  <r>
    <s v="Friley"/>
    <n v="2"/>
    <x v="4"/>
    <n v="2391"/>
    <s v="B1"/>
    <s v="J402391B1"/>
    <n v="4"/>
    <n v="23"/>
    <s v="K4"/>
    <m/>
    <m/>
  </r>
  <r>
    <s v="Friley"/>
    <n v="2"/>
    <x v="4"/>
    <n v="2393"/>
    <s v="B1"/>
    <s v="J402393B1"/>
    <n v="1"/>
    <n v="25"/>
    <s v="K1"/>
    <m/>
    <m/>
  </r>
  <r>
    <s v="Friley"/>
    <n v="2"/>
    <x v="4"/>
    <n v="2394"/>
    <s v="B1"/>
    <s v="J402394B1"/>
    <n v="2"/>
    <n v="25"/>
    <s v="K2"/>
    <m/>
    <m/>
  </r>
  <r>
    <s v="Friley"/>
    <n v="2"/>
    <x v="4"/>
    <n v="2395"/>
    <s v="B1"/>
    <s v="J402395B1"/>
    <n v="3"/>
    <n v="27"/>
    <s v="K3"/>
    <m/>
    <m/>
  </r>
  <r>
    <s v="Friley"/>
    <n v="2"/>
    <x v="4"/>
    <n v="2396"/>
    <s v="B1"/>
    <s v="J402396B1"/>
    <n v="4"/>
    <n v="27"/>
    <s v="K4"/>
    <m/>
    <m/>
  </r>
  <r>
    <s v="Friley"/>
    <n v="2"/>
    <x v="4"/>
    <n v="2397"/>
    <s v="B1"/>
    <s v="J402397B1"/>
    <n v="1"/>
    <n v="29"/>
    <s v="K1"/>
    <m/>
    <m/>
  </r>
  <r>
    <s v="Friley"/>
    <n v="2"/>
    <x v="4"/>
    <n v="2398"/>
    <s v="B1"/>
    <s v="J402398B1"/>
    <n v="2"/>
    <n v="29"/>
    <s v="K2"/>
    <m/>
    <m/>
  </r>
  <r>
    <s v="Friley"/>
    <n v="2"/>
    <x v="4"/>
    <n v="2399"/>
    <s v="B1"/>
    <s v="J402399B1"/>
    <n v="3"/>
    <n v="1"/>
    <s v="K3"/>
    <m/>
    <m/>
  </r>
  <r>
    <s v="Friley"/>
    <n v="2"/>
    <x v="4"/>
    <n v="2400"/>
    <s v="B1"/>
    <s v="J402400B1"/>
    <n v="4"/>
    <n v="1"/>
    <s v="K4"/>
    <m/>
    <m/>
  </r>
  <r>
    <s v="Friley"/>
    <n v="2"/>
    <x v="4"/>
    <n v="2401"/>
    <s v="B1"/>
    <s v="J402401B1"/>
    <n v="1"/>
    <n v="3"/>
    <s v="K1"/>
    <m/>
    <m/>
  </r>
  <r>
    <s v="Friley"/>
    <n v="2"/>
    <x v="4"/>
    <n v="2402"/>
    <s v="B1"/>
    <s v="J402402B1"/>
    <n v="2"/>
    <n v="3"/>
    <s v="K2"/>
    <m/>
    <m/>
  </r>
  <r>
    <s v="Friley"/>
    <n v="2"/>
    <x v="4"/>
    <n v="2403"/>
    <s v="B1"/>
    <s v="J402403B1"/>
    <n v="3"/>
    <n v="5"/>
    <s v="K3"/>
    <m/>
    <m/>
  </r>
  <r>
    <s v="Friley"/>
    <n v="3"/>
    <x v="4"/>
    <n v="3318"/>
    <s v="B1"/>
    <s v="J403318B1"/>
    <n v="2"/>
    <n v="30"/>
    <s v="K2"/>
    <m/>
    <m/>
  </r>
  <r>
    <s v="Friley"/>
    <n v="3"/>
    <x v="4"/>
    <n v="3318"/>
    <s v="B2"/>
    <s v="J403318B2"/>
    <n v="3"/>
    <n v="2"/>
    <s v="K3"/>
    <m/>
    <m/>
  </r>
  <r>
    <s v="Friley"/>
    <n v="3"/>
    <x v="4"/>
    <n v="3469"/>
    <s v="B1"/>
    <s v="J403469B1"/>
    <n v="4"/>
    <n v="5"/>
    <s v="K4"/>
    <m/>
    <m/>
  </r>
  <r>
    <s v="Friley"/>
    <n v="3"/>
    <x v="4"/>
    <n v="3470"/>
    <s v="B1"/>
    <s v="J403470B1"/>
    <n v="1"/>
    <n v="7"/>
    <s v="K1"/>
    <m/>
    <m/>
  </r>
  <r>
    <s v="Friley"/>
    <n v="3"/>
    <x v="4"/>
    <n v="3471"/>
    <s v="B1"/>
    <s v="J403471B1"/>
    <n v="2"/>
    <n v="7"/>
    <s v="K2"/>
    <m/>
    <m/>
  </r>
  <r>
    <s v="Friley"/>
    <n v="3"/>
    <x v="4"/>
    <n v="3472"/>
    <s v="B1"/>
    <s v="J403472B1"/>
    <n v="3"/>
    <n v="9"/>
    <s v="K3"/>
    <m/>
    <m/>
  </r>
  <r>
    <s v="Friley"/>
    <n v="3"/>
    <x v="4"/>
    <n v="3473"/>
    <s v="B1"/>
    <s v="J403473B1"/>
    <n v="1"/>
    <n v="11"/>
    <s v="K1"/>
    <m/>
    <m/>
  </r>
  <r>
    <s v="Friley"/>
    <n v="3"/>
    <x v="4"/>
    <n v="3473"/>
    <s v="B1"/>
    <s v="J403473B1"/>
    <n v="4"/>
    <n v="9"/>
    <s v="K4"/>
    <m/>
    <m/>
  </r>
  <r>
    <s v="Friley"/>
    <n v="3"/>
    <x v="4"/>
    <n v="3474"/>
    <s v="B1"/>
    <s v="J403474B1"/>
    <n v="2"/>
    <n v="11"/>
    <s v="K2"/>
    <m/>
    <m/>
  </r>
  <r>
    <s v="Friley"/>
    <n v="3"/>
    <x v="4"/>
    <n v="3474"/>
    <s v="B1"/>
    <s v="J403474B1"/>
    <n v="3"/>
    <n v="13"/>
    <s v="K3"/>
    <m/>
    <m/>
  </r>
  <r>
    <s v="Friley"/>
    <n v="3"/>
    <x v="4"/>
    <n v="3475"/>
    <s v="B1"/>
    <s v="J403475B1"/>
    <n v="4"/>
    <n v="13"/>
    <s v="K4"/>
    <m/>
    <m/>
  </r>
  <r>
    <s v="Friley"/>
    <n v="3"/>
    <x v="4"/>
    <n v="3476"/>
    <s v="B1"/>
    <s v="J403476B1"/>
    <n v="1"/>
    <n v="15"/>
    <s v="K1"/>
    <m/>
    <m/>
  </r>
  <r>
    <s v="Friley"/>
    <n v="3"/>
    <x v="4"/>
    <n v="3477"/>
    <s v="B1"/>
    <s v="J403477B1"/>
    <n v="2"/>
    <n v="15"/>
    <s v="K2"/>
    <m/>
    <m/>
  </r>
  <r>
    <s v="Friley"/>
    <n v="3"/>
    <x v="4"/>
    <n v="3479"/>
    <s v="B1"/>
    <s v="J403479B1"/>
    <n v="3"/>
    <n v="17"/>
    <s v="K3"/>
    <m/>
    <m/>
  </r>
  <r>
    <s v="Friley"/>
    <n v="3"/>
    <x v="4"/>
    <n v="3480"/>
    <s v="B1"/>
    <s v="J403480B1"/>
    <n v="4"/>
    <n v="17"/>
    <s v="K4"/>
    <m/>
    <m/>
  </r>
  <r>
    <s v="Friley"/>
    <n v="3"/>
    <x v="4"/>
    <n v="3481"/>
    <s v="B1"/>
    <s v="J403481B1"/>
    <n v="1"/>
    <n v="19"/>
    <s v="K1"/>
    <m/>
    <m/>
  </r>
  <r>
    <s v="Friley"/>
    <n v="3"/>
    <x v="4"/>
    <n v="3483"/>
    <s v="B1"/>
    <s v="J403483B1"/>
    <n v="2"/>
    <n v="19"/>
    <s v="K2"/>
    <m/>
    <m/>
  </r>
  <r>
    <s v="Friley"/>
    <n v="3"/>
    <x v="4"/>
    <n v="3485"/>
    <s v="B1"/>
    <s v="J403485B1"/>
    <n v="3"/>
    <n v="21"/>
    <s v="K3"/>
    <m/>
    <m/>
  </r>
  <r>
    <s v="Friley"/>
    <n v="3"/>
    <x v="4"/>
    <n v="3487"/>
    <s v="B1"/>
    <s v="J403487B1"/>
    <n v="4"/>
    <n v="21"/>
    <s v="K4"/>
    <m/>
    <m/>
  </r>
  <r>
    <s v="Friley"/>
    <n v="3"/>
    <x v="4"/>
    <n v="3489"/>
    <s v="B1"/>
    <s v="J403489B1"/>
    <n v="1"/>
    <n v="23"/>
    <s v="K1"/>
    <m/>
    <m/>
  </r>
  <r>
    <s v="Friley"/>
    <n v="3"/>
    <x v="4"/>
    <n v="3491"/>
    <s v="B1"/>
    <s v="J403491B1"/>
    <n v="2"/>
    <n v="23"/>
    <s v="K2"/>
    <m/>
    <m/>
  </r>
  <r>
    <s v="Friley"/>
    <n v="3"/>
    <x v="4"/>
    <n v="3493"/>
    <s v="B1"/>
    <s v="J403493B1"/>
    <n v="3"/>
    <n v="25"/>
    <s v="K3"/>
    <m/>
    <m/>
  </r>
  <r>
    <s v="Friley"/>
    <n v="3"/>
    <x v="4"/>
    <n v="3494"/>
    <s v="B1"/>
    <s v="J403494B1"/>
    <n v="4"/>
    <n v="25"/>
    <s v="K4"/>
    <m/>
    <m/>
  </r>
  <r>
    <s v="Friley"/>
    <n v="3"/>
    <x v="4"/>
    <n v="3495"/>
    <s v="B1"/>
    <s v="J403495B1"/>
    <n v="1"/>
    <n v="27"/>
    <s v="K1"/>
    <m/>
    <m/>
  </r>
  <r>
    <s v="Friley"/>
    <n v="3"/>
    <x v="4"/>
    <n v="3496"/>
    <s v="B1"/>
    <s v="J403496B1"/>
    <n v="2"/>
    <n v="27"/>
    <s v="K2"/>
    <m/>
    <m/>
  </r>
  <r>
    <s v="Friley"/>
    <n v="3"/>
    <x v="4"/>
    <n v="3497"/>
    <s v="B1"/>
    <s v="J403497B1"/>
    <n v="3"/>
    <n v="29"/>
    <s v="K3"/>
    <m/>
    <m/>
  </r>
  <r>
    <s v="Friley"/>
    <n v="3"/>
    <x v="4"/>
    <n v="3498"/>
    <s v="B1"/>
    <s v="J403498B1"/>
    <n v="4"/>
    <n v="29"/>
    <s v="K4"/>
    <m/>
    <m/>
  </r>
  <r>
    <s v="Friley"/>
    <n v="3"/>
    <x v="4"/>
    <n v="3499"/>
    <s v="B1"/>
    <s v="J403499B1"/>
    <n v="1"/>
    <n v="2"/>
    <s v="K1"/>
    <m/>
    <m/>
  </r>
  <r>
    <s v="Friley"/>
    <n v="3"/>
    <x v="4"/>
    <n v="3500"/>
    <s v="B1"/>
    <s v="J403500B1"/>
    <n v="2"/>
    <n v="2"/>
    <s v="K2"/>
    <m/>
    <m/>
  </r>
  <r>
    <s v="Friley"/>
    <n v="3"/>
    <x v="4"/>
    <n v="3501"/>
    <s v="B1"/>
    <s v="J403501B1"/>
    <n v="3"/>
    <n v="4"/>
    <s v="K3"/>
    <m/>
    <m/>
  </r>
  <r>
    <s v="Friley"/>
    <n v="3"/>
    <x v="4"/>
    <n v="3502"/>
    <s v="B1"/>
    <s v="J403502B1"/>
    <n v="4"/>
    <n v="4"/>
    <s v="K4"/>
    <m/>
    <m/>
  </r>
  <r>
    <s v="Friley"/>
    <n v="3"/>
    <x v="4"/>
    <n v="3503"/>
    <s v="B1"/>
    <s v="J403503B1"/>
    <n v="1"/>
    <n v="6"/>
    <s v="K1"/>
    <m/>
    <m/>
  </r>
  <r>
    <s v="Friley"/>
    <n v="3"/>
    <x v="4"/>
    <n v="3514"/>
    <s v="B1"/>
    <s v="J403514B1"/>
    <n v="2"/>
    <n v="6"/>
    <s v="K2"/>
    <m/>
    <m/>
  </r>
  <r>
    <s v="Friley"/>
    <n v="3"/>
    <x v="4"/>
    <n v="3515"/>
    <s v="B1"/>
    <s v="J403515B1"/>
    <n v="3"/>
    <n v="8"/>
    <s v="K3"/>
    <m/>
    <m/>
  </r>
  <r>
    <s v="Friley"/>
    <n v="3"/>
    <x v="4"/>
    <n v="3516"/>
    <s v="B1"/>
    <s v="J403516B1"/>
    <n v="1"/>
    <n v="10"/>
    <s v="K1"/>
    <m/>
    <m/>
  </r>
  <r>
    <s v="Friley"/>
    <n v="3"/>
    <x v="4"/>
    <n v="3516"/>
    <s v="B1"/>
    <s v="J403516B1"/>
    <n v="4"/>
    <n v="8"/>
    <s v="K4"/>
    <m/>
    <m/>
  </r>
  <r>
    <s v="Friley"/>
    <n v="3"/>
    <x v="4"/>
    <n v="3517"/>
    <s v="B1"/>
    <s v="J403517B1"/>
    <n v="2"/>
    <n v="10"/>
    <s v="K2"/>
    <m/>
    <m/>
  </r>
  <r>
    <s v="Friley"/>
    <n v="3"/>
    <x v="4"/>
    <n v="3518"/>
    <s v="B1"/>
    <s v="J403518B1"/>
    <n v="3"/>
    <n v="12"/>
    <s v="K3"/>
    <m/>
    <m/>
  </r>
  <r>
    <s v="Friley"/>
    <n v="3"/>
    <x v="4"/>
    <n v="3519"/>
    <s v="B1"/>
    <s v="J403519B1"/>
    <n v="4"/>
    <n v="12"/>
    <s v="K4"/>
    <m/>
    <m/>
  </r>
  <r>
    <s v="Friley"/>
    <n v="3"/>
    <x v="4"/>
    <n v="3520"/>
    <s v="B1"/>
    <s v="J403520B1"/>
    <n v="1"/>
    <n v="14"/>
    <s v="K1"/>
    <m/>
    <m/>
  </r>
  <r>
    <s v="Friley"/>
    <n v="3"/>
    <x v="4"/>
    <n v="3521"/>
    <s v="B1"/>
    <s v="J403521B1"/>
    <n v="2"/>
    <n v="14"/>
    <s v="K2"/>
    <m/>
    <m/>
  </r>
  <r>
    <s v="Friley"/>
    <n v="3"/>
    <x v="4"/>
    <n v="3522"/>
    <s v="B1"/>
    <s v="J403522B1"/>
    <n v="3"/>
    <n v="16"/>
    <s v="K3"/>
    <m/>
    <m/>
  </r>
  <r>
    <s v="Friley"/>
    <n v="3"/>
    <x v="4"/>
    <n v="3523"/>
    <s v="B1"/>
    <s v="J403523B1"/>
    <n v="4"/>
    <n v="16"/>
    <s v="K4"/>
    <m/>
    <m/>
  </r>
  <r>
    <s v="Friley"/>
    <n v="3"/>
    <x v="4"/>
    <n v="3524"/>
    <s v="B1"/>
    <s v="J403524B1"/>
    <n v="1"/>
    <n v="18"/>
    <s v="K1"/>
    <m/>
    <m/>
  </r>
  <r>
    <s v="Friley"/>
    <n v="3"/>
    <x v="4"/>
    <n v="3525"/>
    <s v="B1"/>
    <s v="J403525B1"/>
    <n v="2"/>
    <n v="18"/>
    <s v="K2"/>
    <m/>
    <m/>
  </r>
  <r>
    <s v="Friley"/>
    <n v="3"/>
    <x v="4"/>
    <n v="3526"/>
    <s v="B1"/>
    <s v="J403526B1"/>
    <n v="3"/>
    <n v="20"/>
    <s v="K3"/>
    <m/>
    <m/>
  </r>
  <r>
    <s v="Friley"/>
    <n v="3"/>
    <x v="4"/>
    <n v="3527"/>
    <s v="B1"/>
    <s v="J403527B1"/>
    <n v="4"/>
    <n v="20"/>
    <s v="K4"/>
    <m/>
    <m/>
  </r>
  <r>
    <s v="Friley"/>
    <n v="3"/>
    <x v="4"/>
    <n v="3528"/>
    <s v="B1"/>
    <s v="J403528B1"/>
    <n v="1"/>
    <n v="22"/>
    <s v="K1"/>
    <m/>
    <m/>
  </r>
  <r>
    <s v="Friley"/>
    <n v="3"/>
    <x v="4"/>
    <n v="3529"/>
    <s v="B1"/>
    <s v="J403529B1"/>
    <n v="2"/>
    <n v="22"/>
    <s v="K2"/>
    <m/>
    <m/>
  </r>
  <r>
    <s v="Friley"/>
    <n v="3"/>
    <x v="4"/>
    <n v="3530"/>
    <s v="B1"/>
    <s v="J403530B1"/>
    <n v="3"/>
    <n v="24"/>
    <s v="K3"/>
    <m/>
    <m/>
  </r>
  <r>
    <s v="Friley"/>
    <n v="3"/>
    <x v="4"/>
    <n v="3531"/>
    <s v="B1"/>
    <s v="J403531B1"/>
    <n v="4"/>
    <n v="24"/>
    <s v="K4"/>
    <m/>
    <m/>
  </r>
  <r>
    <s v="Friley"/>
    <n v="3"/>
    <x v="4"/>
    <n v="3532"/>
    <s v="B1"/>
    <s v="J403532B1"/>
    <n v="1"/>
    <n v="26"/>
    <s v="K1"/>
    <m/>
    <m/>
  </r>
  <r>
    <s v="Friley"/>
    <n v="3"/>
    <x v="4"/>
    <n v="3533"/>
    <s v="B1"/>
    <s v="J403533B1"/>
    <n v="2"/>
    <n v="26"/>
    <s v="K2"/>
    <m/>
    <m/>
  </r>
  <r>
    <s v="Friley"/>
    <n v="3"/>
    <x v="4"/>
    <n v="3534"/>
    <s v="B1"/>
    <s v="J403534B1"/>
    <n v="3"/>
    <n v="28"/>
    <s v="K3"/>
    <m/>
    <m/>
  </r>
  <r>
    <s v="Friley"/>
    <n v="3"/>
    <x v="4"/>
    <n v="3535"/>
    <s v="B1"/>
    <s v="J403535B1"/>
    <n v="4"/>
    <n v="28"/>
    <s v="K4"/>
    <m/>
    <m/>
  </r>
  <r>
    <s v="Friley"/>
    <n v="3"/>
    <x v="4"/>
    <n v="3549"/>
    <s v="B1"/>
    <s v="J403549B1"/>
    <n v="1"/>
    <n v="30"/>
    <s v="K1"/>
    <m/>
    <m/>
  </r>
  <r>
    <s v="Friley"/>
    <n v="4"/>
    <x v="4"/>
    <n v="4569"/>
    <s v="B1"/>
    <s v="J404569B1"/>
    <n v="4"/>
    <n v="2"/>
    <s v="K4"/>
    <m/>
    <m/>
  </r>
  <r>
    <s v="Friley"/>
    <n v="4"/>
    <x v="4"/>
    <n v="4570"/>
    <s v="B1"/>
    <s v="J404570B1"/>
    <n v="1"/>
    <n v="4"/>
    <s v="K1"/>
    <m/>
    <m/>
  </r>
  <r>
    <s v="Friley"/>
    <n v="4"/>
    <x v="4"/>
    <n v="4571"/>
    <s v="B1"/>
    <s v="J404571B1"/>
    <n v="2"/>
    <n v="4"/>
    <s v="K2"/>
    <m/>
    <m/>
  </r>
  <r>
    <s v="Friley"/>
    <n v="4"/>
    <x v="4"/>
    <n v="4572"/>
    <s v="B1"/>
    <s v="J404572B1"/>
    <n v="3"/>
    <n v="6"/>
    <s v="K3"/>
    <m/>
    <m/>
  </r>
  <r>
    <s v="Friley"/>
    <n v="4"/>
    <x v="4"/>
    <n v="4573"/>
    <s v="B1"/>
    <s v="J404573B1"/>
    <n v="4"/>
    <n v="6"/>
    <s v="K4"/>
    <m/>
    <m/>
  </r>
  <r>
    <s v="Friley"/>
    <n v="4"/>
    <x v="4"/>
    <n v="4574"/>
    <s v="B1"/>
    <s v="J404574B1"/>
    <n v="1"/>
    <n v="8"/>
    <s v="K1"/>
    <m/>
    <m/>
  </r>
  <r>
    <s v="Friley"/>
    <n v="4"/>
    <x v="4"/>
    <n v="4575"/>
    <s v="B1"/>
    <s v="J404575B1"/>
    <n v="2"/>
    <n v="8"/>
    <s v="K2"/>
    <m/>
    <m/>
  </r>
  <r>
    <s v="Friley"/>
    <n v="4"/>
    <x v="4"/>
    <n v="4576"/>
    <s v="B1"/>
    <s v="J404576B1"/>
    <n v="3"/>
    <n v="10"/>
    <s v="K3"/>
    <m/>
    <m/>
  </r>
  <r>
    <s v="Friley"/>
    <n v="4"/>
    <x v="4"/>
    <n v="4577"/>
    <s v="B1"/>
    <s v="J404577B1"/>
    <n v="4"/>
    <n v="10"/>
    <s v="K4"/>
    <m/>
    <m/>
  </r>
  <r>
    <s v="Friley"/>
    <n v="4"/>
    <x v="4"/>
    <n v="4579"/>
    <s v="B1"/>
    <s v="J404579B1"/>
    <n v="1"/>
    <n v="12"/>
    <s v="K1"/>
    <m/>
    <m/>
  </r>
  <r>
    <s v="Friley"/>
    <n v="4"/>
    <x v="4"/>
    <n v="4580"/>
    <s v="B1"/>
    <s v="J404580B1"/>
    <n v="2"/>
    <n v="12"/>
    <s v="K2"/>
    <m/>
    <m/>
  </r>
  <r>
    <s v="Friley"/>
    <n v="4"/>
    <x v="4"/>
    <n v="4583"/>
    <s v="B1"/>
    <s v="J404583B1"/>
    <n v="3"/>
    <n v="14"/>
    <s v="K3"/>
    <m/>
    <m/>
  </r>
  <r>
    <s v="Friley"/>
    <n v="4"/>
    <x v="4"/>
    <n v="4585"/>
    <s v="B1"/>
    <s v="J404585B1"/>
    <n v="4"/>
    <n v="14"/>
    <s v="K4"/>
    <m/>
    <m/>
  </r>
  <r>
    <s v="Friley"/>
    <n v="4"/>
    <x v="4"/>
    <n v="4587"/>
    <s v="B1"/>
    <s v="J404587B1"/>
    <n v="1"/>
    <n v="16"/>
    <s v="K1"/>
    <m/>
    <m/>
  </r>
  <r>
    <s v="Friley"/>
    <n v="4"/>
    <x v="4"/>
    <n v="4589"/>
    <s v="B1"/>
    <s v="J404589B1"/>
    <n v="2"/>
    <n v="16"/>
    <s v="K2"/>
    <m/>
    <m/>
  </r>
  <r>
    <s v="Friley"/>
    <n v="4"/>
    <x v="4"/>
    <n v="4591"/>
    <s v="B1"/>
    <s v="J404591B1"/>
    <n v="3"/>
    <n v="18"/>
    <s v="K3"/>
    <m/>
    <m/>
  </r>
  <r>
    <s v="Friley"/>
    <n v="4"/>
    <x v="4"/>
    <n v="4593"/>
    <s v="B1"/>
    <s v="J404593B1"/>
    <n v="4"/>
    <n v="18"/>
    <s v="K4"/>
    <m/>
    <m/>
  </r>
  <r>
    <s v="Friley"/>
    <n v="4"/>
    <x v="4"/>
    <n v="4594"/>
    <s v="B1"/>
    <s v="J404594B1"/>
    <n v="1"/>
    <n v="20"/>
    <s v="K1"/>
    <m/>
    <m/>
  </r>
  <r>
    <s v="Friley"/>
    <n v="4"/>
    <x v="4"/>
    <n v="4595"/>
    <s v="B1"/>
    <s v="J404595B1"/>
    <n v="2"/>
    <n v="20"/>
    <s v="K2"/>
    <m/>
    <m/>
  </r>
  <r>
    <s v="Friley"/>
    <n v="4"/>
    <x v="4"/>
    <n v="4596"/>
    <s v="B1"/>
    <s v="J404596B1"/>
    <n v="3"/>
    <n v="22"/>
    <s v="K3"/>
    <m/>
    <m/>
  </r>
  <r>
    <s v="Friley"/>
    <n v="4"/>
    <x v="4"/>
    <n v="4597"/>
    <s v="B1"/>
    <s v="J404597B1"/>
    <n v="4"/>
    <n v="22"/>
    <s v="K4"/>
    <m/>
    <m/>
  </r>
  <r>
    <s v="Friley"/>
    <n v="4"/>
    <x v="4"/>
    <n v="4598"/>
    <s v="B1"/>
    <s v="J404598B1"/>
    <n v="1"/>
    <n v="24"/>
    <s v="K1"/>
    <m/>
    <m/>
  </r>
  <r>
    <s v="Friley"/>
    <n v="4"/>
    <x v="4"/>
    <n v="4599"/>
    <s v="B1"/>
    <s v="J404599B1"/>
    <n v="2"/>
    <n v="24"/>
    <s v="K2"/>
    <m/>
    <m/>
  </r>
  <r>
    <s v="Friley"/>
    <n v="4"/>
    <x v="4"/>
    <n v="4600"/>
    <s v="B1"/>
    <s v="J404600B1"/>
    <n v="3"/>
    <n v="26"/>
    <s v="K3"/>
    <m/>
    <m/>
  </r>
  <r>
    <s v="Friley"/>
    <n v="4"/>
    <x v="4"/>
    <n v="4601"/>
    <s v="B1"/>
    <s v="J404601B1"/>
    <n v="4"/>
    <n v="26"/>
    <s v="K4"/>
    <m/>
    <m/>
  </r>
  <r>
    <s v="Friley"/>
    <n v="4"/>
    <x v="4"/>
    <n v="4602"/>
    <s v="B1"/>
    <s v="J404602B1"/>
    <n v="1"/>
    <n v="28"/>
    <s v="K1"/>
    <m/>
    <m/>
  </r>
  <r>
    <s v="Friley"/>
    <n v="4"/>
    <x v="4"/>
    <n v="4603"/>
    <s v="B1"/>
    <s v="J404603B1"/>
    <n v="2"/>
    <n v="28"/>
    <s v="K2"/>
    <m/>
    <m/>
  </r>
  <r>
    <s v="Friley"/>
    <n v="5"/>
    <x v="4"/>
    <n v="5669"/>
    <s v="B1"/>
    <s v="J405669B1"/>
    <n v="3"/>
    <n v="30"/>
    <s v="K3"/>
    <m/>
    <m/>
  </r>
  <r>
    <s v="Friley"/>
    <m/>
    <x v="4"/>
    <m/>
    <m/>
    <s v="J40A164B1"/>
    <n v="1"/>
    <n v="30"/>
    <s v="K1"/>
    <m/>
    <s v="01/01"/>
  </r>
  <r>
    <s v="Friley"/>
    <m/>
    <x v="4"/>
    <m/>
    <m/>
    <s v="J40CBB144B1"/>
    <n v="1"/>
    <n v="31"/>
    <s v="K1"/>
    <m/>
    <s v="01/05"/>
  </r>
  <r>
    <s v="Friley"/>
    <m/>
    <x v="4"/>
    <m/>
    <m/>
    <s v="J40A173B1"/>
    <n v="1"/>
    <n v="32"/>
    <s v="K1"/>
    <m/>
    <s v="01/09"/>
  </r>
  <r>
    <s v="Friley"/>
    <m/>
    <x v="4"/>
    <m/>
    <m/>
    <s v="J40C172B1"/>
    <n v="1"/>
    <n v="33"/>
    <s v="K1"/>
    <m/>
    <s v="01/13"/>
  </r>
  <r>
    <s v="Friley"/>
    <m/>
    <x v="4"/>
    <m/>
    <m/>
    <s v="UPS"/>
    <n v="1"/>
    <n v="34"/>
    <s v="K1"/>
    <m/>
    <s v="01/23"/>
  </r>
  <r>
    <s v="Friley"/>
    <m/>
    <x v="4"/>
    <m/>
    <m/>
    <s v="J40CSA167B1"/>
    <n v="2"/>
    <n v="30"/>
    <s v="K2"/>
    <m/>
    <s v="01/02"/>
  </r>
  <r>
    <s v="Friley"/>
    <m/>
    <x v="4"/>
    <m/>
    <m/>
    <s v="J40CCB147B1"/>
    <n v="2"/>
    <n v="31"/>
    <s v="K2"/>
    <m/>
    <s v="01/06"/>
  </r>
  <r>
    <s v="Friley"/>
    <m/>
    <x v="4"/>
    <m/>
    <m/>
    <s v="J40CCB159B2"/>
    <n v="2"/>
    <n v="32"/>
    <s v="K2"/>
    <m/>
    <s v="01/10"/>
  </r>
  <r>
    <s v="Friley"/>
    <m/>
    <x v="4"/>
    <m/>
    <m/>
    <s v="J40D133B1"/>
    <n v="2"/>
    <n v="33"/>
    <s v="K2"/>
    <m/>
    <s v="01/14"/>
  </r>
  <r>
    <s v="Friley"/>
    <m/>
    <x v="4"/>
    <m/>
    <m/>
    <s v="J4013006AA"/>
    <n v="2"/>
    <n v="34"/>
    <s v="K2"/>
    <m/>
    <s v="01/25"/>
  </r>
  <r>
    <s v="Friley"/>
    <m/>
    <x v="4"/>
    <m/>
    <m/>
    <s v="J40A175B2"/>
    <n v="3"/>
    <n v="30"/>
    <s v="K3"/>
    <m/>
    <s v="01/03"/>
  </r>
  <r>
    <s v="Friley"/>
    <m/>
    <x v="4"/>
    <m/>
    <m/>
    <s v="J40A166B1"/>
    <n v="3"/>
    <n v="31"/>
    <s v="K3"/>
    <m/>
    <s v="01/07"/>
  </r>
  <r>
    <s v="Friley"/>
    <m/>
    <x v="4"/>
    <m/>
    <m/>
    <s v="J40B148B1"/>
    <n v="3"/>
    <n v="32"/>
    <s v="K3"/>
    <m/>
    <s v="01/11"/>
  </r>
  <r>
    <s v="Friley"/>
    <m/>
    <x v="4"/>
    <m/>
    <m/>
    <s v="J40D172B1"/>
    <n v="3"/>
    <n v="33"/>
    <s v="K3"/>
    <m/>
    <s v="01/15"/>
  </r>
  <r>
    <s v="Friley"/>
    <m/>
    <x v="4"/>
    <m/>
    <m/>
    <s v="J40CSA159B1"/>
    <n v="3"/>
    <n v="34"/>
    <s v="K3"/>
    <m/>
    <s v="01/26"/>
  </r>
  <r>
    <s v="Friley"/>
    <m/>
    <x v="4"/>
    <m/>
    <m/>
    <s v="J40A175B3"/>
    <n v="4"/>
    <n v="30"/>
    <s v="K4"/>
    <m/>
    <s v="01/04"/>
  </r>
  <r>
    <s v="Friley"/>
    <m/>
    <x v="4"/>
    <m/>
    <m/>
    <s v="J40CCB153B2"/>
    <n v="4"/>
    <n v="31"/>
    <s v="K4"/>
    <m/>
    <s v="01/08"/>
  </r>
  <r>
    <s v="Friley"/>
    <m/>
    <x v="4"/>
    <m/>
    <m/>
    <s v="J40C133B1"/>
    <n v="4"/>
    <n v="32"/>
    <s v="K4"/>
    <m/>
    <s v="01/12"/>
  </r>
  <r>
    <s v="Friley"/>
    <m/>
    <x v="4"/>
    <m/>
    <m/>
    <s v="J40E141B1"/>
    <n v="4"/>
    <n v="33"/>
    <s v="K4"/>
    <m/>
    <s v="01/16"/>
  </r>
  <r>
    <s v="Friley"/>
    <m/>
    <x v="4"/>
    <m/>
    <m/>
    <s v="J404569B1"/>
    <n v="4"/>
    <n v="34"/>
    <s v="K4"/>
    <m/>
    <s v="01/27"/>
  </r>
  <r>
    <s v="Friley"/>
    <m/>
    <x v="4"/>
    <m/>
    <m/>
    <s v="J40a175B3"/>
    <n v="2"/>
    <n v="3"/>
    <m/>
    <m/>
    <s v="01/30"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m/>
    <m/>
    <m/>
    <m/>
    <m/>
    <m/>
  </r>
  <r>
    <m/>
    <m/>
    <x v="5"/>
    <m/>
    <m/>
    <s v="J401206ab"/>
    <n v="1"/>
    <n v="20"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1486" createdVersion="6" dataCaption="Values" indent="0" itemPrintTitles="1" mc:Ignorable="xr" minRefreshableVersion="3" multipleFieldFilters="0" name="PivotTable1" outline="1" outlineData="1" updatedVersion="6" useAutoFormatting="1" xr:uid="{B48052E8-8CE5-4F6C-B7E8-20B9AB21476A}">
  <location firstDataCol="1" firstDataRow="1" firstHeaderRow="1" ref="A2:B9"/>
  <pivotFields count="11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baseField="0" baseItem="0" fld="5" name="Count of Jack ID" subtotal="count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_1" headerRowBorderDxfId="13" headerRowDxfId="16" id="1" mc:Ignorable="xr xr3" name="Table_1" ref="B1:N1205" tableBorderDxfId="14" totalsRowDxfId="15" xr:uid="{00000000-000C-0000-FFFF-FFFF00000000}">
  <autoFilter ref="B1:N1205" xr:uid="{00000000-0009-0000-0100-000001000000}"/>
  <sortState xmlns:xlrd2="http://schemas.microsoft.com/office/spreadsheetml/2017/richdata2" ref="B2:N1205">
    <sortCondition ref="D1:D1205"/>
  </sortState>
  <tableColumns count="13">
    <tableColumn dataDxfId="12" id="1" name="Bldg" xr3:uid="{00000000-0010-0000-0000-000001000000}"/>
    <tableColumn dataDxfId="11" id="2" name="Floor" xr3:uid="{00000000-0010-0000-0000-000002000000}"/>
    <tableColumn dataDxfId="10" id="12" name="Column1" xr3:uid="{C9355FDE-6C98-423A-A48E-FCDFE09A52D6}"/>
    <tableColumn dataDxfId="9" id="3" name="Closet" xr3:uid="{00000000-0010-0000-0000-000003000000}"/>
    <tableColumn dataDxfId="8" id="4" name="Room" xr3:uid="{00000000-0010-0000-0000-000004000000}"/>
    <tableColumn dataDxfId="7" id="5" name="Jack number" xr3:uid="{00000000-0010-0000-0000-000005000000}"/>
    <tableColumn dataDxfId="6" id="6" name="Jack ID" xr3:uid="{00000000-0010-0000-0000-000006000000}"/>
    <tableColumn dataDxfId="5" id="15" name="New notes" xr3:uid="{9ADCB2A5-9D95-425D-ACB6-D0B1F6FFCB64}"/>
    <tableColumn dataDxfId="4" id="7" name="Switch" xr3:uid="{00000000-0010-0000-0000-000007000000}"/>
    <tableColumn dataDxfId="3" id="8" name="Port" xr3:uid="{00000000-0010-0000-0000-000008000000}"/>
    <tableColumn dataDxfId="2" id="9" name="Unique switch ID" xr3:uid="{00000000-0010-0000-0000-000009000000}"/>
    <tableColumn dataDxfId="1" id="10" name="Column10" xr3:uid="{00000000-0010-0000-0000-00000A000000}"/>
    <tableColumn dataDxfId="0" id="11" name="Column11" xr3:uid="{00000000-0010-0000-0000-00000B000000}"/>
  </tableColumns>
  <tableStyleInfo name="TableStyleLight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Relationship Id="rId3" Target="../namedSheetViews/namedSheetView1.xml" Type="http://schemas.microsoft.com/office/2019/04/relationships/namedSheetView"/></Relationships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61"/>
  <sheetViews>
    <sheetView tabSelected="1" workbookViewId="0" zoomScale="115" zoomScaleNormal="115">
      <selection activeCell="I2" sqref="I2"/>
    </sheetView>
  </sheetViews>
  <sheetFormatPr customHeight="1" defaultColWidth="12.625" defaultRowHeight="15"/>
  <cols>
    <col min="1" max="1" customWidth="true" width="1.75" collapsed="true"/>
    <col min="2" max="2" customWidth="true" width="7.125" collapsed="true"/>
    <col min="3" max="4" customWidth="true" width="10.0" collapsed="true"/>
    <col min="5" max="5" customWidth="true" style="50" width="10.875" collapsed="true"/>
    <col min="6" max="6" customWidth="true" width="10.625" collapsed="true"/>
    <col min="7" max="7" customWidth="true" width="14.25" collapsed="true"/>
    <col min="8" max="8" customWidth="true" width="27.75" collapsed="true"/>
    <col min="9" max="9" customWidth="true" width="25.0" collapsed="true"/>
    <col min="10" max="10" customWidth="true" width="12.375" collapsed="true"/>
    <col min="11" max="11" customWidth="true" width="18.0" collapsed="true"/>
    <col min="12" max="12" customWidth="true" width="11.75" collapsed="true"/>
    <col min="13" max="13" bestFit="true" customWidth="true" style="5" width="19.75" collapsed="true"/>
    <col min="14" max="15" customWidth="true" style="5" width="19.75" collapsed="true"/>
    <col min="16" max="16" customWidth="true" width="11.375" collapsed="true"/>
    <col min="17" max="17" customWidth="true" width="9.5" collapsed="true"/>
    <col min="18" max="18" customWidth="true" width="7.5" collapsed="true"/>
    <col min="19" max="19" customWidth="true" width="5.5" collapsed="true"/>
    <col min="20" max="20" customWidth="true" width="3.25" collapsed="true"/>
    <col min="21" max="21" customWidth="true" width="8.375" collapsed="true"/>
    <col min="22" max="22" customWidth="true" style="5" width="8.375" collapsed="true"/>
    <col min="23" max="23" customWidth="true" width="24.5" collapsed="true"/>
    <col min="24" max="24" customWidth="true" width="11.125" collapsed="true"/>
    <col min="25" max="29" customWidth="true" width="7.75" collapsed="true"/>
  </cols>
  <sheetData>
    <row customFormat="1" r="1" s="38" spans="1:24">
      <c r="A1" s="34"/>
      <c r="B1" s="35" t="s">
        <v>0</v>
      </c>
      <c r="C1" s="36" t="s">
        <v>1</v>
      </c>
      <c r="D1" s="36" t="s">
        <v>2</v>
      </c>
      <c r="E1" s="47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8</v>
      </c>
      <c r="K1" s="36" t="s">
        <v>9</v>
      </c>
      <c r="L1" s="36" t="s">
        <v>10</v>
      </c>
      <c r="M1" s="36" t="s">
        <v>11</v>
      </c>
      <c r="N1" s="37" t="s">
        <v>12</v>
      </c>
      <c r="P1" s="43" t="s">
        <v>6</v>
      </c>
      <c r="U1" s="46"/>
    </row>
    <row ht="18.75" r="2" spans="1:24">
      <c r="A2" s="6"/>
      <c r="B2" s="27" t="s">
        <v>13</v>
      </c>
      <c r="C2" s="9">
        <v>1</v>
      </c>
      <c r="D2" s="9" t="s">
        <v>14</v>
      </c>
      <c r="E2" s="9" t="s">
        <v>15</v>
      </c>
      <c r="F2" s="9">
        <v>1100</v>
      </c>
      <c r="G2" s="10" t="s">
        <v>16</v>
      </c>
      <c r="H2" t="s">
        <v>1406</v>
      </c>
      <c r="I2" t="s">
        <v>1405</v>
      </c>
      <c r="J2" s="11">
        <v>1</v>
      </c>
      <c r="K2" s="11">
        <v>1</v>
      </c>
      <c r="L2" s="11" t="s">
        <v>18</v>
      </c>
      <c r="M2" s="11"/>
      <c r="N2" s="29"/>
      <c r="O2" s="44"/>
      <c r="P2" s="1" t="s">
        <v>19</v>
      </c>
      <c r="Q2" s="1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</row>
    <row ht="18.75" r="3" spans="1:24">
      <c r="A3" s="6"/>
      <c r="B3" s="27" t="s">
        <v>13</v>
      </c>
      <c r="C3" s="9">
        <v>1</v>
      </c>
      <c r="D3" s="9" t="s">
        <v>14</v>
      </c>
      <c r="E3" s="9" t="s">
        <v>15</v>
      </c>
      <c r="F3" s="9">
        <v>1101</v>
      </c>
      <c r="G3" s="10" t="s">
        <v>16</v>
      </c>
      <c r="H3" t="s">
        <v>1407</v>
      </c>
      <c r="I3" t="s">
        <v>1405</v>
      </c>
      <c r="J3" s="11">
        <v>2</v>
      </c>
      <c r="K3" s="11">
        <v>1</v>
      </c>
      <c r="L3" s="11" t="s">
        <v>28</v>
      </c>
      <c r="M3" s="11"/>
      <c r="N3" s="29"/>
      <c r="O3" s="11"/>
      <c r="P3" s="1">
        <v>135</v>
      </c>
      <c r="Q3" s="1">
        <v>39</v>
      </c>
      <c r="R3" s="2">
        <v>174</v>
      </c>
      <c r="S3" s="2">
        <v>4</v>
      </c>
      <c r="T3" s="2">
        <f ref="T3:T7" si="0" t="shared">S3*48</f>
        <v>192</v>
      </c>
      <c r="U3" s="3">
        <v>0.91</v>
      </c>
      <c r="V3" s="2">
        <v>10</v>
      </c>
      <c r="W3" s="2">
        <f ref="W3:W8" si="1" t="shared">ROUNDUP(P3/S3,0)</f>
        <v>34</v>
      </c>
      <c r="X3" s="4">
        <f ref="X3:X8" si="2" t="shared">W3+V3</f>
        <v>44</v>
      </c>
    </row>
    <row ht="18.75" r="4" spans="1:24">
      <c r="A4" s="6"/>
      <c r="B4" s="27" t="s">
        <v>13</v>
      </c>
      <c r="C4" s="9">
        <v>1</v>
      </c>
      <c r="D4" s="9" t="s">
        <v>14</v>
      </c>
      <c r="E4" s="9" t="s">
        <v>15</v>
      </c>
      <c r="F4" s="9">
        <v>1103</v>
      </c>
      <c r="G4" s="10" t="s">
        <v>16</v>
      </c>
      <c r="H4" t="s">
        <v>1408</v>
      </c>
      <c r="I4" t="s">
        <v>1405</v>
      </c>
      <c r="J4" s="11">
        <v>3</v>
      </c>
      <c r="K4" s="11">
        <v>3</v>
      </c>
      <c r="L4" s="11" t="s">
        <v>30</v>
      </c>
      <c r="M4" s="11"/>
      <c r="N4" s="29"/>
      <c r="O4" s="44"/>
      <c r="P4" s="1">
        <v>138</v>
      </c>
      <c r="Q4" s="1">
        <v>77</v>
      </c>
      <c r="R4" s="2">
        <v>215</v>
      </c>
      <c r="S4" s="2">
        <v>5</v>
      </c>
      <c r="T4" s="2">
        <f si="0" t="shared"/>
        <v>240</v>
      </c>
      <c r="U4" s="3">
        <v>0.9</v>
      </c>
      <c r="V4" s="2">
        <v>16</v>
      </c>
      <c r="W4" s="2">
        <f si="1" t="shared"/>
        <v>28</v>
      </c>
      <c r="X4" s="4">
        <f si="2" t="shared"/>
        <v>44</v>
      </c>
    </row>
    <row ht="18.75" r="5" spans="1:24">
      <c r="A5" s="6"/>
      <c r="B5" s="27" t="s">
        <v>13</v>
      </c>
      <c r="C5" s="9">
        <v>1</v>
      </c>
      <c r="D5" s="9" t="s">
        <v>14</v>
      </c>
      <c r="E5" s="9" t="s">
        <v>15</v>
      </c>
      <c r="F5" s="9">
        <v>1104</v>
      </c>
      <c r="G5" s="10" t="s">
        <v>16</v>
      </c>
      <c r="H5" t="s">
        <v>1409</v>
      </c>
      <c r="I5" t="s">
        <v>1405</v>
      </c>
      <c r="J5" s="11">
        <v>4</v>
      </c>
      <c r="K5" s="11">
        <v>3</v>
      </c>
      <c r="L5" s="11" t="s">
        <v>32</v>
      </c>
      <c r="M5" s="11"/>
      <c r="N5" s="29"/>
      <c r="O5" s="11"/>
      <c r="P5" s="1">
        <v>103</v>
      </c>
      <c r="Q5" s="1">
        <v>87</v>
      </c>
      <c r="R5" s="2">
        <v>190</v>
      </c>
      <c r="S5" s="2">
        <v>5</v>
      </c>
      <c r="T5" s="2">
        <f si="0" t="shared"/>
        <v>240</v>
      </c>
      <c r="U5" s="3">
        <v>0.99</v>
      </c>
      <c r="V5" s="2">
        <v>22</v>
      </c>
      <c r="W5" s="2">
        <f si="1" t="shared"/>
        <v>21</v>
      </c>
      <c r="X5" s="4">
        <f si="2" t="shared"/>
        <v>43</v>
      </c>
    </row>
    <row ht="18.75" r="6" spans="1:24">
      <c r="A6" s="6"/>
      <c r="B6" s="27" t="s">
        <v>13</v>
      </c>
      <c r="C6" s="9">
        <v>1</v>
      </c>
      <c r="D6" s="9" t="s">
        <v>14</v>
      </c>
      <c r="E6" s="9" t="s">
        <v>15</v>
      </c>
      <c r="F6" s="9">
        <v>1105</v>
      </c>
      <c r="G6" s="10" t="s">
        <v>16</v>
      </c>
      <c r="H6" t="s">
        <v>1410</v>
      </c>
      <c r="I6" t="s">
        <v>1405</v>
      </c>
      <c r="J6" s="11">
        <v>1</v>
      </c>
      <c r="K6" s="11">
        <v>5</v>
      </c>
      <c r="L6" s="11" t="s">
        <v>18</v>
      </c>
      <c r="M6" s="11"/>
      <c r="N6" s="29"/>
      <c r="O6" s="44"/>
      <c r="P6" s="1">
        <v>143</v>
      </c>
      <c r="Q6" s="1">
        <v>51</v>
      </c>
      <c r="R6" s="2">
        <v>194</v>
      </c>
      <c r="S6" s="2">
        <v>5</v>
      </c>
      <c r="T6" s="2">
        <f si="0" t="shared"/>
        <v>240</v>
      </c>
      <c r="U6" s="3">
        <v>0.81</v>
      </c>
      <c r="V6" s="2">
        <v>11</v>
      </c>
      <c r="W6" s="2">
        <f si="1" t="shared"/>
        <v>29</v>
      </c>
      <c r="X6" s="4">
        <f si="2" t="shared"/>
        <v>40</v>
      </c>
    </row>
    <row ht="18.75" r="7" spans="1:24">
      <c r="A7" s="6"/>
      <c r="B7" s="27" t="s">
        <v>13</v>
      </c>
      <c r="C7" s="9">
        <v>1</v>
      </c>
      <c r="D7" s="9" t="s">
        <v>14</v>
      </c>
      <c r="E7" s="9" t="s">
        <v>15</v>
      </c>
      <c r="F7" s="9">
        <v>1106</v>
      </c>
      <c r="G7" s="10" t="s">
        <v>16</v>
      </c>
      <c r="H7" t="s">
        <v>1411</v>
      </c>
      <c r="I7" t="s">
        <v>1405</v>
      </c>
      <c r="J7" s="11">
        <v>2</v>
      </c>
      <c r="K7" s="11">
        <v>5</v>
      </c>
      <c r="L7" s="11" t="s">
        <v>28</v>
      </c>
      <c r="M7" s="11"/>
      <c r="N7" s="29"/>
      <c r="O7" s="11"/>
      <c r="P7" s="1">
        <v>119</v>
      </c>
      <c r="Q7" s="1">
        <v>31</v>
      </c>
      <c r="R7" s="2">
        <v>150</v>
      </c>
      <c r="S7" s="2">
        <v>4</v>
      </c>
      <c r="T7" s="2">
        <f si="0" t="shared"/>
        <v>192</v>
      </c>
      <c r="U7" s="3">
        <v>0.78</v>
      </c>
      <c r="V7" s="2">
        <v>8</v>
      </c>
      <c r="W7" s="2">
        <f si="1" t="shared"/>
        <v>30</v>
      </c>
      <c r="X7" s="4">
        <f si="2" t="shared"/>
        <v>38</v>
      </c>
    </row>
    <row ht="18.75" r="8" spans="1:24">
      <c r="A8" s="6"/>
      <c r="B8" s="27" t="s">
        <v>13</v>
      </c>
      <c r="C8" s="9">
        <v>1</v>
      </c>
      <c r="D8" s="9" t="s">
        <v>14</v>
      </c>
      <c r="E8" s="9" t="s">
        <v>15</v>
      </c>
      <c r="F8" s="9">
        <v>1107</v>
      </c>
      <c r="G8" s="10" t="s">
        <v>16</v>
      </c>
      <c r="H8" t="s">
        <v>1412</v>
      </c>
      <c r="I8" t="s">
        <v>1405</v>
      </c>
      <c r="J8" s="11">
        <v>3</v>
      </c>
      <c r="K8" s="11">
        <v>7</v>
      </c>
      <c r="L8" s="11" t="s">
        <v>30</v>
      </c>
      <c r="M8" s="11"/>
      <c r="N8" s="29"/>
      <c r="O8" s="44"/>
      <c r="P8" s="1">
        <v>638</v>
      </c>
      <c r="Q8" s="1">
        <v>285</v>
      </c>
      <c r="R8" s="2">
        <v>923</v>
      </c>
      <c r="S8" s="2">
        <v>22</v>
      </c>
      <c r="T8" s="2">
        <v>1056</v>
      </c>
      <c r="U8" s="3">
        <v>0.87</v>
      </c>
      <c r="V8" s="2">
        <v>13</v>
      </c>
      <c r="W8" s="2">
        <f si="1" t="shared"/>
        <v>29</v>
      </c>
      <c r="X8" s="4">
        <f si="2" t="shared"/>
        <v>42</v>
      </c>
    </row>
    <row ht="18.75" r="9" spans="1:24">
      <c r="A9" s="6"/>
      <c r="B9" s="27" t="s">
        <v>13</v>
      </c>
      <c r="C9" s="9">
        <v>1</v>
      </c>
      <c r="D9" s="9" t="s">
        <v>14</v>
      </c>
      <c r="E9" s="9" t="s">
        <v>15</v>
      </c>
      <c r="F9" s="9">
        <v>1108</v>
      </c>
      <c r="G9" s="10" t="s">
        <v>16</v>
      </c>
      <c r="H9" t="s">
        <v>1413</v>
      </c>
      <c r="I9" t="s">
        <v>1405</v>
      </c>
      <c r="J9" s="11">
        <v>4</v>
      </c>
      <c r="K9" s="11">
        <v>7</v>
      </c>
      <c r="L9" s="11" t="s">
        <v>32</v>
      </c>
      <c r="M9" s="11"/>
      <c r="N9" s="29"/>
      <c r="O9" s="11"/>
      <c r="V9"/>
    </row>
    <row ht="18.75" r="10" spans="1:24">
      <c r="A10" s="6"/>
      <c r="B10" s="27" t="s">
        <v>13</v>
      </c>
      <c r="C10" s="9">
        <v>1</v>
      </c>
      <c r="D10" s="9" t="s">
        <v>14</v>
      </c>
      <c r="E10" s="9" t="s">
        <v>15</v>
      </c>
      <c r="F10" s="9">
        <v>1109</v>
      </c>
      <c r="G10" s="10" t="s">
        <v>16</v>
      </c>
      <c r="H10" t="s">
        <v>1414</v>
      </c>
      <c r="I10" t="s">
        <v>1405</v>
      </c>
      <c r="J10" s="11">
        <v>1</v>
      </c>
      <c r="K10" s="11">
        <v>9</v>
      </c>
      <c r="L10" s="11" t="s">
        <v>18</v>
      </c>
      <c r="M10" s="11"/>
      <c r="N10" s="29"/>
      <c r="O10" s="44"/>
      <c r="V10"/>
    </row>
    <row ht="18.75" r="11" spans="1:24">
      <c r="A11" s="6"/>
      <c r="B11" s="27" t="s">
        <v>13</v>
      </c>
      <c r="C11" s="9">
        <v>1</v>
      </c>
      <c r="D11" s="9" t="s">
        <v>14</v>
      </c>
      <c r="E11" s="9" t="s">
        <v>15</v>
      </c>
      <c r="F11" s="9">
        <v>1110</v>
      </c>
      <c r="G11" s="10" t="s">
        <v>16</v>
      </c>
      <c r="H11" t="s">
        <v>1415</v>
      </c>
      <c r="I11" t="s">
        <v>1405</v>
      </c>
      <c r="J11" s="11">
        <v>2</v>
      </c>
      <c r="K11" s="11">
        <v>9</v>
      </c>
      <c r="L11" s="11" t="s">
        <v>28</v>
      </c>
      <c r="M11" s="11"/>
      <c r="N11" s="29"/>
      <c r="O11" s="11"/>
      <c r="V11"/>
    </row>
    <row ht="18.75" r="12" spans="1:24">
      <c r="A12" s="6"/>
      <c r="B12" s="27" t="s">
        <v>13</v>
      </c>
      <c r="C12" s="9">
        <v>1</v>
      </c>
      <c r="D12" s="9" t="s">
        <v>14</v>
      </c>
      <c r="E12" s="9" t="s">
        <v>15</v>
      </c>
      <c r="F12" s="9">
        <v>1111</v>
      </c>
      <c r="G12" s="10" t="s">
        <v>16</v>
      </c>
      <c r="H12" t="s">
        <v>1416</v>
      </c>
      <c r="I12" t="s">
        <v>1405</v>
      </c>
      <c r="J12" s="11">
        <v>3</v>
      </c>
      <c r="K12" s="11">
        <v>11</v>
      </c>
      <c r="L12" s="11" t="s">
        <v>30</v>
      </c>
      <c r="M12" s="11"/>
      <c r="N12" s="29"/>
      <c r="O12" s="44"/>
      <c r="V12"/>
    </row>
    <row ht="18.75" r="13" spans="1:24">
      <c r="A13" s="6"/>
      <c r="B13" s="27" t="s">
        <v>13</v>
      </c>
      <c r="C13" s="9">
        <v>1</v>
      </c>
      <c r="D13" s="9" t="s">
        <v>14</v>
      </c>
      <c r="E13" s="9" t="s">
        <v>15</v>
      </c>
      <c r="F13" s="9">
        <v>1112</v>
      </c>
      <c r="G13" s="10" t="s">
        <v>16</v>
      </c>
      <c r="H13" t="s">
        <v>1417</v>
      </c>
      <c r="I13" t="s">
        <v>1405</v>
      </c>
      <c r="J13" s="11">
        <v>4</v>
      </c>
      <c r="K13" s="11">
        <v>11</v>
      </c>
      <c r="L13" s="11" t="s">
        <v>32</v>
      </c>
      <c r="M13" s="11"/>
      <c r="N13" s="29"/>
      <c r="O13" s="11"/>
      <c r="V13"/>
    </row>
    <row ht="18.75" r="14" spans="1:24">
      <c r="A14" s="6"/>
      <c r="B14" s="27" t="s">
        <v>13</v>
      </c>
      <c r="C14" s="9">
        <v>1</v>
      </c>
      <c r="D14" s="9" t="s">
        <v>14</v>
      </c>
      <c r="E14" s="9" t="s">
        <v>15</v>
      </c>
      <c r="F14" s="9">
        <v>1114</v>
      </c>
      <c r="G14" s="10" t="s">
        <v>16</v>
      </c>
      <c r="H14" t="s">
        <v>1418</v>
      </c>
      <c r="I14" t="s">
        <v>1405</v>
      </c>
      <c r="J14" s="11">
        <v>1</v>
      </c>
      <c r="K14" s="11">
        <v>13</v>
      </c>
      <c r="L14" s="11" t="s">
        <v>18</v>
      </c>
      <c r="M14" s="11"/>
      <c r="N14" s="29"/>
      <c r="O14" s="44"/>
      <c r="V14"/>
    </row>
    <row ht="18.75" r="15" spans="1:24">
      <c r="A15" s="6"/>
      <c r="B15" s="27" t="s">
        <v>13</v>
      </c>
      <c r="C15" s="9">
        <v>1</v>
      </c>
      <c r="D15" s="9" t="s">
        <v>14</v>
      </c>
      <c r="E15" s="9" t="s">
        <v>15</v>
      </c>
      <c r="F15" s="9">
        <v>1119</v>
      </c>
      <c r="G15" s="10" t="s">
        <v>16</v>
      </c>
      <c r="H15" t="s">
        <v>1419</v>
      </c>
      <c r="I15" t="s">
        <v>1405</v>
      </c>
      <c r="J15" s="11">
        <v>2</v>
      </c>
      <c r="K15" s="11">
        <v>13</v>
      </c>
      <c r="L15" s="11" t="s">
        <v>28</v>
      </c>
      <c r="M15" s="11"/>
      <c r="N15" s="29"/>
      <c r="O15" s="11"/>
      <c r="V15"/>
    </row>
    <row ht="18.75" r="16" spans="1:24">
      <c r="A16" s="6"/>
      <c r="B16" s="27" t="s">
        <v>13</v>
      </c>
      <c r="C16" s="9">
        <v>1</v>
      </c>
      <c r="D16" s="9" t="s">
        <v>14</v>
      </c>
      <c r="E16" s="9" t="s">
        <v>15</v>
      </c>
      <c r="F16" s="9">
        <v>1121</v>
      </c>
      <c r="G16" s="10" t="s">
        <v>16</v>
      </c>
      <c r="H16" t="s">
        <v>1420</v>
      </c>
      <c r="I16" t="s">
        <v>1405</v>
      </c>
      <c r="J16" s="11">
        <v>3</v>
      </c>
      <c r="K16" s="11">
        <v>15</v>
      </c>
      <c r="L16" s="11" t="s">
        <v>30</v>
      </c>
      <c r="M16" s="11"/>
      <c r="N16" s="29"/>
      <c r="O16" s="44"/>
      <c r="V16"/>
    </row>
    <row ht="18.75" r="17" spans="1:22">
      <c r="A17" s="6"/>
      <c r="B17" s="27" t="s">
        <v>13</v>
      </c>
      <c r="C17" s="9">
        <v>1</v>
      </c>
      <c r="D17" s="9" t="s">
        <v>14</v>
      </c>
      <c r="E17" s="9" t="s">
        <v>15</v>
      </c>
      <c r="F17" s="9">
        <v>1123</v>
      </c>
      <c r="G17" s="10" t="s">
        <v>16</v>
      </c>
      <c r="H17" t="s">
        <v>1421</v>
      </c>
      <c r="I17" t="s">
        <v>1405</v>
      </c>
      <c r="J17" s="11">
        <v>4</v>
      </c>
      <c r="K17" s="11">
        <v>15</v>
      </c>
      <c r="L17" s="11" t="s">
        <v>32</v>
      </c>
      <c r="M17" s="11"/>
      <c r="N17" s="29"/>
      <c r="O17" s="11"/>
      <c r="V17"/>
    </row>
    <row ht="18.75" r="18" spans="1:22">
      <c r="A18" s="6"/>
      <c r="B18" s="27" t="s">
        <v>13</v>
      </c>
      <c r="C18" s="9">
        <v>1</v>
      </c>
      <c r="D18" s="9" t="s">
        <v>14</v>
      </c>
      <c r="E18" s="9" t="s">
        <v>15</v>
      </c>
      <c r="F18" s="9">
        <v>1125</v>
      </c>
      <c r="G18" s="10" t="s">
        <v>16</v>
      </c>
      <c r="H18" t="s">
        <v>1422</v>
      </c>
      <c r="I18" t="s">
        <v>1405</v>
      </c>
      <c r="J18" s="11">
        <v>1</v>
      </c>
      <c r="K18" s="11">
        <v>17</v>
      </c>
      <c r="L18" s="11" t="s">
        <v>18</v>
      </c>
      <c r="M18" s="11"/>
      <c r="N18" s="29"/>
      <c r="O18" s="44"/>
      <c r="V18"/>
    </row>
    <row ht="18.75" r="19" spans="1:22">
      <c r="A19" s="6"/>
      <c r="B19" s="27" t="s">
        <v>13</v>
      </c>
      <c r="C19" s="9">
        <v>1</v>
      </c>
      <c r="D19" s="9" t="s">
        <v>14</v>
      </c>
      <c r="E19" s="9" t="s">
        <v>15</v>
      </c>
      <c r="F19" s="9">
        <v>1127</v>
      </c>
      <c r="G19" s="10" t="s">
        <v>16</v>
      </c>
      <c r="H19" t="s">
        <v>1423</v>
      </c>
      <c r="I19" t="s">
        <v>1405</v>
      </c>
      <c r="J19" s="11">
        <v>2</v>
      </c>
      <c r="K19" s="11">
        <v>17</v>
      </c>
      <c r="L19" s="11" t="s">
        <v>28</v>
      </c>
      <c r="M19" s="11"/>
      <c r="N19" s="29"/>
      <c r="O19" s="11"/>
      <c r="V19"/>
    </row>
    <row ht="18.75" r="20" spans="1:22">
      <c r="A20" s="6"/>
      <c r="B20" s="27" t="s">
        <v>13</v>
      </c>
      <c r="C20" s="9">
        <v>1</v>
      </c>
      <c r="D20" s="9" t="s">
        <v>14</v>
      </c>
      <c r="E20" s="9" t="s">
        <v>15</v>
      </c>
      <c r="F20" s="9">
        <v>1128</v>
      </c>
      <c r="G20" s="10" t="s">
        <v>16</v>
      </c>
      <c r="H20" t="s">
        <v>1424</v>
      </c>
      <c r="I20" t="s">
        <v>1405</v>
      </c>
      <c r="J20" s="11">
        <v>3</v>
      </c>
      <c r="K20" s="11">
        <v>19</v>
      </c>
      <c r="L20" s="11" t="s">
        <v>30</v>
      </c>
      <c r="M20" s="11"/>
      <c r="N20" s="29"/>
      <c r="O20" s="44"/>
      <c r="V20"/>
    </row>
    <row customHeight="1" ht="15.75" r="21" spans="1:22">
      <c r="A21" s="6"/>
      <c r="B21" s="27" t="s">
        <v>13</v>
      </c>
      <c r="C21" s="9">
        <v>1</v>
      </c>
      <c r="D21" s="9" t="s">
        <v>14</v>
      </c>
      <c r="E21" s="9" t="s">
        <v>15</v>
      </c>
      <c r="F21" s="9">
        <v>1129</v>
      </c>
      <c r="G21" s="10" t="s">
        <v>16</v>
      </c>
      <c r="H21" t="s">
        <v>1425</v>
      </c>
      <c r="I21" t="s">
        <v>1405</v>
      </c>
      <c r="J21" s="11">
        <v>4</v>
      </c>
      <c r="K21" s="11">
        <v>19</v>
      </c>
      <c r="L21" s="11" t="s">
        <v>32</v>
      </c>
      <c r="M21" s="11"/>
      <c r="N21" s="29"/>
      <c r="O21" s="11"/>
      <c r="V21"/>
    </row>
    <row customHeight="1" ht="15.75" r="22" spans="1:22">
      <c r="A22" s="6"/>
      <c r="B22" s="27" t="s">
        <v>13</v>
      </c>
      <c r="C22" s="9">
        <v>1</v>
      </c>
      <c r="D22" s="9" t="s">
        <v>14</v>
      </c>
      <c r="E22" s="9" t="s">
        <v>15</v>
      </c>
      <c r="F22" s="9">
        <v>1131</v>
      </c>
      <c r="G22" s="10" t="s">
        <v>16</v>
      </c>
      <c r="H22" t="s">
        <v>1426</v>
      </c>
      <c r="I22" t="s">
        <v>1405</v>
      </c>
      <c r="J22" s="11">
        <v>1</v>
      </c>
      <c r="K22" s="11">
        <v>21</v>
      </c>
      <c r="L22" s="11" t="s">
        <v>18</v>
      </c>
      <c r="M22" s="11"/>
      <c r="N22" s="29"/>
      <c r="O22" s="44"/>
      <c r="V22"/>
    </row>
    <row customHeight="1" ht="15.75" r="23" spans="1:22">
      <c r="A23" s="6"/>
      <c r="B23" s="27" t="s">
        <v>13</v>
      </c>
      <c r="C23" s="9">
        <v>1</v>
      </c>
      <c r="D23" s="9" t="s">
        <v>14</v>
      </c>
      <c r="E23" s="9" t="s">
        <v>15</v>
      </c>
      <c r="F23" s="9">
        <v>1133</v>
      </c>
      <c r="G23" s="10" t="s">
        <v>16</v>
      </c>
      <c r="H23" t="s">
        <v>1427</v>
      </c>
      <c r="I23" t="s">
        <v>1405</v>
      </c>
      <c r="J23" s="11">
        <v>2</v>
      </c>
      <c r="K23" s="11">
        <v>21</v>
      </c>
      <c r="L23" s="11" t="s">
        <v>28</v>
      </c>
      <c r="M23" s="11"/>
      <c r="N23" s="29"/>
      <c r="O23" s="11"/>
      <c r="V23"/>
    </row>
    <row customHeight="1" ht="15.75" r="24" spans="1:22">
      <c r="A24" s="6"/>
      <c r="B24" s="27" t="s">
        <v>13</v>
      </c>
      <c r="C24" s="9">
        <v>1</v>
      </c>
      <c r="D24" s="9" t="s">
        <v>14</v>
      </c>
      <c r="E24" s="9" t="s">
        <v>15</v>
      </c>
      <c r="F24" s="9">
        <v>1135</v>
      </c>
      <c r="G24" s="10" t="s">
        <v>16</v>
      </c>
      <c r="H24" s="11"/>
      <c r="I24" s="11"/>
      <c r="J24" s="11">
        <v>3</v>
      </c>
      <c r="K24" s="11">
        <v>23</v>
      </c>
      <c r="L24" s="11" t="s">
        <v>30</v>
      </c>
      <c r="M24" s="11"/>
      <c r="N24" s="29"/>
      <c r="O24" s="44"/>
      <c r="V24"/>
    </row>
    <row customHeight="1" ht="15.75" r="25" spans="1:22">
      <c r="A25" s="6"/>
      <c r="B25" s="27" t="s">
        <v>13</v>
      </c>
      <c r="C25" s="9">
        <v>1</v>
      </c>
      <c r="D25" s="9" t="s">
        <v>14</v>
      </c>
      <c r="E25" s="9" t="s">
        <v>15</v>
      </c>
      <c r="F25" s="9">
        <v>1137</v>
      </c>
      <c r="G25" s="10" t="s">
        <v>16</v>
      </c>
      <c r="H25" s="11"/>
      <c r="I25" s="11"/>
      <c r="J25" s="11">
        <v>4</v>
      </c>
      <c r="K25" s="11">
        <v>23</v>
      </c>
      <c r="L25" s="11" t="s">
        <v>32</v>
      </c>
      <c r="M25" s="11"/>
      <c r="N25" s="29"/>
      <c r="O25" s="11"/>
      <c r="V25"/>
    </row>
    <row customHeight="1" ht="15.75" r="26" spans="1:22">
      <c r="A26" s="6"/>
      <c r="B26" s="27" t="s">
        <v>13</v>
      </c>
      <c r="C26" s="9">
        <v>2</v>
      </c>
      <c r="D26" s="9" t="s">
        <v>14</v>
      </c>
      <c r="E26" s="9" t="s">
        <v>15</v>
      </c>
      <c r="F26" s="9">
        <v>2200</v>
      </c>
      <c r="G26" s="10" t="s">
        <v>16</v>
      </c>
      <c r="H26" t="s">
        <v>1428</v>
      </c>
      <c r="I26" t="s">
        <v>1405</v>
      </c>
      <c r="J26" s="11">
        <v>1</v>
      </c>
      <c r="K26" s="11">
        <v>25</v>
      </c>
      <c r="L26" s="11" t="s">
        <v>18</v>
      </c>
      <c r="M26" s="11"/>
      <c r="N26" s="29"/>
      <c r="O26" s="44"/>
      <c r="V26"/>
    </row>
    <row customHeight="1" ht="15.75" r="27" spans="1:22">
      <c r="A27" s="6"/>
      <c r="B27" s="27" t="s">
        <v>13</v>
      </c>
      <c r="C27" s="9">
        <v>2</v>
      </c>
      <c r="D27" s="9" t="s">
        <v>14</v>
      </c>
      <c r="E27" s="9" t="s">
        <v>15</v>
      </c>
      <c r="F27" s="9">
        <v>2201</v>
      </c>
      <c r="G27" s="10" t="s">
        <v>16</v>
      </c>
      <c r="H27" t="s">
        <v>1429</v>
      </c>
      <c r="I27" t="s">
        <v>1405</v>
      </c>
      <c r="J27" s="11">
        <v>2</v>
      </c>
      <c r="K27" s="11">
        <v>25</v>
      </c>
      <c r="L27" s="11" t="s">
        <v>28</v>
      </c>
      <c r="M27" s="11"/>
      <c r="N27" s="29"/>
      <c r="O27" s="11"/>
      <c r="V27"/>
    </row>
    <row customHeight="1" ht="15.75" r="28" spans="1:22">
      <c r="A28" s="6"/>
      <c r="B28" s="27" t="s">
        <v>13</v>
      </c>
      <c r="C28" s="9">
        <v>2</v>
      </c>
      <c r="D28" s="9" t="s">
        <v>14</v>
      </c>
      <c r="E28" s="9" t="s">
        <v>15</v>
      </c>
      <c r="F28" s="9">
        <v>2203</v>
      </c>
      <c r="G28" s="10" t="s">
        <v>16</v>
      </c>
      <c r="H28" t="s">
        <v>1430</v>
      </c>
      <c r="I28" t="s">
        <v>1405</v>
      </c>
      <c r="J28" s="11">
        <v>3</v>
      </c>
      <c r="K28" s="11">
        <v>27</v>
      </c>
      <c r="L28" s="11" t="s">
        <v>30</v>
      </c>
      <c r="M28" s="11"/>
      <c r="N28" s="29"/>
      <c r="O28" s="44"/>
      <c r="V28"/>
    </row>
    <row customHeight="1" ht="15.75" r="29" spans="1:22">
      <c r="A29" s="6"/>
      <c r="B29" s="27" t="s">
        <v>13</v>
      </c>
      <c r="C29" s="9">
        <v>2</v>
      </c>
      <c r="D29" s="9" t="s">
        <v>14</v>
      </c>
      <c r="E29" s="9" t="s">
        <v>15</v>
      </c>
      <c r="F29" s="9">
        <v>2204</v>
      </c>
      <c r="G29" s="10" t="s">
        <v>16</v>
      </c>
      <c r="H29" t="s">
        <v>1431</v>
      </c>
      <c r="I29" t="s">
        <v>1405</v>
      </c>
      <c r="J29" s="11">
        <v>4</v>
      </c>
      <c r="K29" s="11">
        <v>27</v>
      </c>
      <c r="L29" s="11" t="s">
        <v>32</v>
      </c>
      <c r="M29" s="11"/>
      <c r="N29" s="29"/>
      <c r="O29" s="11"/>
      <c r="V29"/>
    </row>
    <row customHeight="1" ht="15.75" r="30" spans="1:22">
      <c r="A30" s="6"/>
      <c r="B30" s="27" t="s">
        <v>13</v>
      </c>
      <c r="C30" s="9">
        <v>2</v>
      </c>
      <c r="D30" s="9" t="s">
        <v>14</v>
      </c>
      <c r="E30" s="9" t="s">
        <v>15</v>
      </c>
      <c r="F30" s="9">
        <v>2205</v>
      </c>
      <c r="G30" s="10" t="s">
        <v>16</v>
      </c>
      <c r="H30" t="s">
        <v>1432</v>
      </c>
      <c r="I30" t="s">
        <v>1405</v>
      </c>
      <c r="J30" s="11">
        <v>1</v>
      </c>
      <c r="K30" s="11">
        <v>29</v>
      </c>
      <c r="L30" s="11" t="s">
        <v>18</v>
      </c>
      <c r="M30" s="11"/>
      <c r="N30" s="29"/>
      <c r="O30" s="44"/>
      <c r="V30"/>
    </row>
    <row customHeight="1" ht="15.75" r="31" spans="1:22">
      <c r="A31" s="6"/>
      <c r="B31" s="27" t="s">
        <v>13</v>
      </c>
      <c r="C31" s="9">
        <v>2</v>
      </c>
      <c r="D31" s="9" t="s">
        <v>14</v>
      </c>
      <c r="E31" s="9" t="s">
        <v>15</v>
      </c>
      <c r="F31" s="9">
        <v>2206</v>
      </c>
      <c r="G31" s="10" t="s">
        <v>16</v>
      </c>
      <c r="H31" t="s">
        <v>1433</v>
      </c>
      <c r="I31" t="s">
        <v>1405</v>
      </c>
      <c r="J31" s="11">
        <v>2</v>
      </c>
      <c r="K31" s="11">
        <v>29</v>
      </c>
      <c r="L31" s="11" t="s">
        <v>28</v>
      </c>
      <c r="M31" s="11"/>
      <c r="N31" s="29"/>
      <c r="O31" s="11"/>
      <c r="V31"/>
    </row>
    <row customHeight="1" ht="15.75" r="32" spans="1:22">
      <c r="A32" s="6"/>
      <c r="B32" s="27" t="s">
        <v>13</v>
      </c>
      <c r="C32" s="9">
        <v>2</v>
      </c>
      <c r="D32" s="9" t="s">
        <v>14</v>
      </c>
      <c r="E32" s="9" t="s">
        <v>15</v>
      </c>
      <c r="F32" s="9">
        <v>2207</v>
      </c>
      <c r="G32" s="10" t="s">
        <v>16</v>
      </c>
      <c r="H32" t="s">
        <v>1434</v>
      </c>
      <c r="I32" t="s">
        <v>1405</v>
      </c>
      <c r="J32" s="11">
        <v>3</v>
      </c>
      <c r="K32" s="11">
        <v>31</v>
      </c>
      <c r="L32" s="11" t="s">
        <v>30</v>
      </c>
      <c r="M32" s="11"/>
      <c r="N32" s="29"/>
      <c r="O32" s="44"/>
      <c r="V32"/>
    </row>
    <row customHeight="1" ht="15.75" r="33" spans="1:22">
      <c r="A33" s="6"/>
      <c r="B33" s="27" t="s">
        <v>13</v>
      </c>
      <c r="C33" s="9">
        <v>2</v>
      </c>
      <c r="D33" s="9" t="s">
        <v>14</v>
      </c>
      <c r="E33" s="9" t="s">
        <v>15</v>
      </c>
      <c r="F33" s="9">
        <v>2208</v>
      </c>
      <c r="G33" s="10" t="s">
        <v>16</v>
      </c>
      <c r="H33" t="s">
        <v>1435</v>
      </c>
      <c r="I33" t="s">
        <v>1405</v>
      </c>
      <c r="J33" s="11">
        <v>4</v>
      </c>
      <c r="K33" s="11">
        <v>31</v>
      </c>
      <c r="L33" s="11" t="s">
        <v>32</v>
      </c>
      <c r="M33" s="11"/>
      <c r="N33" s="29"/>
      <c r="O33" s="11"/>
      <c r="V33"/>
    </row>
    <row customHeight="1" ht="15.75" r="34" spans="1:22">
      <c r="A34" s="6"/>
      <c r="B34" s="27" t="s">
        <v>13</v>
      </c>
      <c r="C34" s="9">
        <v>2</v>
      </c>
      <c r="D34" s="9" t="s">
        <v>14</v>
      </c>
      <c r="E34" s="9" t="s">
        <v>15</v>
      </c>
      <c r="F34" s="9">
        <v>2209</v>
      </c>
      <c r="G34" s="10" t="s">
        <v>16</v>
      </c>
      <c r="H34" t="s">
        <v>1436</v>
      </c>
      <c r="I34" t="s">
        <v>1405</v>
      </c>
      <c r="J34" s="11">
        <v>1</v>
      </c>
      <c r="K34" s="11">
        <v>33</v>
      </c>
      <c r="L34" s="11" t="s">
        <v>18</v>
      </c>
      <c r="M34" s="11"/>
      <c r="N34" s="29"/>
      <c r="O34" s="44"/>
      <c r="V34"/>
    </row>
    <row customHeight="1" ht="15.75" r="35" spans="1:22">
      <c r="A35" s="6"/>
      <c r="B35" s="27" t="s">
        <v>13</v>
      </c>
      <c r="C35" s="9">
        <v>2</v>
      </c>
      <c r="D35" s="9" t="s">
        <v>14</v>
      </c>
      <c r="E35" s="9" t="s">
        <v>15</v>
      </c>
      <c r="F35" s="9">
        <v>2210</v>
      </c>
      <c r="G35" s="10" t="s">
        <v>16</v>
      </c>
      <c r="H35" t="s">
        <v>1437</v>
      </c>
      <c r="I35" t="s">
        <v>1405</v>
      </c>
      <c r="J35" s="11">
        <v>2</v>
      </c>
      <c r="K35" s="11">
        <v>33</v>
      </c>
      <c r="L35" s="11" t="s">
        <v>28</v>
      </c>
      <c r="M35" s="11"/>
      <c r="N35" s="29"/>
      <c r="O35" s="11"/>
      <c r="V35"/>
    </row>
    <row customHeight="1" ht="15.75" r="36" spans="1:22">
      <c r="A36" s="6"/>
      <c r="B36" s="27" t="s">
        <v>13</v>
      </c>
      <c r="C36" s="9">
        <v>2</v>
      </c>
      <c r="D36" s="9" t="s">
        <v>14</v>
      </c>
      <c r="E36" s="9" t="s">
        <v>15</v>
      </c>
      <c r="F36" s="9">
        <v>2211</v>
      </c>
      <c r="G36" s="10" t="s">
        <v>16</v>
      </c>
      <c r="H36" t="s">
        <v>1438</v>
      </c>
      <c r="I36" t="s">
        <v>1405</v>
      </c>
      <c r="J36" s="11">
        <v>3</v>
      </c>
      <c r="K36" s="11">
        <v>1</v>
      </c>
      <c r="L36" s="11" t="s">
        <v>30</v>
      </c>
      <c r="M36" s="11"/>
      <c r="N36" s="29"/>
      <c r="O36" s="44"/>
      <c r="V36"/>
    </row>
    <row customHeight="1" ht="15.75" r="37" spans="1:22">
      <c r="A37" s="6"/>
      <c r="B37" s="27" t="s">
        <v>13</v>
      </c>
      <c r="C37" s="9">
        <v>2</v>
      </c>
      <c r="D37" s="9" t="s">
        <v>14</v>
      </c>
      <c r="E37" s="9" t="s">
        <v>15</v>
      </c>
      <c r="F37" s="9">
        <v>2212</v>
      </c>
      <c r="G37" s="10" t="s">
        <v>16</v>
      </c>
      <c r="H37" t="s">
        <v>1439</v>
      </c>
      <c r="I37" t="s">
        <v>1405</v>
      </c>
      <c r="J37" s="11">
        <v>4</v>
      </c>
      <c r="K37" s="11">
        <v>1</v>
      </c>
      <c r="L37" s="11" t="s">
        <v>32</v>
      </c>
      <c r="M37" s="11"/>
      <c r="N37" s="29"/>
      <c r="O37" s="11"/>
      <c r="V37"/>
    </row>
    <row customHeight="1" ht="15.75" r="38" spans="1:22">
      <c r="A38" s="6"/>
      <c r="B38" s="27" t="s">
        <v>13</v>
      </c>
      <c r="C38" s="9">
        <v>2</v>
      </c>
      <c r="D38" s="9" t="s">
        <v>14</v>
      </c>
      <c r="E38" s="9" t="s">
        <v>15</v>
      </c>
      <c r="F38" s="9">
        <v>2214</v>
      </c>
      <c r="G38" s="10" t="s">
        <v>16</v>
      </c>
      <c r="H38" t="s">
        <v>1440</v>
      </c>
      <c r="I38" t="s">
        <v>1405</v>
      </c>
      <c r="J38" s="11">
        <v>1</v>
      </c>
      <c r="K38" s="11">
        <v>3</v>
      </c>
      <c r="L38" s="11" t="s">
        <v>18</v>
      </c>
      <c r="M38" s="11"/>
      <c r="N38" s="29"/>
      <c r="O38" s="44"/>
      <c r="V38"/>
    </row>
    <row customHeight="1" ht="15.75" r="39" spans="1:22">
      <c r="A39" s="6"/>
      <c r="B39" s="27" t="s">
        <v>13</v>
      </c>
      <c r="C39" s="9">
        <v>2</v>
      </c>
      <c r="D39" s="9" t="s">
        <v>14</v>
      </c>
      <c r="E39" s="9" t="s">
        <v>15</v>
      </c>
      <c r="F39" s="9">
        <v>2216</v>
      </c>
      <c r="G39" s="10" t="s">
        <v>16</v>
      </c>
      <c r="H39" t="s">
        <v>1441</v>
      </c>
      <c r="I39" t="s">
        <v>1405</v>
      </c>
      <c r="J39" s="11">
        <v>2</v>
      </c>
      <c r="K39" s="11">
        <v>3</v>
      </c>
      <c r="L39" s="11" t="s">
        <v>28</v>
      </c>
      <c r="M39" s="11"/>
      <c r="N39" s="29"/>
      <c r="O39" s="11"/>
      <c r="V39"/>
    </row>
    <row customHeight="1" ht="15.75" r="40" spans="1:22">
      <c r="A40" s="6"/>
      <c r="B40" s="27" t="s">
        <v>13</v>
      </c>
      <c r="C40" s="9">
        <v>2</v>
      </c>
      <c r="D40" s="9" t="s">
        <v>14</v>
      </c>
      <c r="E40" s="9" t="s">
        <v>15</v>
      </c>
      <c r="F40" s="9">
        <v>2218</v>
      </c>
      <c r="G40" s="10" t="s">
        <v>16</v>
      </c>
      <c r="H40" t="s">
        <v>1442</v>
      </c>
      <c r="I40" t="s">
        <v>1405</v>
      </c>
      <c r="J40" s="11">
        <v>3</v>
      </c>
      <c r="K40" s="11">
        <v>5</v>
      </c>
      <c r="L40" s="11" t="s">
        <v>30</v>
      </c>
      <c r="M40" s="11"/>
      <c r="N40" s="29"/>
      <c r="O40" s="44"/>
      <c r="V40"/>
    </row>
    <row customHeight="1" ht="15.75" r="41" spans="1:22">
      <c r="A41" s="6"/>
      <c r="B41" s="27" t="s">
        <v>13</v>
      </c>
      <c r="C41" s="9">
        <v>2</v>
      </c>
      <c r="D41" s="9" t="s">
        <v>14</v>
      </c>
      <c r="E41" s="9" t="s">
        <v>15</v>
      </c>
      <c r="F41" s="9">
        <v>2219</v>
      </c>
      <c r="G41" s="10" t="s">
        <v>16</v>
      </c>
      <c r="H41" s="11" t="s">
        <v>66</v>
      </c>
      <c r="I41" s="11"/>
      <c r="J41" s="11">
        <v>4</v>
      </c>
      <c r="K41" s="11">
        <v>5</v>
      </c>
      <c r="L41" s="11" t="s">
        <v>32</v>
      </c>
      <c r="M41" s="11"/>
      <c r="N41" s="29"/>
      <c r="O41" s="11"/>
      <c r="V41"/>
    </row>
    <row customHeight="1" ht="15.75" r="42" spans="1:22">
      <c r="A42" s="6"/>
      <c r="B42" s="27" t="s">
        <v>13</v>
      </c>
      <c r="C42" s="9">
        <v>2</v>
      </c>
      <c r="D42" s="9" t="s">
        <v>14</v>
      </c>
      <c r="E42" s="9" t="s">
        <v>15</v>
      </c>
      <c r="F42" s="9">
        <v>2220</v>
      </c>
      <c r="G42" s="10" t="s">
        <v>16</v>
      </c>
      <c r="H42" t="s">
        <v>1443</v>
      </c>
      <c r="I42" t="s">
        <v>1405</v>
      </c>
      <c r="J42" s="11">
        <v>1</v>
      </c>
      <c r="K42" s="11">
        <v>7</v>
      </c>
      <c r="L42" s="11" t="s">
        <v>18</v>
      </c>
      <c r="M42" s="11"/>
      <c r="N42" s="29"/>
      <c r="O42" s="44"/>
      <c r="V42"/>
    </row>
    <row customHeight="1" ht="15.75" r="43" spans="1:22">
      <c r="A43" s="6"/>
      <c r="B43" s="27" t="s">
        <v>13</v>
      </c>
      <c r="C43" s="9">
        <v>2</v>
      </c>
      <c r="D43" s="9" t="s">
        <v>14</v>
      </c>
      <c r="E43" s="9" t="s">
        <v>15</v>
      </c>
      <c r="F43" s="9">
        <v>2221</v>
      </c>
      <c r="G43" s="10" t="s">
        <v>16</v>
      </c>
      <c r="H43" t="s">
        <v>1444</v>
      </c>
      <c r="I43" t="s">
        <v>1405</v>
      </c>
      <c r="J43" s="11">
        <v>2</v>
      </c>
      <c r="K43" s="11">
        <v>7</v>
      </c>
      <c r="L43" s="11" t="s">
        <v>28</v>
      </c>
      <c r="M43" s="11"/>
      <c r="N43" s="29"/>
      <c r="O43" s="11"/>
      <c r="V43"/>
    </row>
    <row customHeight="1" ht="15.75" r="44" spans="1:22">
      <c r="A44" s="6"/>
      <c r="B44" s="27" t="s">
        <v>13</v>
      </c>
      <c r="C44" s="9">
        <v>2</v>
      </c>
      <c r="D44" s="9" t="s">
        <v>14</v>
      </c>
      <c r="E44" s="9" t="s">
        <v>15</v>
      </c>
      <c r="F44" s="9">
        <v>2222</v>
      </c>
      <c r="G44" s="10" t="s">
        <v>16</v>
      </c>
      <c r="H44" t="s">
        <v>1445</v>
      </c>
      <c r="I44" t="s">
        <v>1405</v>
      </c>
      <c r="J44" s="11">
        <v>3</v>
      </c>
      <c r="K44" s="11">
        <v>9</v>
      </c>
      <c r="L44" s="11" t="s">
        <v>30</v>
      </c>
      <c r="M44" s="11"/>
      <c r="N44" s="29"/>
      <c r="O44" s="44"/>
      <c r="V44"/>
    </row>
    <row customHeight="1" ht="15.75" r="45" spans="1:22">
      <c r="A45" s="6"/>
      <c r="B45" s="27" t="s">
        <v>13</v>
      </c>
      <c r="C45" s="9">
        <v>2</v>
      </c>
      <c r="D45" s="9" t="s">
        <v>14</v>
      </c>
      <c r="E45" s="9" t="s">
        <v>15</v>
      </c>
      <c r="F45" s="9">
        <v>2223</v>
      </c>
      <c r="G45" s="10" t="s">
        <v>16</v>
      </c>
      <c r="H45" t="s">
        <v>1446</v>
      </c>
      <c r="I45" t="s">
        <v>1405</v>
      </c>
      <c r="J45" s="11">
        <v>4</v>
      </c>
      <c r="K45" s="11">
        <v>9</v>
      </c>
      <c r="L45" s="11" t="s">
        <v>32</v>
      </c>
      <c r="M45" s="11"/>
      <c r="N45" s="29"/>
      <c r="O45" s="11"/>
      <c r="V45"/>
    </row>
    <row customHeight="1" ht="15.75" r="46" spans="1:22">
      <c r="A46" s="6"/>
      <c r="B46" s="27" t="s">
        <v>13</v>
      </c>
      <c r="C46" s="9">
        <v>2</v>
      </c>
      <c r="D46" s="9" t="s">
        <v>14</v>
      </c>
      <c r="E46" s="9" t="s">
        <v>15</v>
      </c>
      <c r="F46" s="9">
        <v>2224</v>
      </c>
      <c r="G46" s="10" t="s">
        <v>16</v>
      </c>
      <c r="H46" t="s">
        <v>1447</v>
      </c>
      <c r="I46" t="s">
        <v>1405</v>
      </c>
      <c r="J46" s="11">
        <v>1</v>
      </c>
      <c r="K46" s="11">
        <v>11</v>
      </c>
      <c r="L46" s="11" t="s">
        <v>18</v>
      </c>
      <c r="M46" s="11"/>
      <c r="N46" s="29"/>
      <c r="O46" s="44"/>
      <c r="V46"/>
    </row>
    <row customHeight="1" ht="15.75" r="47" spans="1:22">
      <c r="A47" s="6"/>
      <c r="B47" s="27" t="s">
        <v>13</v>
      </c>
      <c r="C47" s="9">
        <v>2</v>
      </c>
      <c r="D47" s="9" t="s">
        <v>14</v>
      </c>
      <c r="E47" s="9" t="s">
        <v>15</v>
      </c>
      <c r="F47" s="9">
        <v>2225</v>
      </c>
      <c r="G47" s="10" t="s">
        <v>16</v>
      </c>
      <c r="H47" t="s">
        <v>1448</v>
      </c>
      <c r="I47" t="s">
        <v>1405</v>
      </c>
      <c r="J47" s="11">
        <v>2</v>
      </c>
      <c r="K47" s="11">
        <v>11</v>
      </c>
      <c r="L47" s="11" t="s">
        <v>28</v>
      </c>
      <c r="M47" s="11"/>
      <c r="N47" s="29"/>
      <c r="O47" s="11"/>
      <c r="V47"/>
    </row>
    <row customHeight="1" ht="15.75" r="48" spans="1:22">
      <c r="A48" s="6"/>
      <c r="B48" s="27" t="s">
        <v>13</v>
      </c>
      <c r="C48" s="9">
        <v>2</v>
      </c>
      <c r="D48" s="9" t="s">
        <v>14</v>
      </c>
      <c r="E48" s="9" t="s">
        <v>15</v>
      </c>
      <c r="F48" s="9">
        <v>2227</v>
      </c>
      <c r="G48" s="10" t="s">
        <v>16</v>
      </c>
      <c r="H48" t="s">
        <v>1449</v>
      </c>
      <c r="I48" t="s">
        <v>1405</v>
      </c>
      <c r="J48" s="11">
        <v>3</v>
      </c>
      <c r="K48" s="11">
        <v>13</v>
      </c>
      <c r="L48" s="11" t="s">
        <v>30</v>
      </c>
      <c r="M48" s="11"/>
      <c r="N48" s="29"/>
      <c r="O48" s="44"/>
      <c r="V48"/>
    </row>
    <row customHeight="1" ht="15.75" r="49" spans="1:22">
      <c r="A49" s="6"/>
      <c r="B49" s="27" t="s">
        <v>13</v>
      </c>
      <c r="C49" s="9">
        <v>2</v>
      </c>
      <c r="D49" s="9" t="s">
        <v>14</v>
      </c>
      <c r="E49" s="9" t="s">
        <v>15</v>
      </c>
      <c r="F49" s="9">
        <v>2228</v>
      </c>
      <c r="G49" s="10" t="s">
        <v>16</v>
      </c>
      <c r="H49" t="s">
        <v>1450</v>
      </c>
      <c r="I49" t="s">
        <v>1405</v>
      </c>
      <c r="J49" s="11">
        <v>4</v>
      </c>
      <c r="K49" s="11">
        <v>13</v>
      </c>
      <c r="L49" s="11" t="s">
        <v>32</v>
      </c>
      <c r="M49" s="11"/>
      <c r="N49" s="29"/>
      <c r="O49" s="11"/>
      <c r="V49"/>
    </row>
    <row customHeight="1" ht="15.75" r="50" spans="1:22">
      <c r="A50" s="6"/>
      <c r="B50" s="27" t="s">
        <v>13</v>
      </c>
      <c r="C50" s="9">
        <v>2</v>
      </c>
      <c r="D50" s="9" t="s">
        <v>14</v>
      </c>
      <c r="E50" s="9" t="s">
        <v>15</v>
      </c>
      <c r="F50" s="9">
        <v>2229</v>
      </c>
      <c r="G50" s="10" t="s">
        <v>16</v>
      </c>
      <c r="H50" t="s">
        <v>1451</v>
      </c>
      <c r="I50" t="s">
        <v>1405</v>
      </c>
      <c r="J50" s="11">
        <v>1</v>
      </c>
      <c r="K50" s="11">
        <v>15</v>
      </c>
      <c r="L50" s="11" t="s">
        <v>18</v>
      </c>
      <c r="M50" s="11"/>
      <c r="N50" s="29"/>
      <c r="O50" s="44"/>
      <c r="V50"/>
    </row>
    <row customHeight="1" ht="15.75" r="51" spans="1:22">
      <c r="A51" s="6"/>
      <c r="B51" s="27" t="s">
        <v>13</v>
      </c>
      <c r="C51" s="9">
        <v>2</v>
      </c>
      <c r="D51" s="9" t="s">
        <v>14</v>
      </c>
      <c r="E51" s="9" t="s">
        <v>15</v>
      </c>
      <c r="F51" s="9">
        <v>2231</v>
      </c>
      <c r="G51" s="10" t="s">
        <v>16</v>
      </c>
      <c r="H51" t="s">
        <v>1452</v>
      </c>
      <c r="I51" t="s">
        <v>1405</v>
      </c>
      <c r="J51" s="11">
        <v>2</v>
      </c>
      <c r="K51" s="11">
        <v>15</v>
      </c>
      <c r="L51" s="11" t="s">
        <v>28</v>
      </c>
      <c r="M51" s="11"/>
      <c r="N51" s="29"/>
      <c r="O51" s="11"/>
      <c r="V51"/>
    </row>
    <row customHeight="1" ht="15.75" r="52" spans="1:22">
      <c r="A52" s="6"/>
      <c r="B52" s="27" t="s">
        <v>13</v>
      </c>
      <c r="C52" s="9">
        <v>2</v>
      </c>
      <c r="D52" s="9" t="s">
        <v>14</v>
      </c>
      <c r="E52" s="9" t="s">
        <v>15</v>
      </c>
      <c r="F52" s="9">
        <v>2233</v>
      </c>
      <c r="G52" s="10" t="s">
        <v>16</v>
      </c>
      <c r="H52" t="s">
        <v>1453</v>
      </c>
      <c r="I52" t="s">
        <v>1405</v>
      </c>
      <c r="J52" s="11">
        <v>3</v>
      </c>
      <c r="K52" s="11">
        <v>17</v>
      </c>
      <c r="L52" s="11" t="s">
        <v>30</v>
      </c>
      <c r="M52" s="11"/>
      <c r="N52" s="29"/>
      <c r="O52" s="44"/>
      <c r="V52"/>
    </row>
    <row customHeight="1" ht="15.75" r="53" spans="1:22">
      <c r="A53" s="6"/>
      <c r="B53" s="27" t="s">
        <v>13</v>
      </c>
      <c r="C53" s="9">
        <v>2</v>
      </c>
      <c r="D53" s="9" t="s">
        <v>14</v>
      </c>
      <c r="E53" s="9" t="s">
        <v>15</v>
      </c>
      <c r="F53" s="9">
        <v>2235</v>
      </c>
      <c r="G53" s="10" t="s">
        <v>16</v>
      </c>
      <c r="H53" t="s">
        <v>1454</v>
      </c>
      <c r="I53" t="s">
        <v>1405</v>
      </c>
      <c r="J53" s="11">
        <v>4</v>
      </c>
      <c r="K53" s="11">
        <v>17</v>
      </c>
      <c r="L53" s="11" t="s">
        <v>32</v>
      </c>
      <c r="M53" s="11"/>
      <c r="N53" s="29"/>
      <c r="O53" s="11"/>
      <c r="V53"/>
    </row>
    <row customHeight="1" ht="15.75" r="54" spans="1:22">
      <c r="A54" s="6"/>
      <c r="B54" s="27" t="s">
        <v>13</v>
      </c>
      <c r="C54" s="9">
        <v>2</v>
      </c>
      <c r="D54" s="9" t="s">
        <v>14</v>
      </c>
      <c r="E54" s="9" t="s">
        <v>15</v>
      </c>
      <c r="F54" s="9">
        <v>2236</v>
      </c>
      <c r="G54" s="10" t="s">
        <v>16</v>
      </c>
      <c r="H54" t="s">
        <v>1455</v>
      </c>
      <c r="I54" t="s">
        <v>1405</v>
      </c>
      <c r="J54" s="11">
        <v>1</v>
      </c>
      <c r="K54" s="11">
        <v>19</v>
      </c>
      <c r="L54" s="11" t="s">
        <v>18</v>
      </c>
      <c r="M54" s="11"/>
      <c r="N54" s="29"/>
      <c r="O54" s="44"/>
      <c r="V54"/>
    </row>
    <row customHeight="1" ht="15.75" r="55" spans="1:22">
      <c r="A55" s="6"/>
      <c r="B55" s="27" t="s">
        <v>13</v>
      </c>
      <c r="C55" s="9">
        <v>2</v>
      </c>
      <c r="D55" s="9" t="s">
        <v>14</v>
      </c>
      <c r="E55" s="9" t="s">
        <v>15</v>
      </c>
      <c r="F55" s="9">
        <v>2237</v>
      </c>
      <c r="G55" s="10" t="s">
        <v>16</v>
      </c>
      <c r="H55" t="s">
        <v>1456</v>
      </c>
      <c r="I55" t="s">
        <v>1405</v>
      </c>
      <c r="J55" s="11">
        <v>2</v>
      </c>
      <c r="K55" s="11">
        <v>19</v>
      </c>
      <c r="L55" s="11" t="s">
        <v>28</v>
      </c>
      <c r="M55" s="11"/>
      <c r="N55" s="29"/>
      <c r="O55" s="11"/>
      <c r="V55"/>
    </row>
    <row customHeight="1" ht="15.75" r="56" spans="1:22">
      <c r="A56" s="6"/>
      <c r="B56" s="27" t="s">
        <v>13</v>
      </c>
      <c r="C56" s="9">
        <v>3</v>
      </c>
      <c r="D56" s="9" t="s">
        <v>14</v>
      </c>
      <c r="E56" s="9" t="s">
        <v>15</v>
      </c>
      <c r="F56" s="9">
        <v>3300</v>
      </c>
      <c r="G56" s="10" t="s">
        <v>16</v>
      </c>
      <c r="H56" t="s">
        <v>1457</v>
      </c>
      <c r="I56" t="s">
        <v>1405</v>
      </c>
      <c r="J56" s="11">
        <v>3</v>
      </c>
      <c r="K56" s="11">
        <v>21</v>
      </c>
      <c r="L56" s="11" t="s">
        <v>30</v>
      </c>
      <c r="M56" s="11"/>
      <c r="N56" s="29"/>
      <c r="O56" s="44"/>
      <c r="V56"/>
    </row>
    <row customHeight="1" ht="15.75" r="57" spans="1:22">
      <c r="A57" s="6"/>
      <c r="B57" s="27" t="s">
        <v>13</v>
      </c>
      <c r="C57" s="9">
        <v>3</v>
      </c>
      <c r="D57" s="9" t="s">
        <v>14</v>
      </c>
      <c r="E57" s="9" t="s">
        <v>15</v>
      </c>
      <c r="F57" s="9">
        <v>3301</v>
      </c>
      <c r="G57" s="10" t="s">
        <v>16</v>
      </c>
      <c r="H57" t="s">
        <v>1458</v>
      </c>
      <c r="I57" t="s">
        <v>1405</v>
      </c>
      <c r="J57" s="11">
        <v>4</v>
      </c>
      <c r="K57" s="11">
        <v>21</v>
      </c>
      <c r="L57" s="11" t="s">
        <v>32</v>
      </c>
      <c r="M57" s="11"/>
      <c r="N57" s="29"/>
      <c r="O57" s="11"/>
      <c r="V57"/>
    </row>
    <row customHeight="1" ht="15.75" r="58" spans="1:22">
      <c r="A58" s="6"/>
      <c r="B58" s="27" t="s">
        <v>13</v>
      </c>
      <c r="C58" s="9">
        <v>3</v>
      </c>
      <c r="D58" s="9" t="s">
        <v>14</v>
      </c>
      <c r="E58" s="9" t="s">
        <v>15</v>
      </c>
      <c r="F58" s="9">
        <v>3303</v>
      </c>
      <c r="G58" s="10" t="s">
        <v>16</v>
      </c>
      <c r="H58" t="s">
        <v>1459</v>
      </c>
      <c r="I58" t="s">
        <v>1405</v>
      </c>
      <c r="J58" s="11">
        <v>1</v>
      </c>
      <c r="K58" s="11">
        <v>23</v>
      </c>
      <c r="L58" s="11" t="s">
        <v>18</v>
      </c>
      <c r="M58" s="11"/>
      <c r="N58" s="29"/>
      <c r="O58" s="44"/>
      <c r="V58"/>
    </row>
    <row customHeight="1" ht="15.75" r="59" spans="1:22">
      <c r="A59" s="6"/>
      <c r="B59" s="27" t="s">
        <v>13</v>
      </c>
      <c r="C59" s="9">
        <v>3</v>
      </c>
      <c r="D59" s="9" t="s">
        <v>14</v>
      </c>
      <c r="E59" s="9" t="s">
        <v>15</v>
      </c>
      <c r="F59" s="9">
        <v>3304</v>
      </c>
      <c r="G59" s="10" t="s">
        <v>16</v>
      </c>
      <c r="H59" t="s">
        <v>1460</v>
      </c>
      <c r="I59" t="s">
        <v>1405</v>
      </c>
      <c r="J59" s="11">
        <v>2</v>
      </c>
      <c r="K59" s="11">
        <v>23</v>
      </c>
      <c r="L59" s="11" t="s">
        <v>28</v>
      </c>
      <c r="M59" s="11"/>
      <c r="N59" s="29"/>
      <c r="O59" s="11"/>
      <c r="V59"/>
    </row>
    <row customHeight="1" ht="15.75" r="60" spans="1:22">
      <c r="A60" s="6"/>
      <c r="B60" s="27" t="s">
        <v>13</v>
      </c>
      <c r="C60" s="9">
        <v>3</v>
      </c>
      <c r="D60" s="9" t="s">
        <v>14</v>
      </c>
      <c r="E60" s="9" t="s">
        <v>15</v>
      </c>
      <c r="F60" s="9">
        <v>3305</v>
      </c>
      <c r="G60" s="10" t="s">
        <v>16</v>
      </c>
      <c r="H60" t="s">
        <v>1461</v>
      </c>
      <c r="I60" t="s">
        <v>1405</v>
      </c>
      <c r="J60" s="11">
        <v>3</v>
      </c>
      <c r="K60" s="11">
        <v>25</v>
      </c>
      <c r="L60" s="11" t="s">
        <v>30</v>
      </c>
      <c r="M60" s="11"/>
      <c r="N60" s="29"/>
      <c r="O60" s="44"/>
      <c r="V60"/>
    </row>
    <row customHeight="1" ht="15.75" r="61" spans="1:22">
      <c r="A61" s="6"/>
      <c r="B61" s="27" t="s">
        <v>13</v>
      </c>
      <c r="C61" s="9">
        <v>3</v>
      </c>
      <c r="D61" s="9" t="s">
        <v>14</v>
      </c>
      <c r="E61" s="9" t="s">
        <v>15</v>
      </c>
      <c r="F61" s="9">
        <v>3306</v>
      </c>
      <c r="G61" s="10" t="s">
        <v>16</v>
      </c>
      <c r="H61" t="s">
        <v>1462</v>
      </c>
      <c r="I61" t="s">
        <v>1405</v>
      </c>
      <c r="J61" s="11">
        <v>4</v>
      </c>
      <c r="K61" s="11">
        <v>25</v>
      </c>
      <c r="L61" s="11" t="s">
        <v>32</v>
      </c>
      <c r="M61" s="11"/>
      <c r="N61" s="29"/>
      <c r="O61" s="11"/>
      <c r="V61"/>
    </row>
    <row customHeight="1" ht="15.75" r="62" spans="1:22">
      <c r="A62" s="6"/>
      <c r="B62" s="27" t="s">
        <v>13</v>
      </c>
      <c r="C62" s="9">
        <v>3</v>
      </c>
      <c r="D62" s="9" t="s">
        <v>14</v>
      </c>
      <c r="E62" s="9" t="s">
        <v>15</v>
      </c>
      <c r="F62" s="9">
        <v>3307</v>
      </c>
      <c r="G62" s="10" t="s">
        <v>16</v>
      </c>
      <c r="H62" t="s">
        <v>1463</v>
      </c>
      <c r="I62" t="s">
        <v>1405</v>
      </c>
      <c r="J62" s="11">
        <v>1</v>
      </c>
      <c r="K62" s="11">
        <v>27</v>
      </c>
      <c r="L62" s="11" t="s">
        <v>18</v>
      </c>
      <c r="M62" s="11"/>
      <c r="N62" s="29"/>
      <c r="O62" s="44"/>
      <c r="V62"/>
    </row>
    <row customHeight="1" ht="15.75" r="63" spans="1:22">
      <c r="A63" s="6"/>
      <c r="B63" s="27" t="s">
        <v>13</v>
      </c>
      <c r="C63" s="9">
        <v>3</v>
      </c>
      <c r="D63" s="9" t="s">
        <v>14</v>
      </c>
      <c r="E63" s="9" t="s">
        <v>15</v>
      </c>
      <c r="F63" s="9">
        <v>3308</v>
      </c>
      <c r="G63" s="10" t="s">
        <v>16</v>
      </c>
      <c r="H63" t="s">
        <v>1464</v>
      </c>
      <c r="I63" t="s">
        <v>1405</v>
      </c>
      <c r="J63" s="11">
        <v>2</v>
      </c>
      <c r="K63" s="11">
        <v>27</v>
      </c>
      <c r="L63" s="11" t="s">
        <v>28</v>
      </c>
      <c r="M63" s="11"/>
      <c r="N63" s="29"/>
      <c r="O63" s="11"/>
      <c r="V63"/>
    </row>
    <row customHeight="1" ht="15.75" r="64" spans="1:22">
      <c r="A64" s="6"/>
      <c r="B64" s="27" t="s">
        <v>13</v>
      </c>
      <c r="C64" s="9">
        <v>3</v>
      </c>
      <c r="D64" s="9" t="s">
        <v>14</v>
      </c>
      <c r="E64" s="9" t="s">
        <v>15</v>
      </c>
      <c r="F64" s="9">
        <v>3309</v>
      </c>
      <c r="G64" s="10" t="s">
        <v>16</v>
      </c>
      <c r="H64" t="s">
        <v>1465</v>
      </c>
      <c r="I64" t="s">
        <v>1405</v>
      </c>
      <c r="J64" s="11">
        <v>3</v>
      </c>
      <c r="K64" s="11">
        <v>29</v>
      </c>
      <c r="L64" s="11" t="s">
        <v>30</v>
      </c>
      <c r="M64" s="11"/>
      <c r="N64" s="29"/>
      <c r="O64" s="44"/>
      <c r="V64"/>
    </row>
    <row customHeight="1" ht="15.75" r="65" spans="1:22">
      <c r="A65" s="6"/>
      <c r="B65" s="27" t="s">
        <v>13</v>
      </c>
      <c r="C65" s="9">
        <v>3</v>
      </c>
      <c r="D65" s="9" t="s">
        <v>14</v>
      </c>
      <c r="E65" s="9" t="s">
        <v>15</v>
      </c>
      <c r="F65" s="9">
        <v>3310</v>
      </c>
      <c r="G65" s="10" t="s">
        <v>16</v>
      </c>
      <c r="H65" t="s">
        <v>1466</v>
      </c>
      <c r="I65" t="s">
        <v>1405</v>
      </c>
      <c r="J65" s="11">
        <v>4</v>
      </c>
      <c r="K65" s="11">
        <v>29</v>
      </c>
      <c r="L65" s="11" t="s">
        <v>32</v>
      </c>
      <c r="M65" s="11"/>
      <c r="N65" s="29"/>
      <c r="O65" s="11"/>
      <c r="V65"/>
    </row>
    <row customHeight="1" ht="15.75" r="66" spans="1:22">
      <c r="A66" s="6"/>
      <c r="B66" s="27" t="s">
        <v>13</v>
      </c>
      <c r="C66" s="9">
        <v>3</v>
      </c>
      <c r="D66" s="9" t="s">
        <v>14</v>
      </c>
      <c r="E66" s="9" t="s">
        <v>15</v>
      </c>
      <c r="F66" s="9">
        <v>3311</v>
      </c>
      <c r="G66" s="10" t="s">
        <v>16</v>
      </c>
      <c r="H66" t="s">
        <v>1467</v>
      </c>
      <c r="I66" t="s">
        <v>1405</v>
      </c>
      <c r="J66" s="11">
        <v>1</v>
      </c>
      <c r="K66" s="11">
        <v>31</v>
      </c>
      <c r="L66" s="11" t="s">
        <v>18</v>
      </c>
      <c r="M66" s="11"/>
      <c r="N66" s="29"/>
      <c r="O66" s="44"/>
      <c r="V66"/>
    </row>
    <row customHeight="1" ht="15.75" r="67" spans="1:22">
      <c r="A67" s="6"/>
      <c r="B67" s="27" t="s">
        <v>13</v>
      </c>
      <c r="C67" s="9">
        <v>3</v>
      </c>
      <c r="D67" s="9" t="s">
        <v>14</v>
      </c>
      <c r="E67" s="9" t="s">
        <v>15</v>
      </c>
      <c r="F67" s="9">
        <v>3312</v>
      </c>
      <c r="G67" s="10" t="s">
        <v>16</v>
      </c>
      <c r="H67" t="s">
        <v>1468</v>
      </c>
      <c r="I67" t="s">
        <v>1405</v>
      </c>
      <c r="J67" s="11">
        <v>2</v>
      </c>
      <c r="K67" s="11">
        <v>31</v>
      </c>
      <c r="L67" s="11" t="s">
        <v>28</v>
      </c>
      <c r="M67" s="11"/>
      <c r="N67" s="29"/>
      <c r="O67" s="11"/>
      <c r="V67"/>
    </row>
    <row customHeight="1" ht="15.75" r="68" spans="1:22">
      <c r="A68" s="6"/>
      <c r="B68" s="27" t="s">
        <v>13</v>
      </c>
      <c r="C68" s="9">
        <v>3</v>
      </c>
      <c r="D68" s="9" t="s">
        <v>14</v>
      </c>
      <c r="E68" s="9" t="s">
        <v>15</v>
      </c>
      <c r="F68" s="9">
        <v>3316</v>
      </c>
      <c r="G68" s="10" t="s">
        <v>16</v>
      </c>
      <c r="H68" t="s">
        <v>1469</v>
      </c>
      <c r="I68" t="s">
        <v>1405</v>
      </c>
      <c r="J68" s="11">
        <v>3</v>
      </c>
      <c r="K68" s="11">
        <v>33</v>
      </c>
      <c r="L68" s="11" t="s">
        <v>30</v>
      </c>
      <c r="M68" s="11"/>
      <c r="N68" s="29"/>
      <c r="O68" s="44"/>
      <c r="V68"/>
    </row>
    <row customHeight="1" ht="15.75" r="69" spans="1:22">
      <c r="A69" s="6"/>
      <c r="B69" s="27" t="s">
        <v>13</v>
      </c>
      <c r="C69" s="9">
        <v>3</v>
      </c>
      <c r="D69" s="9" t="s">
        <v>14</v>
      </c>
      <c r="E69" s="9" t="s">
        <v>15</v>
      </c>
      <c r="F69" s="9">
        <v>3317</v>
      </c>
      <c r="G69" s="10" t="s">
        <v>16</v>
      </c>
      <c r="H69" t="s">
        <v>1470</v>
      </c>
      <c r="I69" t="s">
        <v>1405</v>
      </c>
      <c r="J69" s="11">
        <v>4</v>
      </c>
      <c r="K69" s="11">
        <v>33</v>
      </c>
      <c r="L69" s="11" t="s">
        <v>32</v>
      </c>
      <c r="M69" s="11"/>
      <c r="N69" s="29"/>
      <c r="O69" s="11"/>
      <c r="V69"/>
    </row>
    <row customHeight="1" ht="15.75" r="70" spans="1:22">
      <c r="A70" s="6"/>
      <c r="B70" s="27" t="s">
        <v>13</v>
      </c>
      <c r="C70" s="9">
        <v>3</v>
      </c>
      <c r="D70" s="9" t="s">
        <v>14</v>
      </c>
      <c r="E70" s="9" t="s">
        <v>15</v>
      </c>
      <c r="F70" s="9">
        <v>3318</v>
      </c>
      <c r="G70" s="10" t="s">
        <v>16</v>
      </c>
      <c r="H70" t="s">
        <v>1471</v>
      </c>
      <c r="I70" t="s">
        <v>1405</v>
      </c>
      <c r="J70" s="11">
        <v>1</v>
      </c>
      <c r="K70" s="11">
        <v>2</v>
      </c>
      <c r="L70" s="11" t="s">
        <v>18</v>
      </c>
      <c r="M70" s="11"/>
      <c r="N70" s="29"/>
      <c r="O70" s="44"/>
      <c r="V70"/>
    </row>
    <row customHeight="1" ht="15.75" r="71" spans="1:22">
      <c r="A71" s="6"/>
      <c r="B71" s="27" t="s">
        <v>13</v>
      </c>
      <c r="C71" s="9">
        <v>3</v>
      </c>
      <c r="D71" s="9" t="s">
        <v>14</v>
      </c>
      <c r="E71" s="9" t="s">
        <v>15</v>
      </c>
      <c r="F71" s="9">
        <v>3319</v>
      </c>
      <c r="G71" s="10" t="s">
        <v>16</v>
      </c>
      <c r="H71" t="s">
        <v>1472</v>
      </c>
      <c r="I71" t="s">
        <v>1405</v>
      </c>
      <c r="J71" s="11">
        <v>2</v>
      </c>
      <c r="K71" s="11">
        <v>2</v>
      </c>
      <c r="L71" s="11" t="s">
        <v>28</v>
      </c>
      <c r="M71" s="11"/>
      <c r="N71" s="29"/>
      <c r="O71" s="11"/>
      <c r="V71"/>
    </row>
    <row customHeight="1" ht="15.75" r="72" spans="1:22">
      <c r="A72" s="6"/>
      <c r="B72" s="27" t="s">
        <v>13</v>
      </c>
      <c r="C72" s="9">
        <v>3</v>
      </c>
      <c r="D72" s="9" t="s">
        <v>14</v>
      </c>
      <c r="E72" s="9" t="s">
        <v>15</v>
      </c>
      <c r="F72" s="9">
        <v>3320</v>
      </c>
      <c r="G72" s="10" t="s">
        <v>16</v>
      </c>
      <c r="H72" t="s">
        <v>1473</v>
      </c>
      <c r="I72" t="s">
        <v>1405</v>
      </c>
      <c r="J72" s="11">
        <v>3</v>
      </c>
      <c r="K72" s="11">
        <v>4</v>
      </c>
      <c r="L72" s="11" t="s">
        <v>30</v>
      </c>
      <c r="M72" s="11"/>
      <c r="N72" s="29"/>
      <c r="O72" s="44"/>
      <c r="V72"/>
    </row>
    <row customHeight="1" ht="15.75" r="73" spans="1:22">
      <c r="A73" s="6"/>
      <c r="B73" s="27" t="s">
        <v>13</v>
      </c>
      <c r="C73" s="9">
        <v>3</v>
      </c>
      <c r="D73" s="9" t="s">
        <v>14</v>
      </c>
      <c r="E73" s="9" t="s">
        <v>15</v>
      </c>
      <c r="F73" s="9">
        <v>3321</v>
      </c>
      <c r="G73" s="10" t="s">
        <v>16</v>
      </c>
      <c r="H73" t="s">
        <v>1474</v>
      </c>
      <c r="I73" t="s">
        <v>1405</v>
      </c>
      <c r="J73" s="11">
        <v>4</v>
      </c>
      <c r="K73" s="11">
        <v>4</v>
      </c>
      <c r="L73" s="11" t="s">
        <v>32</v>
      </c>
      <c r="M73" s="11"/>
      <c r="N73" s="29"/>
      <c r="O73" s="11"/>
      <c r="V73"/>
    </row>
    <row customHeight="1" ht="15.75" r="74" spans="1:22">
      <c r="A74" s="6"/>
      <c r="B74" s="27" t="s">
        <v>13</v>
      </c>
      <c r="C74" s="9">
        <v>3</v>
      </c>
      <c r="D74" s="9" t="s">
        <v>14</v>
      </c>
      <c r="E74" s="9" t="s">
        <v>15</v>
      </c>
      <c r="F74" s="9">
        <v>3322</v>
      </c>
      <c r="G74" s="10" t="s">
        <v>16</v>
      </c>
      <c r="H74" t="s">
        <v>1475</v>
      </c>
      <c r="I74" t="s">
        <v>1405</v>
      </c>
      <c r="J74" s="11">
        <v>1</v>
      </c>
      <c r="K74" s="11">
        <v>6</v>
      </c>
      <c r="L74" s="11" t="s">
        <v>18</v>
      </c>
      <c r="M74" s="11"/>
      <c r="N74" s="29"/>
      <c r="O74" s="44"/>
      <c r="V74"/>
    </row>
    <row customHeight="1" ht="15.75" r="75" spans="1:22">
      <c r="A75" s="6"/>
      <c r="B75" s="27" t="s">
        <v>13</v>
      </c>
      <c r="C75" s="9">
        <v>3</v>
      </c>
      <c r="D75" s="9" t="s">
        <v>14</v>
      </c>
      <c r="E75" s="9" t="s">
        <v>15</v>
      </c>
      <c r="F75" s="9">
        <v>3323</v>
      </c>
      <c r="G75" s="10" t="s">
        <v>16</v>
      </c>
      <c r="H75" t="s">
        <v>1476</v>
      </c>
      <c r="I75" t="s">
        <v>1405</v>
      </c>
      <c r="J75" s="11">
        <v>2</v>
      </c>
      <c r="K75" s="11">
        <v>6</v>
      </c>
      <c r="L75" s="11" t="s">
        <v>28</v>
      </c>
      <c r="M75" s="11"/>
      <c r="N75" s="29"/>
      <c r="O75" s="11"/>
      <c r="V75"/>
    </row>
    <row customHeight="1" ht="15.75" r="76" spans="1:22">
      <c r="A76" s="6"/>
      <c r="B76" s="27" t="s">
        <v>13</v>
      </c>
      <c r="C76" s="9">
        <v>3</v>
      </c>
      <c r="D76" s="9" t="s">
        <v>14</v>
      </c>
      <c r="E76" s="9" t="s">
        <v>15</v>
      </c>
      <c r="F76" s="9">
        <v>3324</v>
      </c>
      <c r="G76" s="10" t="s">
        <v>16</v>
      </c>
      <c r="H76" t="s">
        <v>1477</v>
      </c>
      <c r="I76" t="s">
        <v>1405</v>
      </c>
      <c r="J76" s="11">
        <v>3</v>
      </c>
      <c r="K76" s="11">
        <v>8</v>
      </c>
      <c r="L76" s="11" t="s">
        <v>30</v>
      </c>
      <c r="M76" s="11"/>
      <c r="N76" s="29"/>
      <c r="O76" s="44"/>
      <c r="V76"/>
    </row>
    <row customHeight="1" ht="15.75" r="77" spans="1:22">
      <c r="A77" s="6"/>
      <c r="B77" s="27" t="s">
        <v>13</v>
      </c>
      <c r="C77" s="9">
        <v>3</v>
      </c>
      <c r="D77" s="9" t="s">
        <v>14</v>
      </c>
      <c r="E77" s="9" t="s">
        <v>15</v>
      </c>
      <c r="F77" s="9">
        <v>3325</v>
      </c>
      <c r="G77" s="10" t="s">
        <v>16</v>
      </c>
      <c r="H77" t="s">
        <v>1478</v>
      </c>
      <c r="I77" t="s">
        <v>1405</v>
      </c>
      <c r="J77" s="11">
        <v>4</v>
      </c>
      <c r="K77" s="11">
        <v>8</v>
      </c>
      <c r="L77" s="11" t="s">
        <v>32</v>
      </c>
      <c r="M77" s="11"/>
      <c r="N77" s="29"/>
      <c r="O77" s="11"/>
      <c r="V77"/>
    </row>
    <row customHeight="1" ht="15.75" r="78" spans="1:22">
      <c r="A78" s="6"/>
      <c r="B78" s="27" t="s">
        <v>13</v>
      </c>
      <c r="C78" s="9">
        <v>3</v>
      </c>
      <c r="D78" s="9" t="s">
        <v>14</v>
      </c>
      <c r="E78" s="9" t="s">
        <v>15</v>
      </c>
      <c r="F78" s="9">
        <v>3326</v>
      </c>
      <c r="G78" s="10" t="s">
        <v>16</v>
      </c>
      <c r="H78" t="s">
        <v>1479</v>
      </c>
      <c r="I78" t="s">
        <v>1405</v>
      </c>
      <c r="J78" s="11">
        <v>1</v>
      </c>
      <c r="K78" s="11">
        <v>10</v>
      </c>
      <c r="L78" s="11" t="s">
        <v>18</v>
      </c>
      <c r="M78" s="11"/>
      <c r="N78" s="29"/>
      <c r="O78" s="44"/>
      <c r="V78"/>
    </row>
    <row customHeight="1" ht="15.75" r="79" spans="1:22">
      <c r="A79" s="6"/>
      <c r="B79" s="27" t="s">
        <v>13</v>
      </c>
      <c r="C79" s="9">
        <v>3</v>
      </c>
      <c r="D79" s="9" t="s">
        <v>14</v>
      </c>
      <c r="E79" s="9" t="s">
        <v>15</v>
      </c>
      <c r="F79" s="9">
        <v>3327</v>
      </c>
      <c r="G79" s="10" t="s">
        <v>16</v>
      </c>
      <c r="H79" t="s">
        <v>1480</v>
      </c>
      <c r="I79" t="s">
        <v>1405</v>
      </c>
      <c r="J79" s="11">
        <v>2</v>
      </c>
      <c r="K79" s="11">
        <v>10</v>
      </c>
      <c r="L79" s="11" t="s">
        <v>28</v>
      </c>
      <c r="M79" s="11"/>
      <c r="N79" s="29"/>
      <c r="O79" s="11"/>
      <c r="V79"/>
    </row>
    <row customHeight="1" ht="15.75" r="80" spans="1:22">
      <c r="A80" s="6"/>
      <c r="B80" s="27" t="s">
        <v>13</v>
      </c>
      <c r="C80" s="9">
        <v>3</v>
      </c>
      <c r="D80" s="9" t="s">
        <v>14</v>
      </c>
      <c r="E80" s="9" t="s">
        <v>15</v>
      </c>
      <c r="F80" s="9">
        <v>3328</v>
      </c>
      <c r="G80" s="10" t="s">
        <v>16</v>
      </c>
      <c r="H80" t="s">
        <v>1481</v>
      </c>
      <c r="I80" t="s">
        <v>1405</v>
      </c>
      <c r="J80" s="11">
        <v>3</v>
      </c>
      <c r="K80" s="11">
        <v>12</v>
      </c>
      <c r="L80" s="11" t="s">
        <v>30</v>
      </c>
      <c r="M80" s="11"/>
      <c r="N80" s="29"/>
      <c r="O80" s="44"/>
      <c r="V80"/>
    </row>
    <row customHeight="1" ht="15.75" r="81" spans="1:22">
      <c r="A81" s="6"/>
      <c r="B81" s="27" t="s">
        <v>13</v>
      </c>
      <c r="C81" s="9">
        <v>3</v>
      </c>
      <c r="D81" s="9" t="s">
        <v>14</v>
      </c>
      <c r="E81" s="9" t="s">
        <v>15</v>
      </c>
      <c r="F81" s="9">
        <v>3329</v>
      </c>
      <c r="G81" s="10" t="s">
        <v>16</v>
      </c>
      <c r="H81" t="s">
        <v>1482</v>
      </c>
      <c r="I81" t="s">
        <v>1405</v>
      </c>
      <c r="J81" s="11">
        <v>4</v>
      </c>
      <c r="K81" s="11">
        <v>12</v>
      </c>
      <c r="L81" s="11" t="s">
        <v>32</v>
      </c>
      <c r="M81" s="11"/>
      <c r="N81" s="29"/>
      <c r="O81" s="11"/>
      <c r="V81"/>
    </row>
    <row customHeight="1" ht="15.75" r="82" spans="1:22">
      <c r="A82" s="6"/>
      <c r="B82" s="27" t="s">
        <v>13</v>
      </c>
      <c r="C82" s="9">
        <v>3</v>
      </c>
      <c r="D82" s="9" t="s">
        <v>14</v>
      </c>
      <c r="E82" s="9" t="s">
        <v>15</v>
      </c>
      <c r="F82" s="9">
        <v>3331</v>
      </c>
      <c r="G82" s="10" t="s">
        <v>16</v>
      </c>
      <c r="H82" t="s">
        <v>1483</v>
      </c>
      <c r="I82" t="s">
        <v>1405</v>
      </c>
      <c r="J82" s="11">
        <v>1</v>
      </c>
      <c r="K82" s="11">
        <v>14</v>
      </c>
      <c r="L82" s="11" t="s">
        <v>18</v>
      </c>
      <c r="M82" s="11"/>
      <c r="N82" s="29"/>
      <c r="O82" s="44"/>
      <c r="V82"/>
    </row>
    <row customHeight="1" ht="15.75" r="83" spans="1:22">
      <c r="A83" s="6"/>
      <c r="B83" s="27" t="s">
        <v>13</v>
      </c>
      <c r="C83" s="9">
        <v>3</v>
      </c>
      <c r="D83" s="9" t="s">
        <v>14</v>
      </c>
      <c r="E83" s="9" t="s">
        <v>15</v>
      </c>
      <c r="F83" s="9">
        <v>3333</v>
      </c>
      <c r="G83" s="10" t="s">
        <v>16</v>
      </c>
      <c r="H83" t="s">
        <v>1484</v>
      </c>
      <c r="I83" t="s">
        <v>1405</v>
      </c>
      <c r="J83" s="11">
        <v>2</v>
      </c>
      <c r="K83" s="11">
        <v>14</v>
      </c>
      <c r="L83" s="11" t="s">
        <v>28</v>
      </c>
      <c r="M83" s="11"/>
      <c r="N83" s="29"/>
      <c r="O83" s="11"/>
      <c r="V83"/>
    </row>
    <row customHeight="1" ht="15.75" r="84" spans="1:22">
      <c r="A84" s="6"/>
      <c r="B84" s="27" t="s">
        <v>13</v>
      </c>
      <c r="C84" s="9">
        <v>3</v>
      </c>
      <c r="D84" s="9" t="s">
        <v>14</v>
      </c>
      <c r="E84" s="9" t="s">
        <v>15</v>
      </c>
      <c r="F84" s="9">
        <v>3335</v>
      </c>
      <c r="G84" s="10" t="s">
        <v>16</v>
      </c>
      <c r="H84" t="s">
        <v>1485</v>
      </c>
      <c r="I84" t="s">
        <v>1405</v>
      </c>
      <c r="J84" s="11">
        <v>3</v>
      </c>
      <c r="K84" s="11">
        <v>16</v>
      </c>
      <c r="L84" s="11" t="s">
        <v>30</v>
      </c>
      <c r="M84" s="11"/>
      <c r="N84" s="29"/>
      <c r="O84" s="44"/>
      <c r="V84"/>
    </row>
    <row customHeight="1" ht="15.75" r="85" spans="1:22">
      <c r="A85" s="6"/>
      <c r="B85" s="27" t="s">
        <v>13</v>
      </c>
      <c r="C85" s="9">
        <v>3</v>
      </c>
      <c r="D85" s="9" t="s">
        <v>14</v>
      </c>
      <c r="E85" s="9" t="s">
        <v>15</v>
      </c>
      <c r="F85" s="9">
        <v>3336</v>
      </c>
      <c r="G85" s="10" t="s">
        <v>16</v>
      </c>
      <c r="H85" t="s">
        <v>1486</v>
      </c>
      <c r="I85" t="s">
        <v>1405</v>
      </c>
      <c r="J85" s="11">
        <v>4</v>
      </c>
      <c r="K85" s="11">
        <v>16</v>
      </c>
      <c r="L85" s="11" t="s">
        <v>32</v>
      </c>
      <c r="M85" s="11"/>
      <c r="N85" s="29"/>
      <c r="O85" s="11"/>
      <c r="V85"/>
    </row>
    <row customHeight="1" ht="15.75" r="86" spans="1:22">
      <c r="A86" s="6"/>
      <c r="B86" s="27" t="s">
        <v>13</v>
      </c>
      <c r="C86" s="9">
        <v>3</v>
      </c>
      <c r="D86" s="9" t="s">
        <v>14</v>
      </c>
      <c r="E86" s="9" t="s">
        <v>15</v>
      </c>
      <c r="F86" s="9">
        <v>3337</v>
      </c>
      <c r="G86" s="10" t="s">
        <v>16</v>
      </c>
      <c r="H86" t="s">
        <v>1487</v>
      </c>
      <c r="I86" t="s">
        <v>1405</v>
      </c>
      <c r="J86" s="11">
        <v>1</v>
      </c>
      <c r="K86" s="11">
        <v>18</v>
      </c>
      <c r="L86" s="11" t="s">
        <v>18</v>
      </c>
      <c r="M86" s="11"/>
      <c r="N86" s="29"/>
      <c r="O86" s="44"/>
      <c r="V86"/>
    </row>
    <row customHeight="1" ht="15.75" r="87" spans="1:22">
      <c r="A87" s="6"/>
      <c r="B87" s="27" t="s">
        <v>13</v>
      </c>
      <c r="C87" s="9">
        <v>3</v>
      </c>
      <c r="D87" s="9" t="s">
        <v>14</v>
      </c>
      <c r="E87" s="9" t="s">
        <v>15</v>
      </c>
      <c r="F87" s="9">
        <v>3338</v>
      </c>
      <c r="G87" s="10" t="s">
        <v>16</v>
      </c>
      <c r="H87" t="s">
        <v>1488</v>
      </c>
      <c r="I87" t="s">
        <v>1405</v>
      </c>
      <c r="J87" s="11">
        <v>2</v>
      </c>
      <c r="K87" s="11">
        <v>18</v>
      </c>
      <c r="L87" s="11" t="s">
        <v>28</v>
      </c>
      <c r="M87" s="11"/>
      <c r="N87" s="29"/>
      <c r="O87" s="11"/>
      <c r="V87"/>
    </row>
    <row customHeight="1" ht="15.75" r="88" spans="1:22">
      <c r="A88" s="6"/>
      <c r="B88" s="27" t="s">
        <v>13</v>
      </c>
      <c r="C88" s="9">
        <v>3</v>
      </c>
      <c r="D88" s="9" t="s">
        <v>14</v>
      </c>
      <c r="E88" s="9" t="s">
        <v>15</v>
      </c>
      <c r="F88" s="9">
        <v>3339</v>
      </c>
      <c r="G88" s="10" t="s">
        <v>16</v>
      </c>
      <c r="H88" t="s">
        <v>1489</v>
      </c>
      <c r="I88" t="s">
        <v>1405</v>
      </c>
      <c r="J88" s="11">
        <v>3</v>
      </c>
      <c r="K88" s="11">
        <v>20</v>
      </c>
      <c r="L88" s="11" t="s">
        <v>30</v>
      </c>
      <c r="M88" s="11"/>
      <c r="N88" s="29"/>
      <c r="O88" s="44"/>
      <c r="V88"/>
    </row>
    <row customHeight="1" ht="15.75" r="89" spans="1:22">
      <c r="A89" s="6"/>
      <c r="B89" s="27" t="s">
        <v>13</v>
      </c>
      <c r="C89" s="9">
        <v>4</v>
      </c>
      <c r="D89" s="9" t="s">
        <v>14</v>
      </c>
      <c r="E89" s="9" t="s">
        <v>15</v>
      </c>
      <c r="F89" s="9">
        <v>4400</v>
      </c>
      <c r="G89" s="10" t="s">
        <v>16</v>
      </c>
      <c r="H89" t="s">
        <v>1490</v>
      </c>
      <c r="I89" t="s">
        <v>1405</v>
      </c>
      <c r="J89" s="11">
        <v>4</v>
      </c>
      <c r="K89" s="11">
        <v>20</v>
      </c>
      <c r="L89" s="11" t="s">
        <v>32</v>
      </c>
      <c r="M89" s="11"/>
      <c r="N89" s="29"/>
      <c r="O89" s="11"/>
      <c r="V89"/>
    </row>
    <row customHeight="1" ht="15.75" r="90" spans="1:22">
      <c r="A90" s="6"/>
      <c r="B90" s="27" t="s">
        <v>13</v>
      </c>
      <c r="C90" s="9">
        <v>4</v>
      </c>
      <c r="D90" s="9" t="s">
        <v>14</v>
      </c>
      <c r="E90" s="9" t="s">
        <v>15</v>
      </c>
      <c r="F90" s="9">
        <v>4401</v>
      </c>
      <c r="G90" s="10" t="s">
        <v>16</v>
      </c>
      <c r="H90" t="s">
        <v>1491</v>
      </c>
      <c r="I90" t="s">
        <v>1405</v>
      </c>
      <c r="J90" s="11">
        <v>1</v>
      </c>
      <c r="K90" s="11">
        <v>22</v>
      </c>
      <c r="L90" s="11" t="s">
        <v>18</v>
      </c>
      <c r="M90" s="11"/>
      <c r="N90" s="29"/>
      <c r="O90" s="44"/>
      <c r="V90"/>
    </row>
    <row customHeight="1" ht="15.75" r="91" spans="1:22">
      <c r="A91" s="6"/>
      <c r="B91" s="27" t="s">
        <v>13</v>
      </c>
      <c r="C91" s="9">
        <v>4</v>
      </c>
      <c r="D91" s="9" t="s">
        <v>14</v>
      </c>
      <c r="E91" s="9" t="s">
        <v>15</v>
      </c>
      <c r="F91" s="9">
        <v>4402</v>
      </c>
      <c r="G91" s="10" t="s">
        <v>16</v>
      </c>
      <c r="H91" t="s">
        <v>1492</v>
      </c>
      <c r="I91" t="s">
        <v>1405</v>
      </c>
      <c r="J91" s="11">
        <v>2</v>
      </c>
      <c r="K91" s="11">
        <v>22</v>
      </c>
      <c r="L91" s="11" t="s">
        <v>28</v>
      </c>
      <c r="M91" s="11"/>
      <c r="N91" s="29"/>
      <c r="O91" s="11"/>
      <c r="V91"/>
    </row>
    <row customHeight="1" ht="15.75" r="92" spans="1:22">
      <c r="A92" s="6"/>
      <c r="B92" s="27" t="s">
        <v>13</v>
      </c>
      <c r="C92" s="9">
        <v>4</v>
      </c>
      <c r="D92" s="9" t="s">
        <v>14</v>
      </c>
      <c r="E92" s="9" t="s">
        <v>15</v>
      </c>
      <c r="F92" s="9">
        <v>4403</v>
      </c>
      <c r="G92" s="10" t="s">
        <v>16</v>
      </c>
      <c r="H92" t="s">
        <v>1493</v>
      </c>
      <c r="I92" t="s">
        <v>1405</v>
      </c>
      <c r="J92" s="11">
        <v>3</v>
      </c>
      <c r="K92" s="11">
        <v>24</v>
      </c>
      <c r="L92" s="11" t="s">
        <v>30</v>
      </c>
      <c r="M92" s="11"/>
      <c r="N92" s="29"/>
      <c r="O92" s="44"/>
      <c r="V92"/>
    </row>
    <row customHeight="1" ht="15.75" r="93" spans="1:22">
      <c r="A93" s="6"/>
      <c r="B93" s="27" t="s">
        <v>13</v>
      </c>
      <c r="C93" s="9">
        <v>4</v>
      </c>
      <c r="D93" s="9" t="s">
        <v>14</v>
      </c>
      <c r="E93" s="9" t="s">
        <v>15</v>
      </c>
      <c r="F93" s="9">
        <v>4404</v>
      </c>
      <c r="G93" s="10" t="s">
        <v>16</v>
      </c>
      <c r="H93" t="s">
        <v>1494</v>
      </c>
      <c r="I93" t="s">
        <v>1405</v>
      </c>
      <c r="J93" s="11">
        <v>4</v>
      </c>
      <c r="K93" s="11">
        <v>24</v>
      </c>
      <c r="L93" s="11" t="s">
        <v>32</v>
      </c>
      <c r="M93" s="11"/>
      <c r="N93" s="29"/>
      <c r="O93" s="11"/>
      <c r="V93"/>
    </row>
    <row customHeight="1" ht="15.75" r="94" spans="1:22">
      <c r="A94" s="6"/>
      <c r="B94" s="27" t="s">
        <v>13</v>
      </c>
      <c r="C94" s="9">
        <v>4</v>
      </c>
      <c r="D94" s="9" t="s">
        <v>14</v>
      </c>
      <c r="E94" s="9" t="s">
        <v>15</v>
      </c>
      <c r="F94" s="9">
        <v>4405</v>
      </c>
      <c r="G94" s="10" t="s">
        <v>16</v>
      </c>
      <c r="H94" t="s">
        <v>1495</v>
      </c>
      <c r="I94" t="s">
        <v>1405</v>
      </c>
      <c r="J94" s="11">
        <v>1</v>
      </c>
      <c r="K94" s="11">
        <v>26</v>
      </c>
      <c r="L94" s="11" t="s">
        <v>18</v>
      </c>
      <c r="M94" s="11"/>
      <c r="N94" s="29"/>
      <c r="O94" s="44"/>
      <c r="V94"/>
    </row>
    <row customHeight="1" ht="15.75" r="95" spans="1:22">
      <c r="A95" s="6"/>
      <c r="B95" s="27" t="s">
        <v>13</v>
      </c>
      <c r="C95" s="9">
        <v>4</v>
      </c>
      <c r="D95" s="9" t="s">
        <v>14</v>
      </c>
      <c r="E95" s="9" t="s">
        <v>15</v>
      </c>
      <c r="F95" s="9">
        <v>4406</v>
      </c>
      <c r="G95" s="10" t="s">
        <v>16</v>
      </c>
      <c r="H95" t="s">
        <v>1496</v>
      </c>
      <c r="I95" t="s">
        <v>1405</v>
      </c>
      <c r="J95" s="11">
        <v>2</v>
      </c>
      <c r="K95" s="11">
        <v>26</v>
      </c>
      <c r="L95" s="11" t="s">
        <v>28</v>
      </c>
      <c r="M95" s="11"/>
      <c r="N95" s="29"/>
      <c r="O95" s="11"/>
      <c r="V95"/>
    </row>
    <row customHeight="1" ht="15.75" r="96" spans="1:22">
      <c r="A96" s="6"/>
      <c r="B96" s="27" t="s">
        <v>13</v>
      </c>
      <c r="C96" s="9">
        <v>4</v>
      </c>
      <c r="D96" s="9" t="s">
        <v>14</v>
      </c>
      <c r="E96" s="9" t="s">
        <v>15</v>
      </c>
      <c r="F96" s="9">
        <v>4407</v>
      </c>
      <c r="G96" s="10" t="s">
        <v>16</v>
      </c>
      <c r="H96" t="s">
        <v>1497</v>
      </c>
      <c r="I96" t="s">
        <v>1405</v>
      </c>
      <c r="J96" s="11">
        <v>3</v>
      </c>
      <c r="K96" s="11">
        <v>28</v>
      </c>
      <c r="L96" s="11" t="s">
        <v>30</v>
      </c>
      <c r="M96" s="11"/>
      <c r="N96" s="29"/>
      <c r="O96" s="44"/>
      <c r="V96"/>
    </row>
    <row customHeight="1" ht="15.75" r="97" spans="1:22">
      <c r="A97" s="6"/>
      <c r="B97" s="27" t="s">
        <v>13</v>
      </c>
      <c r="C97" s="9">
        <v>4</v>
      </c>
      <c r="D97" s="9" t="s">
        <v>14</v>
      </c>
      <c r="E97" s="9" t="s">
        <v>15</v>
      </c>
      <c r="F97" s="9">
        <v>4408</v>
      </c>
      <c r="G97" s="10" t="s">
        <v>16</v>
      </c>
      <c r="H97" t="s">
        <v>1498</v>
      </c>
      <c r="I97" t="s">
        <v>1405</v>
      </c>
      <c r="J97" s="11">
        <v>4</v>
      </c>
      <c r="K97" s="11">
        <v>28</v>
      </c>
      <c r="L97" s="11" t="s">
        <v>32</v>
      </c>
      <c r="M97" s="11"/>
      <c r="N97" s="29"/>
      <c r="O97" s="11"/>
      <c r="V97"/>
    </row>
    <row customHeight="1" ht="15.75" r="98" spans="1:22">
      <c r="A98" s="6"/>
      <c r="B98" s="27" t="s">
        <v>13</v>
      </c>
      <c r="C98" s="9">
        <v>4</v>
      </c>
      <c r="D98" s="9" t="s">
        <v>14</v>
      </c>
      <c r="E98" s="9" t="s">
        <v>15</v>
      </c>
      <c r="F98" s="9">
        <v>4409</v>
      </c>
      <c r="G98" s="10" t="s">
        <v>16</v>
      </c>
      <c r="H98" t="s">
        <v>1499</v>
      </c>
      <c r="I98" t="s">
        <v>1405</v>
      </c>
      <c r="J98" s="11">
        <v>1</v>
      </c>
      <c r="K98" s="11">
        <v>30</v>
      </c>
      <c r="L98" s="11" t="s">
        <v>18</v>
      </c>
      <c r="M98" s="11"/>
      <c r="N98" s="29"/>
      <c r="O98" s="44"/>
      <c r="V98"/>
    </row>
    <row customHeight="1" ht="15.75" r="99" spans="1:22">
      <c r="A99" s="6"/>
      <c r="B99" s="27" t="s">
        <v>13</v>
      </c>
      <c r="C99" s="9">
        <v>4</v>
      </c>
      <c r="D99" s="9" t="s">
        <v>14</v>
      </c>
      <c r="E99" s="9" t="s">
        <v>15</v>
      </c>
      <c r="F99" s="9">
        <v>4410</v>
      </c>
      <c r="G99" s="10" t="s">
        <v>16</v>
      </c>
      <c r="H99" t="s">
        <v>1500</v>
      </c>
      <c r="I99" t="s">
        <v>1405</v>
      </c>
      <c r="J99" s="11">
        <v>2</v>
      </c>
      <c r="K99" s="11">
        <v>30</v>
      </c>
      <c r="L99" s="11" t="s">
        <v>28</v>
      </c>
      <c r="M99" s="11"/>
      <c r="N99" s="29"/>
      <c r="O99" s="11"/>
      <c r="V99"/>
    </row>
    <row customHeight="1" ht="15.75" r="100" spans="1:22">
      <c r="A100" s="6"/>
      <c r="B100" s="27" t="s">
        <v>13</v>
      </c>
      <c r="C100" s="9">
        <v>4</v>
      </c>
      <c r="D100" s="9" t="s">
        <v>14</v>
      </c>
      <c r="E100" s="9" t="s">
        <v>15</v>
      </c>
      <c r="F100" s="9">
        <v>4412</v>
      </c>
      <c r="G100" s="10" t="s">
        <v>16</v>
      </c>
      <c r="H100" t="s">
        <v>1501</v>
      </c>
      <c r="I100" t="s">
        <v>1405</v>
      </c>
      <c r="J100" s="11">
        <v>3</v>
      </c>
      <c r="K100" s="11">
        <v>32</v>
      </c>
      <c r="L100" s="11" t="s">
        <v>30</v>
      </c>
      <c r="M100" s="11"/>
      <c r="N100" s="29"/>
      <c r="O100" s="44"/>
      <c r="V100"/>
    </row>
    <row customHeight="1" ht="15.75" r="101" spans="1:22">
      <c r="A101" s="6"/>
      <c r="B101" s="27" t="s">
        <v>13</v>
      </c>
      <c r="C101" s="9">
        <v>4</v>
      </c>
      <c r="D101" s="9" t="s">
        <v>14</v>
      </c>
      <c r="E101" s="9" t="s">
        <v>15</v>
      </c>
      <c r="F101" s="9">
        <v>4416</v>
      </c>
      <c r="G101" s="10" t="s">
        <v>16</v>
      </c>
      <c r="H101" t="s">
        <v>1502</v>
      </c>
      <c r="I101" t="s">
        <v>1405</v>
      </c>
      <c r="J101" s="11">
        <v>4</v>
      </c>
      <c r="K101" s="11">
        <v>32</v>
      </c>
      <c r="L101" s="11" t="s">
        <v>32</v>
      </c>
      <c r="M101" s="11"/>
      <c r="N101" s="29"/>
      <c r="O101" s="11"/>
      <c r="V101"/>
    </row>
    <row customHeight="1" ht="15.75" r="102" spans="1:22">
      <c r="A102" s="6"/>
      <c r="B102" s="27" t="s">
        <v>13</v>
      </c>
      <c r="C102" s="9">
        <v>4</v>
      </c>
      <c r="D102" s="9" t="s">
        <v>14</v>
      </c>
      <c r="E102" s="9" t="s">
        <v>15</v>
      </c>
      <c r="F102" s="9">
        <v>4418</v>
      </c>
      <c r="G102" s="10" t="s">
        <v>16</v>
      </c>
      <c r="H102" t="s">
        <v>1503</v>
      </c>
      <c r="I102" t="s">
        <v>1405</v>
      </c>
      <c r="J102" s="11">
        <v>1</v>
      </c>
      <c r="K102" s="11">
        <v>34</v>
      </c>
      <c r="L102" s="11" t="s">
        <v>18</v>
      </c>
      <c r="M102" s="11"/>
      <c r="N102" s="29"/>
      <c r="O102" s="44"/>
      <c r="V102"/>
    </row>
    <row customHeight="1" ht="15.75" r="103" spans="1:22">
      <c r="A103" s="6"/>
      <c r="B103" s="27" t="s">
        <v>13</v>
      </c>
      <c r="C103" s="9">
        <v>4</v>
      </c>
      <c r="D103" s="9" t="s">
        <v>14</v>
      </c>
      <c r="E103" s="9" t="s">
        <v>15</v>
      </c>
      <c r="F103" s="9">
        <v>4419</v>
      </c>
      <c r="G103" s="10" t="s">
        <v>16</v>
      </c>
      <c r="H103" t="s">
        <v>1504</v>
      </c>
      <c r="I103" t="s">
        <v>1405</v>
      </c>
      <c r="J103" s="11">
        <v>2</v>
      </c>
      <c r="K103" s="11">
        <v>34</v>
      </c>
      <c r="L103" s="11" t="s">
        <v>28</v>
      </c>
      <c r="M103" s="11"/>
      <c r="N103" s="29"/>
      <c r="O103" s="11"/>
      <c r="V103"/>
    </row>
    <row customHeight="1" ht="15.75" r="104" spans="1:22">
      <c r="A104" s="6"/>
      <c r="B104" s="27" t="s">
        <v>13</v>
      </c>
      <c r="C104" s="9">
        <v>4</v>
      </c>
      <c r="D104" s="9" t="s">
        <v>14</v>
      </c>
      <c r="E104" s="9" t="s">
        <v>15</v>
      </c>
      <c r="F104" s="9">
        <v>4420</v>
      </c>
      <c r="G104" s="10" t="s">
        <v>16</v>
      </c>
      <c r="H104" t="s">
        <v>1505</v>
      </c>
      <c r="I104" t="s">
        <v>1405</v>
      </c>
      <c r="J104" s="11">
        <v>3</v>
      </c>
      <c r="K104" s="11">
        <v>2</v>
      </c>
      <c r="L104" s="11" t="s">
        <v>30</v>
      </c>
      <c r="M104" s="11"/>
      <c r="N104" s="29"/>
      <c r="O104" s="44"/>
      <c r="V104"/>
    </row>
    <row customHeight="1" ht="15.75" r="105" spans="1:22">
      <c r="A105" s="6"/>
      <c r="B105" s="27" t="s">
        <v>13</v>
      </c>
      <c r="C105" s="9">
        <v>4</v>
      </c>
      <c r="D105" s="9" t="s">
        <v>14</v>
      </c>
      <c r="E105" s="9" t="s">
        <v>15</v>
      </c>
      <c r="F105" s="9">
        <v>4421</v>
      </c>
      <c r="G105" s="10" t="s">
        <v>16</v>
      </c>
      <c r="H105" t="s">
        <v>1506</v>
      </c>
      <c r="I105" t="s">
        <v>1405</v>
      </c>
      <c r="J105" s="11">
        <v>4</v>
      </c>
      <c r="K105" s="11">
        <v>2</v>
      </c>
      <c r="L105" s="11" t="s">
        <v>32</v>
      </c>
      <c r="M105" s="11"/>
      <c r="N105" s="29"/>
      <c r="O105" s="6"/>
      <c r="V105"/>
    </row>
    <row customHeight="1" ht="15.75" r="106" spans="1:22">
      <c r="A106" s="6"/>
      <c r="B106" s="27" t="s">
        <v>13</v>
      </c>
      <c r="C106" s="9">
        <v>4</v>
      </c>
      <c r="D106" s="9" t="s">
        <v>14</v>
      </c>
      <c r="E106" s="9" t="s">
        <v>15</v>
      </c>
      <c r="F106" s="9">
        <v>4422</v>
      </c>
      <c r="G106" s="10" t="s">
        <v>16</v>
      </c>
      <c r="H106" t="s">
        <v>1507</v>
      </c>
      <c r="I106" t="s">
        <v>1405</v>
      </c>
      <c r="J106" s="11">
        <v>1</v>
      </c>
      <c r="K106" s="11">
        <v>4</v>
      </c>
      <c r="L106" s="11" t="s">
        <v>18</v>
      </c>
      <c r="M106" s="11"/>
      <c r="N106" s="29"/>
      <c r="O106" s="6"/>
      <c r="V106"/>
    </row>
    <row customHeight="1" ht="15.75" r="107" spans="1:22">
      <c r="A107" s="6"/>
      <c r="B107" s="27" t="s">
        <v>13</v>
      </c>
      <c r="C107" s="9">
        <v>4</v>
      </c>
      <c r="D107" s="9" t="s">
        <v>14</v>
      </c>
      <c r="E107" s="9" t="s">
        <v>15</v>
      </c>
      <c r="F107" s="9">
        <v>4423</v>
      </c>
      <c r="G107" s="10" t="s">
        <v>16</v>
      </c>
      <c r="H107" t="s">
        <v>1508</v>
      </c>
      <c r="I107" t="s">
        <v>1405</v>
      </c>
      <c r="J107" s="11">
        <v>2</v>
      </c>
      <c r="K107" s="11">
        <v>4</v>
      </c>
      <c r="L107" s="11" t="s">
        <v>28</v>
      </c>
      <c r="M107" s="11"/>
      <c r="N107" s="29"/>
      <c r="O107" s="6"/>
      <c r="V107"/>
    </row>
    <row customHeight="1" ht="15.75" r="108" spans="1:22">
      <c r="A108" s="6"/>
      <c r="B108" s="27" t="s">
        <v>13</v>
      </c>
      <c r="C108" s="9">
        <v>4</v>
      </c>
      <c r="D108" s="9" t="s">
        <v>14</v>
      </c>
      <c r="E108" s="9" t="s">
        <v>15</v>
      </c>
      <c r="F108" s="9">
        <v>4424</v>
      </c>
      <c r="G108" s="10" t="s">
        <v>16</v>
      </c>
      <c r="H108" t="s">
        <v>1509</v>
      </c>
      <c r="I108" t="s">
        <v>1405</v>
      </c>
      <c r="J108" s="11">
        <v>3</v>
      </c>
      <c r="K108" s="11">
        <v>6</v>
      </c>
      <c r="L108" s="11" t="s">
        <v>30</v>
      </c>
      <c r="M108" s="11"/>
      <c r="N108" s="29"/>
      <c r="O108" s="6"/>
      <c r="V108"/>
    </row>
    <row customHeight="1" ht="15.75" r="109" spans="1:22">
      <c r="A109" s="6"/>
      <c r="B109" s="27" t="s">
        <v>13</v>
      </c>
      <c r="C109" s="9">
        <v>4</v>
      </c>
      <c r="D109" s="9" t="s">
        <v>14</v>
      </c>
      <c r="E109" s="9" t="s">
        <v>15</v>
      </c>
      <c r="F109" s="9">
        <v>4425</v>
      </c>
      <c r="G109" s="10" t="s">
        <v>16</v>
      </c>
      <c r="H109" t="s">
        <v>1510</v>
      </c>
      <c r="I109" t="s">
        <v>1405</v>
      </c>
      <c r="J109" s="11">
        <v>4</v>
      </c>
      <c r="K109" s="11">
        <v>6</v>
      </c>
      <c r="L109" s="11" t="s">
        <v>32</v>
      </c>
      <c r="M109" s="11"/>
      <c r="N109" s="29"/>
      <c r="O109" s="6"/>
      <c r="V109"/>
    </row>
    <row customHeight="1" ht="15.75" r="110" spans="1:22">
      <c r="A110" s="6"/>
      <c r="B110" s="27" t="s">
        <v>13</v>
      </c>
      <c r="C110" s="9">
        <v>4</v>
      </c>
      <c r="D110" s="9" t="s">
        <v>14</v>
      </c>
      <c r="E110" s="9" t="s">
        <v>15</v>
      </c>
      <c r="F110" s="9">
        <v>4426</v>
      </c>
      <c r="G110" s="10" t="s">
        <v>16</v>
      </c>
      <c r="H110" t="s">
        <v>1511</v>
      </c>
      <c r="I110" t="s">
        <v>1405</v>
      </c>
      <c r="J110" s="11">
        <v>1</v>
      </c>
      <c r="K110" s="11">
        <v>8</v>
      </c>
      <c r="L110" s="11" t="s">
        <v>18</v>
      </c>
      <c r="M110" s="11"/>
      <c r="N110" s="29"/>
      <c r="O110" s="6"/>
      <c r="V110"/>
    </row>
    <row customHeight="1" ht="15.75" r="111" spans="1:22">
      <c r="A111" s="6"/>
      <c r="B111" s="27" t="s">
        <v>13</v>
      </c>
      <c r="C111" s="9">
        <v>4</v>
      </c>
      <c r="D111" s="9" t="s">
        <v>14</v>
      </c>
      <c r="E111" s="9" t="s">
        <v>15</v>
      </c>
      <c r="F111" s="9">
        <v>4427</v>
      </c>
      <c r="G111" s="10" t="s">
        <v>16</v>
      </c>
      <c r="H111" t="s">
        <v>1512</v>
      </c>
      <c r="I111" t="s">
        <v>1405</v>
      </c>
      <c r="J111" s="11">
        <v>2</v>
      </c>
      <c r="K111" s="11">
        <v>8</v>
      </c>
      <c r="L111" s="11" t="s">
        <v>28</v>
      </c>
      <c r="M111" s="11"/>
      <c r="N111" s="29"/>
      <c r="O111" s="6"/>
      <c r="V111"/>
    </row>
    <row customHeight="1" ht="15.75" r="112" spans="1:22">
      <c r="A112" s="6"/>
      <c r="B112" s="27" t="s">
        <v>13</v>
      </c>
      <c r="C112" s="9">
        <v>4</v>
      </c>
      <c r="D112" s="9" t="s">
        <v>14</v>
      </c>
      <c r="E112" s="9" t="s">
        <v>15</v>
      </c>
      <c r="F112" s="9">
        <v>4428</v>
      </c>
      <c r="G112" s="10" t="s">
        <v>16</v>
      </c>
      <c r="H112" t="s">
        <v>1513</v>
      </c>
      <c r="I112" t="s">
        <v>1405</v>
      </c>
      <c r="J112" s="11">
        <v>3</v>
      </c>
      <c r="K112" s="11">
        <v>10</v>
      </c>
      <c r="L112" s="11" t="s">
        <v>30</v>
      </c>
      <c r="M112" s="11"/>
      <c r="N112" s="29"/>
      <c r="O112" s="6"/>
      <c r="V112"/>
    </row>
    <row customHeight="1" ht="15.75" r="113" spans="1:22">
      <c r="A113" s="6"/>
      <c r="B113" s="27" t="s">
        <v>13</v>
      </c>
      <c r="C113" s="9">
        <v>4</v>
      </c>
      <c r="D113" s="9" t="s">
        <v>14</v>
      </c>
      <c r="E113" s="9" t="s">
        <v>15</v>
      </c>
      <c r="F113" s="9">
        <v>4429</v>
      </c>
      <c r="G113" s="10" t="s">
        <v>16</v>
      </c>
      <c r="H113" t="s">
        <v>1514</v>
      </c>
      <c r="I113" t="s">
        <v>1405</v>
      </c>
      <c r="J113" s="11">
        <v>4</v>
      </c>
      <c r="K113" s="11">
        <v>10</v>
      </c>
      <c r="L113" s="11" t="s">
        <v>32</v>
      </c>
      <c r="M113" s="11"/>
      <c r="N113" s="29"/>
      <c r="O113" s="6"/>
      <c r="V113"/>
    </row>
    <row customHeight="1" ht="15.75" r="114" spans="1:22">
      <c r="A114" s="6"/>
      <c r="B114" s="27" t="s">
        <v>13</v>
      </c>
      <c r="C114" s="9">
        <v>4</v>
      </c>
      <c r="D114" s="9" t="s">
        <v>14</v>
      </c>
      <c r="E114" s="9" t="s">
        <v>15</v>
      </c>
      <c r="F114" s="9">
        <v>4431</v>
      </c>
      <c r="G114" s="10" t="s">
        <v>16</v>
      </c>
      <c r="H114" t="s">
        <v>1515</v>
      </c>
      <c r="I114" t="s">
        <v>1405</v>
      </c>
      <c r="J114" s="11">
        <v>1</v>
      </c>
      <c r="K114" s="11">
        <v>12</v>
      </c>
      <c r="L114" s="11" t="s">
        <v>18</v>
      </c>
      <c r="M114" s="11"/>
      <c r="N114" s="29"/>
      <c r="O114" s="6"/>
      <c r="V114"/>
    </row>
    <row customHeight="1" ht="15.75" r="115" spans="1:22">
      <c r="A115" s="6"/>
      <c r="B115" s="27" t="s">
        <v>13</v>
      </c>
      <c r="C115" s="9">
        <v>4</v>
      </c>
      <c r="D115" s="9" t="s">
        <v>14</v>
      </c>
      <c r="E115" s="9" t="s">
        <v>15</v>
      </c>
      <c r="F115" s="9">
        <v>4435</v>
      </c>
      <c r="G115" s="10" t="s">
        <v>16</v>
      </c>
      <c r="H115" t="s">
        <v>1516</v>
      </c>
      <c r="I115" t="s">
        <v>1405</v>
      </c>
      <c r="J115" s="11">
        <v>2</v>
      </c>
      <c r="K115" s="11">
        <v>12</v>
      </c>
      <c r="L115" s="11" t="s">
        <v>28</v>
      </c>
      <c r="M115" s="11"/>
      <c r="N115" s="29"/>
      <c r="O115" s="6"/>
      <c r="V115"/>
    </row>
    <row customHeight="1" ht="15.75" r="116" spans="1:22">
      <c r="A116" s="6"/>
      <c r="B116" s="27" t="s">
        <v>13</v>
      </c>
      <c r="C116" s="9">
        <v>4</v>
      </c>
      <c r="D116" s="9" t="s">
        <v>14</v>
      </c>
      <c r="E116" s="9" t="s">
        <v>15</v>
      </c>
      <c r="F116" s="9">
        <v>4436</v>
      </c>
      <c r="G116" s="10" t="s">
        <v>16</v>
      </c>
      <c r="H116" t="s">
        <v>1517</v>
      </c>
      <c r="I116" t="s">
        <v>1405</v>
      </c>
      <c r="J116" s="11">
        <v>3</v>
      </c>
      <c r="K116" s="11">
        <v>14</v>
      </c>
      <c r="L116" s="11" t="s">
        <v>30</v>
      </c>
      <c r="M116" s="11"/>
      <c r="N116" s="29"/>
      <c r="O116" s="6"/>
      <c r="V116"/>
    </row>
    <row customHeight="1" ht="15.75" r="117" spans="1:22">
      <c r="A117" s="6"/>
      <c r="B117" s="27" t="s">
        <v>13</v>
      </c>
      <c r="C117" s="9">
        <v>4</v>
      </c>
      <c r="D117" s="9" t="s">
        <v>14</v>
      </c>
      <c r="E117" s="9" t="s">
        <v>15</v>
      </c>
      <c r="F117" s="9">
        <v>4437</v>
      </c>
      <c r="G117" s="10" t="s">
        <v>16</v>
      </c>
      <c r="H117" t="s">
        <v>1518</v>
      </c>
      <c r="I117" t="s">
        <v>1405</v>
      </c>
      <c r="J117" s="11">
        <v>4</v>
      </c>
      <c r="K117" s="11">
        <v>14</v>
      </c>
      <c r="L117" s="11" t="s">
        <v>32</v>
      </c>
      <c r="M117" s="11"/>
      <c r="N117" s="29"/>
      <c r="O117" s="6"/>
      <c r="V117"/>
    </row>
    <row customHeight="1" ht="15.75" r="118" spans="1:22">
      <c r="A118" s="6"/>
      <c r="B118" s="27" t="s">
        <v>13</v>
      </c>
      <c r="C118" s="9">
        <v>4</v>
      </c>
      <c r="D118" s="9" t="s">
        <v>14</v>
      </c>
      <c r="E118" s="9" t="s">
        <v>15</v>
      </c>
      <c r="F118" s="9">
        <v>4438</v>
      </c>
      <c r="G118" s="10" t="s">
        <v>16</v>
      </c>
      <c r="H118" t="s">
        <v>1519</v>
      </c>
      <c r="I118" t="s">
        <v>1405</v>
      </c>
      <c r="J118" s="11">
        <v>1</v>
      </c>
      <c r="K118" s="11">
        <v>16</v>
      </c>
      <c r="L118" s="11" t="s">
        <v>18</v>
      </c>
      <c r="M118" s="11"/>
      <c r="N118" s="29"/>
      <c r="O118" s="6"/>
      <c r="V118"/>
    </row>
    <row customHeight="1" ht="15.75" r="119" spans="1:22">
      <c r="A119" s="6"/>
      <c r="B119" s="27" t="s">
        <v>13</v>
      </c>
      <c r="C119" s="9">
        <v>4</v>
      </c>
      <c r="D119" s="9" t="s">
        <v>14</v>
      </c>
      <c r="E119" s="9" t="s">
        <v>15</v>
      </c>
      <c r="F119" s="9">
        <v>4439</v>
      </c>
      <c r="G119" s="10" t="s">
        <v>16</v>
      </c>
      <c r="H119" t="s">
        <v>1520</v>
      </c>
      <c r="I119" t="s">
        <v>1405</v>
      </c>
      <c r="J119" s="11">
        <v>2</v>
      </c>
      <c r="K119" s="11">
        <v>16</v>
      </c>
      <c r="L119" s="11" t="s">
        <v>28</v>
      </c>
      <c r="M119" s="11"/>
      <c r="N119" s="29"/>
      <c r="O119" s="6"/>
      <c r="V119"/>
    </row>
    <row customHeight="1" ht="15.75" r="120" spans="1:22">
      <c r="A120" s="6"/>
      <c r="B120" s="27" t="s">
        <v>13</v>
      </c>
      <c r="C120" s="9">
        <v>5</v>
      </c>
      <c r="D120" s="9" t="s">
        <v>14</v>
      </c>
      <c r="E120" s="9" t="s">
        <v>15</v>
      </c>
      <c r="F120" s="9">
        <v>5514</v>
      </c>
      <c r="G120" s="10" t="s">
        <v>16</v>
      </c>
      <c r="H120" t="s">
        <v>1521</v>
      </c>
      <c r="I120" t="s">
        <v>1405</v>
      </c>
      <c r="J120" s="11">
        <v>3</v>
      </c>
      <c r="K120" s="11">
        <v>18</v>
      </c>
      <c r="L120" s="11" t="s">
        <v>30</v>
      </c>
      <c r="M120" s="11"/>
      <c r="N120" s="29"/>
      <c r="O120" s="6"/>
      <c r="V120"/>
    </row>
    <row customHeight="1" ht="15.75" r="121" spans="1:22">
      <c r="A121" s="6"/>
      <c r="B121" s="27" t="s">
        <v>13</v>
      </c>
      <c r="C121" s="9">
        <v>5</v>
      </c>
      <c r="D121" s="9" t="s">
        <v>14</v>
      </c>
      <c r="E121" s="9" t="s">
        <v>15</v>
      </c>
      <c r="F121" s="9">
        <v>5516</v>
      </c>
      <c r="G121" s="10" t="s">
        <v>16</v>
      </c>
      <c r="H121" t="s">
        <v>1522</v>
      </c>
      <c r="I121" t="s">
        <v>1405</v>
      </c>
      <c r="J121" s="11">
        <v>4</v>
      </c>
      <c r="K121" s="11">
        <v>18</v>
      </c>
      <c r="L121" s="11" t="s">
        <v>32</v>
      </c>
      <c r="M121" s="11"/>
      <c r="N121" s="29"/>
      <c r="O121" s="6"/>
      <c r="V121"/>
    </row>
    <row customHeight="1" ht="15.75" r="122" spans="1:22">
      <c r="A122" s="6"/>
      <c r="B122" s="27" t="s">
        <v>13</v>
      </c>
      <c r="C122" s="9">
        <v>5</v>
      </c>
      <c r="D122" s="9" t="s">
        <v>14</v>
      </c>
      <c r="E122" s="9" t="s">
        <v>15</v>
      </c>
      <c r="F122" s="9">
        <v>5518</v>
      </c>
      <c r="G122" s="10" t="s">
        <v>16</v>
      </c>
      <c r="H122" t="s">
        <v>1523</v>
      </c>
      <c r="I122" t="s">
        <v>1405</v>
      </c>
      <c r="J122" s="11">
        <v>1</v>
      </c>
      <c r="K122" s="11">
        <v>20</v>
      </c>
      <c r="L122" s="11" t="s">
        <v>18</v>
      </c>
      <c r="M122" s="11"/>
      <c r="N122" s="29"/>
      <c r="O122" s="6"/>
      <c r="V122"/>
    </row>
    <row customHeight="1" ht="15.75" r="123" spans="1:22">
      <c r="A123" s="6"/>
      <c r="B123" s="27" t="s">
        <v>13</v>
      </c>
      <c r="C123" s="9">
        <v>5</v>
      </c>
      <c r="D123" s="9" t="s">
        <v>14</v>
      </c>
      <c r="E123" s="9" t="s">
        <v>15</v>
      </c>
      <c r="F123" s="9">
        <v>5520</v>
      </c>
      <c r="G123" s="10" t="s">
        <v>16</v>
      </c>
      <c r="H123" t="s">
        <v>1524</v>
      </c>
      <c r="I123" t="s">
        <v>1405</v>
      </c>
      <c r="J123" s="11">
        <v>2</v>
      </c>
      <c r="K123" s="11">
        <v>20</v>
      </c>
      <c r="L123" s="11" t="s">
        <v>28</v>
      </c>
      <c r="M123" s="11"/>
      <c r="N123" s="29"/>
      <c r="O123" s="6"/>
      <c r="V123"/>
    </row>
    <row customHeight="1" ht="15.75" r="124" spans="1:22">
      <c r="A124" s="6"/>
      <c r="B124" s="27" t="s">
        <v>13</v>
      </c>
      <c r="C124" s="9">
        <v>5</v>
      </c>
      <c r="D124" s="9" t="s">
        <v>14</v>
      </c>
      <c r="E124" s="9" t="s">
        <v>15</v>
      </c>
      <c r="F124" s="9">
        <v>5521</v>
      </c>
      <c r="G124" s="10" t="s">
        <v>16</v>
      </c>
      <c r="H124" t="s">
        <v>1525</v>
      </c>
      <c r="I124" t="s">
        <v>1405</v>
      </c>
      <c r="J124" s="11">
        <v>3</v>
      </c>
      <c r="K124" s="11">
        <v>22</v>
      </c>
      <c r="L124" s="11" t="s">
        <v>30</v>
      </c>
      <c r="M124" s="11"/>
      <c r="N124" s="29"/>
      <c r="O124" s="6"/>
      <c r="V124"/>
    </row>
    <row customHeight="1" ht="15.75" r="125" spans="1:22">
      <c r="A125" s="6"/>
      <c r="B125" s="27" t="s">
        <v>13</v>
      </c>
      <c r="C125" s="9">
        <v>5</v>
      </c>
      <c r="D125" s="9" t="s">
        <v>14</v>
      </c>
      <c r="E125" s="9" t="s">
        <v>15</v>
      </c>
      <c r="F125" s="9">
        <v>5522</v>
      </c>
      <c r="G125" s="10" t="s">
        <v>16</v>
      </c>
      <c r="H125" t="s">
        <v>1526</v>
      </c>
      <c r="I125" t="s">
        <v>1405</v>
      </c>
      <c r="J125" s="11">
        <v>4</v>
      </c>
      <c r="K125" s="11">
        <v>22</v>
      </c>
      <c r="L125" s="11" t="s">
        <v>32</v>
      </c>
      <c r="M125" s="11"/>
      <c r="N125" s="29"/>
      <c r="O125" s="6"/>
      <c r="V125"/>
    </row>
    <row customHeight="1" ht="15.75" r="126" spans="1:22">
      <c r="A126" s="6"/>
      <c r="B126" s="27" t="s">
        <v>13</v>
      </c>
      <c r="C126" s="9">
        <v>5</v>
      </c>
      <c r="D126" s="9" t="s">
        <v>14</v>
      </c>
      <c r="E126" s="9" t="s">
        <v>15</v>
      </c>
      <c r="F126" s="9">
        <v>5523</v>
      </c>
      <c r="G126" s="10" t="s">
        <v>16</v>
      </c>
      <c r="H126" t="s">
        <v>1527</v>
      </c>
      <c r="I126" t="s">
        <v>1405</v>
      </c>
      <c r="J126" s="11">
        <v>1</v>
      </c>
      <c r="K126" s="11">
        <v>24</v>
      </c>
      <c r="L126" s="11" t="s">
        <v>18</v>
      </c>
      <c r="M126" s="11"/>
      <c r="N126" s="29"/>
      <c r="O126" s="6"/>
      <c r="V126"/>
    </row>
    <row customHeight="1" ht="15.75" r="127" spans="1:22">
      <c r="A127" s="6"/>
      <c r="B127" s="27" t="s">
        <v>13</v>
      </c>
      <c r="C127" s="9">
        <v>5</v>
      </c>
      <c r="D127" s="9" t="s">
        <v>14</v>
      </c>
      <c r="E127" s="9" t="s">
        <v>15</v>
      </c>
      <c r="F127" s="9">
        <v>5524</v>
      </c>
      <c r="G127" s="10" t="s">
        <v>16</v>
      </c>
      <c r="H127" t="s">
        <v>1528</v>
      </c>
      <c r="I127" t="s">
        <v>1405</v>
      </c>
      <c r="J127" s="11">
        <v>2</v>
      </c>
      <c r="K127" s="11">
        <v>24</v>
      </c>
      <c r="L127" s="11" t="s">
        <v>28</v>
      </c>
      <c r="M127" s="11"/>
      <c r="N127" s="29"/>
      <c r="O127" s="6"/>
      <c r="V127"/>
    </row>
    <row customHeight="1" ht="15.75" r="128" spans="1:22">
      <c r="A128" s="6"/>
      <c r="B128" s="27" t="s">
        <v>13</v>
      </c>
      <c r="C128" s="9">
        <v>5</v>
      </c>
      <c r="D128" s="9" t="s">
        <v>14</v>
      </c>
      <c r="E128" s="9" t="s">
        <v>15</v>
      </c>
      <c r="F128" s="9">
        <v>5525</v>
      </c>
      <c r="G128" s="10" t="s">
        <v>16</v>
      </c>
      <c r="H128" t="s">
        <v>1529</v>
      </c>
      <c r="I128" t="s">
        <v>1405</v>
      </c>
      <c r="J128" s="11">
        <v>3</v>
      </c>
      <c r="K128" s="11">
        <v>26</v>
      </c>
      <c r="L128" s="11" t="s">
        <v>30</v>
      </c>
      <c r="M128" s="11"/>
      <c r="N128" s="29"/>
      <c r="O128" s="6"/>
      <c r="V128"/>
    </row>
    <row customHeight="1" ht="15.75" r="129" spans="1:22">
      <c r="A129" s="6"/>
      <c r="B129" s="27" t="s">
        <v>13</v>
      </c>
      <c r="C129" s="9">
        <v>5</v>
      </c>
      <c r="D129" s="9" t="s">
        <v>14</v>
      </c>
      <c r="E129" s="9" t="s">
        <v>15</v>
      </c>
      <c r="F129" s="9">
        <v>5526</v>
      </c>
      <c r="G129" s="10" t="s">
        <v>16</v>
      </c>
      <c r="H129" t="s">
        <v>1530</v>
      </c>
      <c r="I129" t="s">
        <v>1405</v>
      </c>
      <c r="J129" s="11">
        <v>4</v>
      </c>
      <c r="K129" s="11">
        <v>26</v>
      </c>
      <c r="L129" s="11" t="s">
        <v>32</v>
      </c>
      <c r="M129" s="11"/>
      <c r="N129" s="29"/>
      <c r="O129" s="6"/>
      <c r="V129"/>
    </row>
    <row customHeight="1" ht="15.75" r="130" spans="1:22">
      <c r="A130" s="6"/>
      <c r="B130" s="27" t="s">
        <v>13</v>
      </c>
      <c r="C130" s="9">
        <v>5</v>
      </c>
      <c r="D130" s="9" t="s">
        <v>14</v>
      </c>
      <c r="E130" s="9" t="s">
        <v>15</v>
      </c>
      <c r="F130" s="9">
        <v>5527</v>
      </c>
      <c r="G130" s="10" t="s">
        <v>16</v>
      </c>
      <c r="H130" t="s">
        <v>1531</v>
      </c>
      <c r="I130" t="s">
        <v>1405</v>
      </c>
      <c r="J130" s="11">
        <v>1</v>
      </c>
      <c r="K130" s="11">
        <v>28</v>
      </c>
      <c r="L130" s="11" t="s">
        <v>18</v>
      </c>
      <c r="M130" s="11"/>
      <c r="N130" s="29"/>
      <c r="O130" s="6"/>
      <c r="V130"/>
    </row>
    <row customHeight="1" ht="15.75" r="131" spans="1:22">
      <c r="A131" s="6"/>
      <c r="B131" s="27" t="s">
        <v>13</v>
      </c>
      <c r="C131" s="9">
        <v>5</v>
      </c>
      <c r="D131" s="9" t="s">
        <v>14</v>
      </c>
      <c r="E131" s="9" t="s">
        <v>15</v>
      </c>
      <c r="F131" s="9">
        <v>5529</v>
      </c>
      <c r="G131" s="10" t="s">
        <v>16</v>
      </c>
      <c r="H131" t="s">
        <v>1532</v>
      </c>
      <c r="I131" t="s">
        <v>1405</v>
      </c>
      <c r="J131" s="11">
        <v>2</v>
      </c>
      <c r="K131" s="11">
        <v>28</v>
      </c>
      <c r="L131" s="11" t="s">
        <v>28</v>
      </c>
      <c r="M131" s="11"/>
      <c r="N131" s="29"/>
      <c r="O131" s="6"/>
      <c r="V131"/>
    </row>
    <row customHeight="1" ht="15.75" r="132" spans="1:22">
      <c r="A132" s="6"/>
      <c r="B132" s="27" t="s">
        <v>13</v>
      </c>
      <c r="C132" s="9">
        <v>5</v>
      </c>
      <c r="D132" s="9" t="s">
        <v>14</v>
      </c>
      <c r="E132" s="9" t="s">
        <v>15</v>
      </c>
      <c r="F132" s="9">
        <v>5531</v>
      </c>
      <c r="G132" s="10" t="s">
        <v>16</v>
      </c>
      <c r="H132" t="s">
        <v>1533</v>
      </c>
      <c r="I132" t="s">
        <v>1405</v>
      </c>
      <c r="J132" s="11">
        <v>3</v>
      </c>
      <c r="K132" s="11">
        <v>30</v>
      </c>
      <c r="L132" s="11" t="s">
        <v>30</v>
      </c>
      <c r="M132" s="11"/>
      <c r="N132" s="29"/>
      <c r="O132" s="6"/>
      <c r="V132"/>
    </row>
    <row customHeight="1" ht="15.75" r="133" spans="1:22">
      <c r="A133" s="6"/>
      <c r="B133" s="27" t="s">
        <v>13</v>
      </c>
      <c r="C133" s="9">
        <v>5</v>
      </c>
      <c r="D133" s="9" t="s">
        <v>14</v>
      </c>
      <c r="E133" s="9" t="s">
        <v>15</v>
      </c>
      <c r="F133" s="9">
        <v>5533</v>
      </c>
      <c r="G133" s="10" t="s">
        <v>16</v>
      </c>
      <c r="H133" t="s">
        <v>1534</v>
      </c>
      <c r="I133" t="s">
        <v>1405</v>
      </c>
      <c r="J133" s="11">
        <v>4</v>
      </c>
      <c r="K133" s="11">
        <v>30</v>
      </c>
      <c r="L133" s="11" t="s">
        <v>32</v>
      </c>
      <c r="M133" s="11"/>
      <c r="N133" s="29"/>
      <c r="O133" s="6"/>
      <c r="V133"/>
    </row>
    <row customHeight="1" ht="15.75" r="134" spans="1:22">
      <c r="A134" s="6"/>
      <c r="B134" s="27" t="s">
        <v>13</v>
      </c>
      <c r="C134" s="9">
        <v>5</v>
      </c>
      <c r="D134" s="9" t="s">
        <v>14</v>
      </c>
      <c r="E134" s="9" t="s">
        <v>15</v>
      </c>
      <c r="F134" s="9">
        <v>5535</v>
      </c>
      <c r="G134" s="10" t="s">
        <v>16</v>
      </c>
      <c r="H134" t="s">
        <v>1535</v>
      </c>
      <c r="I134" t="s">
        <v>1405</v>
      </c>
      <c r="J134" s="11">
        <v>1</v>
      </c>
      <c r="K134" s="11">
        <v>32</v>
      </c>
      <c r="L134" s="11" t="s">
        <v>18</v>
      </c>
      <c r="M134" s="11"/>
      <c r="N134" s="29"/>
      <c r="O134" s="6"/>
      <c r="V134"/>
    </row>
    <row customHeight="1" ht="15.75" r="135" spans="1:22">
      <c r="A135" s="6"/>
      <c r="B135" s="27" t="s">
        <v>13</v>
      </c>
      <c r="C135" s="9">
        <v>5</v>
      </c>
      <c r="D135" s="9" t="s">
        <v>14</v>
      </c>
      <c r="E135" s="9" t="s">
        <v>15</v>
      </c>
      <c r="F135" s="9">
        <v>5537</v>
      </c>
      <c r="G135" s="10" t="s">
        <v>16</v>
      </c>
      <c r="H135" t="s">
        <v>1536</v>
      </c>
      <c r="I135" t="s">
        <v>1405</v>
      </c>
      <c r="J135" s="11">
        <v>2</v>
      </c>
      <c r="K135" s="11">
        <v>32</v>
      </c>
      <c r="L135" s="11" t="s">
        <v>28</v>
      </c>
      <c r="M135" s="11"/>
      <c r="N135" s="29"/>
      <c r="O135" s="6"/>
      <c r="V135"/>
    </row>
    <row customHeight="1" ht="15.75" r="136" spans="1:22">
      <c r="A136" s="6"/>
      <c r="B136" s="27" t="s">
        <v>13</v>
      </c>
      <c r="C136" s="9">
        <v>5</v>
      </c>
      <c r="D136" s="9" t="s">
        <v>14</v>
      </c>
      <c r="E136" s="9" t="s">
        <v>15</v>
      </c>
      <c r="F136" s="9">
        <v>5539</v>
      </c>
      <c r="G136" s="10" t="s">
        <v>16</v>
      </c>
      <c r="H136" t="s">
        <v>1537</v>
      </c>
      <c r="I136" t="s">
        <v>1405</v>
      </c>
      <c r="J136" s="11">
        <v>3</v>
      </c>
      <c r="K136" s="11">
        <v>34</v>
      </c>
      <c r="L136" s="11" t="s">
        <v>30</v>
      </c>
      <c r="M136" s="11"/>
      <c r="N136" s="29"/>
      <c r="O136" s="6"/>
      <c r="V136"/>
    </row>
    <row customHeight="1" ht="15.75" r="137" spans="1:22">
      <c r="A137" s="6"/>
      <c r="B137" s="27" t="s">
        <v>13</v>
      </c>
      <c r="C137" s="12"/>
      <c r="D137" s="9" t="s">
        <v>14</v>
      </c>
      <c r="E137" s="9" t="s">
        <v>15</v>
      </c>
      <c r="F137" s="12"/>
      <c r="G137" s="13"/>
      <c r="H137" t="s">
        <v>1539</v>
      </c>
      <c r="I137" t="s">
        <v>1538</v>
      </c>
      <c r="J137" s="11">
        <v>1</v>
      </c>
      <c r="K137" s="14">
        <v>35</v>
      </c>
      <c r="L137" s="11" t="s">
        <v>18</v>
      </c>
      <c r="M137" s="15">
        <v>43831</v>
      </c>
      <c r="N137" s="29"/>
      <c r="O137" s="6"/>
      <c r="V137"/>
    </row>
    <row customHeight="1" ht="15.75" r="138" spans="1:22">
      <c r="A138" s="6"/>
      <c r="B138" s="27" t="s">
        <v>13</v>
      </c>
      <c r="C138" s="12"/>
      <c r="D138" s="9" t="s">
        <v>14</v>
      </c>
      <c r="E138" s="9" t="s">
        <v>15</v>
      </c>
      <c r="F138" s="12"/>
      <c r="G138" s="13"/>
      <c r="H138" s="14" t="s">
        <v>163</v>
      </c>
      <c r="I138" s="14"/>
      <c r="J138" s="11">
        <v>1</v>
      </c>
      <c r="K138" s="14">
        <v>36</v>
      </c>
      <c r="L138" s="11" t="s">
        <v>18</v>
      </c>
      <c r="M138" s="15">
        <v>43836</v>
      </c>
      <c r="N138" s="29"/>
      <c r="O138" s="6"/>
      <c r="V138"/>
    </row>
    <row customHeight="1" ht="15.75" r="139" spans="1:22">
      <c r="A139" s="6"/>
      <c r="B139" s="27" t="s">
        <v>13</v>
      </c>
      <c r="C139" s="12"/>
      <c r="D139" s="9" t="s">
        <v>14</v>
      </c>
      <c r="E139" s="9" t="s">
        <v>15</v>
      </c>
      <c r="F139" s="12"/>
      <c r="G139" s="13"/>
      <c r="H139" t="s">
        <v>1540</v>
      </c>
      <c r="I139" t="s">
        <v>1538</v>
      </c>
      <c r="J139" s="11">
        <v>1</v>
      </c>
      <c r="K139" s="14">
        <v>37</v>
      </c>
      <c r="L139" s="11" t="s">
        <v>18</v>
      </c>
      <c r="M139" s="15">
        <v>43843</v>
      </c>
      <c r="N139" s="29"/>
      <c r="O139" s="6"/>
      <c r="V139"/>
    </row>
    <row customHeight="1" ht="15.75" r="140" spans="1:22">
      <c r="A140" s="6"/>
      <c r="B140" s="27" t="s">
        <v>13</v>
      </c>
      <c r="C140" s="12"/>
      <c r="D140" s="9" t="s">
        <v>14</v>
      </c>
      <c r="E140" s="9" t="s">
        <v>15</v>
      </c>
      <c r="F140" s="12"/>
      <c r="G140" s="13"/>
      <c r="H140" s="14" t="s">
        <v>165</v>
      </c>
      <c r="I140" s="14"/>
      <c r="J140" s="11">
        <v>1</v>
      </c>
      <c r="K140" s="14">
        <v>38</v>
      </c>
      <c r="L140" s="11" t="s">
        <v>18</v>
      </c>
      <c r="M140" s="15">
        <v>43862</v>
      </c>
      <c r="N140" s="29" t="s">
        <v>166</v>
      </c>
      <c r="O140" s="6"/>
      <c r="V140"/>
    </row>
    <row customHeight="1" ht="15.75" r="141" spans="1:22">
      <c r="A141" s="6"/>
      <c r="B141" s="27" t="s">
        <v>13</v>
      </c>
      <c r="C141" s="12"/>
      <c r="D141" s="9" t="s">
        <v>14</v>
      </c>
      <c r="E141" s="9" t="s">
        <v>15</v>
      </c>
      <c r="F141" s="12"/>
      <c r="G141" s="13"/>
      <c r="H141" s="14" t="s">
        <v>167</v>
      </c>
      <c r="I141" s="14"/>
      <c r="J141" s="11">
        <v>1</v>
      </c>
      <c r="K141" s="14">
        <v>39</v>
      </c>
      <c r="L141" s="11" t="s">
        <v>18</v>
      </c>
      <c r="M141" s="15">
        <v>43866</v>
      </c>
      <c r="N141" s="29"/>
      <c r="O141" s="6"/>
      <c r="V141"/>
    </row>
    <row customHeight="1" ht="15.75" r="142" spans="1:22">
      <c r="A142" s="6"/>
      <c r="B142" s="27" t="s">
        <v>13</v>
      </c>
      <c r="C142" s="12"/>
      <c r="D142" s="9" t="s">
        <v>14</v>
      </c>
      <c r="E142" s="9" t="s">
        <v>15</v>
      </c>
      <c r="F142" s="12"/>
      <c r="G142" s="13"/>
      <c r="H142" t="s">
        <v>1541</v>
      </c>
      <c r="I142" t="s">
        <v>1538</v>
      </c>
      <c r="J142" s="11">
        <v>1</v>
      </c>
      <c r="K142" s="14">
        <v>40</v>
      </c>
      <c r="L142" s="11" t="s">
        <v>18</v>
      </c>
      <c r="M142" s="15">
        <v>43870</v>
      </c>
      <c r="N142" s="29"/>
      <c r="O142" s="6"/>
      <c r="V142"/>
    </row>
    <row customHeight="1" ht="15.75" r="143" spans="1:22">
      <c r="A143" s="6"/>
      <c r="B143" s="27" t="s">
        <v>13</v>
      </c>
      <c r="C143" s="12"/>
      <c r="D143" s="9" t="s">
        <v>14</v>
      </c>
      <c r="E143" s="9" t="s">
        <v>15</v>
      </c>
      <c r="F143" s="12"/>
      <c r="G143" s="13"/>
      <c r="H143" t="s">
        <v>1542</v>
      </c>
      <c r="I143" t="s">
        <v>1538</v>
      </c>
      <c r="J143" s="11">
        <v>1</v>
      </c>
      <c r="K143" s="14">
        <v>41</v>
      </c>
      <c r="L143" s="11" t="s">
        <v>18</v>
      </c>
      <c r="M143" s="17">
        <v>43876</v>
      </c>
      <c r="N143" s="29"/>
      <c r="O143" s="6"/>
      <c r="V143"/>
    </row>
    <row customHeight="1" ht="15.75" r="144" spans="1:22">
      <c r="A144" s="6"/>
      <c r="B144" s="27" t="s">
        <v>13</v>
      </c>
      <c r="C144" s="12"/>
      <c r="D144" s="9" t="s">
        <v>14</v>
      </c>
      <c r="E144" s="9" t="s">
        <v>15</v>
      </c>
      <c r="F144" s="12"/>
      <c r="G144" s="13"/>
      <c r="H144" s="16" t="s">
        <v>170</v>
      </c>
      <c r="I144" s="16"/>
      <c r="J144" s="11">
        <v>1</v>
      </c>
      <c r="K144" s="14">
        <v>42</v>
      </c>
      <c r="L144" s="11" t="s">
        <v>18</v>
      </c>
      <c r="M144" s="17">
        <v>43891</v>
      </c>
      <c r="N144" s="29"/>
      <c r="O144" s="6"/>
      <c r="V144"/>
    </row>
    <row customHeight="1" ht="15.75" r="145" spans="1:22">
      <c r="A145" s="6"/>
      <c r="B145" s="27" t="s">
        <v>13</v>
      </c>
      <c r="C145" s="12"/>
      <c r="D145" s="9" t="s">
        <v>14</v>
      </c>
      <c r="E145" s="9" t="s">
        <v>15</v>
      </c>
      <c r="F145" s="12"/>
      <c r="G145" s="13"/>
      <c r="H145" s="16" t="s">
        <v>171</v>
      </c>
      <c r="I145" s="16"/>
      <c r="J145" s="11">
        <v>1</v>
      </c>
      <c r="K145" s="14">
        <v>43</v>
      </c>
      <c r="L145" s="11" t="s">
        <v>18</v>
      </c>
      <c r="M145" s="17">
        <v>43895</v>
      </c>
      <c r="N145" s="29"/>
      <c r="O145" s="6"/>
      <c r="V145"/>
    </row>
    <row customHeight="1" ht="15.75" r="146" spans="1:22">
      <c r="A146" s="6"/>
      <c r="B146" s="27" t="s">
        <v>13</v>
      </c>
      <c r="C146" s="12"/>
      <c r="D146" s="9" t="s">
        <v>14</v>
      </c>
      <c r="E146" s="9" t="s">
        <v>15</v>
      </c>
      <c r="F146" s="12"/>
      <c r="G146" s="13"/>
      <c r="H146" s="14"/>
      <c r="I146" s="14"/>
      <c r="J146" s="11">
        <v>1</v>
      </c>
      <c r="K146" s="14">
        <v>44</v>
      </c>
      <c r="L146" s="11" t="s">
        <v>18</v>
      </c>
      <c r="M146" s="11"/>
      <c r="N146" s="29"/>
      <c r="O146" s="6"/>
      <c r="V146"/>
    </row>
    <row customHeight="1" ht="15.75" r="147" spans="1:22">
      <c r="A147" s="6"/>
      <c r="B147" s="27" t="s">
        <v>13</v>
      </c>
      <c r="C147" s="12"/>
      <c r="D147" s="9" t="s">
        <v>14</v>
      </c>
      <c r="E147" s="9" t="s">
        <v>15</v>
      </c>
      <c r="F147" s="12"/>
      <c r="G147" s="13"/>
      <c r="H147" t="s">
        <v>1543</v>
      </c>
      <c r="I147" t="s">
        <v>1538</v>
      </c>
      <c r="J147" s="11">
        <v>2</v>
      </c>
      <c r="K147" s="14">
        <v>36</v>
      </c>
      <c r="L147" s="11" t="s">
        <v>28</v>
      </c>
      <c r="M147" s="15">
        <v>43832</v>
      </c>
      <c r="N147" s="29"/>
      <c r="O147" s="6"/>
      <c r="V147"/>
    </row>
    <row customHeight="1" ht="15.75" r="148" spans="1:22">
      <c r="A148" s="6"/>
      <c r="B148" s="27" t="s">
        <v>13</v>
      </c>
      <c r="C148" s="12"/>
      <c r="D148" s="9" t="s">
        <v>14</v>
      </c>
      <c r="E148" s="9" t="s">
        <v>15</v>
      </c>
      <c r="F148" s="12"/>
      <c r="G148" s="13"/>
      <c r="H148" t="s">
        <v>1544</v>
      </c>
      <c r="I148" t="s">
        <v>1538</v>
      </c>
      <c r="J148" s="11">
        <v>2</v>
      </c>
      <c r="K148" s="14">
        <v>37</v>
      </c>
      <c r="L148" s="11" t="s">
        <v>28</v>
      </c>
      <c r="M148" s="15">
        <v>43837</v>
      </c>
      <c r="N148" s="29"/>
      <c r="O148" s="6"/>
      <c r="V148"/>
    </row>
    <row customHeight="1" ht="15.75" r="149" spans="1:22">
      <c r="A149" s="6"/>
      <c r="B149" s="27" t="s">
        <v>13</v>
      </c>
      <c r="C149" s="12"/>
      <c r="D149" s="9" t="s">
        <v>14</v>
      </c>
      <c r="E149" s="9" t="s">
        <v>15</v>
      </c>
      <c r="F149" s="12"/>
      <c r="G149" s="13"/>
      <c r="H149" t="s">
        <v>1545</v>
      </c>
      <c r="I149" t="s">
        <v>1538</v>
      </c>
      <c r="J149" s="11">
        <v>2</v>
      </c>
      <c r="K149" s="14">
        <v>38</v>
      </c>
      <c r="L149" s="11" t="s">
        <v>28</v>
      </c>
      <c r="M149" s="15">
        <v>43844</v>
      </c>
      <c r="N149" s="29"/>
      <c r="O149" s="6"/>
      <c r="V149"/>
    </row>
    <row customHeight="1" ht="15.75" r="150" spans="1:22">
      <c r="A150" s="6"/>
      <c r="B150" s="27" t="s">
        <v>13</v>
      </c>
      <c r="C150" s="12"/>
      <c r="D150" s="9" t="s">
        <v>14</v>
      </c>
      <c r="E150" s="9" t="s">
        <v>15</v>
      </c>
      <c r="F150" s="12"/>
      <c r="G150" s="13"/>
      <c r="H150" t="s">
        <v>1546</v>
      </c>
      <c r="I150" t="s">
        <v>1538</v>
      </c>
      <c r="J150" s="11">
        <v>2</v>
      </c>
      <c r="K150" s="14">
        <v>39</v>
      </c>
      <c r="L150" s="11" t="s">
        <v>28</v>
      </c>
      <c r="M150" s="15">
        <v>43863</v>
      </c>
      <c r="N150" s="29"/>
      <c r="O150" s="6"/>
      <c r="V150"/>
    </row>
    <row customHeight="1" ht="15.75" r="151" spans="1:22">
      <c r="A151" s="6"/>
      <c r="B151" s="27" t="s">
        <v>13</v>
      </c>
      <c r="C151" s="12"/>
      <c r="D151" s="9" t="s">
        <v>14</v>
      </c>
      <c r="E151" s="9" t="s">
        <v>15</v>
      </c>
      <c r="F151" s="12"/>
      <c r="G151" s="13"/>
      <c r="H151" t="s">
        <v>1547</v>
      </c>
      <c r="I151" t="s">
        <v>1538</v>
      </c>
      <c r="J151" s="11">
        <v>2</v>
      </c>
      <c r="K151" s="14">
        <v>40</v>
      </c>
      <c r="L151" s="11" t="s">
        <v>28</v>
      </c>
      <c r="M151" s="15">
        <v>43867</v>
      </c>
      <c r="N151" s="29"/>
      <c r="O151" s="6" t="s">
        <v>177</v>
      </c>
      <c r="V151"/>
    </row>
    <row customHeight="1" ht="15.75" r="152" spans="1:22">
      <c r="A152" s="6"/>
      <c r="B152" s="27" t="s">
        <v>13</v>
      </c>
      <c r="C152" s="12"/>
      <c r="D152" s="9" t="s">
        <v>14</v>
      </c>
      <c r="E152" s="9" t="s">
        <v>15</v>
      </c>
      <c r="F152" s="12"/>
      <c r="G152" s="13"/>
      <c r="H152" t="s">
        <v>1548</v>
      </c>
      <c r="I152" t="s">
        <v>1538</v>
      </c>
      <c r="J152" s="11">
        <v>2</v>
      </c>
      <c r="K152" s="14">
        <v>41</v>
      </c>
      <c r="L152" s="11" t="s">
        <v>28</v>
      </c>
      <c r="M152" s="15">
        <v>43871</v>
      </c>
      <c r="N152" s="29"/>
      <c r="O152" s="6" t="s">
        <v>177</v>
      </c>
      <c r="V152"/>
    </row>
    <row customHeight="1" ht="15.75" r="153" spans="1:22">
      <c r="A153" s="6"/>
      <c r="B153" s="27" t="s">
        <v>13</v>
      </c>
      <c r="C153" s="12"/>
      <c r="D153" s="9" t="s">
        <v>14</v>
      </c>
      <c r="E153" s="9" t="s">
        <v>15</v>
      </c>
      <c r="F153" s="12"/>
      <c r="G153" s="13"/>
      <c r="H153" t="s">
        <v>1549</v>
      </c>
      <c r="I153" t="s">
        <v>1538</v>
      </c>
      <c r="J153" s="11">
        <v>2</v>
      </c>
      <c r="K153" s="14">
        <v>42</v>
      </c>
      <c r="L153" s="11" t="s">
        <v>28</v>
      </c>
      <c r="M153" s="17">
        <v>43878</v>
      </c>
      <c r="N153" s="29"/>
      <c r="O153" s="6"/>
      <c r="V153"/>
    </row>
    <row customHeight="1" ht="15.75" r="154" spans="1:22">
      <c r="A154" s="6"/>
      <c r="B154" s="27" t="s">
        <v>13</v>
      </c>
      <c r="C154" s="12"/>
      <c r="D154" s="9" t="s">
        <v>14</v>
      </c>
      <c r="E154" s="9" t="s">
        <v>15</v>
      </c>
      <c r="F154" s="12"/>
      <c r="G154" s="13"/>
      <c r="H154" s="16" t="s">
        <v>180</v>
      </c>
      <c r="I154" s="16"/>
      <c r="J154" s="11">
        <v>2</v>
      </c>
      <c r="K154" s="14">
        <v>43</v>
      </c>
      <c r="L154" s="11" t="s">
        <v>28</v>
      </c>
      <c r="M154" s="17">
        <v>43892</v>
      </c>
      <c r="N154" s="29"/>
      <c r="O154" s="6"/>
      <c r="V154"/>
    </row>
    <row customHeight="1" ht="15.75" r="155" spans="1:22">
      <c r="A155" s="6"/>
      <c r="B155" s="27" t="s">
        <v>13</v>
      </c>
      <c r="C155" s="12"/>
      <c r="D155" s="9" t="s">
        <v>14</v>
      </c>
      <c r="E155" s="9" t="s">
        <v>15</v>
      </c>
      <c r="F155" s="12"/>
      <c r="G155" s="13"/>
      <c r="H155" s="14"/>
      <c r="I155" s="14"/>
      <c r="J155" s="11">
        <v>2</v>
      </c>
      <c r="K155" s="14">
        <v>44</v>
      </c>
      <c r="L155" s="11" t="s">
        <v>28</v>
      </c>
      <c r="M155" s="11"/>
      <c r="N155" s="29"/>
      <c r="O155" s="6"/>
      <c r="V155"/>
    </row>
    <row customHeight="1" ht="15.75" r="156" spans="1:22">
      <c r="A156" s="6"/>
      <c r="B156" s="27" t="s">
        <v>13</v>
      </c>
      <c r="C156" s="12"/>
      <c r="D156" s="9" t="s">
        <v>14</v>
      </c>
      <c r="E156" s="9" t="s">
        <v>15</v>
      </c>
      <c r="F156" s="12"/>
      <c r="G156" s="13"/>
      <c r="H156" s="14"/>
      <c r="I156" s="14"/>
      <c r="J156" s="11">
        <v>2</v>
      </c>
      <c r="K156" s="14">
        <v>45</v>
      </c>
      <c r="L156" s="11" t="s">
        <v>28</v>
      </c>
      <c r="M156" s="11"/>
      <c r="N156" s="29"/>
      <c r="O156" s="6"/>
      <c r="V156"/>
    </row>
    <row customHeight="1" ht="15.75" r="157" spans="1:22">
      <c r="A157" s="6"/>
      <c r="B157" s="27" t="s">
        <v>13</v>
      </c>
      <c r="C157" s="12"/>
      <c r="D157" s="9" t="s">
        <v>14</v>
      </c>
      <c r="E157" s="9" t="s">
        <v>15</v>
      </c>
      <c r="F157" s="12"/>
      <c r="G157" s="13"/>
      <c r="H157" t="s">
        <v>1550</v>
      </c>
      <c r="I157" t="s">
        <v>1538</v>
      </c>
      <c r="J157" s="11">
        <v>3</v>
      </c>
      <c r="K157" s="14">
        <v>34</v>
      </c>
      <c r="L157" s="11" t="s">
        <v>30</v>
      </c>
      <c r="M157" s="15">
        <v>43833</v>
      </c>
      <c r="N157" s="29"/>
      <c r="O157" s="6"/>
      <c r="V157"/>
    </row>
    <row customHeight="1" ht="15.75" r="158" spans="1:22">
      <c r="A158" s="6"/>
      <c r="B158" s="27" t="s">
        <v>13</v>
      </c>
      <c r="C158" s="12"/>
      <c r="D158" s="9" t="s">
        <v>14</v>
      </c>
      <c r="E158" s="9" t="s">
        <v>15</v>
      </c>
      <c r="F158" s="12"/>
      <c r="G158" s="13"/>
      <c r="H158" t="s">
        <v>1551</v>
      </c>
      <c r="I158" t="s">
        <v>1538</v>
      </c>
      <c r="J158" s="11">
        <v>3</v>
      </c>
      <c r="K158" s="14">
        <v>35</v>
      </c>
      <c r="L158" s="11" t="s">
        <v>30</v>
      </c>
      <c r="M158" s="15">
        <v>43838</v>
      </c>
      <c r="N158" s="29"/>
      <c r="O158" s="6"/>
      <c r="V158"/>
    </row>
    <row customHeight="1" ht="15.75" r="159" spans="1:22">
      <c r="A159" s="6"/>
      <c r="B159" s="27" t="s">
        <v>13</v>
      </c>
      <c r="C159" s="12"/>
      <c r="D159" s="9" t="s">
        <v>14</v>
      </c>
      <c r="E159" s="9" t="s">
        <v>15</v>
      </c>
      <c r="F159" s="12"/>
      <c r="G159" s="13"/>
      <c r="H159" t="s">
        <v>1552</v>
      </c>
      <c r="I159" t="s">
        <v>1538</v>
      </c>
      <c r="J159" s="11">
        <v>3</v>
      </c>
      <c r="K159" s="14">
        <v>36</v>
      </c>
      <c r="L159" s="11" t="s">
        <v>30</v>
      </c>
      <c r="M159" s="15">
        <v>43845</v>
      </c>
      <c r="N159" s="29"/>
      <c r="O159" s="6"/>
      <c r="V159"/>
    </row>
    <row customHeight="1" ht="15.75" r="160" spans="1:22">
      <c r="A160" s="6"/>
      <c r="B160" s="27" t="s">
        <v>13</v>
      </c>
      <c r="C160" s="12"/>
      <c r="D160" s="9" t="s">
        <v>14</v>
      </c>
      <c r="E160" s="9" t="s">
        <v>15</v>
      </c>
      <c r="F160" s="12"/>
      <c r="G160" s="13"/>
      <c r="H160" s="14" t="s">
        <v>184</v>
      </c>
      <c r="I160" s="14"/>
      <c r="J160" s="11">
        <v>3</v>
      </c>
      <c r="K160" s="14">
        <v>37</v>
      </c>
      <c r="L160" s="11" t="s">
        <v>30</v>
      </c>
      <c r="M160" s="15">
        <v>43864</v>
      </c>
      <c r="N160" s="29"/>
      <c r="O160" s="6"/>
      <c r="V160"/>
    </row>
    <row customHeight="1" ht="15.75" r="161" spans="1:22">
      <c r="A161" s="6"/>
      <c r="B161" s="27" t="s">
        <v>13</v>
      </c>
      <c r="C161" s="12"/>
      <c r="D161" s="9" t="s">
        <v>14</v>
      </c>
      <c r="E161" s="9" t="s">
        <v>15</v>
      </c>
      <c r="F161" s="12"/>
      <c r="G161" s="13"/>
      <c r="H161" t="s">
        <v>1553</v>
      </c>
      <c r="I161" t="s">
        <v>1538</v>
      </c>
      <c r="J161" s="11">
        <v>3</v>
      </c>
      <c r="K161" s="14">
        <v>38</v>
      </c>
      <c r="L161" s="11" t="s">
        <v>30</v>
      </c>
      <c r="M161" s="15">
        <v>43868</v>
      </c>
      <c r="N161" s="29"/>
      <c r="O161" s="6"/>
      <c r="V161"/>
    </row>
    <row customHeight="1" ht="15.75" r="162" spans="1:22">
      <c r="A162" s="6"/>
      <c r="B162" s="27" t="s">
        <v>13</v>
      </c>
      <c r="C162" s="12"/>
      <c r="D162" s="9" t="s">
        <v>14</v>
      </c>
      <c r="E162" s="9" t="s">
        <v>15</v>
      </c>
      <c r="F162" s="12"/>
      <c r="G162" s="13"/>
      <c r="H162" t="s">
        <v>1554</v>
      </c>
      <c r="I162" t="s">
        <v>1538</v>
      </c>
      <c r="J162" s="11">
        <v>3</v>
      </c>
      <c r="K162" s="14">
        <v>39</v>
      </c>
      <c r="L162" s="11" t="s">
        <v>30</v>
      </c>
      <c r="M162" s="15">
        <v>43872</v>
      </c>
      <c r="N162" s="29"/>
      <c r="O162" s="6" t="s">
        <v>177</v>
      </c>
      <c r="V162"/>
    </row>
    <row customHeight="1" ht="15.75" r="163" spans="1:22">
      <c r="A163" s="6"/>
      <c r="B163" s="27" t="s">
        <v>13</v>
      </c>
      <c r="C163" s="12"/>
      <c r="D163" s="9" t="s">
        <v>14</v>
      </c>
      <c r="E163" s="9" t="s">
        <v>15</v>
      </c>
      <c r="F163" s="12"/>
      <c r="G163" s="13"/>
      <c r="H163" t="s">
        <v>1555</v>
      </c>
      <c r="I163" t="s">
        <v>1538</v>
      </c>
      <c r="J163" s="11">
        <v>3</v>
      </c>
      <c r="K163" s="14">
        <v>40</v>
      </c>
      <c r="L163" s="11" t="s">
        <v>30</v>
      </c>
      <c r="M163" s="17">
        <v>43881</v>
      </c>
      <c r="N163" s="29"/>
      <c r="O163" s="6"/>
      <c r="V163"/>
    </row>
    <row customHeight="1" ht="15.75" r="164" spans="1:22">
      <c r="A164" s="6"/>
      <c r="B164" s="27" t="s">
        <v>13</v>
      </c>
      <c r="C164" s="12"/>
      <c r="D164" s="9" t="s">
        <v>14</v>
      </c>
      <c r="E164" s="9" t="s">
        <v>15</v>
      </c>
      <c r="F164" s="12"/>
      <c r="G164" s="13"/>
      <c r="H164" s="16" t="s">
        <v>188</v>
      </c>
      <c r="I164" s="16"/>
      <c r="J164" s="11">
        <v>3</v>
      </c>
      <c r="K164" s="14">
        <v>41</v>
      </c>
      <c r="L164" s="11" t="s">
        <v>30</v>
      </c>
      <c r="M164" s="17">
        <v>43893</v>
      </c>
      <c r="N164" s="29"/>
      <c r="O164" s="6"/>
      <c r="V164"/>
    </row>
    <row customHeight="1" ht="15.75" r="165" spans="1:22">
      <c r="A165" s="6"/>
      <c r="B165" s="27" t="s">
        <v>13</v>
      </c>
      <c r="C165" s="12"/>
      <c r="D165" s="9" t="s">
        <v>14</v>
      </c>
      <c r="E165" s="9" t="s">
        <v>15</v>
      </c>
      <c r="F165" s="12"/>
      <c r="G165" s="13"/>
      <c r="H165" s="14"/>
      <c r="I165" s="14"/>
      <c r="J165" s="18"/>
      <c r="K165" s="19"/>
      <c r="L165" s="18"/>
      <c r="M165" s="11"/>
      <c r="N165" s="29"/>
      <c r="O165" s="6"/>
      <c r="V165"/>
    </row>
    <row customHeight="1" ht="15.75" r="166" spans="1:22">
      <c r="A166" s="6"/>
      <c r="B166" s="27" t="s">
        <v>13</v>
      </c>
      <c r="C166" s="12"/>
      <c r="D166" s="9" t="s">
        <v>14</v>
      </c>
      <c r="E166" s="9" t="s">
        <v>15</v>
      </c>
      <c r="F166" s="12"/>
      <c r="G166" s="13"/>
      <c r="H166" s="14"/>
      <c r="I166" s="14"/>
      <c r="J166" s="18"/>
      <c r="K166" s="19"/>
      <c r="L166" s="18"/>
      <c r="M166" s="11"/>
      <c r="N166" s="29"/>
      <c r="O166" s="6"/>
      <c r="V166"/>
    </row>
    <row customHeight="1" ht="15.75" r="167" spans="1:22">
      <c r="A167" s="6"/>
      <c r="B167" s="27" t="s">
        <v>13</v>
      </c>
      <c r="C167" s="12"/>
      <c r="D167" s="9" t="s">
        <v>14</v>
      </c>
      <c r="E167" s="9" t="s">
        <v>15</v>
      </c>
      <c r="F167" s="12"/>
      <c r="G167" s="13"/>
      <c r="H167" t="s">
        <v>1556</v>
      </c>
      <c r="I167" t="s">
        <v>1538</v>
      </c>
      <c r="J167" s="11">
        <v>4</v>
      </c>
      <c r="K167" s="14">
        <v>34</v>
      </c>
      <c r="L167" s="11" t="s">
        <v>32</v>
      </c>
      <c r="M167" s="15">
        <v>43834</v>
      </c>
      <c r="N167" s="29"/>
      <c r="O167" s="6"/>
      <c r="V167"/>
    </row>
    <row customHeight="1" ht="15.75" r="168" spans="1:22">
      <c r="A168" s="6"/>
      <c r="B168" s="27" t="s">
        <v>13</v>
      </c>
      <c r="C168" s="12"/>
      <c r="D168" s="9" t="s">
        <v>14</v>
      </c>
      <c r="E168" s="9" t="s">
        <v>15</v>
      </c>
      <c r="F168" s="12"/>
      <c r="G168" s="13"/>
      <c r="H168" t="s">
        <v>1557</v>
      </c>
      <c r="I168" t="s">
        <v>1538</v>
      </c>
      <c r="J168" s="11">
        <v>4</v>
      </c>
      <c r="K168" s="14">
        <v>35</v>
      </c>
      <c r="L168" s="11" t="s">
        <v>32</v>
      </c>
      <c r="M168" s="15">
        <v>43841</v>
      </c>
      <c r="N168" s="29"/>
      <c r="O168" s="6" t="s">
        <v>177</v>
      </c>
      <c r="V168"/>
    </row>
    <row customHeight="1" ht="15.75" r="169" spans="1:22">
      <c r="A169" s="6"/>
      <c r="B169" s="27" t="s">
        <v>13</v>
      </c>
      <c r="C169" s="12"/>
      <c r="D169" s="9" t="s">
        <v>14</v>
      </c>
      <c r="E169" s="9" t="s">
        <v>15</v>
      </c>
      <c r="F169" s="12"/>
      <c r="G169" s="13"/>
      <c r="H169" t="s">
        <v>1558</v>
      </c>
      <c r="I169" t="s">
        <v>1538</v>
      </c>
      <c r="J169" s="11">
        <v>4</v>
      </c>
      <c r="K169" s="14">
        <v>36</v>
      </c>
      <c r="L169" s="11" t="s">
        <v>32</v>
      </c>
      <c r="M169" s="15">
        <v>43846</v>
      </c>
      <c r="N169" s="29"/>
      <c r="O169" s="6"/>
      <c r="V169"/>
    </row>
    <row customHeight="1" ht="15.75" r="170" spans="1:22">
      <c r="A170" s="6"/>
      <c r="B170" s="27" t="s">
        <v>13</v>
      </c>
      <c r="C170" s="12"/>
      <c r="D170" s="9" t="s">
        <v>14</v>
      </c>
      <c r="E170" s="9" t="s">
        <v>15</v>
      </c>
      <c r="F170" s="12"/>
      <c r="G170" s="13"/>
      <c r="H170" t="s">
        <v>1559</v>
      </c>
      <c r="I170" t="s">
        <v>1538</v>
      </c>
      <c r="J170" s="11">
        <v>4</v>
      </c>
      <c r="K170" s="14">
        <v>37</v>
      </c>
      <c r="L170" s="11" t="s">
        <v>32</v>
      </c>
      <c r="M170" s="15">
        <v>43865</v>
      </c>
      <c r="N170" s="29"/>
      <c r="O170" s="6"/>
      <c r="V170"/>
    </row>
    <row customHeight="1" ht="15.75" r="171" spans="1:22">
      <c r="A171" s="6"/>
      <c r="B171" s="27" t="s">
        <v>13</v>
      </c>
      <c r="C171" s="12"/>
      <c r="D171" s="9" t="s">
        <v>14</v>
      </c>
      <c r="E171" s="9" t="s">
        <v>15</v>
      </c>
      <c r="F171" s="12"/>
      <c r="G171" s="13"/>
      <c r="H171" t="s">
        <v>1561</v>
      </c>
      <c r="I171" t="s">
        <v>1560</v>
      </c>
      <c r="J171" s="11">
        <v>4</v>
      </c>
      <c r="K171" s="14">
        <v>38</v>
      </c>
      <c r="L171" s="11" t="s">
        <v>32</v>
      </c>
      <c r="M171" s="15">
        <v>43869</v>
      </c>
      <c r="N171" s="29"/>
      <c r="O171" s="6"/>
      <c r="V171"/>
    </row>
    <row customHeight="1" ht="15.75" r="172" spans="1:22">
      <c r="A172" s="6"/>
      <c r="B172" s="27" t="s">
        <v>13</v>
      </c>
      <c r="C172" s="12"/>
      <c r="D172" s="9" t="s">
        <v>14</v>
      </c>
      <c r="E172" s="9" t="s">
        <v>15</v>
      </c>
      <c r="F172" s="12"/>
      <c r="G172" s="13"/>
      <c r="H172" t="s">
        <v>1562</v>
      </c>
      <c r="I172" t="s">
        <v>1538</v>
      </c>
      <c r="J172" s="11">
        <v>4</v>
      </c>
      <c r="K172" s="14">
        <v>39</v>
      </c>
      <c r="L172" s="11" t="s">
        <v>32</v>
      </c>
      <c r="M172" s="15">
        <v>43875</v>
      </c>
      <c r="N172" s="29"/>
      <c r="O172" s="6" t="s">
        <v>177</v>
      </c>
      <c r="V172"/>
    </row>
    <row customHeight="1" ht="15.75" r="173" spans="1:22">
      <c r="A173" s="6"/>
      <c r="B173" s="27" t="s">
        <v>13</v>
      </c>
      <c r="C173" s="12"/>
      <c r="D173" s="9" t="s">
        <v>14</v>
      </c>
      <c r="E173" s="9" t="s">
        <v>15</v>
      </c>
      <c r="F173" s="12"/>
      <c r="G173" s="13"/>
      <c r="H173" s="16" t="s">
        <v>195</v>
      </c>
      <c r="I173" s="16"/>
      <c r="J173" s="11">
        <v>4</v>
      </c>
      <c r="K173" s="14">
        <v>40</v>
      </c>
      <c r="L173" s="11" t="s">
        <v>32</v>
      </c>
      <c r="M173" s="17">
        <v>43884</v>
      </c>
      <c r="N173" s="29"/>
      <c r="O173" s="6"/>
      <c r="V173"/>
    </row>
    <row customHeight="1" ht="15.75" r="174" spans="1:22">
      <c r="A174" s="6"/>
      <c r="B174" s="27" t="s">
        <v>13</v>
      </c>
      <c r="C174" s="12"/>
      <c r="D174" s="9" t="s">
        <v>14</v>
      </c>
      <c r="E174" s="9" t="s">
        <v>15</v>
      </c>
      <c r="F174" s="12"/>
      <c r="G174" s="13"/>
      <c r="H174" s="16" t="s">
        <v>196</v>
      </c>
      <c r="I174" s="16"/>
      <c r="J174" s="11">
        <v>4</v>
      </c>
      <c r="K174" s="14">
        <v>41</v>
      </c>
      <c r="L174" s="11" t="s">
        <v>32</v>
      </c>
      <c r="M174" s="17">
        <v>43894</v>
      </c>
      <c r="N174" s="29"/>
      <c r="O174" s="6"/>
      <c r="V174"/>
    </row>
    <row customHeight="1" ht="15.75" r="175" spans="1:22">
      <c r="A175" s="6"/>
      <c r="B175" s="27" t="s">
        <v>13</v>
      </c>
      <c r="C175" s="12"/>
      <c r="D175" s="9" t="s">
        <v>14</v>
      </c>
      <c r="E175" s="9" t="s">
        <v>15</v>
      </c>
      <c r="F175" s="12"/>
      <c r="G175" s="13"/>
      <c r="H175" s="14"/>
      <c r="I175" s="14"/>
      <c r="J175" s="11">
        <v>4</v>
      </c>
      <c r="K175" s="19"/>
      <c r="L175" s="11" t="s">
        <v>32</v>
      </c>
      <c r="M175" s="11"/>
      <c r="N175" s="29"/>
      <c r="O175" s="6"/>
      <c r="V175"/>
    </row>
    <row customHeight="1" ht="15.75" r="176" spans="1:22">
      <c r="A176" s="6"/>
      <c r="B176" s="27" t="s">
        <v>13</v>
      </c>
      <c r="C176" s="12"/>
      <c r="D176" s="9" t="s">
        <v>14</v>
      </c>
      <c r="E176" s="9" t="s">
        <v>15</v>
      </c>
      <c r="F176" s="12"/>
      <c r="G176" s="13"/>
      <c r="H176" s="14"/>
      <c r="I176" s="14"/>
      <c r="J176" s="11">
        <v>4</v>
      </c>
      <c r="K176" s="19"/>
      <c r="L176" s="11" t="s">
        <v>32</v>
      </c>
      <c r="M176" s="11"/>
      <c r="N176" s="29"/>
      <c r="O176" s="6"/>
      <c r="V176"/>
    </row>
    <row customHeight="1" ht="15.75" r="177" spans="1:22">
      <c r="A177" s="6"/>
      <c r="B177" s="27" t="s">
        <v>13</v>
      </c>
      <c r="C177" s="12">
        <v>1</v>
      </c>
      <c r="D177" s="12" t="s">
        <v>197</v>
      </c>
      <c r="E177" s="9" t="s">
        <v>198</v>
      </c>
      <c r="F177" s="12"/>
      <c r="G177" s="13"/>
      <c r="H177" s="14" t="s">
        <v>199</v>
      </c>
      <c r="I177" s="14"/>
      <c r="J177" s="11">
        <v>1</v>
      </c>
      <c r="K177" s="19">
        <v>28</v>
      </c>
      <c r="L177" s="11" t="s">
        <v>200</v>
      </c>
      <c r="M177" s="11"/>
      <c r="N177" s="29" t="s">
        <v>201</v>
      </c>
      <c r="O177" s="6"/>
      <c r="U177" s="5"/>
      <c r="V177"/>
    </row>
    <row customHeight="1" ht="15.75" r="178" spans="1:22">
      <c r="A178" s="6"/>
      <c r="B178" s="27" t="s">
        <v>13</v>
      </c>
      <c r="C178" s="12">
        <v>1</v>
      </c>
      <c r="D178" s="12" t="s">
        <v>197</v>
      </c>
      <c r="E178" s="9" t="s">
        <v>198</v>
      </c>
      <c r="F178" s="12"/>
      <c r="G178" s="13"/>
      <c r="H178" s="14" t="s">
        <v>202</v>
      </c>
      <c r="I178" s="14"/>
      <c r="J178" s="11">
        <v>1</v>
      </c>
      <c r="K178" s="19">
        <v>29</v>
      </c>
      <c r="L178" s="11" t="s">
        <v>200</v>
      </c>
      <c r="M178" s="11"/>
      <c r="N178" s="29" t="s">
        <v>203</v>
      </c>
      <c r="O178" s="6">
        <v>74</v>
      </c>
      <c r="U178" s="5"/>
      <c r="V178"/>
    </row>
    <row customHeight="1" ht="15.75" r="179" spans="1:22">
      <c r="A179" s="6"/>
      <c r="B179" s="27" t="s">
        <v>13</v>
      </c>
      <c r="C179" s="12">
        <v>1</v>
      </c>
      <c r="D179" s="12" t="s">
        <v>197</v>
      </c>
      <c r="E179" s="9" t="s">
        <v>198</v>
      </c>
      <c r="F179" s="12"/>
      <c r="G179" s="13"/>
      <c r="H179" s="14" t="s">
        <v>204</v>
      </c>
      <c r="I179" s="14"/>
      <c r="J179" s="11">
        <v>1</v>
      </c>
      <c r="K179" s="19">
        <v>30</v>
      </c>
      <c r="L179" s="11" t="s">
        <v>200</v>
      </c>
      <c r="M179" s="11"/>
      <c r="N179" s="29" t="s">
        <v>205</v>
      </c>
      <c r="O179" s="6">
        <v>74</v>
      </c>
      <c r="U179" s="5"/>
      <c r="V179"/>
    </row>
    <row customHeight="1" ht="15.75" r="180" spans="1:22">
      <c r="A180" s="6"/>
      <c r="B180" s="27" t="s">
        <v>13</v>
      </c>
      <c r="C180" s="12">
        <v>1</v>
      </c>
      <c r="D180" s="12" t="s">
        <v>197</v>
      </c>
      <c r="E180" s="9" t="s">
        <v>198</v>
      </c>
      <c r="F180" s="12"/>
      <c r="G180" s="13"/>
      <c r="H180" t="s">
        <v>1563</v>
      </c>
      <c r="I180" t="s">
        <v>1405</v>
      </c>
      <c r="J180" s="11">
        <v>1</v>
      </c>
      <c r="K180" s="19">
        <v>38</v>
      </c>
      <c r="L180" s="11" t="s">
        <v>200</v>
      </c>
      <c r="M180" s="11"/>
      <c r="N180" s="30" t="s">
        <v>207</v>
      </c>
      <c r="O180" s="6"/>
      <c r="U180" s="5"/>
      <c r="V180"/>
    </row>
    <row customHeight="1" ht="15.75" r="181" spans="1:22">
      <c r="A181" s="6"/>
      <c r="B181" s="27" t="s">
        <v>13</v>
      </c>
      <c r="C181" s="12">
        <v>1</v>
      </c>
      <c r="D181" s="12" t="s">
        <v>197</v>
      </c>
      <c r="E181" s="9" t="s">
        <v>198</v>
      </c>
      <c r="F181" s="12"/>
      <c r="G181" s="13"/>
      <c r="H181" t="s">
        <v>1565</v>
      </c>
      <c r="I181" t="s">
        <v>1538</v>
      </c>
      <c r="J181" s="11">
        <v>1</v>
      </c>
      <c r="K181" s="19">
        <v>39</v>
      </c>
      <c r="L181" s="11" t="s">
        <v>200</v>
      </c>
      <c r="M181" s="11"/>
      <c r="N181" s="30" t="s">
        <v>209</v>
      </c>
      <c r="O181" s="6" t="s">
        <v>210</v>
      </c>
      <c r="U181" s="5"/>
      <c r="V181"/>
    </row>
    <row customHeight="1" ht="15.75" r="182" spans="1:22">
      <c r="A182" s="6"/>
      <c r="B182" s="27" t="s">
        <v>13</v>
      </c>
      <c r="C182" s="12">
        <v>1</v>
      </c>
      <c r="D182" s="12" t="s">
        <v>197</v>
      </c>
      <c r="E182" s="9" t="s">
        <v>198</v>
      </c>
      <c r="F182" s="12"/>
      <c r="G182" s="13"/>
      <c r="H182" t="s">
        <v>1566</v>
      </c>
      <c r="I182" t="s">
        <v>1538</v>
      </c>
      <c r="J182" s="11">
        <v>2</v>
      </c>
      <c r="K182" s="19">
        <v>28</v>
      </c>
      <c r="L182" s="11" t="s">
        <v>212</v>
      </c>
      <c r="M182" s="11"/>
      <c r="N182" s="30" t="s">
        <v>213</v>
      </c>
      <c r="O182" s="6"/>
      <c r="U182" s="5"/>
      <c r="V182"/>
    </row>
    <row customHeight="1" ht="15.75" r="183" spans="1:22">
      <c r="A183" s="6"/>
      <c r="B183" s="27" t="s">
        <v>13</v>
      </c>
      <c r="C183" s="12">
        <v>1</v>
      </c>
      <c r="D183" s="12" t="s">
        <v>197</v>
      </c>
      <c r="E183" s="9" t="s">
        <v>198</v>
      </c>
      <c r="F183" s="12"/>
      <c r="G183" s="13"/>
      <c r="H183" s="16" t="s">
        <v>214</v>
      </c>
      <c r="I183" s="16"/>
      <c r="J183" s="11">
        <v>2</v>
      </c>
      <c r="K183" s="19">
        <v>29</v>
      </c>
      <c r="L183" s="11" t="s">
        <v>212</v>
      </c>
      <c r="M183" s="11"/>
      <c r="N183" s="30" t="s">
        <v>215</v>
      </c>
      <c r="O183" s="6">
        <v>74</v>
      </c>
      <c r="U183" s="5"/>
      <c r="V183"/>
    </row>
    <row customHeight="1" ht="15.75" r="184" spans="1:22">
      <c r="A184" s="6"/>
      <c r="B184" s="27" t="s">
        <v>13</v>
      </c>
      <c r="C184" s="12">
        <v>1</v>
      </c>
      <c r="D184" s="12" t="s">
        <v>197</v>
      </c>
      <c r="E184" s="9" t="s">
        <v>198</v>
      </c>
      <c r="F184" s="12"/>
      <c r="G184" s="13"/>
      <c r="H184" s="16" t="s">
        <v>216</v>
      </c>
      <c r="I184" s="16"/>
      <c r="J184" s="11">
        <v>2</v>
      </c>
      <c r="K184" s="19">
        <v>30</v>
      </c>
      <c r="L184" s="11" t="s">
        <v>212</v>
      </c>
      <c r="M184" s="11"/>
      <c r="N184" s="30" t="s">
        <v>217</v>
      </c>
      <c r="O184" s="6">
        <v>74</v>
      </c>
      <c r="U184" s="5"/>
      <c r="V184"/>
    </row>
    <row customHeight="1" ht="15.75" r="185" spans="1:22">
      <c r="A185" s="6"/>
      <c r="B185" s="27" t="s">
        <v>13</v>
      </c>
      <c r="C185" s="12">
        <v>1</v>
      </c>
      <c r="D185" s="12" t="s">
        <v>197</v>
      </c>
      <c r="E185" s="9" t="s">
        <v>198</v>
      </c>
      <c r="F185" s="12"/>
      <c r="G185" s="13"/>
      <c r="H185" s="16" t="s">
        <v>218</v>
      </c>
      <c r="I185" s="16"/>
      <c r="J185" s="11">
        <v>2</v>
      </c>
      <c r="K185" s="19">
        <v>31</v>
      </c>
      <c r="L185" s="11" t="s">
        <v>212</v>
      </c>
      <c r="M185" s="11"/>
      <c r="N185" s="30" t="s">
        <v>219</v>
      </c>
      <c r="O185" s="6"/>
      <c r="U185" s="5"/>
      <c r="V185"/>
    </row>
    <row customHeight="1" ht="15.75" r="186" spans="1:22">
      <c r="A186" s="6"/>
      <c r="B186" s="27" t="s">
        <v>13</v>
      </c>
      <c r="C186" s="12">
        <v>1</v>
      </c>
      <c r="D186" s="12" t="s">
        <v>197</v>
      </c>
      <c r="E186" s="9" t="s">
        <v>198</v>
      </c>
      <c r="F186" s="12"/>
      <c r="G186" s="13"/>
      <c r="H186" t="s">
        <v>1567</v>
      </c>
      <c r="I186" t="s">
        <v>1538</v>
      </c>
      <c r="J186" s="11">
        <v>3</v>
      </c>
      <c r="K186" s="14">
        <v>28</v>
      </c>
      <c r="L186" s="11" t="s">
        <v>221</v>
      </c>
      <c r="M186" s="11"/>
      <c r="N186" s="29" t="s">
        <v>222</v>
      </c>
      <c r="O186" s="6"/>
      <c r="U186" s="5"/>
      <c r="V186"/>
    </row>
    <row customHeight="1" ht="15.75" r="187" spans="1:22">
      <c r="A187" s="6"/>
      <c r="B187" s="27" t="s">
        <v>13</v>
      </c>
      <c r="C187" s="12">
        <v>1</v>
      </c>
      <c r="D187" s="12" t="s">
        <v>197</v>
      </c>
      <c r="E187" s="9" t="s">
        <v>198</v>
      </c>
      <c r="F187" s="12"/>
      <c r="G187" s="13"/>
      <c r="H187" s="14" t="s">
        <v>223</v>
      </c>
      <c r="I187" s="14"/>
      <c r="J187" s="11">
        <v>3</v>
      </c>
      <c r="K187" s="14">
        <v>29</v>
      </c>
      <c r="L187" s="11" t="s">
        <v>221</v>
      </c>
      <c r="M187" s="11"/>
      <c r="N187" s="29" t="s">
        <v>224</v>
      </c>
      <c r="O187" s="6">
        <v>74</v>
      </c>
      <c r="U187" s="5"/>
      <c r="V187"/>
    </row>
    <row customHeight="1" ht="15.75" r="188" spans="1:22">
      <c r="A188" s="6"/>
      <c r="B188" s="27" t="s">
        <v>13</v>
      </c>
      <c r="C188" s="12">
        <v>1</v>
      </c>
      <c r="D188" s="12" t="s">
        <v>197</v>
      </c>
      <c r="E188" s="9" t="s">
        <v>198</v>
      </c>
      <c r="F188" s="12"/>
      <c r="G188" s="13"/>
      <c r="H188" s="14" t="s">
        <v>225</v>
      </c>
      <c r="I188" s="14"/>
      <c r="J188" s="11">
        <v>3</v>
      </c>
      <c r="K188" s="14">
        <v>30</v>
      </c>
      <c r="L188" s="11" t="s">
        <v>221</v>
      </c>
      <c r="M188" s="11"/>
      <c r="N188" s="29" t="s">
        <v>226</v>
      </c>
      <c r="O188" s="6">
        <v>74</v>
      </c>
      <c r="U188" s="5"/>
      <c r="V188"/>
    </row>
    <row customHeight="1" ht="15.75" r="189" spans="1:22">
      <c r="A189" s="6"/>
      <c r="B189" s="27" t="s">
        <v>13</v>
      </c>
      <c r="C189" s="12">
        <v>1</v>
      </c>
      <c r="D189" s="12" t="s">
        <v>197</v>
      </c>
      <c r="E189" s="9" t="s">
        <v>198</v>
      </c>
      <c r="F189" s="12"/>
      <c r="G189" s="13"/>
      <c r="H189" s="14" t="s">
        <v>163</v>
      </c>
      <c r="I189" s="14"/>
      <c r="J189" s="11">
        <v>3</v>
      </c>
      <c r="K189" s="14">
        <v>31</v>
      </c>
      <c r="L189" s="11" t="s">
        <v>221</v>
      </c>
      <c r="M189" s="11"/>
      <c r="N189" s="29" t="s">
        <v>227</v>
      </c>
      <c r="O189" s="6"/>
      <c r="U189" s="5"/>
      <c r="V189"/>
    </row>
    <row customHeight="1" ht="15.75" r="190" spans="1:22">
      <c r="A190" s="6"/>
      <c r="B190" s="27" t="s">
        <v>13</v>
      </c>
      <c r="C190" s="12">
        <v>1</v>
      </c>
      <c r="D190" s="12" t="s">
        <v>197</v>
      </c>
      <c r="E190" s="9" t="s">
        <v>198</v>
      </c>
      <c r="F190" s="12"/>
      <c r="G190" s="13"/>
      <c r="H190" s="14" t="s">
        <v>228</v>
      </c>
      <c r="I190" s="14"/>
      <c r="J190" s="11">
        <v>4</v>
      </c>
      <c r="K190" s="14">
        <v>27</v>
      </c>
      <c r="L190" s="11" t="s">
        <v>229</v>
      </c>
      <c r="M190" s="11"/>
      <c r="N190" s="29" t="s">
        <v>230</v>
      </c>
      <c r="O190" s="6"/>
      <c r="U190" s="5"/>
      <c r="V190"/>
    </row>
    <row customHeight="1" ht="15.75" r="191" spans="1:22">
      <c r="A191" s="6"/>
      <c r="B191" s="27" t="s">
        <v>13</v>
      </c>
      <c r="C191" s="12">
        <v>1</v>
      </c>
      <c r="D191" s="12" t="s">
        <v>197</v>
      </c>
      <c r="E191" s="9" t="s">
        <v>198</v>
      </c>
      <c r="F191" s="12"/>
      <c r="G191" s="13"/>
      <c r="H191" s="14" t="s">
        <v>231</v>
      </c>
      <c r="I191" s="14"/>
      <c r="J191" s="11">
        <v>4</v>
      </c>
      <c r="K191" s="14">
        <v>28</v>
      </c>
      <c r="L191" s="11" t="s">
        <v>229</v>
      </c>
      <c r="M191" s="11"/>
      <c r="N191" s="29" t="s">
        <v>232</v>
      </c>
      <c r="O191" s="6">
        <v>74</v>
      </c>
      <c r="U191" s="5"/>
      <c r="V191"/>
    </row>
    <row customHeight="1" ht="15.75" r="192" spans="1:22">
      <c r="A192" s="6"/>
      <c r="B192" s="27" t="s">
        <v>13</v>
      </c>
      <c r="C192" s="12">
        <v>1</v>
      </c>
      <c r="D192" s="12" t="s">
        <v>197</v>
      </c>
      <c r="E192" s="9" t="s">
        <v>198</v>
      </c>
      <c r="F192" s="12"/>
      <c r="G192" s="13"/>
      <c r="H192" s="14" t="s">
        <v>233</v>
      </c>
      <c r="I192" s="14"/>
      <c r="J192" s="11">
        <v>5</v>
      </c>
      <c r="K192" s="14">
        <v>27</v>
      </c>
      <c r="L192" s="11" t="s">
        <v>234</v>
      </c>
      <c r="M192" s="11"/>
      <c r="N192" s="29" t="s">
        <v>235</v>
      </c>
      <c r="O192" s="6"/>
      <c r="U192" s="5"/>
      <c r="V192"/>
    </row>
    <row customHeight="1" ht="15.75" r="193" spans="1:22">
      <c r="A193" s="6"/>
      <c r="B193" s="27" t="s">
        <v>13</v>
      </c>
      <c r="C193" s="12">
        <v>1</v>
      </c>
      <c r="D193" s="12" t="s">
        <v>197</v>
      </c>
      <c r="E193" s="9" t="s">
        <v>198</v>
      </c>
      <c r="F193" s="12"/>
      <c r="G193" s="13"/>
      <c r="H193" t="s">
        <v>1568</v>
      </c>
      <c r="I193" t="s">
        <v>1538</v>
      </c>
      <c r="J193" s="11">
        <v>5</v>
      </c>
      <c r="K193" s="14">
        <v>28</v>
      </c>
      <c r="L193" s="11" t="s">
        <v>234</v>
      </c>
      <c r="M193" s="11"/>
      <c r="N193" s="29" t="s">
        <v>237</v>
      </c>
      <c r="O193" s="6"/>
      <c r="U193" s="5"/>
      <c r="V193"/>
    </row>
    <row customHeight="1" ht="15.75" r="194" spans="1:22">
      <c r="A194" s="6"/>
      <c r="B194" s="27" t="s">
        <v>13</v>
      </c>
      <c r="C194" s="12">
        <v>2</v>
      </c>
      <c r="D194" s="12" t="s">
        <v>197</v>
      </c>
      <c r="E194" s="9" t="s">
        <v>198</v>
      </c>
      <c r="F194" s="12"/>
      <c r="G194" s="13"/>
      <c r="H194" s="14" t="s">
        <v>238</v>
      </c>
      <c r="I194" s="14"/>
      <c r="J194" s="11">
        <v>1</v>
      </c>
      <c r="K194" s="19">
        <v>28</v>
      </c>
      <c r="L194" s="11" t="s">
        <v>200</v>
      </c>
      <c r="M194" s="11"/>
      <c r="N194" s="29" t="s">
        <v>239</v>
      </c>
      <c r="O194" s="6"/>
      <c r="U194" s="5"/>
      <c r="V194"/>
    </row>
    <row customHeight="1" ht="15.75" r="195" spans="1:22">
      <c r="A195" s="6"/>
      <c r="B195" s="27" t="s">
        <v>13</v>
      </c>
      <c r="C195" s="12">
        <v>2</v>
      </c>
      <c r="D195" s="12" t="s">
        <v>197</v>
      </c>
      <c r="E195" s="9" t="s">
        <v>198</v>
      </c>
      <c r="F195" s="12"/>
      <c r="G195" s="13"/>
      <c r="H195" t="s">
        <v>1569</v>
      </c>
      <c r="I195" t="s">
        <v>1538</v>
      </c>
      <c r="J195" s="11">
        <v>1</v>
      </c>
      <c r="K195" s="19">
        <v>29</v>
      </c>
      <c r="L195" s="11" t="s">
        <v>200</v>
      </c>
      <c r="M195" s="11"/>
      <c r="N195" s="30" t="s">
        <v>241</v>
      </c>
      <c r="O195" s="6">
        <v>74</v>
      </c>
      <c r="U195" s="5"/>
      <c r="V195"/>
    </row>
    <row customHeight="1" ht="15.75" r="196" spans="1:22">
      <c r="A196" s="6"/>
      <c r="B196" s="27" t="s">
        <v>13</v>
      </c>
      <c r="C196" s="12">
        <v>2</v>
      </c>
      <c r="D196" s="12" t="s">
        <v>197</v>
      </c>
      <c r="E196" s="9" t="s">
        <v>198</v>
      </c>
      <c r="F196" s="12"/>
      <c r="G196" s="13"/>
      <c r="H196" s="16" t="s">
        <v>242</v>
      </c>
      <c r="I196" s="16"/>
      <c r="J196" s="11">
        <v>1</v>
      </c>
      <c r="K196" s="19">
        <v>30</v>
      </c>
      <c r="L196" s="11" t="s">
        <v>200</v>
      </c>
      <c r="M196" s="11"/>
      <c r="N196" s="30" t="s">
        <v>243</v>
      </c>
      <c r="O196" s="6">
        <v>74</v>
      </c>
      <c r="U196" s="5"/>
      <c r="V196"/>
    </row>
    <row customHeight="1" ht="15.75" r="197" spans="1:22">
      <c r="A197" s="6"/>
      <c r="B197" s="27" t="s">
        <v>13</v>
      </c>
      <c r="C197" s="12">
        <v>2</v>
      </c>
      <c r="D197" s="12" t="s">
        <v>197</v>
      </c>
      <c r="E197" s="9" t="s">
        <v>198</v>
      </c>
      <c r="F197" s="12"/>
      <c r="G197" s="13"/>
      <c r="H197" t="s">
        <v>1570</v>
      </c>
      <c r="I197" t="s">
        <v>1405</v>
      </c>
      <c r="J197" s="11">
        <v>1</v>
      </c>
      <c r="K197" s="19">
        <v>31</v>
      </c>
      <c r="L197" s="11" t="s">
        <v>200</v>
      </c>
      <c r="M197" s="11"/>
      <c r="N197" s="30" t="s">
        <v>245</v>
      </c>
      <c r="O197" s="6" t="s">
        <v>246</v>
      </c>
      <c r="U197" s="5"/>
      <c r="V197"/>
    </row>
    <row customHeight="1" ht="15.75" r="198" spans="1:22">
      <c r="A198" s="6"/>
      <c r="B198" s="27" t="s">
        <v>13</v>
      </c>
      <c r="C198" s="12">
        <v>2</v>
      </c>
      <c r="D198" s="12" t="s">
        <v>197</v>
      </c>
      <c r="E198" s="9" t="s">
        <v>198</v>
      </c>
      <c r="F198" s="12"/>
      <c r="G198" s="13"/>
      <c r="H198" s="16" t="s">
        <v>247</v>
      </c>
      <c r="I198" s="16"/>
      <c r="J198" s="11">
        <v>1</v>
      </c>
      <c r="K198" s="19">
        <v>32</v>
      </c>
      <c r="L198" s="11" t="s">
        <v>200</v>
      </c>
      <c r="M198" s="11"/>
      <c r="N198" s="30" t="s">
        <v>248</v>
      </c>
      <c r="O198" s="6" t="s">
        <v>246</v>
      </c>
      <c r="U198" s="5"/>
      <c r="V198"/>
    </row>
    <row customHeight="1" ht="15.75" r="199" spans="1:22">
      <c r="A199" s="6"/>
      <c r="B199" s="27" t="s">
        <v>13</v>
      </c>
      <c r="C199" s="12">
        <v>2</v>
      </c>
      <c r="D199" s="12" t="s">
        <v>197</v>
      </c>
      <c r="E199" s="9" t="s">
        <v>198</v>
      </c>
      <c r="F199" s="12"/>
      <c r="G199" s="13"/>
      <c r="H199" t="s">
        <v>1571</v>
      </c>
      <c r="I199" t="s">
        <v>1538</v>
      </c>
      <c r="J199" s="11">
        <v>1</v>
      </c>
      <c r="K199" s="19">
        <v>33</v>
      </c>
      <c r="L199" s="11" t="s">
        <v>200</v>
      </c>
      <c r="M199" s="11"/>
      <c r="N199" s="30" t="s">
        <v>250</v>
      </c>
      <c r="O199" s="6"/>
      <c r="U199" s="5"/>
      <c r="V199"/>
    </row>
    <row customHeight="1" ht="15.75" r="200" spans="1:22">
      <c r="A200" s="6"/>
      <c r="B200" s="27" t="s">
        <v>13</v>
      </c>
      <c r="C200" s="12">
        <v>2</v>
      </c>
      <c r="D200" s="12" t="s">
        <v>197</v>
      </c>
      <c r="E200" s="9" t="s">
        <v>198</v>
      </c>
      <c r="F200" s="12"/>
      <c r="G200" s="13"/>
      <c r="H200" t="s">
        <v>1572</v>
      </c>
      <c r="I200" t="s">
        <v>1405</v>
      </c>
      <c r="J200" s="11">
        <v>1</v>
      </c>
      <c r="K200" s="19">
        <v>34</v>
      </c>
      <c r="L200" s="11" t="s">
        <v>200</v>
      </c>
      <c r="M200" s="11"/>
      <c r="N200" s="30" t="s">
        <v>252</v>
      </c>
      <c r="O200" s="6">
        <v>74</v>
      </c>
      <c r="U200" s="5"/>
      <c r="V200"/>
    </row>
    <row customHeight="1" ht="15.75" r="201" spans="1:22">
      <c r="A201" s="6"/>
      <c r="B201" s="27" t="s">
        <v>13</v>
      </c>
      <c r="C201" s="12">
        <v>2</v>
      </c>
      <c r="D201" s="12" t="s">
        <v>197</v>
      </c>
      <c r="E201" s="9" t="s">
        <v>198</v>
      </c>
      <c r="F201" s="12"/>
      <c r="G201" s="13"/>
      <c r="H201" t="s">
        <v>1573</v>
      </c>
      <c r="I201" t="s">
        <v>1538</v>
      </c>
      <c r="J201" s="11">
        <v>1</v>
      </c>
      <c r="K201" s="19">
        <v>35</v>
      </c>
      <c r="L201" s="11" t="s">
        <v>200</v>
      </c>
      <c r="M201" s="11"/>
      <c r="N201" s="29" t="s">
        <v>254</v>
      </c>
      <c r="O201" s="6" t="s">
        <v>210</v>
      </c>
      <c r="P201" t="s">
        <v>246</v>
      </c>
      <c r="U201" s="5"/>
      <c r="V201"/>
    </row>
    <row customHeight="1" ht="15.75" r="202" spans="1:22">
      <c r="A202" s="6"/>
      <c r="B202" s="27" t="s">
        <v>13</v>
      </c>
      <c r="C202" s="12">
        <v>2</v>
      </c>
      <c r="D202" s="12" t="s">
        <v>197</v>
      </c>
      <c r="E202" s="9" t="s">
        <v>198</v>
      </c>
      <c r="F202" s="12"/>
      <c r="G202" s="13"/>
      <c r="H202" t="s">
        <v>1574</v>
      </c>
      <c r="I202" t="s">
        <v>1538</v>
      </c>
      <c r="J202" s="11">
        <v>1</v>
      </c>
      <c r="K202" s="19">
        <v>36</v>
      </c>
      <c r="L202" s="11" t="s">
        <v>200</v>
      </c>
      <c r="M202" s="11"/>
      <c r="N202" s="29" t="s">
        <v>256</v>
      </c>
      <c r="O202" s="6">
        <v>74</v>
      </c>
      <c r="U202" s="5"/>
      <c r="V202"/>
    </row>
    <row customHeight="1" ht="15.75" r="203" spans="1:22">
      <c r="A203" s="6"/>
      <c r="B203" s="27" t="s">
        <v>13</v>
      </c>
      <c r="C203" s="12">
        <v>2</v>
      </c>
      <c r="D203" s="12" t="s">
        <v>197</v>
      </c>
      <c r="E203" s="9" t="s">
        <v>198</v>
      </c>
      <c r="F203" s="12"/>
      <c r="G203" s="13"/>
      <c r="H203" t="s">
        <v>1575</v>
      </c>
      <c r="I203" t="s">
        <v>1538</v>
      </c>
      <c r="J203" s="11">
        <v>1</v>
      </c>
      <c r="K203" s="19">
        <v>37</v>
      </c>
      <c r="L203" s="11" t="s">
        <v>200</v>
      </c>
      <c r="M203" s="11"/>
      <c r="N203" s="30" t="s">
        <v>258</v>
      </c>
      <c r="O203" s="6">
        <v>74</v>
      </c>
      <c r="U203" s="5"/>
      <c r="V203"/>
    </row>
    <row customHeight="1" ht="15.75" r="204" spans="1:22">
      <c r="A204" s="6"/>
      <c r="B204" s="27" t="s">
        <v>13</v>
      </c>
      <c r="C204" s="12">
        <v>2</v>
      </c>
      <c r="D204" s="12" t="s">
        <v>197</v>
      </c>
      <c r="E204" s="9" t="s">
        <v>198</v>
      </c>
      <c r="F204" s="12"/>
      <c r="G204" s="13"/>
      <c r="H204" t="s">
        <v>1576</v>
      </c>
      <c r="I204" t="s">
        <v>1538</v>
      </c>
      <c r="J204" s="11">
        <v>1</v>
      </c>
      <c r="K204" s="19">
        <v>38</v>
      </c>
      <c r="L204" s="11" t="s">
        <v>200</v>
      </c>
      <c r="M204" s="11"/>
      <c r="N204" s="30" t="s">
        <v>260</v>
      </c>
      <c r="O204" s="6">
        <v>74</v>
      </c>
      <c r="U204" s="5"/>
      <c r="V204"/>
    </row>
    <row customHeight="1" ht="15.75" r="205" spans="1:22">
      <c r="A205" s="6"/>
      <c r="B205" s="27" t="s">
        <v>13</v>
      </c>
      <c r="C205" s="12">
        <v>2</v>
      </c>
      <c r="D205" s="12" t="s">
        <v>197</v>
      </c>
      <c r="E205" s="9" t="s">
        <v>198</v>
      </c>
      <c r="F205" s="12"/>
      <c r="G205" s="13"/>
      <c r="H205" t="s">
        <v>1577</v>
      </c>
      <c r="I205" t="s">
        <v>1538</v>
      </c>
      <c r="J205" s="11">
        <v>1</v>
      </c>
      <c r="K205" s="19">
        <v>39</v>
      </c>
      <c r="L205" s="11" t="s">
        <v>200</v>
      </c>
      <c r="M205" s="11"/>
      <c r="N205" s="30" t="s">
        <v>262</v>
      </c>
      <c r="O205" s="6">
        <v>74</v>
      </c>
      <c r="U205" s="5"/>
      <c r="V205"/>
    </row>
    <row customHeight="1" ht="15.75" r="206" spans="1:22">
      <c r="A206" s="6"/>
      <c r="B206" s="27" t="s">
        <v>13</v>
      </c>
      <c r="C206" s="12">
        <v>2</v>
      </c>
      <c r="D206" s="12" t="s">
        <v>197</v>
      </c>
      <c r="E206" s="9" t="s">
        <v>198</v>
      </c>
      <c r="F206" s="12"/>
      <c r="G206" s="13"/>
      <c r="H206" t="s">
        <v>1578</v>
      </c>
      <c r="I206" t="s">
        <v>1405</v>
      </c>
      <c r="J206" s="11">
        <v>1</v>
      </c>
      <c r="K206" s="19">
        <v>40</v>
      </c>
      <c r="L206" s="11" t="s">
        <v>200</v>
      </c>
      <c r="M206" s="11"/>
      <c r="N206" s="30" t="s">
        <v>264</v>
      </c>
      <c r="O206" s="6">
        <v>74</v>
      </c>
      <c r="U206" s="5"/>
      <c r="V206"/>
    </row>
    <row customHeight="1" ht="15.75" r="207" spans="1:22">
      <c r="A207" s="6"/>
      <c r="B207" s="27" t="s">
        <v>13</v>
      </c>
      <c r="C207" s="12">
        <v>2</v>
      </c>
      <c r="D207" s="12" t="s">
        <v>197</v>
      </c>
      <c r="E207" s="9" t="s">
        <v>198</v>
      </c>
      <c r="F207" s="12"/>
      <c r="G207" s="13"/>
      <c r="H207" t="s">
        <v>1579</v>
      </c>
      <c r="I207" t="s">
        <v>1405</v>
      </c>
      <c r="J207" s="11">
        <v>1</v>
      </c>
      <c r="K207" s="19">
        <v>41</v>
      </c>
      <c r="L207" s="11" t="s">
        <v>200</v>
      </c>
      <c r="M207" s="11"/>
      <c r="N207" s="30" t="s">
        <v>266</v>
      </c>
      <c r="O207" s="6" t="s">
        <v>246</v>
      </c>
      <c r="U207" s="5"/>
      <c r="V207"/>
    </row>
    <row customHeight="1" ht="15.75" r="208" spans="1:22">
      <c r="A208" s="6"/>
      <c r="B208" s="27" t="s">
        <v>13</v>
      </c>
      <c r="C208" s="12">
        <v>2</v>
      </c>
      <c r="D208" s="12" t="s">
        <v>197</v>
      </c>
      <c r="E208" s="9" t="s">
        <v>198</v>
      </c>
      <c r="F208" s="12"/>
      <c r="G208" s="13"/>
      <c r="H208" s="16" t="s">
        <v>267</v>
      </c>
      <c r="I208" s="16"/>
      <c r="J208" s="11">
        <v>1</v>
      </c>
      <c r="K208" s="19">
        <v>42</v>
      </c>
      <c r="L208" s="11" t="s">
        <v>200</v>
      </c>
      <c r="M208" s="11"/>
      <c r="N208" s="30" t="s">
        <v>268</v>
      </c>
      <c r="O208" s="6" t="s">
        <v>246</v>
      </c>
      <c r="U208" s="5"/>
      <c r="V208"/>
    </row>
    <row customHeight="1" ht="15.75" r="209" spans="1:22">
      <c r="A209" s="6"/>
      <c r="B209" s="27" t="s">
        <v>13</v>
      </c>
      <c r="C209" s="12">
        <v>2</v>
      </c>
      <c r="D209" s="12" t="s">
        <v>197</v>
      </c>
      <c r="E209" s="9" t="s">
        <v>198</v>
      </c>
      <c r="F209" s="12"/>
      <c r="G209" s="13"/>
      <c r="H209" t="s">
        <v>1580</v>
      </c>
      <c r="I209" t="s">
        <v>1538</v>
      </c>
      <c r="J209" s="11">
        <v>1</v>
      </c>
      <c r="K209" s="19">
        <v>43</v>
      </c>
      <c r="L209" s="11" t="s">
        <v>200</v>
      </c>
      <c r="M209" s="11"/>
      <c r="N209" s="30" t="s">
        <v>270</v>
      </c>
      <c r="O209" s="6"/>
      <c r="U209" s="5"/>
      <c r="V209"/>
    </row>
    <row customHeight="1" ht="15.75" r="210" spans="1:22">
      <c r="A210" s="6"/>
      <c r="B210" s="27" t="s">
        <v>13</v>
      </c>
      <c r="C210" s="12">
        <v>2</v>
      </c>
      <c r="D210" s="12" t="s">
        <v>197</v>
      </c>
      <c r="E210" s="9" t="s">
        <v>198</v>
      </c>
      <c r="F210" s="12"/>
      <c r="G210" s="13"/>
      <c r="H210" t="s">
        <v>1581</v>
      </c>
      <c r="I210" t="s">
        <v>1405</v>
      </c>
      <c r="J210" s="11">
        <v>1</v>
      </c>
      <c r="K210" s="19">
        <v>44</v>
      </c>
      <c r="L210" s="11" t="s">
        <v>200</v>
      </c>
      <c r="M210" s="11"/>
      <c r="N210" s="29" t="s">
        <v>272</v>
      </c>
      <c r="O210" s="6">
        <v>74</v>
      </c>
      <c r="P210" t="s">
        <v>246</v>
      </c>
      <c r="T210" t="s">
        <v>273</v>
      </c>
      <c r="U210" s="5"/>
      <c r="V210"/>
    </row>
    <row customHeight="1" ht="15.75" r="211" spans="1:22">
      <c r="A211" s="6"/>
      <c r="B211" s="27" t="s">
        <v>13</v>
      </c>
      <c r="C211" s="12">
        <v>2</v>
      </c>
      <c r="D211" s="12" t="s">
        <v>197</v>
      </c>
      <c r="E211" s="9" t="s">
        <v>198</v>
      </c>
      <c r="F211" s="12"/>
      <c r="G211" s="13"/>
      <c r="H211" t="s">
        <v>1582</v>
      </c>
      <c r="I211" t="s">
        <v>1538</v>
      </c>
      <c r="J211" s="11">
        <v>1</v>
      </c>
      <c r="K211" s="19">
        <v>45</v>
      </c>
      <c r="L211" s="11" t="s">
        <v>200</v>
      </c>
      <c r="M211" s="11"/>
      <c r="N211" s="29" t="s">
        <v>275</v>
      </c>
      <c r="O211" s="6" t="s">
        <v>210</v>
      </c>
      <c r="T211" t="s">
        <v>276</v>
      </c>
      <c r="U211" s="5"/>
      <c r="V211"/>
    </row>
    <row customHeight="1" ht="15.75" r="212" spans="1:22">
      <c r="A212" s="6"/>
      <c r="B212" s="27" t="s">
        <v>13</v>
      </c>
      <c r="C212" s="12">
        <v>2</v>
      </c>
      <c r="D212" s="12" t="s">
        <v>197</v>
      </c>
      <c r="E212" s="9" t="s">
        <v>198</v>
      </c>
      <c r="F212" s="12"/>
      <c r="G212" s="13"/>
      <c r="H212" s="14" t="s">
        <v>277</v>
      </c>
      <c r="I212" s="14"/>
      <c r="J212" s="11">
        <v>1</v>
      </c>
      <c r="K212" s="19">
        <v>46</v>
      </c>
      <c r="L212" s="11" t="s">
        <v>200</v>
      </c>
      <c r="M212" s="11"/>
      <c r="N212" s="29" t="s">
        <v>278</v>
      </c>
      <c r="O212" s="6">
        <v>74</v>
      </c>
      <c r="U212" s="5"/>
      <c r="V212"/>
    </row>
    <row customHeight="1" ht="15.75" r="213" spans="1:22">
      <c r="A213" s="6"/>
      <c r="B213" s="27" t="s">
        <v>13</v>
      </c>
      <c r="C213" s="12">
        <v>2</v>
      </c>
      <c r="D213" s="12" t="s">
        <v>197</v>
      </c>
      <c r="E213" s="9" t="s">
        <v>198</v>
      </c>
      <c r="F213" s="12"/>
      <c r="G213" s="13"/>
      <c r="H213" s="16" t="s">
        <v>279</v>
      </c>
      <c r="I213" s="16"/>
      <c r="J213" s="11">
        <v>1</v>
      </c>
      <c r="K213" s="19">
        <v>47</v>
      </c>
      <c r="L213" s="11" t="s">
        <v>200</v>
      </c>
      <c r="M213" s="11"/>
      <c r="N213" s="29" t="s">
        <v>252</v>
      </c>
      <c r="O213" s="6">
        <v>74</v>
      </c>
      <c r="U213" s="5"/>
      <c r="V213"/>
    </row>
    <row customHeight="1" ht="15.75" r="214" spans="1:22">
      <c r="A214" s="6"/>
      <c r="B214" s="27" t="s">
        <v>13</v>
      </c>
      <c r="C214" s="12">
        <v>2</v>
      </c>
      <c r="D214" s="12" t="s">
        <v>197</v>
      </c>
      <c r="E214" s="9" t="s">
        <v>198</v>
      </c>
      <c r="F214" s="12"/>
      <c r="G214" s="13"/>
      <c r="H214" t="s">
        <v>1583</v>
      </c>
      <c r="I214" t="s">
        <v>1405</v>
      </c>
      <c r="J214" s="11">
        <v>1</v>
      </c>
      <c r="K214" s="19">
        <v>48</v>
      </c>
      <c r="L214" s="11" t="s">
        <v>200</v>
      </c>
      <c r="M214" s="11"/>
      <c r="N214" s="29" t="s">
        <v>281</v>
      </c>
      <c r="O214" s="6" t="s">
        <v>210</v>
      </c>
      <c r="P214" t="s">
        <v>246</v>
      </c>
      <c r="U214" s="5"/>
      <c r="V214"/>
    </row>
    <row customHeight="1" ht="15.75" r="215" spans="1:22">
      <c r="A215" s="6"/>
      <c r="B215" s="27" t="s">
        <v>13</v>
      </c>
      <c r="C215" s="12">
        <v>2</v>
      </c>
      <c r="D215" s="12" t="s">
        <v>197</v>
      </c>
      <c r="E215" s="9" t="s">
        <v>198</v>
      </c>
      <c r="F215" s="12"/>
      <c r="G215" s="13"/>
      <c r="H215" t="s">
        <v>1584</v>
      </c>
      <c r="I215" t="s">
        <v>1538</v>
      </c>
      <c r="J215" s="11">
        <v>2</v>
      </c>
      <c r="K215" s="14">
        <v>28</v>
      </c>
      <c r="L215" s="11" t="s">
        <v>212</v>
      </c>
      <c r="M215" s="11"/>
      <c r="N215" s="29" t="s">
        <v>256</v>
      </c>
      <c r="O215" s="6"/>
      <c r="U215" s="5"/>
      <c r="V215"/>
    </row>
    <row customHeight="1" ht="15.75" r="216" spans="1:22">
      <c r="A216" s="6"/>
      <c r="B216" s="27" t="s">
        <v>13</v>
      </c>
      <c r="C216" s="12">
        <v>2</v>
      </c>
      <c r="D216" s="12" t="s">
        <v>197</v>
      </c>
      <c r="E216" s="9" t="s">
        <v>198</v>
      </c>
      <c r="F216" s="12"/>
      <c r="G216" s="13"/>
      <c r="H216" t="s">
        <v>1585</v>
      </c>
      <c r="I216" t="s">
        <v>1405</v>
      </c>
      <c r="J216" s="11">
        <v>2</v>
      </c>
      <c r="K216" s="14">
        <v>29</v>
      </c>
      <c r="L216" s="11" t="s">
        <v>212</v>
      </c>
      <c r="M216" s="11"/>
      <c r="N216" s="29" t="s">
        <v>284</v>
      </c>
      <c r="O216" s="6">
        <v>74</v>
      </c>
      <c r="U216" s="5"/>
      <c r="V216"/>
    </row>
    <row customHeight="1" ht="15.75" r="217" spans="1:22">
      <c r="A217" s="6"/>
      <c r="B217" s="27" t="s">
        <v>13</v>
      </c>
      <c r="C217" s="12">
        <v>2</v>
      </c>
      <c r="D217" s="12" t="s">
        <v>197</v>
      </c>
      <c r="E217" s="9" t="s">
        <v>198</v>
      </c>
      <c r="F217" s="12"/>
      <c r="G217" s="13"/>
      <c r="H217" t="s">
        <v>1586</v>
      </c>
      <c r="I217" t="s">
        <v>1405</v>
      </c>
      <c r="J217" s="11">
        <v>2</v>
      </c>
      <c r="K217" s="14">
        <v>30</v>
      </c>
      <c r="L217" s="11" t="s">
        <v>212</v>
      </c>
      <c r="M217" s="11"/>
      <c r="N217" s="29" t="s">
        <v>286</v>
      </c>
      <c r="O217" s="6" t="s">
        <v>246</v>
      </c>
      <c r="U217" s="5"/>
      <c r="V217"/>
    </row>
    <row customHeight="1" ht="15.75" r="218" spans="1:22">
      <c r="A218" s="6"/>
      <c r="B218" s="27" t="s">
        <v>13</v>
      </c>
      <c r="C218" s="12">
        <v>2</v>
      </c>
      <c r="D218" s="12" t="s">
        <v>197</v>
      </c>
      <c r="E218" s="9" t="s">
        <v>198</v>
      </c>
      <c r="F218" s="12"/>
      <c r="G218" s="13"/>
      <c r="H218" s="14" t="s">
        <v>287</v>
      </c>
      <c r="I218" s="14"/>
      <c r="J218" s="11">
        <v>2</v>
      </c>
      <c r="K218" s="14">
        <v>31</v>
      </c>
      <c r="L218" s="11" t="s">
        <v>212</v>
      </c>
      <c r="M218" s="11"/>
      <c r="N218" s="29" t="s">
        <v>288</v>
      </c>
      <c r="O218" s="6"/>
      <c r="U218" s="5"/>
      <c r="V218"/>
    </row>
    <row customHeight="1" ht="15.75" r="219" spans="1:22">
      <c r="A219" s="6"/>
      <c r="B219" s="27" t="s">
        <v>13</v>
      </c>
      <c r="C219" s="12">
        <v>2</v>
      </c>
      <c r="D219" s="12" t="s">
        <v>197</v>
      </c>
      <c r="E219" s="9" t="s">
        <v>198</v>
      </c>
      <c r="F219" s="12"/>
      <c r="G219" s="13"/>
      <c r="H219" t="s">
        <v>1587</v>
      </c>
      <c r="I219" t="s">
        <v>1405</v>
      </c>
      <c r="J219" s="11">
        <v>2</v>
      </c>
      <c r="K219" s="14">
        <v>32</v>
      </c>
      <c r="L219" s="11" t="s">
        <v>212</v>
      </c>
      <c r="M219" s="11"/>
      <c r="N219" s="29" t="s">
        <v>290</v>
      </c>
      <c r="O219" s="6" t="s">
        <v>246</v>
      </c>
      <c r="U219" s="5"/>
      <c r="V219"/>
    </row>
    <row customHeight="1" ht="15.75" r="220" spans="1:22">
      <c r="A220" s="6"/>
      <c r="B220" s="27" t="s">
        <v>13</v>
      </c>
      <c r="C220" s="12">
        <v>2</v>
      </c>
      <c r="D220" s="12" t="s">
        <v>197</v>
      </c>
      <c r="E220" s="9" t="s">
        <v>198</v>
      </c>
      <c r="F220" s="12"/>
      <c r="G220" s="13"/>
      <c r="H220" t="s">
        <v>1588</v>
      </c>
      <c r="I220" t="s">
        <v>1538</v>
      </c>
      <c r="J220" s="11">
        <v>2</v>
      </c>
      <c r="K220" s="14">
        <v>34</v>
      </c>
      <c r="L220" s="11" t="s">
        <v>212</v>
      </c>
      <c r="M220" s="11"/>
      <c r="N220" s="29" t="s">
        <v>292</v>
      </c>
      <c r="O220" s="6">
        <v>74</v>
      </c>
      <c r="U220" s="5"/>
      <c r="V220"/>
    </row>
    <row customHeight="1" ht="15.75" r="221" spans="1:22">
      <c r="A221" s="6"/>
      <c r="B221" s="27" t="s">
        <v>13</v>
      </c>
      <c r="C221" s="12">
        <v>2</v>
      </c>
      <c r="D221" s="12" t="s">
        <v>197</v>
      </c>
      <c r="E221" s="9" t="s">
        <v>198</v>
      </c>
      <c r="F221" s="12"/>
      <c r="G221" s="13"/>
      <c r="H221" t="s">
        <v>293</v>
      </c>
      <c r="I221" t="s">
        <v>1589</v>
      </c>
      <c r="J221" s="11">
        <v>2</v>
      </c>
      <c r="K221" s="14">
        <v>35</v>
      </c>
      <c r="L221" s="11" t="s">
        <v>212</v>
      </c>
      <c r="M221" s="11"/>
      <c r="N221" s="29" t="s">
        <v>294</v>
      </c>
      <c r="O221" s="6" t="s">
        <v>210</v>
      </c>
      <c r="U221" s="5"/>
      <c r="V221"/>
    </row>
    <row customHeight="1" ht="15.75" r="222" spans="1:22">
      <c r="A222" s="6"/>
      <c r="B222" s="27" t="s">
        <v>13</v>
      </c>
      <c r="C222" s="12">
        <v>2</v>
      </c>
      <c r="D222" s="12" t="s">
        <v>197</v>
      </c>
      <c r="E222" s="9" t="s">
        <v>198</v>
      </c>
      <c r="F222" s="12"/>
      <c r="G222" s="13"/>
      <c r="H222" t="s">
        <v>1590</v>
      </c>
      <c r="I222" t="s">
        <v>1538</v>
      </c>
      <c r="J222" s="11">
        <v>2</v>
      </c>
      <c r="K222" s="14">
        <v>36</v>
      </c>
      <c r="L222" s="11" t="s">
        <v>212</v>
      </c>
      <c r="M222" s="11"/>
      <c r="N222" s="29" t="s">
        <v>296</v>
      </c>
      <c r="O222" s="6">
        <v>74</v>
      </c>
      <c r="U222" s="5"/>
      <c r="V222"/>
    </row>
    <row customHeight="1" ht="15.75" r="223" spans="1:22">
      <c r="A223" s="6"/>
      <c r="B223" s="27" t="s">
        <v>13</v>
      </c>
      <c r="C223" s="12">
        <v>2</v>
      </c>
      <c r="D223" s="12" t="s">
        <v>197</v>
      </c>
      <c r="E223" s="9" t="s">
        <v>198</v>
      </c>
      <c r="F223" s="12"/>
      <c r="G223" s="13"/>
      <c r="H223" t="s">
        <v>1591</v>
      </c>
      <c r="I223" t="s">
        <v>1538</v>
      </c>
      <c r="J223" s="11">
        <v>2</v>
      </c>
      <c r="K223" s="14">
        <v>37</v>
      </c>
      <c r="L223" s="11" t="s">
        <v>212</v>
      </c>
      <c r="M223" s="11"/>
      <c r="N223" s="29" t="s">
        <v>298</v>
      </c>
      <c r="O223" s="6">
        <v>74</v>
      </c>
      <c r="U223" s="5"/>
      <c r="V223"/>
    </row>
    <row customHeight="1" ht="15.75" r="224" spans="1:22">
      <c r="A224" s="6"/>
      <c r="B224" s="27" t="s">
        <v>13</v>
      </c>
      <c r="C224" s="12">
        <v>2</v>
      </c>
      <c r="D224" s="12" t="s">
        <v>197</v>
      </c>
      <c r="E224" s="9" t="s">
        <v>198</v>
      </c>
      <c r="F224" s="12"/>
      <c r="G224" s="13"/>
      <c r="H224" t="s">
        <v>1592</v>
      </c>
      <c r="I224" t="s">
        <v>1538</v>
      </c>
      <c r="J224" s="11">
        <v>2</v>
      </c>
      <c r="K224" s="14">
        <v>38</v>
      </c>
      <c r="L224" s="11" t="s">
        <v>212</v>
      </c>
      <c r="M224" s="11"/>
      <c r="N224" s="29" t="s">
        <v>300</v>
      </c>
      <c r="O224" s="6">
        <v>74</v>
      </c>
      <c r="U224" s="5"/>
      <c r="V224"/>
    </row>
    <row customHeight="1" ht="15.75" r="225" spans="1:22">
      <c r="A225" s="6"/>
      <c r="B225" s="27" t="s">
        <v>13</v>
      </c>
      <c r="C225" s="12">
        <v>2</v>
      </c>
      <c r="D225" s="12" t="s">
        <v>197</v>
      </c>
      <c r="E225" s="9" t="s">
        <v>198</v>
      </c>
      <c r="F225" s="12"/>
      <c r="G225" s="13"/>
      <c r="H225" t="s">
        <v>1593</v>
      </c>
      <c r="I225" t="s">
        <v>1538</v>
      </c>
      <c r="J225" s="11">
        <v>2</v>
      </c>
      <c r="K225" s="14">
        <v>39</v>
      </c>
      <c r="L225" s="11" t="s">
        <v>212</v>
      </c>
      <c r="M225" s="11"/>
      <c r="N225" s="29" t="s">
        <v>302</v>
      </c>
      <c r="O225" s="6">
        <v>74</v>
      </c>
      <c r="U225" s="5"/>
      <c r="V225"/>
    </row>
    <row customHeight="1" ht="15.75" r="226" spans="1:22">
      <c r="A226" s="6"/>
      <c r="B226" s="27" t="s">
        <v>13</v>
      </c>
      <c r="C226" s="12">
        <v>2</v>
      </c>
      <c r="D226" s="12" t="s">
        <v>197</v>
      </c>
      <c r="E226" s="9" t="s">
        <v>198</v>
      </c>
      <c r="F226" s="12"/>
      <c r="G226" s="13"/>
      <c r="H226" t="s">
        <v>1594</v>
      </c>
      <c r="I226" t="s">
        <v>1538</v>
      </c>
      <c r="J226" s="11">
        <v>2</v>
      </c>
      <c r="K226" s="14">
        <v>40</v>
      </c>
      <c r="L226" s="11" t="s">
        <v>212</v>
      </c>
      <c r="M226" s="11"/>
      <c r="N226" s="29" t="s">
        <v>304</v>
      </c>
      <c r="O226" s="6">
        <v>74</v>
      </c>
      <c r="U226" s="5"/>
      <c r="V226"/>
    </row>
    <row customHeight="1" ht="15.75" r="227" spans="1:22">
      <c r="A227" s="6"/>
      <c r="B227" s="27" t="s">
        <v>13</v>
      </c>
      <c r="C227" s="12">
        <v>2</v>
      </c>
      <c r="D227" s="12" t="s">
        <v>197</v>
      </c>
      <c r="E227" s="9" t="s">
        <v>198</v>
      </c>
      <c r="F227" s="12"/>
      <c r="G227" s="13"/>
      <c r="H227" t="s">
        <v>1596</v>
      </c>
      <c r="I227" t="s">
        <v>1595</v>
      </c>
      <c r="J227" s="11">
        <v>2</v>
      </c>
      <c r="K227" s="14">
        <v>41</v>
      </c>
      <c r="L227" s="11" t="s">
        <v>212</v>
      </c>
      <c r="M227" s="11"/>
      <c r="N227" s="29" t="s">
        <v>306</v>
      </c>
      <c r="O227" s="6">
        <v>74</v>
      </c>
      <c r="U227" s="5"/>
      <c r="V227"/>
    </row>
    <row customHeight="1" ht="15.75" r="228" spans="1:22">
      <c r="A228" s="6"/>
      <c r="B228" s="27" t="s">
        <v>13</v>
      </c>
      <c r="C228" s="12">
        <v>2</v>
      </c>
      <c r="D228" s="12" t="s">
        <v>197</v>
      </c>
      <c r="E228" s="9" t="s">
        <v>198</v>
      </c>
      <c r="F228" s="12"/>
      <c r="G228" s="13"/>
      <c r="H228" s="14" t="s">
        <v>307</v>
      </c>
      <c r="I228" s="14"/>
      <c r="J228" s="11">
        <v>2</v>
      </c>
      <c r="K228" s="14">
        <v>42</v>
      </c>
      <c r="L228" s="11" t="s">
        <v>212</v>
      </c>
      <c r="M228" s="11"/>
      <c r="N228" s="29" t="s">
        <v>308</v>
      </c>
      <c r="O228" s="6">
        <v>74</v>
      </c>
      <c r="U228" s="5"/>
      <c r="V228"/>
    </row>
    <row customHeight="1" ht="15.75" r="229" spans="1:22">
      <c r="A229" s="6"/>
      <c r="B229" s="27" t="s">
        <v>13</v>
      </c>
      <c r="C229" s="12">
        <v>2</v>
      </c>
      <c r="D229" s="12" t="s">
        <v>197</v>
      </c>
      <c r="E229" s="9" t="s">
        <v>198</v>
      </c>
      <c r="F229" s="12"/>
      <c r="G229" s="13"/>
      <c r="H229" t="s">
        <v>1597</v>
      </c>
      <c r="I229" t="s">
        <v>1538</v>
      </c>
      <c r="J229" s="11">
        <v>2</v>
      </c>
      <c r="K229" s="14">
        <v>43</v>
      </c>
      <c r="L229" s="11" t="s">
        <v>212</v>
      </c>
      <c r="M229" s="11"/>
      <c r="N229" s="29" t="s">
        <v>310</v>
      </c>
      <c r="O229" s="6">
        <v>74</v>
      </c>
      <c r="U229" s="5"/>
      <c r="V229"/>
    </row>
    <row customHeight="1" ht="15.75" r="230" spans="1:22">
      <c r="A230" s="6"/>
      <c r="B230" s="27" t="s">
        <v>13</v>
      </c>
      <c r="C230" s="12">
        <v>2</v>
      </c>
      <c r="D230" s="12" t="s">
        <v>197</v>
      </c>
      <c r="E230" s="9" t="s">
        <v>198</v>
      </c>
      <c r="F230" s="12"/>
      <c r="G230" s="13"/>
      <c r="H230" t="s">
        <v>1598</v>
      </c>
      <c r="I230" t="s">
        <v>1538</v>
      </c>
      <c r="J230" s="11">
        <v>2</v>
      </c>
      <c r="K230" s="14">
        <v>44</v>
      </c>
      <c r="L230" s="11" t="s">
        <v>212</v>
      </c>
      <c r="M230" s="11"/>
      <c r="N230" s="29" t="s">
        <v>241</v>
      </c>
      <c r="O230" s="6">
        <v>74</v>
      </c>
      <c r="U230" s="5"/>
      <c r="V230"/>
    </row>
    <row customHeight="1" ht="15.75" r="231" spans="1:22">
      <c r="A231" s="6"/>
      <c r="B231" s="27" t="s">
        <v>13</v>
      </c>
      <c r="C231" s="12">
        <v>2</v>
      </c>
      <c r="D231" s="12" t="s">
        <v>197</v>
      </c>
      <c r="E231" s="9" t="s">
        <v>198</v>
      </c>
      <c r="F231" s="12"/>
      <c r="G231" s="13"/>
      <c r="H231" t="s">
        <v>1599</v>
      </c>
      <c r="I231" t="s">
        <v>1538</v>
      </c>
      <c r="J231" s="11">
        <v>2</v>
      </c>
      <c r="K231" s="14">
        <v>45</v>
      </c>
      <c r="L231" s="11" t="s">
        <v>212</v>
      </c>
      <c r="M231" s="11"/>
      <c r="N231" s="29" t="s">
        <v>313</v>
      </c>
      <c r="O231" s="6">
        <v>74</v>
      </c>
      <c r="U231" s="5"/>
      <c r="V231"/>
    </row>
    <row customHeight="1" ht="15.75" r="232" spans="1:22">
      <c r="A232" s="6"/>
      <c r="B232" s="27" t="s">
        <v>13</v>
      </c>
      <c r="C232" s="12">
        <v>2</v>
      </c>
      <c r="D232" s="12" t="s">
        <v>197</v>
      </c>
      <c r="E232" s="9" t="s">
        <v>198</v>
      </c>
      <c r="F232" s="12"/>
      <c r="G232" s="13"/>
      <c r="H232" t="s">
        <v>1600</v>
      </c>
      <c r="I232" t="s">
        <v>1538</v>
      </c>
      <c r="J232" s="11">
        <v>2</v>
      </c>
      <c r="K232" s="14">
        <v>46</v>
      </c>
      <c r="L232" s="11" t="s">
        <v>212</v>
      </c>
      <c r="M232" s="11"/>
      <c r="N232" s="29" t="s">
        <v>315</v>
      </c>
      <c r="O232" s="6">
        <v>74</v>
      </c>
      <c r="U232" s="5"/>
      <c r="V232"/>
    </row>
    <row customHeight="1" ht="15.75" r="233" spans="1:22">
      <c r="A233" s="6"/>
      <c r="B233" s="27" t="s">
        <v>13</v>
      </c>
      <c r="C233" s="12">
        <v>2</v>
      </c>
      <c r="D233" s="12" t="s">
        <v>197</v>
      </c>
      <c r="E233" s="9" t="s">
        <v>198</v>
      </c>
      <c r="F233" s="12"/>
      <c r="G233" s="13"/>
      <c r="H233" t="s">
        <v>1601</v>
      </c>
      <c r="I233" t="s">
        <v>1538</v>
      </c>
      <c r="J233" s="11">
        <v>2</v>
      </c>
      <c r="K233" s="14">
        <v>47</v>
      </c>
      <c r="L233" s="11" t="s">
        <v>212</v>
      </c>
      <c r="M233" s="11"/>
      <c r="N233" s="29" t="s">
        <v>317</v>
      </c>
      <c r="O233" s="6">
        <v>74</v>
      </c>
      <c r="P233" t="s">
        <v>246</v>
      </c>
      <c r="U233" s="5"/>
      <c r="V233"/>
    </row>
    <row customHeight="1" ht="15.75" r="234" spans="1:22">
      <c r="A234" s="6"/>
      <c r="B234" s="27" t="s">
        <v>13</v>
      </c>
      <c r="C234" s="12">
        <v>2</v>
      </c>
      <c r="D234" s="12" t="s">
        <v>197</v>
      </c>
      <c r="E234" s="9" t="s">
        <v>198</v>
      </c>
      <c r="F234" s="12"/>
      <c r="G234" s="13"/>
      <c r="H234" t="s">
        <v>1602</v>
      </c>
      <c r="I234" t="s">
        <v>1538</v>
      </c>
      <c r="J234" s="11">
        <v>2</v>
      </c>
      <c r="K234" s="14">
        <v>48</v>
      </c>
      <c r="L234" s="11" t="s">
        <v>212</v>
      </c>
      <c r="M234" s="11"/>
      <c r="N234" s="29" t="s">
        <v>319</v>
      </c>
      <c r="O234" s="6">
        <v>74</v>
      </c>
      <c r="U234" s="5"/>
      <c r="V234"/>
    </row>
    <row customHeight="1" ht="15.75" r="235" spans="1:22">
      <c r="A235" s="6"/>
      <c r="B235" s="27" t="s">
        <v>13</v>
      </c>
      <c r="C235" s="12">
        <v>2</v>
      </c>
      <c r="D235" s="12" t="s">
        <v>197</v>
      </c>
      <c r="E235" s="9" t="s">
        <v>198</v>
      </c>
      <c r="F235" s="12"/>
      <c r="G235" s="13"/>
      <c r="H235" t="s">
        <v>1603</v>
      </c>
      <c r="I235" t="s">
        <v>1538</v>
      </c>
      <c r="J235" s="11">
        <v>3</v>
      </c>
      <c r="K235" s="14">
        <v>28</v>
      </c>
      <c r="L235" s="11" t="s">
        <v>221</v>
      </c>
      <c r="M235" s="11"/>
      <c r="N235" s="29" t="s">
        <v>321</v>
      </c>
      <c r="O235" s="6">
        <v>74</v>
      </c>
      <c r="U235" s="5"/>
      <c r="V235"/>
    </row>
    <row customHeight="1" ht="15.75" r="236" spans="1:22">
      <c r="A236" s="6"/>
      <c r="B236" s="27" t="s">
        <v>13</v>
      </c>
      <c r="C236" s="12">
        <v>2</v>
      </c>
      <c r="D236" s="12" t="s">
        <v>197</v>
      </c>
      <c r="E236" s="9" t="s">
        <v>198</v>
      </c>
      <c r="F236" s="12"/>
      <c r="G236" s="13"/>
      <c r="H236" s="14" t="s">
        <v>322</v>
      </c>
      <c r="I236" s="14"/>
      <c r="J236" s="11">
        <v>3</v>
      </c>
      <c r="K236" s="14">
        <v>29</v>
      </c>
      <c r="L236" s="11" t="s">
        <v>221</v>
      </c>
      <c r="M236" s="11"/>
      <c r="N236" s="29" t="s">
        <v>323</v>
      </c>
      <c r="O236" s="6">
        <v>74</v>
      </c>
      <c r="U236" s="5"/>
      <c r="V236"/>
    </row>
    <row customHeight="1" ht="15.75" r="237" spans="1:22">
      <c r="A237" s="6"/>
      <c r="B237" s="27" t="s">
        <v>13</v>
      </c>
      <c r="C237" s="12">
        <v>2</v>
      </c>
      <c r="D237" s="12" t="s">
        <v>197</v>
      </c>
      <c r="E237" s="9" t="s">
        <v>198</v>
      </c>
      <c r="F237" s="12"/>
      <c r="G237" s="13"/>
      <c r="H237" t="s">
        <v>1604</v>
      </c>
      <c r="I237" t="s">
        <v>1538</v>
      </c>
      <c r="J237" s="11">
        <v>3</v>
      </c>
      <c r="K237" s="14">
        <v>30</v>
      </c>
      <c r="L237" s="11" t="s">
        <v>221</v>
      </c>
      <c r="M237" s="11"/>
      <c r="N237" s="29" t="s">
        <v>325</v>
      </c>
      <c r="O237" s="6">
        <v>74</v>
      </c>
      <c r="U237" s="5"/>
      <c r="V237"/>
    </row>
    <row customHeight="1" ht="15.75" r="238" spans="1:22">
      <c r="A238" s="6"/>
      <c r="B238" s="27" t="s">
        <v>13</v>
      </c>
      <c r="C238" s="12">
        <v>2</v>
      </c>
      <c r="D238" s="12" t="s">
        <v>197</v>
      </c>
      <c r="E238" s="9" t="s">
        <v>198</v>
      </c>
      <c r="F238" s="12"/>
      <c r="G238" s="13"/>
      <c r="H238" t="s">
        <v>1605</v>
      </c>
      <c r="I238" t="s">
        <v>1538</v>
      </c>
      <c r="J238" s="11">
        <v>3</v>
      </c>
      <c r="K238" s="14">
        <v>31</v>
      </c>
      <c r="L238" s="11" t="s">
        <v>221</v>
      </c>
      <c r="M238" s="11"/>
      <c r="N238" s="29" t="s">
        <v>327</v>
      </c>
      <c r="O238" s="6">
        <v>74</v>
      </c>
      <c r="U238" s="5"/>
      <c r="V238"/>
    </row>
    <row customHeight="1" ht="15.75" r="239" spans="1:22">
      <c r="A239" s="6"/>
      <c r="B239" s="27" t="s">
        <v>13</v>
      </c>
      <c r="C239" s="12">
        <v>2</v>
      </c>
      <c r="D239" s="12" t="s">
        <v>197</v>
      </c>
      <c r="E239" s="9" t="s">
        <v>198</v>
      </c>
      <c r="F239" s="12"/>
      <c r="G239" s="13"/>
      <c r="H239" s="14" t="s">
        <v>328</v>
      </c>
      <c r="I239" s="14"/>
      <c r="J239" s="11">
        <v>3</v>
      </c>
      <c r="K239" s="14">
        <v>32</v>
      </c>
      <c r="L239" s="11" t="s">
        <v>221</v>
      </c>
      <c r="M239" s="11"/>
      <c r="N239" s="29" t="s">
        <v>329</v>
      </c>
      <c r="O239" s="6">
        <v>74</v>
      </c>
      <c r="U239" s="5"/>
      <c r="V239"/>
    </row>
    <row customHeight="1" ht="15.75" r="240" spans="1:22">
      <c r="A240" s="6"/>
      <c r="B240" s="27" t="s">
        <v>13</v>
      </c>
      <c r="C240" s="12">
        <v>2</v>
      </c>
      <c r="D240" s="12" t="s">
        <v>197</v>
      </c>
      <c r="E240" s="9" t="s">
        <v>198</v>
      </c>
      <c r="F240" s="12"/>
      <c r="G240" s="13"/>
      <c r="H240" s="14" t="s">
        <v>330</v>
      </c>
      <c r="I240" s="14"/>
      <c r="J240" s="11">
        <v>3</v>
      </c>
      <c r="K240" s="14">
        <v>33</v>
      </c>
      <c r="L240" s="11" t="s">
        <v>221</v>
      </c>
      <c r="M240" s="11"/>
      <c r="N240" s="29" t="s">
        <v>331</v>
      </c>
      <c r="O240" s="6">
        <v>74</v>
      </c>
      <c r="U240" s="5"/>
      <c r="V240"/>
    </row>
    <row customHeight="1" ht="15.75" r="241" spans="1:22">
      <c r="A241" s="6"/>
      <c r="B241" s="27" t="s">
        <v>13</v>
      </c>
      <c r="C241" s="12">
        <v>2</v>
      </c>
      <c r="D241" s="12" t="s">
        <v>197</v>
      </c>
      <c r="E241" s="9" t="s">
        <v>198</v>
      </c>
      <c r="F241" s="12"/>
      <c r="G241" s="13"/>
      <c r="H241" s="14" t="s">
        <v>332</v>
      </c>
      <c r="I241" s="14"/>
      <c r="J241" s="11">
        <v>3</v>
      </c>
      <c r="K241" s="14">
        <v>34</v>
      </c>
      <c r="L241" s="11" t="s">
        <v>221</v>
      </c>
      <c r="M241" s="11"/>
      <c r="N241" s="29" t="s">
        <v>333</v>
      </c>
      <c r="O241" s="6">
        <v>74</v>
      </c>
      <c r="U241" s="5"/>
      <c r="V241"/>
    </row>
    <row customHeight="1" ht="15.75" r="242" spans="1:22">
      <c r="A242" s="6"/>
      <c r="B242" s="27" t="s">
        <v>13</v>
      </c>
      <c r="C242" s="12">
        <v>2</v>
      </c>
      <c r="D242" s="12" t="s">
        <v>197</v>
      </c>
      <c r="E242" s="9" t="s">
        <v>198</v>
      </c>
      <c r="F242" s="12"/>
      <c r="G242" s="13"/>
      <c r="H242" s="14" t="s">
        <v>334</v>
      </c>
      <c r="I242" s="14"/>
      <c r="J242" s="11">
        <v>3</v>
      </c>
      <c r="K242" s="14">
        <v>35</v>
      </c>
      <c r="L242" s="11" t="s">
        <v>221</v>
      </c>
      <c r="M242" s="11"/>
      <c r="N242" s="29" t="s">
        <v>335</v>
      </c>
      <c r="O242" s="6">
        <v>74</v>
      </c>
      <c r="U242" s="5"/>
      <c r="V242"/>
    </row>
    <row customHeight="1" ht="15.75" r="243" spans="1:22">
      <c r="A243" s="6"/>
      <c r="B243" s="27" t="s">
        <v>13</v>
      </c>
      <c r="C243" s="12">
        <v>2</v>
      </c>
      <c r="D243" s="12" t="s">
        <v>197</v>
      </c>
      <c r="E243" s="9" t="s">
        <v>198</v>
      </c>
      <c r="F243" s="12"/>
      <c r="G243" s="13"/>
      <c r="H243" t="s">
        <v>1606</v>
      </c>
      <c r="I243" t="s">
        <v>1538</v>
      </c>
      <c r="J243" s="11">
        <v>3</v>
      </c>
      <c r="K243" s="14">
        <v>36</v>
      </c>
      <c r="L243" s="11" t="s">
        <v>221</v>
      </c>
      <c r="M243" s="11"/>
      <c r="N243" s="29" t="s">
        <v>337</v>
      </c>
      <c r="O243" s="6">
        <v>74</v>
      </c>
      <c r="U243" s="5"/>
      <c r="V243"/>
    </row>
    <row customHeight="1" ht="15.75" r="244" spans="1:22">
      <c r="A244" s="6"/>
      <c r="B244" s="27" t="s">
        <v>13</v>
      </c>
      <c r="C244" s="12">
        <v>2</v>
      </c>
      <c r="D244" s="12" t="s">
        <v>197</v>
      </c>
      <c r="E244" s="9" t="s">
        <v>198</v>
      </c>
      <c r="F244" s="12"/>
      <c r="G244" s="13"/>
      <c r="H244" t="s">
        <v>1607</v>
      </c>
      <c r="I244" t="s">
        <v>1538</v>
      </c>
      <c r="J244" s="11">
        <v>3</v>
      </c>
      <c r="K244" s="14">
        <v>37</v>
      </c>
      <c r="L244" s="11" t="s">
        <v>221</v>
      </c>
      <c r="M244" s="11"/>
      <c r="N244" s="29" t="s">
        <v>339</v>
      </c>
      <c r="O244" s="6">
        <v>74</v>
      </c>
      <c r="U244" s="5"/>
      <c r="V244"/>
    </row>
    <row customHeight="1" ht="15.75" r="245" spans="1:22">
      <c r="A245" s="6"/>
      <c r="B245" s="27" t="s">
        <v>13</v>
      </c>
      <c r="C245" s="12">
        <v>2</v>
      </c>
      <c r="D245" s="12" t="s">
        <v>197</v>
      </c>
      <c r="E245" s="9" t="s">
        <v>198</v>
      </c>
      <c r="F245" s="12"/>
      <c r="G245" s="13"/>
      <c r="H245" t="s">
        <v>1608</v>
      </c>
      <c r="I245" t="s">
        <v>1538</v>
      </c>
      <c r="J245" s="11">
        <v>3</v>
      </c>
      <c r="K245" s="14">
        <v>38</v>
      </c>
      <c r="L245" s="11" t="s">
        <v>221</v>
      </c>
      <c r="M245" s="11"/>
      <c r="N245" s="29" t="s">
        <v>341</v>
      </c>
      <c r="O245" s="6">
        <v>74</v>
      </c>
      <c r="U245" s="5"/>
      <c r="V245"/>
    </row>
    <row customHeight="1" ht="15.75" r="246" spans="1:22">
      <c r="A246" s="6"/>
      <c r="B246" s="27" t="s">
        <v>13</v>
      </c>
      <c r="C246" s="12">
        <v>2</v>
      </c>
      <c r="D246" s="12" t="s">
        <v>197</v>
      </c>
      <c r="E246" s="9" t="s">
        <v>198</v>
      </c>
      <c r="F246" s="12"/>
      <c r="G246" s="13"/>
      <c r="H246" t="s">
        <v>1609</v>
      </c>
      <c r="I246" t="s">
        <v>1538</v>
      </c>
      <c r="J246" s="11">
        <v>3</v>
      </c>
      <c r="K246" s="14">
        <v>39</v>
      </c>
      <c r="L246" s="11" t="s">
        <v>221</v>
      </c>
      <c r="M246" s="11"/>
      <c r="N246" s="29" t="s">
        <v>343</v>
      </c>
      <c r="O246" s="6">
        <v>74</v>
      </c>
      <c r="U246" s="5"/>
      <c r="V246"/>
    </row>
    <row customHeight="1" ht="15.75" r="247" spans="1:22">
      <c r="A247" s="6"/>
      <c r="B247" s="27" t="s">
        <v>13</v>
      </c>
      <c r="C247" s="12">
        <v>2</v>
      </c>
      <c r="D247" s="12" t="s">
        <v>197</v>
      </c>
      <c r="E247" s="9" t="s">
        <v>198</v>
      </c>
      <c r="F247" s="12"/>
      <c r="G247" s="13"/>
      <c r="H247" s="14" t="s">
        <v>344</v>
      </c>
      <c r="I247" s="14"/>
      <c r="J247" s="11">
        <v>3</v>
      </c>
      <c r="K247" s="14">
        <v>40</v>
      </c>
      <c r="L247" s="11" t="s">
        <v>221</v>
      </c>
      <c r="M247" s="11"/>
      <c r="N247" s="29" t="s">
        <v>345</v>
      </c>
      <c r="O247" s="6">
        <v>74</v>
      </c>
      <c r="U247" s="5"/>
      <c r="V247"/>
    </row>
    <row customHeight="1" ht="15.75" r="248" spans="1:22">
      <c r="A248" s="6"/>
      <c r="B248" s="27" t="s">
        <v>13</v>
      </c>
      <c r="C248" s="12">
        <v>2</v>
      </c>
      <c r="D248" s="12" t="s">
        <v>197</v>
      </c>
      <c r="E248" s="9" t="s">
        <v>198</v>
      </c>
      <c r="F248" s="12"/>
      <c r="G248" s="13"/>
      <c r="H248" s="14" t="s">
        <v>346</v>
      </c>
      <c r="I248" s="14"/>
      <c r="J248" s="11">
        <v>3</v>
      </c>
      <c r="K248" s="14">
        <v>41</v>
      </c>
      <c r="L248" s="11" t="s">
        <v>221</v>
      </c>
      <c r="M248" s="11"/>
      <c r="N248" s="29" t="s">
        <v>294</v>
      </c>
      <c r="O248" s="6">
        <v>74</v>
      </c>
      <c r="U248" s="5"/>
      <c r="V248"/>
    </row>
    <row customHeight="1" ht="15.75" r="249" spans="1:22">
      <c r="A249" s="6"/>
      <c r="B249" s="27" t="s">
        <v>13</v>
      </c>
      <c r="C249" s="12">
        <v>2</v>
      </c>
      <c r="D249" s="12" t="s">
        <v>197</v>
      </c>
      <c r="E249" s="9" t="s">
        <v>198</v>
      </c>
      <c r="F249" s="12"/>
      <c r="G249" s="13"/>
      <c r="H249" s="14" t="s">
        <v>347</v>
      </c>
      <c r="I249" s="14"/>
      <c r="J249" s="11">
        <v>3</v>
      </c>
      <c r="K249" s="14">
        <v>42</v>
      </c>
      <c r="L249" s="11" t="s">
        <v>221</v>
      </c>
      <c r="M249" s="11"/>
      <c r="N249" s="29" t="s">
        <v>348</v>
      </c>
      <c r="O249" s="6">
        <v>74</v>
      </c>
      <c r="U249" s="5"/>
      <c r="V249"/>
    </row>
    <row customHeight="1" ht="15.75" r="250" spans="1:22">
      <c r="A250" s="6"/>
      <c r="B250" s="27" t="s">
        <v>13</v>
      </c>
      <c r="C250" s="12">
        <v>2</v>
      </c>
      <c r="D250" s="12" t="s">
        <v>197</v>
      </c>
      <c r="E250" s="9" t="s">
        <v>198</v>
      </c>
      <c r="F250" s="12"/>
      <c r="G250" s="13"/>
      <c r="H250" t="s">
        <v>1610</v>
      </c>
      <c r="I250" t="s">
        <v>1538</v>
      </c>
      <c r="J250" s="11">
        <v>3</v>
      </c>
      <c r="K250" s="14">
        <v>43</v>
      </c>
      <c r="L250" s="11" t="s">
        <v>221</v>
      </c>
      <c r="M250" s="11"/>
      <c r="N250" s="29" t="s">
        <v>350</v>
      </c>
      <c r="O250" s="6"/>
      <c r="U250" s="5"/>
      <c r="V250"/>
    </row>
    <row customHeight="1" ht="15.75" r="251" spans="1:22">
      <c r="A251" s="6"/>
      <c r="B251" s="27" t="s">
        <v>13</v>
      </c>
      <c r="C251" s="12">
        <v>2</v>
      </c>
      <c r="D251" s="12" t="s">
        <v>197</v>
      </c>
      <c r="E251" s="9" t="s">
        <v>198</v>
      </c>
      <c r="F251" s="12"/>
      <c r="G251" s="13"/>
      <c r="H251" t="s">
        <v>1611</v>
      </c>
      <c r="I251" t="s">
        <v>1405</v>
      </c>
      <c r="J251" s="11">
        <v>3</v>
      </c>
      <c r="K251" s="14">
        <v>44</v>
      </c>
      <c r="L251" s="11" t="s">
        <v>221</v>
      </c>
      <c r="M251" s="11"/>
      <c r="N251" s="29" t="s">
        <v>352</v>
      </c>
      <c r="O251" s="6">
        <v>74</v>
      </c>
      <c r="U251" s="5"/>
      <c r="V251"/>
    </row>
    <row customHeight="1" ht="15.75" r="252" spans="1:22">
      <c r="A252" s="6"/>
      <c r="B252" s="27" t="s">
        <v>13</v>
      </c>
      <c r="C252" s="12">
        <v>2</v>
      </c>
      <c r="D252" s="12" t="s">
        <v>197</v>
      </c>
      <c r="E252" s="9" t="s">
        <v>198</v>
      </c>
      <c r="F252" s="12"/>
      <c r="G252" s="13"/>
      <c r="H252" s="14" t="s">
        <v>353</v>
      </c>
      <c r="I252" s="14"/>
      <c r="J252" s="11">
        <v>3</v>
      </c>
      <c r="K252" s="14">
        <v>45</v>
      </c>
      <c r="L252" s="11" t="s">
        <v>221</v>
      </c>
      <c r="M252" s="11"/>
      <c r="N252" s="29" t="s">
        <v>354</v>
      </c>
      <c r="O252" s="6" t="s">
        <v>246</v>
      </c>
      <c r="U252" s="5"/>
      <c r="V252"/>
    </row>
    <row customHeight="1" ht="15.75" r="253" spans="1:22">
      <c r="A253" s="6"/>
      <c r="B253" s="27" t="s">
        <v>13</v>
      </c>
      <c r="C253" s="12">
        <v>2</v>
      </c>
      <c r="D253" s="12" t="s">
        <v>197</v>
      </c>
      <c r="E253" s="9" t="s">
        <v>198</v>
      </c>
      <c r="F253" s="12"/>
      <c r="G253" s="13"/>
      <c r="H253" s="14" t="s">
        <v>355</v>
      </c>
      <c r="I253" s="14"/>
      <c r="J253" s="11">
        <v>3</v>
      </c>
      <c r="K253" s="14">
        <v>46</v>
      </c>
      <c r="L253" s="11" t="s">
        <v>221</v>
      </c>
      <c r="M253" s="11"/>
      <c r="N253" s="29" t="s">
        <v>356</v>
      </c>
      <c r="O253" s="6"/>
      <c r="U253" s="5"/>
      <c r="V253"/>
    </row>
    <row customHeight="1" ht="15.75" r="254" spans="1:22">
      <c r="A254" s="6"/>
      <c r="B254" s="27" t="s">
        <v>13</v>
      </c>
      <c r="C254" s="12">
        <v>2</v>
      </c>
      <c r="D254" s="12" t="s">
        <v>197</v>
      </c>
      <c r="E254" s="9" t="s">
        <v>198</v>
      </c>
      <c r="F254" s="12"/>
      <c r="G254" s="13"/>
      <c r="H254" t="s">
        <v>1612</v>
      </c>
      <c r="I254" t="s">
        <v>1405</v>
      </c>
      <c r="J254" s="11">
        <v>3</v>
      </c>
      <c r="K254" s="14">
        <v>47</v>
      </c>
      <c r="L254" s="11" t="s">
        <v>221</v>
      </c>
      <c r="M254" s="11"/>
      <c r="N254" s="29" t="s">
        <v>358</v>
      </c>
      <c r="O254" s="6"/>
      <c r="U254" s="5"/>
      <c r="V254"/>
    </row>
    <row customHeight="1" ht="15.75" r="255" spans="1:22">
      <c r="A255" s="6"/>
      <c r="B255" s="27" t="s">
        <v>13</v>
      </c>
      <c r="C255" s="12">
        <v>2</v>
      </c>
      <c r="D255" s="12" t="s">
        <v>197</v>
      </c>
      <c r="E255" s="9" t="s">
        <v>198</v>
      </c>
      <c r="F255" s="12"/>
      <c r="G255" s="13"/>
      <c r="H255" t="s">
        <v>1613</v>
      </c>
      <c r="I255" t="s">
        <v>1538</v>
      </c>
      <c r="J255" s="11">
        <v>3</v>
      </c>
      <c r="K255" s="14">
        <v>48</v>
      </c>
      <c r="L255" s="11" t="s">
        <v>221</v>
      </c>
      <c r="M255" s="11"/>
      <c r="N255" s="29" t="s">
        <v>360</v>
      </c>
      <c r="O255" s="6" t="s">
        <v>210</v>
      </c>
      <c r="U255" s="5"/>
      <c r="V255"/>
    </row>
    <row customHeight="1" ht="15.75" r="256" spans="1:22">
      <c r="A256" s="6"/>
      <c r="B256" s="27" t="s">
        <v>13</v>
      </c>
      <c r="C256" s="12">
        <v>2</v>
      </c>
      <c r="D256" s="12" t="s">
        <v>197</v>
      </c>
      <c r="E256" s="9" t="s">
        <v>198</v>
      </c>
      <c r="F256" s="12"/>
      <c r="G256" s="13"/>
      <c r="H256" t="s">
        <v>1614</v>
      </c>
      <c r="I256" t="s">
        <v>1595</v>
      </c>
      <c r="J256" s="11">
        <v>4</v>
      </c>
      <c r="K256" s="14">
        <v>27</v>
      </c>
      <c r="L256" s="11" t="s">
        <v>229</v>
      </c>
      <c r="M256" s="11"/>
      <c r="N256" s="29" t="s">
        <v>362</v>
      </c>
      <c r="O256" s="6">
        <v>74</v>
      </c>
      <c r="P256" t="s">
        <v>246</v>
      </c>
      <c r="U256" s="5"/>
      <c r="V256"/>
    </row>
    <row customHeight="1" ht="15.75" r="257" spans="1:22">
      <c r="A257" s="6"/>
      <c r="B257" s="27" t="s">
        <v>13</v>
      </c>
      <c r="C257" s="12">
        <v>2</v>
      </c>
      <c r="D257" s="12" t="s">
        <v>197</v>
      </c>
      <c r="E257" s="9" t="s">
        <v>198</v>
      </c>
      <c r="F257" s="12"/>
      <c r="G257" s="13"/>
      <c r="H257" t="s">
        <v>1615</v>
      </c>
      <c r="I257" t="s">
        <v>1538</v>
      </c>
      <c r="J257" s="11">
        <v>4</v>
      </c>
      <c r="K257" s="14">
        <v>28</v>
      </c>
      <c r="L257" s="11" t="s">
        <v>229</v>
      </c>
      <c r="M257" s="11"/>
      <c r="N257" s="29" t="s">
        <v>364</v>
      </c>
      <c r="O257" s="6">
        <v>74</v>
      </c>
      <c r="U257" s="5"/>
      <c r="V257"/>
    </row>
    <row customHeight="1" ht="15.75" r="258" spans="1:22">
      <c r="A258" s="6"/>
      <c r="B258" s="27" t="s">
        <v>13</v>
      </c>
      <c r="C258" s="12">
        <v>2</v>
      </c>
      <c r="D258" s="12" t="s">
        <v>197</v>
      </c>
      <c r="E258" s="9" t="s">
        <v>198</v>
      </c>
      <c r="F258" s="12"/>
      <c r="G258" s="13"/>
      <c r="H258" t="s">
        <v>365</v>
      </c>
      <c r="I258" t="s">
        <v>1589</v>
      </c>
      <c r="J258" s="11">
        <v>4</v>
      </c>
      <c r="K258" s="14">
        <v>29</v>
      </c>
      <c r="L258" s="11" t="s">
        <v>229</v>
      </c>
      <c r="M258" s="11"/>
      <c r="N258" s="29" t="s">
        <v>366</v>
      </c>
      <c r="O258" s="6">
        <v>74</v>
      </c>
      <c r="U258" s="5"/>
      <c r="V258"/>
    </row>
    <row customHeight="1" ht="15.75" r="259" spans="1:22">
      <c r="A259" s="6"/>
      <c r="B259" s="27" t="s">
        <v>13</v>
      </c>
      <c r="C259" s="12">
        <v>2</v>
      </c>
      <c r="D259" s="12" t="s">
        <v>197</v>
      </c>
      <c r="E259" s="9" t="s">
        <v>198</v>
      </c>
      <c r="F259" s="12"/>
      <c r="G259" s="13"/>
      <c r="H259" t="s">
        <v>1616</v>
      </c>
      <c r="I259" t="s">
        <v>1538</v>
      </c>
      <c r="J259" s="11">
        <v>4</v>
      </c>
      <c r="K259" s="14">
        <v>30</v>
      </c>
      <c r="L259" s="11" t="s">
        <v>229</v>
      </c>
      <c r="M259" s="11"/>
      <c r="N259" s="29" t="s">
        <v>368</v>
      </c>
      <c r="O259" s="6">
        <v>74</v>
      </c>
      <c r="U259" s="5"/>
      <c r="V259"/>
    </row>
    <row customHeight="1" ht="15.75" r="260" spans="1:22">
      <c r="A260" s="6"/>
      <c r="B260" s="27" t="s">
        <v>13</v>
      </c>
      <c r="C260" s="12">
        <v>2</v>
      </c>
      <c r="D260" s="12" t="s">
        <v>197</v>
      </c>
      <c r="E260" s="9" t="s">
        <v>198</v>
      </c>
      <c r="F260" s="12"/>
      <c r="G260" s="13"/>
      <c r="H260" t="s">
        <v>1617</v>
      </c>
      <c r="I260" t="s">
        <v>1538</v>
      </c>
      <c r="J260" s="11">
        <v>4</v>
      </c>
      <c r="K260" s="14">
        <v>31</v>
      </c>
      <c r="L260" s="11" t="s">
        <v>229</v>
      </c>
      <c r="M260" s="11"/>
      <c r="N260" s="29" t="s">
        <v>370</v>
      </c>
      <c r="O260" s="6">
        <v>74</v>
      </c>
      <c r="U260" s="5"/>
      <c r="V260"/>
    </row>
    <row customHeight="1" ht="15.75" r="261" spans="1:22">
      <c r="A261" s="6"/>
      <c r="B261" s="27" t="s">
        <v>13</v>
      </c>
      <c r="C261" s="12">
        <v>2</v>
      </c>
      <c r="D261" s="12" t="s">
        <v>197</v>
      </c>
      <c r="E261" s="9" t="s">
        <v>198</v>
      </c>
      <c r="F261" s="12"/>
      <c r="G261" s="13"/>
      <c r="H261" t="s">
        <v>1618</v>
      </c>
      <c r="I261" t="s">
        <v>1538</v>
      </c>
      <c r="J261" s="11">
        <v>4</v>
      </c>
      <c r="K261" s="14">
        <v>32</v>
      </c>
      <c r="L261" s="11" t="s">
        <v>229</v>
      </c>
      <c r="M261" s="11"/>
      <c r="N261" s="29" t="s">
        <v>372</v>
      </c>
      <c r="O261" s="6">
        <v>74</v>
      </c>
      <c r="U261" s="5"/>
      <c r="V261"/>
    </row>
    <row customHeight="1" ht="15.75" r="262" spans="1:22">
      <c r="A262" s="6"/>
      <c r="B262" s="27" t="s">
        <v>13</v>
      </c>
      <c r="C262" s="12">
        <v>2</v>
      </c>
      <c r="D262" s="12" t="s">
        <v>197</v>
      </c>
      <c r="E262" s="9" t="s">
        <v>198</v>
      </c>
      <c r="F262" s="12"/>
      <c r="G262" s="13"/>
      <c r="H262" t="s">
        <v>1619</v>
      </c>
      <c r="I262" t="s">
        <v>1595</v>
      </c>
      <c r="J262" s="11">
        <v>4</v>
      </c>
      <c r="K262" s="14">
        <v>33</v>
      </c>
      <c r="L262" s="11" t="s">
        <v>229</v>
      </c>
      <c r="M262" s="11"/>
      <c r="N262" s="29" t="s">
        <v>374</v>
      </c>
      <c r="O262" s="6">
        <v>74</v>
      </c>
      <c r="U262" s="5"/>
      <c r="V262"/>
    </row>
    <row customHeight="1" ht="15.75" r="263" spans="1:22">
      <c r="A263" s="6"/>
      <c r="B263" s="27" t="s">
        <v>13</v>
      </c>
      <c r="C263" s="12">
        <v>2</v>
      </c>
      <c r="D263" s="12" t="s">
        <v>197</v>
      </c>
      <c r="E263" s="9" t="s">
        <v>198</v>
      </c>
      <c r="F263" s="12"/>
      <c r="G263" s="13"/>
      <c r="H263" t="s">
        <v>1620</v>
      </c>
      <c r="I263" t="s">
        <v>1538</v>
      </c>
      <c r="J263" s="11">
        <v>4</v>
      </c>
      <c r="K263" s="14">
        <v>34</v>
      </c>
      <c r="L263" s="11" t="s">
        <v>229</v>
      </c>
      <c r="M263" s="11"/>
      <c r="N263" s="29" t="s">
        <v>376</v>
      </c>
      <c r="O263" s="6">
        <v>74</v>
      </c>
      <c r="U263" s="5"/>
      <c r="V263"/>
    </row>
    <row customHeight="1" ht="15.75" r="264" spans="1:22">
      <c r="A264" s="6"/>
      <c r="B264" s="27" t="s">
        <v>13</v>
      </c>
      <c r="C264" s="12">
        <v>2</v>
      </c>
      <c r="D264" s="12" t="s">
        <v>197</v>
      </c>
      <c r="E264" s="9" t="s">
        <v>198</v>
      </c>
      <c r="F264" s="12"/>
      <c r="G264" s="13"/>
      <c r="H264" t="s">
        <v>1621</v>
      </c>
      <c r="I264" t="s">
        <v>1538</v>
      </c>
      <c r="J264" s="11">
        <v>4</v>
      </c>
      <c r="K264" s="14">
        <v>35</v>
      </c>
      <c r="L264" s="11" t="s">
        <v>229</v>
      </c>
      <c r="M264" s="11"/>
      <c r="N264" s="29" t="s">
        <v>378</v>
      </c>
      <c r="O264" s="6">
        <v>74</v>
      </c>
      <c r="U264" s="5"/>
      <c r="V264"/>
    </row>
    <row customHeight="1" ht="15.75" r="265" spans="1:22">
      <c r="A265" s="6"/>
      <c r="B265" s="27" t="s">
        <v>13</v>
      </c>
      <c r="C265" s="12">
        <v>2</v>
      </c>
      <c r="D265" s="12" t="s">
        <v>197</v>
      </c>
      <c r="E265" s="9" t="s">
        <v>198</v>
      </c>
      <c r="F265" s="12"/>
      <c r="G265" s="13"/>
      <c r="H265" t="s">
        <v>1622</v>
      </c>
      <c r="I265" t="s">
        <v>1538</v>
      </c>
      <c r="J265" s="11">
        <v>4</v>
      </c>
      <c r="K265" s="14">
        <v>36</v>
      </c>
      <c r="L265" s="11" t="s">
        <v>229</v>
      </c>
      <c r="M265" s="11"/>
      <c r="N265" s="29" t="s">
        <v>380</v>
      </c>
      <c r="O265" s="6">
        <v>74</v>
      </c>
      <c r="U265" s="5"/>
      <c r="V265"/>
    </row>
    <row customHeight="1" ht="15.75" r="266" spans="1:22">
      <c r="A266" s="6"/>
      <c r="B266" s="27" t="s">
        <v>13</v>
      </c>
      <c r="C266" s="12">
        <v>2</v>
      </c>
      <c r="D266" s="12" t="s">
        <v>197</v>
      </c>
      <c r="E266" s="9" t="s">
        <v>198</v>
      </c>
      <c r="F266" s="12"/>
      <c r="G266" s="13"/>
      <c r="H266" t="s">
        <v>1623</v>
      </c>
      <c r="I266" t="s">
        <v>1595</v>
      </c>
      <c r="J266" s="11">
        <v>4</v>
      </c>
      <c r="K266" s="14">
        <v>37</v>
      </c>
      <c r="L266" s="11" t="s">
        <v>229</v>
      </c>
      <c r="M266" s="11"/>
      <c r="N266" s="29" t="s">
        <v>382</v>
      </c>
      <c r="O266" s="6">
        <v>74</v>
      </c>
      <c r="U266" s="5"/>
      <c r="V266"/>
    </row>
    <row customHeight="1" ht="15.75" r="267" spans="1:22">
      <c r="A267" s="6"/>
      <c r="B267" s="27" t="s">
        <v>13</v>
      </c>
      <c r="C267" s="12">
        <v>2</v>
      </c>
      <c r="D267" s="12" t="s">
        <v>197</v>
      </c>
      <c r="E267" s="9" t="s">
        <v>198</v>
      </c>
      <c r="F267" s="12"/>
      <c r="G267" s="13"/>
      <c r="H267" t="s">
        <v>1624</v>
      </c>
      <c r="I267" t="s">
        <v>1595</v>
      </c>
      <c r="J267" s="11">
        <v>4</v>
      </c>
      <c r="K267" s="14">
        <v>38</v>
      </c>
      <c r="L267" s="11" t="s">
        <v>229</v>
      </c>
      <c r="M267" s="11"/>
      <c r="N267" s="29" t="s">
        <v>384</v>
      </c>
      <c r="O267" s="6">
        <v>74</v>
      </c>
      <c r="U267" s="5"/>
      <c r="V267"/>
    </row>
    <row customHeight="1" ht="15.75" r="268" spans="1:22">
      <c r="A268" s="6"/>
      <c r="B268" s="27" t="s">
        <v>13</v>
      </c>
      <c r="C268" s="12">
        <v>2</v>
      </c>
      <c r="D268" s="12" t="s">
        <v>197</v>
      </c>
      <c r="E268" s="9" t="s">
        <v>198</v>
      </c>
      <c r="F268" s="12"/>
      <c r="G268" s="13"/>
      <c r="H268" t="s">
        <v>1625</v>
      </c>
      <c r="I268" t="s">
        <v>1538</v>
      </c>
      <c r="J268" s="11">
        <v>4</v>
      </c>
      <c r="K268" s="14">
        <v>39</v>
      </c>
      <c r="L268" s="11" t="s">
        <v>229</v>
      </c>
      <c r="M268" s="11"/>
      <c r="N268" s="29" t="s">
        <v>386</v>
      </c>
      <c r="O268" s="6">
        <v>74</v>
      </c>
      <c r="U268" s="5"/>
      <c r="V268"/>
    </row>
    <row customHeight="1" ht="15.75" r="269" spans="1:22">
      <c r="A269" s="6"/>
      <c r="B269" s="27" t="s">
        <v>13</v>
      </c>
      <c r="C269" s="12">
        <v>2</v>
      </c>
      <c r="D269" s="12" t="s">
        <v>197</v>
      </c>
      <c r="E269" s="9" t="s">
        <v>198</v>
      </c>
      <c r="F269" s="12"/>
      <c r="G269" s="13"/>
      <c r="H269" t="s">
        <v>1626</v>
      </c>
      <c r="I269" t="s">
        <v>1538</v>
      </c>
      <c r="J269" s="11">
        <v>4</v>
      </c>
      <c r="K269" s="14">
        <v>40</v>
      </c>
      <c r="L269" s="11" t="s">
        <v>229</v>
      </c>
      <c r="M269" s="11"/>
      <c r="N269" s="29" t="s">
        <v>388</v>
      </c>
      <c r="O269" s="6">
        <v>74</v>
      </c>
      <c r="U269" s="5"/>
      <c r="V269"/>
    </row>
    <row customHeight="1" ht="15.75" r="270" spans="1:22">
      <c r="A270" s="6"/>
      <c r="B270" s="27" t="s">
        <v>13</v>
      </c>
      <c r="C270" s="12">
        <v>2</v>
      </c>
      <c r="D270" s="12" t="s">
        <v>197</v>
      </c>
      <c r="E270" s="9" t="s">
        <v>198</v>
      </c>
      <c r="F270" s="12"/>
      <c r="G270" s="13"/>
      <c r="H270" t="s">
        <v>1627</v>
      </c>
      <c r="I270" t="s">
        <v>1595</v>
      </c>
      <c r="J270" s="11">
        <v>4</v>
      </c>
      <c r="K270" s="14">
        <v>41</v>
      </c>
      <c r="L270" s="11" t="s">
        <v>229</v>
      </c>
      <c r="M270" s="11"/>
      <c r="N270" s="29" t="s">
        <v>390</v>
      </c>
      <c r="O270" s="6">
        <v>74</v>
      </c>
      <c r="U270" s="5"/>
      <c r="V270"/>
    </row>
    <row customHeight="1" ht="15.75" r="271" spans="1:22">
      <c r="A271" s="6"/>
      <c r="B271" s="27" t="s">
        <v>13</v>
      </c>
      <c r="C271" s="12">
        <v>2</v>
      </c>
      <c r="D271" s="12" t="s">
        <v>197</v>
      </c>
      <c r="E271" s="9" t="s">
        <v>198</v>
      </c>
      <c r="F271" s="12"/>
      <c r="G271" s="13"/>
      <c r="H271" t="s">
        <v>1628</v>
      </c>
      <c r="I271" t="s">
        <v>1538</v>
      </c>
      <c r="J271" s="11">
        <v>4</v>
      </c>
      <c r="K271" s="14">
        <v>42</v>
      </c>
      <c r="L271" s="11" t="s">
        <v>229</v>
      </c>
      <c r="M271" s="11"/>
      <c r="N271" s="29" t="s">
        <v>392</v>
      </c>
      <c r="O271" s="6">
        <v>74</v>
      </c>
      <c r="U271" s="5"/>
      <c r="V271"/>
    </row>
    <row customHeight="1" ht="15.75" r="272" spans="1:22">
      <c r="A272" s="6"/>
      <c r="B272" s="27" t="s">
        <v>13</v>
      </c>
      <c r="C272" s="12">
        <v>2</v>
      </c>
      <c r="D272" s="12" t="s">
        <v>197</v>
      </c>
      <c r="E272" s="9" t="s">
        <v>198</v>
      </c>
      <c r="F272" s="12"/>
      <c r="G272" s="13"/>
      <c r="H272" t="s">
        <v>1629</v>
      </c>
      <c r="I272" t="s">
        <v>1538</v>
      </c>
      <c r="J272" s="11">
        <v>4</v>
      </c>
      <c r="K272" s="14">
        <v>43</v>
      </c>
      <c r="L272" s="11" t="s">
        <v>229</v>
      </c>
      <c r="M272" s="11"/>
      <c r="N272" s="29" t="s">
        <v>394</v>
      </c>
      <c r="O272" s="6">
        <v>74</v>
      </c>
      <c r="U272" s="5"/>
      <c r="V272"/>
    </row>
    <row customHeight="1" ht="15.75" r="273" spans="1:22">
      <c r="A273" s="6"/>
      <c r="B273" s="27" t="s">
        <v>13</v>
      </c>
      <c r="C273" s="12">
        <v>2</v>
      </c>
      <c r="D273" s="12" t="s">
        <v>197</v>
      </c>
      <c r="E273" s="9" t="s">
        <v>198</v>
      </c>
      <c r="F273" s="12"/>
      <c r="G273" s="13"/>
      <c r="H273" t="s">
        <v>1630</v>
      </c>
      <c r="I273" t="s">
        <v>1538</v>
      </c>
      <c r="J273" s="11">
        <v>4</v>
      </c>
      <c r="K273" s="14">
        <v>44</v>
      </c>
      <c r="L273" s="11" t="s">
        <v>229</v>
      </c>
      <c r="M273" s="11"/>
      <c r="N273" s="29" t="s">
        <v>396</v>
      </c>
      <c r="O273" s="6">
        <v>74</v>
      </c>
      <c r="U273" s="5"/>
      <c r="V273"/>
    </row>
    <row customHeight="1" ht="15.75" r="274" spans="1:22">
      <c r="A274" s="6"/>
      <c r="B274" s="27" t="s">
        <v>13</v>
      </c>
      <c r="C274" s="12">
        <v>2</v>
      </c>
      <c r="D274" s="12" t="s">
        <v>197</v>
      </c>
      <c r="E274" s="9" t="s">
        <v>198</v>
      </c>
      <c r="F274" s="12"/>
      <c r="G274" s="13"/>
      <c r="H274" t="s">
        <v>1631</v>
      </c>
      <c r="I274" t="s">
        <v>1538</v>
      </c>
      <c r="J274" s="11">
        <v>4</v>
      </c>
      <c r="K274" s="14">
        <v>45</v>
      </c>
      <c r="L274" s="11" t="s">
        <v>229</v>
      </c>
      <c r="M274" s="11"/>
      <c r="N274" s="29" t="s">
        <v>398</v>
      </c>
      <c r="O274" s="6">
        <v>74</v>
      </c>
      <c r="U274" s="5"/>
      <c r="V274"/>
    </row>
    <row customHeight="1" ht="15.75" r="275" spans="1:22">
      <c r="A275" s="6"/>
      <c r="B275" s="27" t="s">
        <v>13</v>
      </c>
      <c r="C275" s="12">
        <v>2</v>
      </c>
      <c r="D275" s="12" t="s">
        <v>197</v>
      </c>
      <c r="E275" s="9" t="s">
        <v>198</v>
      </c>
      <c r="F275" s="12"/>
      <c r="G275" s="13"/>
      <c r="H275" t="s">
        <v>1632</v>
      </c>
      <c r="I275" t="s">
        <v>1538</v>
      </c>
      <c r="J275" s="11">
        <v>4</v>
      </c>
      <c r="K275" s="14">
        <v>46</v>
      </c>
      <c r="L275" s="11" t="s">
        <v>229</v>
      </c>
      <c r="M275" s="11"/>
      <c r="N275" s="29" t="s">
        <v>400</v>
      </c>
      <c r="O275" s="6">
        <v>74</v>
      </c>
      <c r="U275" s="5"/>
      <c r="V275"/>
    </row>
    <row customHeight="1" ht="15.75" r="276" spans="1:22">
      <c r="A276" s="6"/>
      <c r="B276" s="27" t="s">
        <v>13</v>
      </c>
      <c r="C276" s="12">
        <v>2</v>
      </c>
      <c r="D276" s="12" t="s">
        <v>197</v>
      </c>
      <c r="E276" s="9" t="s">
        <v>198</v>
      </c>
      <c r="F276" s="12"/>
      <c r="G276" s="13"/>
      <c r="H276" t="s">
        <v>1633</v>
      </c>
      <c r="I276" t="s">
        <v>1538</v>
      </c>
      <c r="J276" s="11">
        <v>4</v>
      </c>
      <c r="K276" s="14">
        <v>47</v>
      </c>
      <c r="L276" s="11" t="s">
        <v>229</v>
      </c>
      <c r="M276" s="11"/>
      <c r="N276" s="29" t="s">
        <v>402</v>
      </c>
      <c r="O276" s="6">
        <v>74</v>
      </c>
      <c r="U276" s="5"/>
      <c r="V276"/>
    </row>
    <row customHeight="1" ht="15.75" r="277" spans="1:22">
      <c r="A277" s="6"/>
      <c r="B277" s="27" t="s">
        <v>13</v>
      </c>
      <c r="C277" s="12">
        <v>2</v>
      </c>
      <c r="D277" s="12" t="s">
        <v>197</v>
      </c>
      <c r="E277" s="9" t="s">
        <v>198</v>
      </c>
      <c r="F277" s="12"/>
      <c r="G277" s="13"/>
      <c r="H277" t="s">
        <v>1634</v>
      </c>
      <c r="I277" t="s">
        <v>1538</v>
      </c>
      <c r="J277" s="11">
        <v>4</v>
      </c>
      <c r="K277" s="14">
        <v>48</v>
      </c>
      <c r="L277" s="11" t="s">
        <v>229</v>
      </c>
      <c r="M277" s="11"/>
      <c r="N277" s="29" t="s">
        <v>404</v>
      </c>
      <c r="O277" s="6">
        <v>74</v>
      </c>
      <c r="U277" s="5"/>
      <c r="V277"/>
    </row>
    <row customHeight="1" ht="15.75" r="278" spans="1:22">
      <c r="A278" s="6"/>
      <c r="B278" s="27" t="s">
        <v>13</v>
      </c>
      <c r="C278" s="12">
        <v>2</v>
      </c>
      <c r="D278" s="12" t="s">
        <v>197</v>
      </c>
      <c r="E278" s="9" t="s">
        <v>198</v>
      </c>
      <c r="F278" s="12"/>
      <c r="G278" s="13"/>
      <c r="H278" t="s">
        <v>1635</v>
      </c>
      <c r="I278" t="s">
        <v>1538</v>
      </c>
      <c r="J278" s="11">
        <v>5</v>
      </c>
      <c r="K278" s="14">
        <v>27</v>
      </c>
      <c r="L278" s="11" t="s">
        <v>234</v>
      </c>
      <c r="M278" s="11"/>
      <c r="N278" s="29" t="s">
        <v>406</v>
      </c>
      <c r="O278" s="6">
        <v>74</v>
      </c>
      <c r="U278" s="5"/>
      <c r="V278"/>
    </row>
    <row customHeight="1" ht="15.75" r="279" spans="1:22">
      <c r="A279" s="6"/>
      <c r="B279" s="27" t="s">
        <v>13</v>
      </c>
      <c r="C279" s="12">
        <v>2</v>
      </c>
      <c r="D279" s="12" t="s">
        <v>197</v>
      </c>
      <c r="E279" s="9" t="s">
        <v>198</v>
      </c>
      <c r="F279" s="12"/>
      <c r="G279" s="13"/>
      <c r="H279" t="s">
        <v>1636</v>
      </c>
      <c r="I279" t="s">
        <v>1595</v>
      </c>
      <c r="J279" s="11">
        <v>5</v>
      </c>
      <c r="K279" s="14">
        <v>28</v>
      </c>
      <c r="L279" s="11" t="s">
        <v>234</v>
      </c>
      <c r="M279" s="11"/>
      <c r="N279" s="29" t="s">
        <v>408</v>
      </c>
      <c r="O279" s="6">
        <v>74</v>
      </c>
      <c r="U279" s="5"/>
      <c r="V279"/>
    </row>
    <row customHeight="1" ht="15.75" r="280" spans="1:22">
      <c r="A280" s="6"/>
      <c r="B280" s="27" t="s">
        <v>13</v>
      </c>
      <c r="C280" s="12">
        <v>2</v>
      </c>
      <c r="D280" s="12" t="s">
        <v>197</v>
      </c>
      <c r="E280" s="9" t="s">
        <v>198</v>
      </c>
      <c r="F280" s="12"/>
      <c r="G280" s="13"/>
      <c r="H280" t="s">
        <v>1637</v>
      </c>
      <c r="I280" t="s">
        <v>1538</v>
      </c>
      <c r="J280" s="11">
        <v>5</v>
      </c>
      <c r="K280" s="14">
        <v>29</v>
      </c>
      <c r="L280" s="11" t="s">
        <v>234</v>
      </c>
      <c r="M280" s="11"/>
      <c r="N280" s="29" t="s">
        <v>410</v>
      </c>
      <c r="O280" s="6">
        <v>74</v>
      </c>
      <c r="U280" s="5"/>
      <c r="V280"/>
    </row>
    <row customHeight="1" ht="15.75" r="281" spans="1:22">
      <c r="A281" s="6"/>
      <c r="B281" s="27" t="s">
        <v>13</v>
      </c>
      <c r="C281" s="12">
        <v>2</v>
      </c>
      <c r="D281" s="12" t="s">
        <v>197</v>
      </c>
      <c r="E281" s="9" t="s">
        <v>198</v>
      </c>
      <c r="F281" s="12"/>
      <c r="G281" s="13"/>
      <c r="H281" s="14" t="s">
        <v>411</v>
      </c>
      <c r="I281" s="14"/>
      <c r="J281" s="11">
        <v>5</v>
      </c>
      <c r="K281" s="14">
        <v>30</v>
      </c>
      <c r="L281" s="11" t="s">
        <v>234</v>
      </c>
      <c r="M281" s="11"/>
      <c r="N281" s="29" t="s">
        <v>412</v>
      </c>
      <c r="O281" s="6">
        <v>74</v>
      </c>
      <c r="U281" s="5"/>
      <c r="V281"/>
    </row>
    <row customHeight="1" ht="15.75" r="282" spans="1:22">
      <c r="A282" s="6"/>
      <c r="B282" s="27" t="s">
        <v>13</v>
      </c>
      <c r="C282" s="12">
        <v>2</v>
      </c>
      <c r="D282" s="12" t="s">
        <v>197</v>
      </c>
      <c r="E282" s="9" t="s">
        <v>198</v>
      </c>
      <c r="F282" s="12"/>
      <c r="G282" s="13"/>
      <c r="H282" s="14" t="s">
        <v>413</v>
      </c>
      <c r="I282" s="14"/>
      <c r="J282" s="11">
        <v>5</v>
      </c>
      <c r="K282" s="14">
        <v>31</v>
      </c>
      <c r="L282" s="11" t="s">
        <v>234</v>
      </c>
      <c r="M282" s="11"/>
      <c r="N282" s="29" t="s">
        <v>414</v>
      </c>
      <c r="O282" s="6">
        <v>74</v>
      </c>
      <c r="U282" s="5"/>
      <c r="V282"/>
    </row>
    <row customHeight="1" ht="15.75" r="283" spans="1:22">
      <c r="A283" s="6"/>
      <c r="B283" s="27" t="s">
        <v>13</v>
      </c>
      <c r="C283" s="12">
        <v>2</v>
      </c>
      <c r="D283" s="12" t="s">
        <v>197</v>
      </c>
      <c r="E283" s="9" t="s">
        <v>198</v>
      </c>
      <c r="F283" s="12"/>
      <c r="G283" s="13"/>
      <c r="H283" s="14" t="s">
        <v>415</v>
      </c>
      <c r="I283" s="14"/>
      <c r="J283" s="11">
        <v>5</v>
      </c>
      <c r="K283" s="14">
        <v>32</v>
      </c>
      <c r="L283" s="11" t="s">
        <v>234</v>
      </c>
      <c r="M283" s="11"/>
      <c r="N283" s="29" t="s">
        <v>416</v>
      </c>
      <c r="O283" s="6">
        <v>74</v>
      </c>
      <c r="U283" s="5"/>
      <c r="V283"/>
    </row>
    <row customHeight="1" ht="15.75" r="284" spans="1:22">
      <c r="A284" s="6"/>
      <c r="B284" s="27" t="s">
        <v>13</v>
      </c>
      <c r="C284" s="12">
        <v>2</v>
      </c>
      <c r="D284" s="12" t="s">
        <v>197</v>
      </c>
      <c r="E284" s="9" t="s">
        <v>198</v>
      </c>
      <c r="F284" s="12"/>
      <c r="G284" s="13"/>
      <c r="H284" t="s">
        <v>1638</v>
      </c>
      <c r="I284" t="s">
        <v>1538</v>
      </c>
      <c r="J284" s="11">
        <v>5</v>
      </c>
      <c r="K284" s="14">
        <v>33</v>
      </c>
      <c r="L284" s="11" t="s">
        <v>234</v>
      </c>
      <c r="M284" s="11"/>
      <c r="N284" s="29" t="s">
        <v>418</v>
      </c>
      <c r="O284" s="6">
        <v>74</v>
      </c>
      <c r="U284" s="5"/>
      <c r="V284"/>
    </row>
    <row customHeight="1" ht="15.75" r="285" spans="1:22">
      <c r="A285" s="6"/>
      <c r="B285" s="27" t="s">
        <v>13</v>
      </c>
      <c r="C285" s="12">
        <v>2</v>
      </c>
      <c r="D285" s="12" t="s">
        <v>197</v>
      </c>
      <c r="E285" s="9" t="s">
        <v>198</v>
      </c>
      <c r="F285" s="12"/>
      <c r="G285" s="13"/>
      <c r="H285" t="s">
        <v>1639</v>
      </c>
      <c r="I285" t="s">
        <v>1538</v>
      </c>
      <c r="J285" s="11">
        <v>5</v>
      </c>
      <c r="K285" s="14">
        <v>34</v>
      </c>
      <c r="L285" s="11" t="s">
        <v>234</v>
      </c>
      <c r="M285" s="11"/>
      <c r="N285" s="29" t="s">
        <v>420</v>
      </c>
      <c r="O285" s="6">
        <v>74</v>
      </c>
      <c r="U285" s="5"/>
      <c r="V285"/>
    </row>
    <row customHeight="1" ht="15.75" r="286" spans="1:22">
      <c r="A286" s="6"/>
      <c r="B286" s="27" t="s">
        <v>13</v>
      </c>
      <c r="C286" s="12">
        <v>2</v>
      </c>
      <c r="D286" s="12" t="s">
        <v>197</v>
      </c>
      <c r="E286" s="9" t="s">
        <v>198</v>
      </c>
      <c r="F286" s="12"/>
      <c r="G286" s="13"/>
      <c r="H286" t="s">
        <v>421</v>
      </c>
      <c r="I286" t="s">
        <v>1589</v>
      </c>
      <c r="J286" s="11">
        <v>5</v>
      </c>
      <c r="K286" s="14">
        <v>35</v>
      </c>
      <c r="L286" s="11" t="s">
        <v>234</v>
      </c>
      <c r="M286" s="11"/>
      <c r="N286" s="29" t="s">
        <v>422</v>
      </c>
      <c r="O286" s="6">
        <v>74</v>
      </c>
      <c r="P286" t="s">
        <v>246</v>
      </c>
      <c r="U286" s="5"/>
      <c r="V286"/>
    </row>
    <row customHeight="1" ht="15.75" r="287" spans="1:22">
      <c r="A287" s="6"/>
      <c r="B287" s="27" t="s">
        <v>13</v>
      </c>
      <c r="C287" s="12">
        <v>2</v>
      </c>
      <c r="D287" s="12" t="s">
        <v>197</v>
      </c>
      <c r="E287" s="9" t="s">
        <v>198</v>
      </c>
      <c r="F287" s="12"/>
      <c r="G287" s="13"/>
      <c r="H287" s="14" t="s">
        <v>423</v>
      </c>
      <c r="I287" s="14"/>
      <c r="J287" s="11">
        <v>5</v>
      </c>
      <c r="K287" s="14">
        <v>36</v>
      </c>
      <c r="L287" s="11" t="s">
        <v>234</v>
      </c>
      <c r="M287" s="11"/>
      <c r="N287" s="29" t="s">
        <v>424</v>
      </c>
      <c r="O287" s="6"/>
      <c r="P287" t="s">
        <v>246</v>
      </c>
      <c r="U287" s="5"/>
      <c r="V287"/>
    </row>
    <row customHeight="1" ht="15.75" r="288" spans="1:22">
      <c r="A288" s="6"/>
      <c r="B288" s="27" t="s">
        <v>13</v>
      </c>
      <c r="C288" s="12">
        <v>2</v>
      </c>
      <c r="D288" s="12" t="s">
        <v>197</v>
      </c>
      <c r="E288" s="9" t="s">
        <v>198</v>
      </c>
      <c r="F288" s="12"/>
      <c r="G288" s="13"/>
      <c r="H288" s="14" t="s">
        <v>425</v>
      </c>
      <c r="I288" s="14"/>
      <c r="J288" s="11">
        <v>5</v>
      </c>
      <c r="K288" s="14">
        <v>37</v>
      </c>
      <c r="L288" s="11" t="s">
        <v>234</v>
      </c>
      <c r="M288" s="11"/>
      <c r="N288" s="29" t="s">
        <v>426</v>
      </c>
      <c r="O288" s="6"/>
      <c r="U288" s="5"/>
      <c r="V288"/>
    </row>
    <row customHeight="1" ht="15.75" r="289" spans="1:22">
      <c r="A289" s="6"/>
      <c r="B289" s="27" t="s">
        <v>13</v>
      </c>
      <c r="C289" s="12">
        <v>2</v>
      </c>
      <c r="D289" s="12" t="s">
        <v>197</v>
      </c>
      <c r="E289" s="9" t="s">
        <v>198</v>
      </c>
      <c r="F289" s="12"/>
      <c r="G289" s="13"/>
      <c r="H289" t="s">
        <v>1640</v>
      </c>
      <c r="I289" t="s">
        <v>1538</v>
      </c>
      <c r="J289" s="11">
        <v>5</v>
      </c>
      <c r="K289" s="14">
        <v>38</v>
      </c>
      <c r="L289" s="11" t="s">
        <v>234</v>
      </c>
      <c r="M289" s="11"/>
      <c r="N289" s="29" t="s">
        <v>428</v>
      </c>
      <c r="O289" s="6"/>
      <c r="U289" s="5"/>
      <c r="V289"/>
    </row>
    <row customHeight="1" ht="15.75" r="290" spans="1:22">
      <c r="A290" s="6"/>
      <c r="B290" s="27" t="s">
        <v>13</v>
      </c>
      <c r="C290" s="12">
        <v>2</v>
      </c>
      <c r="D290" s="12" t="s">
        <v>197</v>
      </c>
      <c r="E290" s="9" t="s">
        <v>198</v>
      </c>
      <c r="F290" s="12"/>
      <c r="G290" s="13"/>
      <c r="H290" t="s">
        <v>1641</v>
      </c>
      <c r="I290" t="s">
        <v>1595</v>
      </c>
      <c r="J290" s="11">
        <v>5</v>
      </c>
      <c r="K290" s="14">
        <v>39</v>
      </c>
      <c r="L290" s="11" t="s">
        <v>234</v>
      </c>
      <c r="M290" s="11"/>
      <c r="N290" s="29" t="s">
        <v>430</v>
      </c>
      <c r="O290" s="6">
        <v>74</v>
      </c>
      <c r="P290" t="s">
        <v>246</v>
      </c>
      <c r="U290" s="5"/>
      <c r="V290"/>
    </row>
    <row customHeight="1" ht="15.75" r="291" spans="1:22">
      <c r="A291" s="6"/>
      <c r="B291" s="27" t="s">
        <v>13</v>
      </c>
      <c r="C291" s="12">
        <v>2</v>
      </c>
      <c r="D291" s="12" t="s">
        <v>197</v>
      </c>
      <c r="E291" s="9" t="s">
        <v>198</v>
      </c>
      <c r="F291" s="12"/>
      <c r="G291" s="13"/>
      <c r="H291" s="14" t="s">
        <v>431</v>
      </c>
      <c r="I291" s="14"/>
      <c r="J291" s="11">
        <v>5</v>
      </c>
      <c r="K291" s="14">
        <v>40</v>
      </c>
      <c r="L291" s="11" t="s">
        <v>234</v>
      </c>
      <c r="M291" s="11"/>
      <c r="N291" s="29" t="s">
        <v>432</v>
      </c>
      <c r="O291" s="6">
        <v>74</v>
      </c>
      <c r="U291" s="5"/>
      <c r="V291"/>
    </row>
    <row customHeight="1" ht="15.75" r="292" spans="1:22">
      <c r="A292" s="6"/>
      <c r="B292" s="27" t="s">
        <v>13</v>
      </c>
      <c r="C292" s="9">
        <v>2</v>
      </c>
      <c r="D292" s="12" t="s">
        <v>197</v>
      </c>
      <c r="E292" s="9" t="s">
        <v>198</v>
      </c>
      <c r="F292" s="9">
        <v>2248</v>
      </c>
      <c r="G292" s="10" t="s">
        <v>16</v>
      </c>
      <c r="H292" t="s">
        <v>1642</v>
      </c>
      <c r="I292" t="s">
        <v>1405</v>
      </c>
      <c r="J292" s="11">
        <v>1</v>
      </c>
      <c r="K292" s="11">
        <v>1</v>
      </c>
      <c r="L292" s="11" t="s">
        <v>200</v>
      </c>
      <c r="M292" s="11"/>
      <c r="N292" s="29"/>
      <c r="O292" s="6"/>
      <c r="U292" s="5"/>
      <c r="V292"/>
    </row>
    <row customHeight="1" ht="15.75" r="293" spans="1:22">
      <c r="A293" s="6"/>
      <c r="B293" s="27" t="s">
        <v>13</v>
      </c>
      <c r="C293" s="9">
        <v>2</v>
      </c>
      <c r="D293" s="12" t="s">
        <v>197</v>
      </c>
      <c r="E293" s="9" t="s">
        <v>198</v>
      </c>
      <c r="F293" s="9">
        <v>2250</v>
      </c>
      <c r="G293" s="10" t="s">
        <v>16</v>
      </c>
      <c r="H293" t="s">
        <v>1643</v>
      </c>
      <c r="I293" t="s">
        <v>1405</v>
      </c>
      <c r="J293" s="11">
        <v>2</v>
      </c>
      <c r="K293" s="11">
        <v>1</v>
      </c>
      <c r="L293" s="11" t="s">
        <v>212</v>
      </c>
      <c r="M293" s="11"/>
      <c r="N293" s="29"/>
      <c r="O293" s="6" t="s">
        <v>435</v>
      </c>
      <c r="U293" s="5"/>
      <c r="V293"/>
    </row>
    <row customHeight="1" ht="15.75" r="294" spans="1:22">
      <c r="A294" s="6"/>
      <c r="B294" s="27" t="s">
        <v>13</v>
      </c>
      <c r="C294" s="9">
        <v>2</v>
      </c>
      <c r="D294" s="12" t="s">
        <v>197</v>
      </c>
      <c r="E294" s="9" t="s">
        <v>198</v>
      </c>
      <c r="F294" s="9">
        <v>2251</v>
      </c>
      <c r="G294" s="10" t="s">
        <v>16</v>
      </c>
      <c r="H294" t="s">
        <v>1644</v>
      </c>
      <c r="I294" t="s">
        <v>1405</v>
      </c>
      <c r="J294" s="11">
        <v>3</v>
      </c>
      <c r="K294" s="11">
        <v>1</v>
      </c>
      <c r="L294" s="11" t="s">
        <v>221</v>
      </c>
      <c r="M294" s="11"/>
      <c r="N294" s="29"/>
      <c r="O294" s="6"/>
      <c r="U294" s="5"/>
      <c r="V294"/>
    </row>
    <row customHeight="1" ht="15.75" r="295" spans="1:22">
      <c r="A295" s="6"/>
      <c r="B295" s="27" t="s">
        <v>13</v>
      </c>
      <c r="C295" s="9">
        <v>2</v>
      </c>
      <c r="D295" s="12" t="s">
        <v>197</v>
      </c>
      <c r="E295" s="9" t="s">
        <v>198</v>
      </c>
      <c r="F295" s="9">
        <v>2252</v>
      </c>
      <c r="G295" s="10" t="s">
        <v>16</v>
      </c>
      <c r="H295" t="s">
        <v>1645</v>
      </c>
      <c r="I295" t="s">
        <v>1404</v>
      </c>
      <c r="J295" s="11">
        <v>4</v>
      </c>
      <c r="K295" s="11">
        <v>1</v>
      </c>
      <c r="L295" s="11" t="s">
        <v>229</v>
      </c>
      <c r="M295" s="11"/>
      <c r="N295" s="29"/>
      <c r="O295" s="6"/>
      <c r="U295" s="5"/>
      <c r="V295"/>
    </row>
    <row customHeight="1" ht="15.75" r="296" spans="1:22">
      <c r="A296" s="6"/>
      <c r="B296" s="27" t="s">
        <v>13</v>
      </c>
      <c r="C296" s="9">
        <v>2</v>
      </c>
      <c r="D296" s="12" t="s">
        <v>197</v>
      </c>
      <c r="E296" s="9" t="s">
        <v>198</v>
      </c>
      <c r="F296" s="9">
        <v>2253</v>
      </c>
      <c r="G296" s="10" t="s">
        <v>16</v>
      </c>
      <c r="H296" t="s">
        <v>1646</v>
      </c>
      <c r="I296" t="s">
        <v>1405</v>
      </c>
      <c r="J296" s="11">
        <v>5</v>
      </c>
      <c r="K296" s="11">
        <v>1</v>
      </c>
      <c r="L296" s="11" t="s">
        <v>234</v>
      </c>
      <c r="M296" s="11"/>
      <c r="N296" s="29"/>
      <c r="O296" s="6"/>
      <c r="U296" s="5"/>
      <c r="V296"/>
    </row>
    <row customHeight="1" ht="15.75" r="297" spans="1:22">
      <c r="A297" s="6"/>
      <c r="B297" s="27" t="s">
        <v>13</v>
      </c>
      <c r="C297" s="9">
        <v>2</v>
      </c>
      <c r="D297" s="12" t="s">
        <v>197</v>
      </c>
      <c r="E297" s="9" t="s">
        <v>198</v>
      </c>
      <c r="F297" s="9">
        <v>2254</v>
      </c>
      <c r="G297" s="10" t="s">
        <v>16</v>
      </c>
      <c r="H297" t="s">
        <v>1647</v>
      </c>
      <c r="I297" t="s">
        <v>1405</v>
      </c>
      <c r="J297" s="11">
        <v>1</v>
      </c>
      <c r="K297" s="11">
        <v>2</v>
      </c>
      <c r="L297" s="11" t="s">
        <v>200</v>
      </c>
      <c r="M297" s="11"/>
      <c r="N297" s="29"/>
      <c r="O297" s="6"/>
      <c r="U297" s="5"/>
      <c r="V297"/>
    </row>
    <row customHeight="1" ht="15.75" r="298" spans="1:22">
      <c r="A298" s="6"/>
      <c r="B298" s="27" t="s">
        <v>13</v>
      </c>
      <c r="C298" s="9">
        <v>2</v>
      </c>
      <c r="D298" s="12" t="s">
        <v>197</v>
      </c>
      <c r="E298" s="9" t="s">
        <v>198</v>
      </c>
      <c r="F298" s="9">
        <v>2255</v>
      </c>
      <c r="G298" s="10" t="s">
        <v>16</v>
      </c>
      <c r="H298" t="s">
        <v>1648</v>
      </c>
      <c r="I298" t="s">
        <v>1405</v>
      </c>
      <c r="J298" s="11">
        <v>2</v>
      </c>
      <c r="K298" s="11">
        <v>2</v>
      </c>
      <c r="L298" s="11" t="s">
        <v>212</v>
      </c>
      <c r="M298" s="11"/>
      <c r="N298" s="29"/>
      <c r="O298" s="6"/>
      <c r="U298" s="5"/>
      <c r="V298"/>
    </row>
    <row customHeight="1" ht="15.75" r="299" spans="1:22">
      <c r="A299" s="6"/>
      <c r="B299" s="27" t="s">
        <v>13</v>
      </c>
      <c r="C299" s="9">
        <v>2</v>
      </c>
      <c r="D299" s="12" t="s">
        <v>197</v>
      </c>
      <c r="E299" s="9" t="s">
        <v>198</v>
      </c>
      <c r="F299" s="9">
        <v>2256</v>
      </c>
      <c r="G299" s="10" t="s">
        <v>16</v>
      </c>
      <c r="H299" t="s">
        <v>1649</v>
      </c>
      <c r="I299" t="s">
        <v>1405</v>
      </c>
      <c r="J299" s="11">
        <v>3</v>
      </c>
      <c r="K299" s="11">
        <v>2</v>
      </c>
      <c r="L299" s="11" t="s">
        <v>221</v>
      </c>
      <c r="M299" s="11"/>
      <c r="N299" s="29"/>
      <c r="O299" s="6"/>
      <c r="U299" s="5"/>
      <c r="V299"/>
    </row>
    <row customHeight="1" ht="15.75" r="300" spans="1:22">
      <c r="A300" s="6"/>
      <c r="B300" s="27" t="s">
        <v>13</v>
      </c>
      <c r="C300" s="9">
        <v>2</v>
      </c>
      <c r="D300" s="12" t="s">
        <v>197</v>
      </c>
      <c r="E300" s="9" t="s">
        <v>198</v>
      </c>
      <c r="F300" s="9">
        <v>2257</v>
      </c>
      <c r="G300" s="10" t="s">
        <v>16</v>
      </c>
      <c r="H300" t="s">
        <v>1650</v>
      </c>
      <c r="I300" t="s">
        <v>1405</v>
      </c>
      <c r="J300" s="11">
        <v>4</v>
      </c>
      <c r="K300" s="11">
        <v>2</v>
      </c>
      <c r="L300" s="11" t="s">
        <v>229</v>
      </c>
      <c r="M300" s="11"/>
      <c r="N300" s="29"/>
      <c r="O300" s="6"/>
      <c r="U300" s="5"/>
      <c r="V300"/>
    </row>
    <row customHeight="1" ht="15.75" r="301" spans="1:22">
      <c r="A301" s="6"/>
      <c r="B301" s="27" t="s">
        <v>13</v>
      </c>
      <c r="C301" s="9">
        <v>2</v>
      </c>
      <c r="D301" s="12" t="s">
        <v>197</v>
      </c>
      <c r="E301" s="9" t="s">
        <v>198</v>
      </c>
      <c r="F301" s="9">
        <v>2258</v>
      </c>
      <c r="G301" s="10" t="s">
        <v>16</v>
      </c>
      <c r="H301" t="s">
        <v>1651</v>
      </c>
      <c r="I301" t="s">
        <v>1405</v>
      </c>
      <c r="J301" s="11">
        <v>5</v>
      </c>
      <c r="K301" s="11">
        <v>2</v>
      </c>
      <c r="L301" s="11" t="s">
        <v>234</v>
      </c>
      <c r="M301" s="11"/>
      <c r="N301" s="29"/>
      <c r="O301" s="6"/>
      <c r="U301" s="5"/>
      <c r="V301"/>
    </row>
    <row customHeight="1" ht="15.75" r="302" spans="1:22">
      <c r="A302" s="6"/>
      <c r="B302" s="27" t="s">
        <v>13</v>
      </c>
      <c r="C302" s="9">
        <v>2</v>
      </c>
      <c r="D302" s="12" t="s">
        <v>197</v>
      </c>
      <c r="E302" s="9" t="s">
        <v>198</v>
      </c>
      <c r="F302" s="9">
        <v>2259</v>
      </c>
      <c r="G302" s="10" t="s">
        <v>16</v>
      </c>
      <c r="H302" t="s">
        <v>1652</v>
      </c>
      <c r="I302" t="s">
        <v>1405</v>
      </c>
      <c r="J302" s="11">
        <v>1</v>
      </c>
      <c r="K302" s="11">
        <v>3</v>
      </c>
      <c r="L302" s="11" t="s">
        <v>200</v>
      </c>
      <c r="M302" s="11"/>
      <c r="N302" s="29"/>
      <c r="O302" s="6"/>
      <c r="U302" s="5"/>
      <c r="V302"/>
    </row>
    <row customHeight="1" ht="15.75" r="303" spans="1:22">
      <c r="A303" s="6"/>
      <c r="B303" s="27" t="s">
        <v>13</v>
      </c>
      <c r="C303" s="9">
        <v>2</v>
      </c>
      <c r="D303" s="12" t="s">
        <v>197</v>
      </c>
      <c r="E303" s="9" t="s">
        <v>198</v>
      </c>
      <c r="F303" s="9">
        <v>2261</v>
      </c>
      <c r="G303" s="10" t="s">
        <v>16</v>
      </c>
      <c r="H303" t="s">
        <v>1653</v>
      </c>
      <c r="I303" t="s">
        <v>1405</v>
      </c>
      <c r="J303" s="11">
        <v>2</v>
      </c>
      <c r="K303" s="11">
        <v>3</v>
      </c>
      <c r="L303" s="11" t="s">
        <v>212</v>
      </c>
      <c r="M303" s="11"/>
      <c r="N303" s="29"/>
      <c r="O303" s="6"/>
      <c r="U303" s="5"/>
      <c r="V303"/>
    </row>
    <row customHeight="1" ht="15.75" r="304" spans="1:22">
      <c r="A304" s="6"/>
      <c r="B304" s="27" t="s">
        <v>13</v>
      </c>
      <c r="C304" s="9">
        <v>2</v>
      </c>
      <c r="D304" s="12" t="s">
        <v>197</v>
      </c>
      <c r="E304" s="9" t="s">
        <v>198</v>
      </c>
      <c r="F304" s="9">
        <v>2262</v>
      </c>
      <c r="G304" s="10" t="s">
        <v>16</v>
      </c>
      <c r="H304" t="s">
        <v>1654</v>
      </c>
      <c r="I304" t="s">
        <v>1405</v>
      </c>
      <c r="J304" s="11">
        <v>3</v>
      </c>
      <c r="K304" s="11">
        <v>3</v>
      </c>
      <c r="L304" s="11" t="s">
        <v>221</v>
      </c>
      <c r="M304" s="11"/>
      <c r="N304" s="29"/>
      <c r="O304" s="6"/>
      <c r="U304" s="5"/>
      <c r="V304"/>
    </row>
    <row customHeight="1" ht="15.75" r="305" spans="1:22">
      <c r="A305" s="6"/>
      <c r="B305" s="27" t="s">
        <v>13</v>
      </c>
      <c r="C305" s="9">
        <v>2</v>
      </c>
      <c r="D305" s="12" t="s">
        <v>197</v>
      </c>
      <c r="E305" s="9" t="s">
        <v>198</v>
      </c>
      <c r="F305" s="9">
        <v>2263</v>
      </c>
      <c r="G305" s="10" t="s">
        <v>16</v>
      </c>
      <c r="H305" t="s">
        <v>1655</v>
      </c>
      <c r="I305" t="s">
        <v>1405</v>
      </c>
      <c r="J305" s="11">
        <v>4</v>
      </c>
      <c r="K305" s="11">
        <v>3</v>
      </c>
      <c r="L305" s="11" t="s">
        <v>229</v>
      </c>
      <c r="M305" s="11"/>
      <c r="N305" s="29"/>
      <c r="O305" s="6"/>
      <c r="U305" s="5"/>
      <c r="V305"/>
    </row>
    <row customHeight="1" ht="15.75" r="306" spans="1:22">
      <c r="A306" s="6"/>
      <c r="B306" s="27" t="s">
        <v>13</v>
      </c>
      <c r="C306" s="9">
        <v>2</v>
      </c>
      <c r="D306" s="12" t="s">
        <v>197</v>
      </c>
      <c r="E306" s="9" t="s">
        <v>198</v>
      </c>
      <c r="F306" s="9">
        <v>2264</v>
      </c>
      <c r="G306" s="10" t="s">
        <v>16</v>
      </c>
      <c r="H306" t="s">
        <v>1656</v>
      </c>
      <c r="I306" t="s">
        <v>1405</v>
      </c>
      <c r="J306" s="11">
        <v>5</v>
      </c>
      <c r="K306" s="11">
        <v>3</v>
      </c>
      <c r="L306" s="11" t="s">
        <v>234</v>
      </c>
      <c r="M306" s="11"/>
      <c r="N306" s="29"/>
      <c r="O306" s="6"/>
      <c r="U306" s="5"/>
      <c r="V306"/>
    </row>
    <row customHeight="1" ht="15.75" r="307" spans="1:22">
      <c r="A307" s="6"/>
      <c r="B307" s="27" t="s">
        <v>13</v>
      </c>
      <c r="C307" s="9">
        <v>2</v>
      </c>
      <c r="D307" s="12" t="s">
        <v>197</v>
      </c>
      <c r="E307" s="9" t="s">
        <v>198</v>
      </c>
      <c r="F307" s="9">
        <v>2271</v>
      </c>
      <c r="G307" s="10" t="s">
        <v>16</v>
      </c>
      <c r="H307" t="s">
        <v>1657</v>
      </c>
      <c r="I307" t="s">
        <v>1405</v>
      </c>
      <c r="J307" s="11">
        <v>2</v>
      </c>
      <c r="K307" s="11">
        <v>4</v>
      </c>
      <c r="L307" s="11" t="s">
        <v>212</v>
      </c>
      <c r="M307" s="11"/>
      <c r="N307" s="29"/>
      <c r="O307" s="6"/>
      <c r="U307" s="5"/>
      <c r="V307"/>
    </row>
    <row customHeight="1" ht="15.75" r="308" spans="1:22">
      <c r="A308" s="6"/>
      <c r="B308" s="27" t="s">
        <v>13</v>
      </c>
      <c r="C308" s="9">
        <v>2</v>
      </c>
      <c r="D308" s="12" t="s">
        <v>197</v>
      </c>
      <c r="E308" s="9" t="s">
        <v>198</v>
      </c>
      <c r="F308" s="9">
        <v>2272</v>
      </c>
      <c r="G308" s="10" t="s">
        <v>16</v>
      </c>
      <c r="H308" t="s">
        <v>1658</v>
      </c>
      <c r="I308" t="s">
        <v>1405</v>
      </c>
      <c r="J308" s="11">
        <v>3</v>
      </c>
      <c r="K308" s="11">
        <v>4</v>
      </c>
      <c r="L308" s="11" t="s">
        <v>221</v>
      </c>
      <c r="M308" s="11"/>
      <c r="N308" s="29"/>
      <c r="O308" s="6"/>
      <c r="U308" s="5"/>
      <c r="V308"/>
    </row>
    <row customHeight="1" ht="15.75" r="309" spans="1:22">
      <c r="A309" s="6"/>
      <c r="B309" s="27" t="s">
        <v>13</v>
      </c>
      <c r="C309" s="9">
        <v>2</v>
      </c>
      <c r="D309" s="12" t="s">
        <v>197</v>
      </c>
      <c r="E309" s="9" t="s">
        <v>198</v>
      </c>
      <c r="F309" s="9">
        <v>2274</v>
      </c>
      <c r="G309" s="10" t="s">
        <v>16</v>
      </c>
      <c r="H309" s="20" t="s">
        <v>451</v>
      </c>
      <c r="I309" s="20"/>
      <c r="J309" s="11">
        <v>4</v>
      </c>
      <c r="K309" s="11">
        <v>4</v>
      </c>
      <c r="L309" s="11" t="s">
        <v>229</v>
      </c>
      <c r="M309" s="11"/>
      <c r="N309" s="29"/>
      <c r="O309" s="6"/>
      <c r="U309" s="5"/>
      <c r="V309"/>
    </row>
    <row customHeight="1" ht="15.75" r="310" spans="1:22">
      <c r="A310" s="6"/>
      <c r="B310" s="27" t="s">
        <v>13</v>
      </c>
      <c r="C310" s="9">
        <v>2</v>
      </c>
      <c r="D310" s="12" t="s">
        <v>197</v>
      </c>
      <c r="E310" s="9" t="s">
        <v>198</v>
      </c>
      <c r="F310" s="9">
        <v>2275</v>
      </c>
      <c r="G310" s="10" t="s">
        <v>16</v>
      </c>
      <c r="H310" s="20" t="s">
        <v>452</v>
      </c>
      <c r="I310" s="20"/>
      <c r="J310" s="11">
        <v>5</v>
      </c>
      <c r="K310" s="11">
        <v>4</v>
      </c>
      <c r="L310" s="11" t="s">
        <v>234</v>
      </c>
      <c r="M310" s="11"/>
      <c r="N310" s="29"/>
      <c r="O310" s="6" t="s">
        <v>246</v>
      </c>
      <c r="U310" s="5"/>
      <c r="V310"/>
    </row>
    <row customHeight="1" ht="15.75" r="311" spans="1:22">
      <c r="A311" s="6"/>
      <c r="B311" s="27" t="s">
        <v>13</v>
      </c>
      <c r="C311" s="9">
        <v>2</v>
      </c>
      <c r="D311" s="12" t="s">
        <v>197</v>
      </c>
      <c r="E311" s="9" t="s">
        <v>198</v>
      </c>
      <c r="F311" s="9">
        <v>2276</v>
      </c>
      <c r="G311" s="10" t="s">
        <v>16</v>
      </c>
      <c r="H311" s="20" t="s">
        <v>453</v>
      </c>
      <c r="I311" s="20"/>
      <c r="J311" s="11">
        <v>1</v>
      </c>
      <c r="K311" s="11">
        <v>5</v>
      </c>
      <c r="L311" s="11" t="s">
        <v>200</v>
      </c>
      <c r="M311" s="11"/>
      <c r="N311" s="29"/>
      <c r="O311" s="6" t="s">
        <v>246</v>
      </c>
      <c r="U311" s="5"/>
      <c r="V311"/>
    </row>
    <row customHeight="1" ht="15.75" r="312" spans="1:22">
      <c r="A312" s="6"/>
      <c r="B312" s="27" t="s">
        <v>13</v>
      </c>
      <c r="C312" s="9">
        <v>2</v>
      </c>
      <c r="D312" s="12" t="s">
        <v>197</v>
      </c>
      <c r="E312" s="9" t="s">
        <v>198</v>
      </c>
      <c r="F312" s="9">
        <v>2277</v>
      </c>
      <c r="G312" s="10" t="s">
        <v>16</v>
      </c>
      <c r="H312" s="20" t="s">
        <v>454</v>
      </c>
      <c r="I312" s="20"/>
      <c r="J312" s="11">
        <v>2</v>
      </c>
      <c r="K312" s="11">
        <v>5</v>
      </c>
      <c r="L312" s="11" t="s">
        <v>212</v>
      </c>
      <c r="M312" s="11"/>
      <c r="N312" s="29"/>
      <c r="O312" s="6" t="s">
        <v>246</v>
      </c>
      <c r="U312" s="5"/>
      <c r="V312"/>
    </row>
    <row customHeight="1" ht="15.75" r="313" spans="1:22">
      <c r="A313" s="6"/>
      <c r="B313" s="27" t="s">
        <v>13</v>
      </c>
      <c r="C313" s="9">
        <v>2</v>
      </c>
      <c r="D313" s="12" t="s">
        <v>197</v>
      </c>
      <c r="E313" s="9" t="s">
        <v>198</v>
      </c>
      <c r="F313" s="9">
        <v>2278</v>
      </c>
      <c r="G313" s="10" t="s">
        <v>16</v>
      </c>
      <c r="H313" s="20" t="s">
        <v>455</v>
      </c>
      <c r="I313" s="20"/>
      <c r="J313" s="11">
        <v>3</v>
      </c>
      <c r="K313" s="11">
        <v>5</v>
      </c>
      <c r="L313" s="11" t="s">
        <v>221</v>
      </c>
      <c r="M313" s="11"/>
      <c r="N313" s="29"/>
      <c r="O313" s="6" t="s">
        <v>246</v>
      </c>
      <c r="U313" s="5"/>
      <c r="V313"/>
    </row>
    <row customHeight="1" ht="15.75" r="314" spans="1:22">
      <c r="A314" s="6"/>
      <c r="B314" s="27" t="s">
        <v>13</v>
      </c>
      <c r="C314" s="9">
        <v>2</v>
      </c>
      <c r="D314" s="12" t="s">
        <v>197</v>
      </c>
      <c r="E314" s="9" t="s">
        <v>198</v>
      </c>
      <c r="F314" s="9">
        <v>2279</v>
      </c>
      <c r="G314" s="10" t="s">
        <v>16</v>
      </c>
      <c r="H314" s="20" t="s">
        <v>456</v>
      </c>
      <c r="I314" s="20"/>
      <c r="J314" s="11">
        <v>4</v>
      </c>
      <c r="K314" s="11">
        <v>5</v>
      </c>
      <c r="L314" s="11" t="s">
        <v>229</v>
      </c>
      <c r="M314" s="11"/>
      <c r="N314" s="29"/>
      <c r="O314" s="6" t="s">
        <v>246</v>
      </c>
      <c r="U314" s="5"/>
      <c r="V314"/>
    </row>
    <row customHeight="1" ht="15.75" r="315" spans="1:22">
      <c r="A315" s="6"/>
      <c r="B315" s="27" t="s">
        <v>13</v>
      </c>
      <c r="C315" s="9">
        <v>2</v>
      </c>
      <c r="D315" s="12" t="s">
        <v>197</v>
      </c>
      <c r="E315" s="9" t="s">
        <v>198</v>
      </c>
      <c r="F315" s="9">
        <v>2280</v>
      </c>
      <c r="G315" s="10" t="s">
        <v>16</v>
      </c>
      <c r="H315" s="20" t="s">
        <v>457</v>
      </c>
      <c r="I315" s="20"/>
      <c r="J315" s="11">
        <v>5</v>
      </c>
      <c r="K315" s="11">
        <v>5</v>
      </c>
      <c r="L315" s="11" t="s">
        <v>234</v>
      </c>
      <c r="M315" s="11"/>
      <c r="N315" s="29"/>
      <c r="O315" s="6" t="s">
        <v>246</v>
      </c>
      <c r="U315" s="5"/>
      <c r="V315"/>
    </row>
    <row customHeight="1" ht="15.75" r="316" spans="1:22">
      <c r="A316" s="6"/>
      <c r="B316" s="27" t="s">
        <v>13</v>
      </c>
      <c r="C316" s="9">
        <v>2</v>
      </c>
      <c r="D316" s="12" t="s">
        <v>197</v>
      </c>
      <c r="E316" s="9" t="s">
        <v>198</v>
      </c>
      <c r="F316" s="9">
        <v>3341</v>
      </c>
      <c r="G316" s="20" t="s">
        <v>16</v>
      </c>
      <c r="H316" t="s">
        <v>1659</v>
      </c>
      <c r="I316" t="s">
        <v>1405</v>
      </c>
      <c r="J316" s="20">
        <v>1</v>
      </c>
      <c r="K316" s="20">
        <v>6</v>
      </c>
      <c r="L316" s="11" t="s">
        <v>200</v>
      </c>
      <c r="M316" s="20"/>
      <c r="N316" s="31"/>
      <c r="O316" s="6"/>
      <c r="U316" s="5"/>
      <c r="V316"/>
    </row>
    <row customHeight="1" ht="15.75" r="317" spans="1:22">
      <c r="A317" s="6"/>
      <c r="B317" s="27" t="s">
        <v>13</v>
      </c>
      <c r="C317" s="9">
        <v>2</v>
      </c>
      <c r="D317" s="12" t="s">
        <v>197</v>
      </c>
      <c r="E317" s="9" t="s">
        <v>198</v>
      </c>
      <c r="F317" s="9">
        <v>3342</v>
      </c>
      <c r="G317" s="20" t="s">
        <v>16</v>
      </c>
      <c r="H317" t="s">
        <v>1660</v>
      </c>
      <c r="I317" t="s">
        <v>1405</v>
      </c>
      <c r="J317" s="20">
        <v>2</v>
      </c>
      <c r="K317" s="20">
        <v>6</v>
      </c>
      <c r="L317" s="11" t="s">
        <v>212</v>
      </c>
      <c r="M317" s="20"/>
      <c r="N317" s="31"/>
      <c r="O317" s="6"/>
      <c r="U317" s="5"/>
      <c r="V317"/>
    </row>
    <row customHeight="1" ht="15.75" r="318" spans="1:22">
      <c r="A318" s="6"/>
      <c r="B318" s="27" t="s">
        <v>13</v>
      </c>
      <c r="C318" s="9">
        <v>2</v>
      </c>
      <c r="D318" s="12" t="s">
        <v>197</v>
      </c>
      <c r="E318" s="9" t="s">
        <v>198</v>
      </c>
      <c r="F318" s="9">
        <v>3343</v>
      </c>
      <c r="G318" s="20" t="s">
        <v>16</v>
      </c>
      <c r="H318" t="s">
        <v>1661</v>
      </c>
      <c r="I318" t="s">
        <v>1405</v>
      </c>
      <c r="J318" s="20">
        <v>3</v>
      </c>
      <c r="K318" s="20">
        <v>6</v>
      </c>
      <c r="L318" s="11" t="s">
        <v>221</v>
      </c>
      <c r="M318" s="20"/>
      <c r="N318" s="31"/>
      <c r="O318" s="6"/>
      <c r="U318" s="5"/>
      <c r="V318"/>
    </row>
    <row customHeight="1" ht="15.75" r="319" spans="1:22">
      <c r="A319" s="6"/>
      <c r="B319" s="27" t="s">
        <v>13</v>
      </c>
      <c r="C319" s="9">
        <v>2</v>
      </c>
      <c r="D319" s="12" t="s">
        <v>197</v>
      </c>
      <c r="E319" s="9" t="s">
        <v>198</v>
      </c>
      <c r="F319" s="9">
        <v>3344</v>
      </c>
      <c r="G319" s="20" t="s">
        <v>16</v>
      </c>
      <c r="H319" t="s">
        <v>1662</v>
      </c>
      <c r="I319" t="s">
        <v>1405</v>
      </c>
      <c r="J319" s="20">
        <v>4</v>
      </c>
      <c r="K319" s="20">
        <v>6</v>
      </c>
      <c r="L319" s="11" t="s">
        <v>229</v>
      </c>
      <c r="M319" s="20"/>
      <c r="N319" s="31"/>
      <c r="O319" s="6"/>
      <c r="U319" s="5"/>
      <c r="V319"/>
    </row>
    <row customHeight="1" ht="15.75" r="320" spans="1:22">
      <c r="A320" s="6"/>
      <c r="B320" s="27" t="s">
        <v>13</v>
      </c>
      <c r="C320" s="9">
        <v>2</v>
      </c>
      <c r="D320" s="12" t="s">
        <v>197</v>
      </c>
      <c r="E320" s="9" t="s">
        <v>198</v>
      </c>
      <c r="F320" s="9">
        <v>3345</v>
      </c>
      <c r="G320" s="20" t="s">
        <v>16</v>
      </c>
      <c r="H320" t="s">
        <v>1663</v>
      </c>
      <c r="I320" t="s">
        <v>1405</v>
      </c>
      <c r="J320" s="20">
        <v>5</v>
      </c>
      <c r="K320" s="20">
        <v>6</v>
      </c>
      <c r="L320" s="11" t="s">
        <v>234</v>
      </c>
      <c r="M320" s="20"/>
      <c r="N320" s="31"/>
      <c r="O320" s="6"/>
      <c r="U320" s="5"/>
      <c r="V320"/>
    </row>
    <row customHeight="1" ht="15.75" r="321" spans="1:22">
      <c r="A321" s="6"/>
      <c r="B321" s="27" t="s">
        <v>13</v>
      </c>
      <c r="C321" s="9">
        <v>2</v>
      </c>
      <c r="D321" s="12" t="s">
        <v>197</v>
      </c>
      <c r="E321" s="9" t="s">
        <v>198</v>
      </c>
      <c r="F321" s="9">
        <v>3346</v>
      </c>
      <c r="G321" s="20" t="s">
        <v>16</v>
      </c>
      <c r="H321" t="s">
        <v>1664</v>
      </c>
      <c r="I321" t="s">
        <v>1405</v>
      </c>
      <c r="J321" s="20">
        <v>1</v>
      </c>
      <c r="K321" s="20">
        <v>7</v>
      </c>
      <c r="L321" s="11" t="s">
        <v>200</v>
      </c>
      <c r="M321" s="20"/>
      <c r="N321" s="31"/>
      <c r="O321" s="6"/>
      <c r="U321" s="5"/>
      <c r="V321"/>
    </row>
    <row customHeight="1" ht="15.75" r="322" spans="1:22">
      <c r="A322" s="6"/>
      <c r="B322" s="27" t="s">
        <v>13</v>
      </c>
      <c r="C322" s="9">
        <v>2</v>
      </c>
      <c r="D322" s="12" t="s">
        <v>197</v>
      </c>
      <c r="E322" s="9" t="s">
        <v>198</v>
      </c>
      <c r="F322" s="9">
        <v>3347</v>
      </c>
      <c r="G322" s="20" t="s">
        <v>16</v>
      </c>
      <c r="H322" t="s">
        <v>1665</v>
      </c>
      <c r="I322" t="s">
        <v>1405</v>
      </c>
      <c r="J322" s="20">
        <v>2</v>
      </c>
      <c r="K322" s="20">
        <v>7</v>
      </c>
      <c r="L322" s="11" t="s">
        <v>212</v>
      </c>
      <c r="M322" s="20"/>
      <c r="N322" s="31"/>
      <c r="O322" s="6"/>
      <c r="U322" s="5"/>
      <c r="V322"/>
    </row>
    <row customHeight="1" ht="15.75" r="323" spans="1:22">
      <c r="A323" s="6"/>
      <c r="B323" s="27" t="s">
        <v>13</v>
      </c>
      <c r="C323" s="9">
        <v>2</v>
      </c>
      <c r="D323" s="12" t="s">
        <v>197</v>
      </c>
      <c r="E323" s="9" t="s">
        <v>198</v>
      </c>
      <c r="F323" s="9">
        <v>3349</v>
      </c>
      <c r="G323" s="20" t="s">
        <v>16</v>
      </c>
      <c r="H323" t="s">
        <v>1666</v>
      </c>
      <c r="I323" t="s">
        <v>1405</v>
      </c>
      <c r="J323" s="20">
        <v>3</v>
      </c>
      <c r="K323" s="20">
        <v>7</v>
      </c>
      <c r="L323" s="11" t="s">
        <v>221</v>
      </c>
      <c r="M323" s="20"/>
      <c r="N323" s="31"/>
      <c r="O323" s="6"/>
      <c r="U323" s="5"/>
      <c r="V323"/>
    </row>
    <row customHeight="1" ht="15.75" r="324" spans="1:22">
      <c r="A324" s="6"/>
      <c r="B324" s="27" t="s">
        <v>13</v>
      </c>
      <c r="C324" s="9">
        <v>2</v>
      </c>
      <c r="D324" s="12" t="s">
        <v>197</v>
      </c>
      <c r="E324" s="9" t="s">
        <v>198</v>
      </c>
      <c r="F324" s="9">
        <v>3351</v>
      </c>
      <c r="G324" s="20" t="s">
        <v>16</v>
      </c>
      <c r="H324" t="s">
        <v>1667</v>
      </c>
      <c r="I324" t="s">
        <v>1405</v>
      </c>
      <c r="J324" s="20">
        <v>4</v>
      </c>
      <c r="K324" s="20">
        <v>7</v>
      </c>
      <c r="L324" s="11" t="s">
        <v>229</v>
      </c>
      <c r="M324" s="20"/>
      <c r="N324" s="31"/>
      <c r="O324" s="6"/>
      <c r="U324" s="5"/>
      <c r="V324"/>
    </row>
    <row customHeight="1" ht="15.75" r="325" spans="1:22">
      <c r="A325" s="6"/>
      <c r="B325" s="27" t="s">
        <v>13</v>
      </c>
      <c r="C325" s="9">
        <v>2</v>
      </c>
      <c r="D325" s="12" t="s">
        <v>197</v>
      </c>
      <c r="E325" s="9" t="s">
        <v>198</v>
      </c>
      <c r="F325" s="9">
        <v>3352</v>
      </c>
      <c r="G325" s="20" t="s">
        <v>16</v>
      </c>
      <c r="H325" t="s">
        <v>1668</v>
      </c>
      <c r="I325" t="s">
        <v>1405</v>
      </c>
      <c r="J325" s="20">
        <v>5</v>
      </c>
      <c r="K325" s="20">
        <v>7</v>
      </c>
      <c r="L325" s="11" t="s">
        <v>234</v>
      </c>
      <c r="M325" s="20"/>
      <c r="N325" s="31"/>
      <c r="O325" s="6"/>
      <c r="U325" s="5"/>
      <c r="V325"/>
    </row>
    <row customHeight="1" ht="15.75" r="326" spans="1:22">
      <c r="A326" s="6"/>
      <c r="B326" s="27" t="s">
        <v>13</v>
      </c>
      <c r="C326" s="9">
        <v>2</v>
      </c>
      <c r="D326" s="12" t="s">
        <v>197</v>
      </c>
      <c r="E326" s="9" t="s">
        <v>198</v>
      </c>
      <c r="F326" s="9">
        <v>3353</v>
      </c>
      <c r="G326" s="20" t="s">
        <v>16</v>
      </c>
      <c r="H326" t="s">
        <v>1669</v>
      </c>
      <c r="I326" t="s">
        <v>1405</v>
      </c>
      <c r="J326" s="20">
        <v>1</v>
      </c>
      <c r="K326" s="20">
        <v>8</v>
      </c>
      <c r="L326" s="11" t="s">
        <v>200</v>
      </c>
      <c r="M326" s="20"/>
      <c r="N326" s="31"/>
      <c r="O326" s="6"/>
      <c r="U326" s="5"/>
      <c r="V326"/>
    </row>
    <row customHeight="1" ht="15.75" r="327" spans="1:22">
      <c r="A327" s="6"/>
      <c r="B327" s="27" t="s">
        <v>13</v>
      </c>
      <c r="C327" s="9">
        <v>2</v>
      </c>
      <c r="D327" s="12" t="s">
        <v>197</v>
      </c>
      <c r="E327" s="9" t="s">
        <v>198</v>
      </c>
      <c r="F327" s="9">
        <v>3354</v>
      </c>
      <c r="G327" s="20" t="s">
        <v>16</v>
      </c>
      <c r="H327" t="s">
        <v>1670</v>
      </c>
      <c r="I327" t="s">
        <v>1405</v>
      </c>
      <c r="J327" s="20">
        <v>2</v>
      </c>
      <c r="K327" s="20">
        <v>8</v>
      </c>
      <c r="L327" s="11" t="s">
        <v>212</v>
      </c>
      <c r="M327" s="20"/>
      <c r="N327" s="31"/>
      <c r="O327" s="6"/>
      <c r="U327" s="5"/>
      <c r="V327"/>
    </row>
    <row customHeight="1" ht="15.75" r="328" spans="1:22">
      <c r="A328" s="6"/>
      <c r="B328" s="27" t="s">
        <v>13</v>
      </c>
      <c r="C328" s="9">
        <v>2</v>
      </c>
      <c r="D328" s="12" t="s">
        <v>197</v>
      </c>
      <c r="E328" s="9" t="s">
        <v>198</v>
      </c>
      <c r="F328" s="9">
        <v>3355</v>
      </c>
      <c r="G328" s="20" t="s">
        <v>16</v>
      </c>
      <c r="H328" s="20" t="s">
        <v>470</v>
      </c>
      <c r="I328" s="20"/>
      <c r="J328" s="20">
        <v>3</v>
      </c>
      <c r="K328" s="20">
        <v>8</v>
      </c>
      <c r="L328" s="11" t="s">
        <v>221</v>
      </c>
      <c r="M328" s="20"/>
      <c r="N328" s="31"/>
      <c r="O328" s="6"/>
      <c r="U328" s="5"/>
      <c r="V328"/>
    </row>
    <row customHeight="1" ht="15.75" r="329" spans="1:22">
      <c r="A329" s="6"/>
      <c r="B329" s="27" t="s">
        <v>13</v>
      </c>
      <c r="C329" s="9">
        <v>2</v>
      </c>
      <c r="D329" s="12" t="s">
        <v>197</v>
      </c>
      <c r="E329" s="9" t="s">
        <v>198</v>
      </c>
      <c r="F329" s="9">
        <v>3356</v>
      </c>
      <c r="G329" s="20" t="s">
        <v>16</v>
      </c>
      <c r="H329" s="20" t="s">
        <v>471</v>
      </c>
      <c r="I329" s="20"/>
      <c r="J329" s="20">
        <v>4</v>
      </c>
      <c r="K329" s="20">
        <v>8</v>
      </c>
      <c r="L329" s="11" t="s">
        <v>229</v>
      </c>
      <c r="M329" s="20"/>
      <c r="N329" s="31"/>
      <c r="O329" s="6"/>
      <c r="U329" s="5"/>
      <c r="V329"/>
    </row>
    <row customHeight="1" ht="15.75" r="330" spans="1:22">
      <c r="A330" s="6"/>
      <c r="B330" s="27" t="s">
        <v>13</v>
      </c>
      <c r="C330" s="9">
        <v>2</v>
      </c>
      <c r="D330" s="12" t="s">
        <v>197</v>
      </c>
      <c r="E330" s="9" t="s">
        <v>198</v>
      </c>
      <c r="F330" s="9">
        <v>3357</v>
      </c>
      <c r="G330" s="20" t="s">
        <v>16</v>
      </c>
      <c r="H330" s="20" t="s">
        <v>472</v>
      </c>
      <c r="I330" s="20"/>
      <c r="J330" s="20">
        <v>5</v>
      </c>
      <c r="K330" s="20">
        <v>8</v>
      </c>
      <c r="L330" s="11" t="s">
        <v>234</v>
      </c>
      <c r="M330" s="20"/>
      <c r="N330" s="31"/>
      <c r="O330" s="6"/>
      <c r="U330" s="5"/>
      <c r="V330"/>
    </row>
    <row customHeight="1" ht="15.75" r="331" spans="1:22">
      <c r="A331" s="6"/>
      <c r="B331" s="27" t="s">
        <v>13</v>
      </c>
      <c r="C331" s="9">
        <v>2</v>
      </c>
      <c r="D331" s="12" t="s">
        <v>197</v>
      </c>
      <c r="E331" s="9" t="s">
        <v>198</v>
      </c>
      <c r="F331" s="9">
        <v>3358</v>
      </c>
      <c r="G331" s="20" t="s">
        <v>16</v>
      </c>
      <c r="H331" s="20" t="s">
        <v>473</v>
      </c>
      <c r="I331" s="20"/>
      <c r="J331" s="20">
        <v>1</v>
      </c>
      <c r="K331" s="20">
        <v>9</v>
      </c>
      <c r="L331" s="11" t="s">
        <v>200</v>
      </c>
      <c r="M331" s="20"/>
      <c r="N331" s="31"/>
      <c r="O331" s="6"/>
      <c r="U331" s="5"/>
      <c r="V331"/>
    </row>
    <row customHeight="1" ht="15.75" r="332" spans="1:22">
      <c r="A332" s="6"/>
      <c r="B332" s="27" t="s">
        <v>13</v>
      </c>
      <c r="C332" s="9">
        <v>2</v>
      </c>
      <c r="D332" s="12" t="s">
        <v>197</v>
      </c>
      <c r="E332" s="9" t="s">
        <v>198</v>
      </c>
      <c r="F332" s="9">
        <v>3359</v>
      </c>
      <c r="G332" s="20" t="s">
        <v>16</v>
      </c>
      <c r="H332" s="20" t="s">
        <v>474</v>
      </c>
      <c r="I332" s="20"/>
      <c r="J332" s="20">
        <v>2</v>
      </c>
      <c r="K332" s="20">
        <v>9</v>
      </c>
      <c r="L332" s="11" t="s">
        <v>212</v>
      </c>
      <c r="M332" s="20"/>
      <c r="N332" s="31"/>
      <c r="O332" s="6"/>
      <c r="U332" s="5"/>
      <c r="V332"/>
    </row>
    <row customHeight="1" ht="15.75" r="333" spans="1:22">
      <c r="A333" s="6"/>
      <c r="B333" s="27" t="s">
        <v>13</v>
      </c>
      <c r="C333" s="9">
        <v>2</v>
      </c>
      <c r="D333" s="12" t="s">
        <v>197</v>
      </c>
      <c r="E333" s="9" t="s">
        <v>198</v>
      </c>
      <c r="F333" s="9">
        <v>3360</v>
      </c>
      <c r="G333" s="20" t="s">
        <v>16</v>
      </c>
      <c r="H333" s="20" t="s">
        <v>475</v>
      </c>
      <c r="I333" s="20"/>
      <c r="J333" s="20">
        <v>3</v>
      </c>
      <c r="K333" s="20">
        <v>9</v>
      </c>
      <c r="L333" s="11" t="s">
        <v>221</v>
      </c>
      <c r="M333" s="20"/>
      <c r="N333" s="31"/>
      <c r="O333" s="6"/>
      <c r="U333" s="5"/>
      <c r="V333"/>
    </row>
    <row customHeight="1" ht="15.75" r="334" spans="1:22">
      <c r="A334" s="6"/>
      <c r="B334" s="27" t="s">
        <v>13</v>
      </c>
      <c r="C334" s="9">
        <v>2</v>
      </c>
      <c r="D334" s="12" t="s">
        <v>197</v>
      </c>
      <c r="E334" s="9" t="s">
        <v>198</v>
      </c>
      <c r="F334" s="9">
        <v>3361</v>
      </c>
      <c r="G334" s="20" t="s">
        <v>16</v>
      </c>
      <c r="H334" s="20" t="s">
        <v>476</v>
      </c>
      <c r="I334" s="20"/>
      <c r="J334" s="20">
        <v>4</v>
      </c>
      <c r="K334" s="20">
        <v>9</v>
      </c>
      <c r="L334" s="11" t="s">
        <v>229</v>
      </c>
      <c r="M334" s="20"/>
      <c r="N334" s="31"/>
      <c r="O334" s="6"/>
      <c r="U334" s="5"/>
      <c r="V334"/>
    </row>
    <row customHeight="1" ht="15.75" r="335" spans="1:22">
      <c r="A335" s="6"/>
      <c r="B335" s="27" t="s">
        <v>13</v>
      </c>
      <c r="C335" s="9">
        <v>2</v>
      </c>
      <c r="D335" s="12" t="s">
        <v>197</v>
      </c>
      <c r="E335" s="9" t="s">
        <v>198</v>
      </c>
      <c r="F335" s="9">
        <v>3362</v>
      </c>
      <c r="G335" s="20" t="s">
        <v>16</v>
      </c>
      <c r="H335" s="20" t="s">
        <v>477</v>
      </c>
      <c r="I335" s="20"/>
      <c r="J335" s="20">
        <v>5</v>
      </c>
      <c r="K335" s="20">
        <v>9</v>
      </c>
      <c r="L335" s="11" t="s">
        <v>234</v>
      </c>
      <c r="M335" s="20"/>
      <c r="N335" s="31"/>
      <c r="O335" s="6"/>
      <c r="U335" s="5"/>
      <c r="V335"/>
    </row>
    <row customHeight="1" ht="15.75" r="336" spans="1:22">
      <c r="A336" s="6"/>
      <c r="B336" s="27" t="s">
        <v>13</v>
      </c>
      <c r="C336" s="9">
        <v>2</v>
      </c>
      <c r="D336" s="12" t="s">
        <v>197</v>
      </c>
      <c r="E336" s="9" t="s">
        <v>198</v>
      </c>
      <c r="F336" s="9">
        <v>3363</v>
      </c>
      <c r="G336" s="20" t="s">
        <v>16</v>
      </c>
      <c r="H336" s="20" t="s">
        <v>478</v>
      </c>
      <c r="I336" s="20"/>
      <c r="J336" s="20">
        <v>1</v>
      </c>
      <c r="K336" s="20">
        <v>10</v>
      </c>
      <c r="L336" s="11" t="s">
        <v>200</v>
      </c>
      <c r="M336" s="20"/>
      <c r="N336" s="31"/>
      <c r="O336" s="6"/>
      <c r="U336" s="5"/>
      <c r="V336"/>
    </row>
    <row customHeight="1" ht="15.75" r="337" spans="1:22">
      <c r="A337" s="6"/>
      <c r="B337" s="27" t="s">
        <v>13</v>
      </c>
      <c r="C337" s="9">
        <v>2</v>
      </c>
      <c r="D337" s="12" t="s">
        <v>197</v>
      </c>
      <c r="E337" s="9" t="s">
        <v>198</v>
      </c>
      <c r="F337" s="9">
        <v>3364</v>
      </c>
      <c r="G337" s="20" t="s">
        <v>16</v>
      </c>
      <c r="H337" s="20" t="s">
        <v>479</v>
      </c>
      <c r="I337" s="20"/>
      <c r="J337" s="20">
        <v>2</v>
      </c>
      <c r="K337" s="20">
        <v>10</v>
      </c>
      <c r="L337" s="11" t="s">
        <v>212</v>
      </c>
      <c r="M337" s="20"/>
      <c r="N337" s="31"/>
      <c r="O337" s="6"/>
      <c r="U337" s="5"/>
      <c r="V337"/>
    </row>
    <row customHeight="1" ht="15.75" r="338" spans="1:22">
      <c r="A338" s="6"/>
      <c r="B338" s="27" t="s">
        <v>13</v>
      </c>
      <c r="C338" s="9">
        <v>2</v>
      </c>
      <c r="D338" s="12" t="s">
        <v>197</v>
      </c>
      <c r="E338" s="9" t="s">
        <v>198</v>
      </c>
      <c r="F338" s="9">
        <v>3366</v>
      </c>
      <c r="G338" s="20" t="s">
        <v>16</v>
      </c>
      <c r="H338" s="20" t="s">
        <v>480</v>
      </c>
      <c r="I338" s="20"/>
      <c r="J338" s="20">
        <v>3</v>
      </c>
      <c r="K338" s="20">
        <v>10</v>
      </c>
      <c r="L338" s="11" t="s">
        <v>221</v>
      </c>
      <c r="M338" s="20"/>
      <c r="N338" s="31"/>
      <c r="O338" s="6"/>
      <c r="U338" s="5"/>
      <c r="V338"/>
    </row>
    <row customHeight="1" ht="15.75" r="339" spans="1:22">
      <c r="A339" s="6"/>
      <c r="B339" s="27" t="s">
        <v>13</v>
      </c>
      <c r="C339" s="9">
        <v>2</v>
      </c>
      <c r="D339" s="12" t="s">
        <v>197</v>
      </c>
      <c r="E339" s="9" t="s">
        <v>198</v>
      </c>
      <c r="F339" s="9">
        <v>3367</v>
      </c>
      <c r="G339" s="20" t="s">
        <v>16</v>
      </c>
      <c r="H339" s="20" t="s">
        <v>481</v>
      </c>
      <c r="I339" s="20"/>
      <c r="J339" s="20">
        <v>4</v>
      </c>
      <c r="K339" s="20">
        <v>10</v>
      </c>
      <c r="L339" s="11" t="s">
        <v>229</v>
      </c>
      <c r="M339" s="20"/>
      <c r="N339" s="31"/>
      <c r="O339" s="6"/>
      <c r="U339" s="5"/>
      <c r="V339"/>
    </row>
    <row customHeight="1" ht="15.75" r="340" spans="1:22">
      <c r="A340" s="6"/>
      <c r="B340" s="27" t="s">
        <v>13</v>
      </c>
      <c r="C340" s="9">
        <v>2</v>
      </c>
      <c r="D340" s="12" t="s">
        <v>197</v>
      </c>
      <c r="E340" s="9" t="s">
        <v>198</v>
      </c>
      <c r="F340" s="9">
        <v>3369</v>
      </c>
      <c r="G340" s="20" t="s">
        <v>16</v>
      </c>
      <c r="H340" s="20" t="s">
        <v>482</v>
      </c>
      <c r="I340" s="20"/>
      <c r="J340" s="20">
        <v>5</v>
      </c>
      <c r="K340" s="20">
        <v>10</v>
      </c>
      <c r="L340" s="11" t="s">
        <v>234</v>
      </c>
      <c r="M340" s="20"/>
      <c r="N340" s="31"/>
      <c r="O340" s="6"/>
      <c r="U340" s="5"/>
      <c r="V340"/>
    </row>
    <row customHeight="1" ht="15.75" r="341" spans="1:22">
      <c r="A341" s="6"/>
      <c r="B341" s="27" t="s">
        <v>13</v>
      </c>
      <c r="C341" s="9">
        <v>2</v>
      </c>
      <c r="D341" s="12" t="s">
        <v>197</v>
      </c>
      <c r="E341" s="9" t="s">
        <v>198</v>
      </c>
      <c r="F341" s="9">
        <v>3371</v>
      </c>
      <c r="G341" s="20" t="s">
        <v>16</v>
      </c>
      <c r="H341" s="20" t="s">
        <v>483</v>
      </c>
      <c r="I341" s="20"/>
      <c r="J341" s="20">
        <v>1</v>
      </c>
      <c r="K341" s="20">
        <v>11</v>
      </c>
      <c r="L341" s="11" t="s">
        <v>200</v>
      </c>
      <c r="M341" s="20"/>
      <c r="N341" s="31"/>
      <c r="O341" s="6"/>
      <c r="U341" s="5"/>
      <c r="V341"/>
    </row>
    <row customHeight="1" ht="15.75" r="342" spans="1:22">
      <c r="A342" s="6"/>
      <c r="B342" s="27" t="s">
        <v>13</v>
      </c>
      <c r="C342" s="9">
        <v>2</v>
      </c>
      <c r="D342" s="12" t="s">
        <v>197</v>
      </c>
      <c r="E342" s="9" t="s">
        <v>198</v>
      </c>
      <c r="F342" s="9">
        <v>3372</v>
      </c>
      <c r="G342" s="20" t="s">
        <v>16</v>
      </c>
      <c r="H342" s="20" t="s">
        <v>484</v>
      </c>
      <c r="I342" s="20"/>
      <c r="J342" s="20">
        <v>2</v>
      </c>
      <c r="K342" s="20">
        <v>11</v>
      </c>
      <c r="L342" s="11" t="s">
        <v>212</v>
      </c>
      <c r="M342" s="20"/>
      <c r="N342" s="31"/>
      <c r="O342" s="6"/>
      <c r="U342" s="5"/>
      <c r="V342"/>
    </row>
    <row customHeight="1" ht="15.75" r="343" spans="1:22">
      <c r="A343" s="6"/>
      <c r="B343" s="27" t="s">
        <v>13</v>
      </c>
      <c r="C343" s="9">
        <v>2</v>
      </c>
      <c r="D343" s="12" t="s">
        <v>197</v>
      </c>
      <c r="E343" s="9" t="s">
        <v>198</v>
      </c>
      <c r="F343" s="9">
        <v>3373</v>
      </c>
      <c r="G343" s="20" t="s">
        <v>16</v>
      </c>
      <c r="H343" s="20" t="s">
        <v>485</v>
      </c>
      <c r="I343" s="20"/>
      <c r="J343" s="20">
        <v>3</v>
      </c>
      <c r="K343" s="20">
        <v>11</v>
      </c>
      <c r="L343" s="11" t="s">
        <v>221</v>
      </c>
      <c r="M343" s="20"/>
      <c r="N343" s="31"/>
      <c r="O343" s="6"/>
      <c r="U343" s="5"/>
      <c r="V343"/>
    </row>
    <row customHeight="1" ht="15.75" r="344" spans="1:22">
      <c r="A344" s="6"/>
      <c r="B344" s="27" t="s">
        <v>13</v>
      </c>
      <c r="C344" s="9">
        <v>2</v>
      </c>
      <c r="D344" s="12" t="s">
        <v>197</v>
      </c>
      <c r="E344" s="9" t="s">
        <v>198</v>
      </c>
      <c r="F344" s="9">
        <v>3374</v>
      </c>
      <c r="G344" s="20" t="s">
        <v>16</v>
      </c>
      <c r="H344" s="20" t="s">
        <v>486</v>
      </c>
      <c r="I344" s="20"/>
      <c r="J344" s="20">
        <v>4</v>
      </c>
      <c r="K344" s="20">
        <v>11</v>
      </c>
      <c r="L344" s="11" t="s">
        <v>229</v>
      </c>
      <c r="M344" s="20"/>
      <c r="N344" s="31"/>
      <c r="O344" s="6"/>
      <c r="U344" s="5"/>
      <c r="V344"/>
    </row>
    <row customHeight="1" ht="15.75" r="345" spans="1:22">
      <c r="A345" s="6"/>
      <c r="B345" s="27" t="s">
        <v>13</v>
      </c>
      <c r="C345" s="9">
        <v>2</v>
      </c>
      <c r="D345" s="12" t="s">
        <v>197</v>
      </c>
      <c r="E345" s="9" t="s">
        <v>198</v>
      </c>
      <c r="F345" s="9">
        <v>3375</v>
      </c>
      <c r="G345" s="20" t="s">
        <v>16</v>
      </c>
      <c r="H345" s="20" t="s">
        <v>487</v>
      </c>
      <c r="I345" s="20"/>
      <c r="J345" s="20">
        <v>5</v>
      </c>
      <c r="K345" s="20">
        <v>11</v>
      </c>
      <c r="L345" s="11" t="s">
        <v>234</v>
      </c>
      <c r="M345" s="20"/>
      <c r="N345" s="31"/>
      <c r="O345" s="6"/>
      <c r="U345" s="5"/>
      <c r="V345"/>
    </row>
    <row customHeight="1" ht="15.75" r="346" spans="1:22">
      <c r="A346" s="6"/>
      <c r="B346" s="27" t="s">
        <v>13</v>
      </c>
      <c r="C346" s="9">
        <v>2</v>
      </c>
      <c r="D346" s="12" t="s">
        <v>197</v>
      </c>
      <c r="E346" s="9" t="s">
        <v>198</v>
      </c>
      <c r="F346" s="9">
        <v>3376</v>
      </c>
      <c r="G346" s="20" t="s">
        <v>16</v>
      </c>
      <c r="H346" s="20" t="s">
        <v>488</v>
      </c>
      <c r="I346" s="20"/>
      <c r="J346" s="20">
        <v>1</v>
      </c>
      <c r="K346" s="20">
        <v>12</v>
      </c>
      <c r="L346" s="11" t="s">
        <v>200</v>
      </c>
      <c r="M346" s="20"/>
      <c r="N346" s="31"/>
      <c r="O346" s="6"/>
      <c r="U346" s="5"/>
      <c r="V346"/>
    </row>
    <row customHeight="1" ht="15.75" r="347" spans="1:22">
      <c r="A347" s="6"/>
      <c r="B347" s="27" t="s">
        <v>13</v>
      </c>
      <c r="C347" s="9">
        <v>2</v>
      </c>
      <c r="D347" s="12" t="s">
        <v>197</v>
      </c>
      <c r="E347" s="9" t="s">
        <v>198</v>
      </c>
      <c r="F347" s="9">
        <v>3377</v>
      </c>
      <c r="G347" s="20" t="s">
        <v>16</v>
      </c>
      <c r="H347" s="20" t="s">
        <v>489</v>
      </c>
      <c r="I347" s="20"/>
      <c r="J347" s="20">
        <v>2</v>
      </c>
      <c r="K347" s="20">
        <v>12</v>
      </c>
      <c r="L347" s="11" t="s">
        <v>212</v>
      </c>
      <c r="M347" s="20"/>
      <c r="N347" s="31"/>
      <c r="O347" s="6"/>
      <c r="U347" s="5"/>
      <c r="V347"/>
    </row>
    <row customHeight="1" ht="15.75" r="348" spans="1:22">
      <c r="A348" s="6"/>
      <c r="B348" s="27" t="s">
        <v>13</v>
      </c>
      <c r="C348" s="9">
        <v>2</v>
      </c>
      <c r="D348" s="12" t="s">
        <v>197</v>
      </c>
      <c r="E348" s="9" t="s">
        <v>198</v>
      </c>
      <c r="F348" s="9">
        <v>3378</v>
      </c>
      <c r="G348" s="20" t="s">
        <v>16</v>
      </c>
      <c r="H348" s="20" t="s">
        <v>490</v>
      </c>
      <c r="I348" s="20"/>
      <c r="J348" s="20">
        <v>3</v>
      </c>
      <c r="K348" s="20">
        <v>12</v>
      </c>
      <c r="L348" s="11" t="s">
        <v>221</v>
      </c>
      <c r="M348" s="20"/>
      <c r="N348" s="31"/>
      <c r="O348" s="6"/>
      <c r="U348" s="5"/>
      <c r="V348"/>
    </row>
    <row customHeight="1" ht="15.75" r="349" spans="1:22">
      <c r="A349" s="6"/>
      <c r="B349" s="27" t="s">
        <v>13</v>
      </c>
      <c r="C349" s="9">
        <v>2</v>
      </c>
      <c r="D349" s="12" t="s">
        <v>197</v>
      </c>
      <c r="E349" s="9" t="s">
        <v>198</v>
      </c>
      <c r="F349" s="9">
        <v>3379</v>
      </c>
      <c r="G349" s="20" t="s">
        <v>16</v>
      </c>
      <c r="H349" s="20" t="s">
        <v>491</v>
      </c>
      <c r="I349" s="20"/>
      <c r="J349" s="20">
        <v>4</v>
      </c>
      <c r="K349" s="20">
        <v>12</v>
      </c>
      <c r="L349" s="11" t="s">
        <v>229</v>
      </c>
      <c r="M349" s="20"/>
      <c r="N349" s="31"/>
      <c r="O349" s="6"/>
      <c r="U349" s="5"/>
      <c r="V349"/>
    </row>
    <row customHeight="1" ht="15.75" r="350" spans="1:22">
      <c r="A350" s="6"/>
      <c r="B350" s="27" t="s">
        <v>13</v>
      </c>
      <c r="C350" s="9">
        <v>2</v>
      </c>
      <c r="D350" s="12" t="s">
        <v>197</v>
      </c>
      <c r="E350" s="9" t="s">
        <v>198</v>
      </c>
      <c r="F350" s="9">
        <v>3380</v>
      </c>
      <c r="G350" s="20" t="s">
        <v>16</v>
      </c>
      <c r="H350" s="20" t="s">
        <v>492</v>
      </c>
      <c r="I350" s="20"/>
      <c r="J350" s="20">
        <v>5</v>
      </c>
      <c r="K350" s="20">
        <v>12</v>
      </c>
      <c r="L350" s="11" t="s">
        <v>234</v>
      </c>
      <c r="M350" s="20"/>
      <c r="N350" s="31"/>
      <c r="O350" s="6"/>
      <c r="U350" s="5"/>
      <c r="V350"/>
    </row>
    <row customHeight="1" ht="15.75" r="351" spans="1:22">
      <c r="A351" s="6"/>
      <c r="B351" s="27" t="s">
        <v>13</v>
      </c>
      <c r="C351" s="9">
        <v>2</v>
      </c>
      <c r="D351" s="12" t="s">
        <v>197</v>
      </c>
      <c r="E351" s="9" t="s">
        <v>198</v>
      </c>
      <c r="F351" s="9">
        <v>3382</v>
      </c>
      <c r="G351" s="20" t="s">
        <v>16</v>
      </c>
      <c r="H351" s="20" t="s">
        <v>493</v>
      </c>
      <c r="I351" s="20"/>
      <c r="J351" s="20">
        <v>1</v>
      </c>
      <c r="K351" s="20">
        <v>13</v>
      </c>
      <c r="L351" s="11" t="s">
        <v>200</v>
      </c>
      <c r="M351" s="20"/>
      <c r="N351" s="31"/>
      <c r="O351" s="6"/>
      <c r="U351" s="5"/>
      <c r="V351"/>
    </row>
    <row customHeight="1" ht="15.75" r="352" spans="1:22">
      <c r="A352" s="6"/>
      <c r="B352" s="27" t="s">
        <v>13</v>
      </c>
      <c r="C352" s="9">
        <v>2</v>
      </c>
      <c r="D352" s="12" t="s">
        <v>197</v>
      </c>
      <c r="E352" s="9" t="s">
        <v>198</v>
      </c>
      <c r="F352" s="9">
        <v>4441</v>
      </c>
      <c r="G352" s="20" t="s">
        <v>16</v>
      </c>
      <c r="H352" s="20" t="s">
        <v>494</v>
      </c>
      <c r="I352" s="20"/>
      <c r="J352" s="20">
        <v>2</v>
      </c>
      <c r="K352" s="20">
        <v>13</v>
      </c>
      <c r="L352" s="11" t="s">
        <v>212</v>
      </c>
      <c r="M352" s="20"/>
      <c r="N352" s="31"/>
      <c r="O352" s="6"/>
      <c r="U352" s="5"/>
      <c r="V352"/>
    </row>
    <row customHeight="1" ht="15.75" r="353" spans="1:22">
      <c r="A353" s="6"/>
      <c r="B353" s="27" t="s">
        <v>13</v>
      </c>
      <c r="C353" s="9">
        <v>2</v>
      </c>
      <c r="D353" s="12" t="s">
        <v>197</v>
      </c>
      <c r="E353" s="9" t="s">
        <v>198</v>
      </c>
      <c r="F353" s="9">
        <v>4442</v>
      </c>
      <c r="G353" s="20" t="s">
        <v>16</v>
      </c>
      <c r="H353" s="20" t="s">
        <v>495</v>
      </c>
      <c r="I353" s="20"/>
      <c r="J353" s="20">
        <v>3</v>
      </c>
      <c r="K353" s="20">
        <v>13</v>
      </c>
      <c r="L353" s="11" t="s">
        <v>221</v>
      </c>
      <c r="M353" s="20"/>
      <c r="N353" s="31"/>
      <c r="O353" s="6"/>
      <c r="U353" s="5"/>
      <c r="V353"/>
    </row>
    <row customHeight="1" ht="15.75" r="354" spans="1:22">
      <c r="A354" s="6"/>
      <c r="B354" s="27" t="s">
        <v>13</v>
      </c>
      <c r="C354" s="9">
        <v>2</v>
      </c>
      <c r="D354" s="12" t="s">
        <v>197</v>
      </c>
      <c r="E354" s="9" t="s">
        <v>198</v>
      </c>
      <c r="F354" s="9">
        <v>4443</v>
      </c>
      <c r="G354" s="20" t="s">
        <v>16</v>
      </c>
      <c r="H354" s="20" t="s">
        <v>496</v>
      </c>
      <c r="I354" s="20"/>
      <c r="J354" s="20">
        <v>4</v>
      </c>
      <c r="K354" s="20">
        <v>13</v>
      </c>
      <c r="L354" s="11" t="s">
        <v>229</v>
      </c>
      <c r="M354" s="20"/>
      <c r="N354" s="31"/>
      <c r="O354" s="6"/>
      <c r="U354" s="5"/>
      <c r="V354"/>
    </row>
    <row customHeight="1" ht="15.75" r="355" spans="1:22">
      <c r="A355" s="6"/>
      <c r="B355" s="27" t="s">
        <v>13</v>
      </c>
      <c r="C355" s="9">
        <v>2</v>
      </c>
      <c r="D355" s="12" t="s">
        <v>197</v>
      </c>
      <c r="E355" s="9" t="s">
        <v>198</v>
      </c>
      <c r="F355" s="9">
        <v>4444</v>
      </c>
      <c r="G355" s="20" t="s">
        <v>16</v>
      </c>
      <c r="H355" s="20" t="s">
        <v>497</v>
      </c>
      <c r="I355" s="20"/>
      <c r="J355" s="20">
        <v>5</v>
      </c>
      <c r="K355" s="20">
        <v>13</v>
      </c>
      <c r="L355" s="11" t="s">
        <v>234</v>
      </c>
      <c r="M355" s="20"/>
      <c r="N355" s="31"/>
      <c r="O355" s="6"/>
      <c r="U355" s="5"/>
      <c r="V355"/>
    </row>
    <row customHeight="1" ht="15.75" r="356" spans="1:22">
      <c r="A356" s="6"/>
      <c r="B356" s="27" t="s">
        <v>13</v>
      </c>
      <c r="C356" s="9">
        <v>2</v>
      </c>
      <c r="D356" s="12" t="s">
        <v>197</v>
      </c>
      <c r="E356" s="9" t="s">
        <v>198</v>
      </c>
      <c r="F356" s="9">
        <v>4445</v>
      </c>
      <c r="G356" s="20" t="s">
        <v>16</v>
      </c>
      <c r="H356" s="20" t="s">
        <v>498</v>
      </c>
      <c r="I356" s="20"/>
      <c r="J356" s="20">
        <v>1</v>
      </c>
      <c r="K356" s="20">
        <v>14</v>
      </c>
      <c r="L356" s="11" t="s">
        <v>200</v>
      </c>
      <c r="M356" s="20"/>
      <c r="N356" s="31"/>
      <c r="O356" s="6"/>
      <c r="U356" s="5"/>
      <c r="V356"/>
    </row>
    <row customHeight="1" ht="15.75" r="357" spans="1:22">
      <c r="A357" s="6"/>
      <c r="B357" s="27" t="s">
        <v>13</v>
      </c>
      <c r="C357" s="9">
        <v>2</v>
      </c>
      <c r="D357" s="12" t="s">
        <v>197</v>
      </c>
      <c r="E357" s="9" t="s">
        <v>198</v>
      </c>
      <c r="F357" s="9">
        <v>4446</v>
      </c>
      <c r="G357" s="20" t="s">
        <v>16</v>
      </c>
      <c r="H357" s="20" t="s">
        <v>499</v>
      </c>
      <c r="I357" s="20"/>
      <c r="J357" s="20">
        <v>2</v>
      </c>
      <c r="K357" s="20">
        <v>14</v>
      </c>
      <c r="L357" s="11" t="s">
        <v>212</v>
      </c>
      <c r="M357" s="20"/>
      <c r="N357" s="31"/>
      <c r="O357" s="6"/>
      <c r="U357" s="5"/>
      <c r="V357"/>
    </row>
    <row customHeight="1" ht="15.75" r="358" spans="1:22">
      <c r="A358" s="6"/>
      <c r="B358" s="27" t="s">
        <v>13</v>
      </c>
      <c r="C358" s="9">
        <v>2</v>
      </c>
      <c r="D358" s="12" t="s">
        <v>197</v>
      </c>
      <c r="E358" s="9" t="s">
        <v>198</v>
      </c>
      <c r="F358" s="9">
        <v>4447</v>
      </c>
      <c r="G358" s="20" t="s">
        <v>16</v>
      </c>
      <c r="H358" s="20" t="s">
        <v>500</v>
      </c>
      <c r="I358" s="20"/>
      <c r="J358" s="20">
        <v>3</v>
      </c>
      <c r="K358" s="20">
        <v>14</v>
      </c>
      <c r="L358" s="11" t="s">
        <v>221</v>
      </c>
      <c r="M358" s="20"/>
      <c r="N358" s="31"/>
      <c r="O358" s="6"/>
      <c r="U358" s="5"/>
      <c r="V358"/>
    </row>
    <row customHeight="1" ht="15.75" r="359" spans="1:22">
      <c r="A359" s="6"/>
      <c r="B359" s="27" t="s">
        <v>13</v>
      </c>
      <c r="C359" s="9">
        <v>2</v>
      </c>
      <c r="D359" s="12" t="s">
        <v>197</v>
      </c>
      <c r="E359" s="9" t="s">
        <v>198</v>
      </c>
      <c r="F359" s="9">
        <v>4448</v>
      </c>
      <c r="G359" s="20" t="s">
        <v>16</v>
      </c>
      <c r="H359" s="20" t="s">
        <v>501</v>
      </c>
      <c r="I359" s="20"/>
      <c r="J359" s="20">
        <v>4</v>
      </c>
      <c r="K359" s="20">
        <v>14</v>
      </c>
      <c r="L359" s="11" t="s">
        <v>229</v>
      </c>
      <c r="M359" s="20"/>
      <c r="N359" s="31"/>
      <c r="O359" s="6"/>
      <c r="U359" s="5"/>
      <c r="V359"/>
    </row>
    <row customHeight="1" ht="15.75" r="360" spans="1:22">
      <c r="A360" s="6"/>
      <c r="B360" s="27" t="s">
        <v>13</v>
      </c>
      <c r="C360" s="9">
        <v>2</v>
      </c>
      <c r="D360" s="12" t="s">
        <v>197</v>
      </c>
      <c r="E360" s="9" t="s">
        <v>198</v>
      </c>
      <c r="F360" s="9">
        <v>4450</v>
      </c>
      <c r="G360" s="20" t="s">
        <v>16</v>
      </c>
      <c r="H360" s="20" t="s">
        <v>502</v>
      </c>
      <c r="I360" s="20"/>
      <c r="J360" s="20">
        <v>5</v>
      </c>
      <c r="K360" s="20">
        <v>14</v>
      </c>
      <c r="L360" s="11" t="s">
        <v>234</v>
      </c>
      <c r="M360" s="20"/>
      <c r="N360" s="31"/>
      <c r="O360" s="6"/>
      <c r="U360" s="5"/>
      <c r="V360"/>
    </row>
    <row customHeight="1" ht="15.75" r="361" spans="1:22">
      <c r="A361" s="6"/>
      <c r="B361" s="27" t="s">
        <v>13</v>
      </c>
      <c r="C361" s="9">
        <v>2</v>
      </c>
      <c r="D361" s="12" t="s">
        <v>197</v>
      </c>
      <c r="E361" s="9" t="s">
        <v>198</v>
      </c>
      <c r="F361" s="9">
        <v>4452</v>
      </c>
      <c r="G361" s="20" t="s">
        <v>16</v>
      </c>
      <c r="H361" s="20" t="s">
        <v>503</v>
      </c>
      <c r="I361" s="20"/>
      <c r="J361" s="20">
        <v>1</v>
      </c>
      <c r="K361" s="20">
        <v>15</v>
      </c>
      <c r="L361" s="11" t="s">
        <v>200</v>
      </c>
      <c r="M361" s="20"/>
      <c r="N361" s="31"/>
      <c r="O361" s="6"/>
      <c r="U361" s="5"/>
      <c r="V361"/>
    </row>
    <row customHeight="1" ht="15.75" r="362" spans="1:22">
      <c r="A362" s="6"/>
      <c r="B362" s="27" t="s">
        <v>13</v>
      </c>
      <c r="C362" s="9">
        <v>2</v>
      </c>
      <c r="D362" s="12" t="s">
        <v>197</v>
      </c>
      <c r="E362" s="9" t="s">
        <v>198</v>
      </c>
      <c r="F362" s="9">
        <v>4453</v>
      </c>
      <c r="G362" s="20" t="s">
        <v>16</v>
      </c>
      <c r="H362" s="20" t="s">
        <v>504</v>
      </c>
      <c r="I362" s="20"/>
      <c r="J362" s="20">
        <v>2</v>
      </c>
      <c r="K362" s="20">
        <v>15</v>
      </c>
      <c r="L362" s="11" t="s">
        <v>212</v>
      </c>
      <c r="M362" s="20"/>
      <c r="N362" s="31"/>
      <c r="O362" s="6"/>
      <c r="U362" s="5"/>
      <c r="V362"/>
    </row>
    <row customHeight="1" ht="15.75" r="363" spans="1:22">
      <c r="A363" s="6"/>
      <c r="B363" s="27" t="s">
        <v>13</v>
      </c>
      <c r="C363" s="9">
        <v>2</v>
      </c>
      <c r="D363" s="12" t="s">
        <v>197</v>
      </c>
      <c r="E363" s="9" t="s">
        <v>198</v>
      </c>
      <c r="F363" s="9">
        <v>4454</v>
      </c>
      <c r="G363" s="20" t="s">
        <v>16</v>
      </c>
      <c r="H363" s="20" t="s">
        <v>505</v>
      </c>
      <c r="I363" s="20"/>
      <c r="J363" s="20">
        <v>3</v>
      </c>
      <c r="K363" s="20">
        <v>15</v>
      </c>
      <c r="L363" s="11" t="s">
        <v>221</v>
      </c>
      <c r="M363" s="20"/>
      <c r="N363" s="31"/>
      <c r="O363" s="6"/>
      <c r="U363" s="5"/>
      <c r="V363"/>
    </row>
    <row customHeight="1" ht="15.75" r="364" spans="1:22">
      <c r="A364" s="6"/>
      <c r="B364" s="27" t="s">
        <v>13</v>
      </c>
      <c r="C364" s="9">
        <v>2</v>
      </c>
      <c r="D364" s="12" t="s">
        <v>197</v>
      </c>
      <c r="E364" s="9" t="s">
        <v>198</v>
      </c>
      <c r="F364" s="9">
        <v>4455</v>
      </c>
      <c r="G364" s="20" t="s">
        <v>16</v>
      </c>
      <c r="H364" s="20" t="s">
        <v>506</v>
      </c>
      <c r="I364" s="20"/>
      <c r="J364" s="20">
        <v>4</v>
      </c>
      <c r="K364" s="20">
        <v>15</v>
      </c>
      <c r="L364" s="11" t="s">
        <v>229</v>
      </c>
      <c r="M364" s="20"/>
      <c r="N364" s="31"/>
      <c r="O364" s="6"/>
      <c r="U364" s="5"/>
      <c r="V364"/>
    </row>
    <row customHeight="1" ht="15.75" r="365" spans="1:22">
      <c r="A365" s="6"/>
      <c r="B365" s="27" t="s">
        <v>13</v>
      </c>
      <c r="C365" s="9">
        <v>2</v>
      </c>
      <c r="D365" s="12" t="s">
        <v>197</v>
      </c>
      <c r="E365" s="9" t="s">
        <v>198</v>
      </c>
      <c r="F365" s="9">
        <v>4456</v>
      </c>
      <c r="G365" s="20" t="s">
        <v>16</v>
      </c>
      <c r="H365" s="20" t="s">
        <v>507</v>
      </c>
      <c r="I365" s="20"/>
      <c r="J365" s="20">
        <v>5</v>
      </c>
      <c r="K365" s="20">
        <v>15</v>
      </c>
      <c r="L365" s="11" t="s">
        <v>234</v>
      </c>
      <c r="M365" s="20"/>
      <c r="N365" s="31"/>
      <c r="O365" s="6"/>
      <c r="U365" s="5"/>
      <c r="V365"/>
    </row>
    <row customHeight="1" ht="15.75" r="366" spans="1:22">
      <c r="A366" s="6"/>
      <c r="B366" s="27" t="s">
        <v>13</v>
      </c>
      <c r="C366" s="9">
        <v>2</v>
      </c>
      <c r="D366" s="12" t="s">
        <v>197</v>
      </c>
      <c r="E366" s="9" t="s">
        <v>198</v>
      </c>
      <c r="F366" s="9">
        <v>4457</v>
      </c>
      <c r="G366" s="20" t="s">
        <v>16</v>
      </c>
      <c r="H366" s="20" t="s">
        <v>508</v>
      </c>
      <c r="I366" s="20"/>
      <c r="J366" s="20">
        <v>1</v>
      </c>
      <c r="K366" s="20">
        <v>16</v>
      </c>
      <c r="L366" s="11" t="s">
        <v>200</v>
      </c>
      <c r="M366" s="20"/>
      <c r="N366" s="31"/>
      <c r="O366" s="6"/>
      <c r="U366" s="5"/>
      <c r="V366"/>
    </row>
    <row customHeight="1" ht="15.75" r="367" spans="1:22">
      <c r="A367" s="6"/>
      <c r="B367" s="27" t="s">
        <v>13</v>
      </c>
      <c r="C367" s="9">
        <v>2</v>
      </c>
      <c r="D367" s="12" t="s">
        <v>197</v>
      </c>
      <c r="E367" s="9" t="s">
        <v>198</v>
      </c>
      <c r="F367" s="9">
        <v>4458</v>
      </c>
      <c r="G367" s="20" t="s">
        <v>16</v>
      </c>
      <c r="H367" s="20" t="s">
        <v>509</v>
      </c>
      <c r="I367" s="20"/>
      <c r="J367" s="20">
        <v>2</v>
      </c>
      <c r="K367" s="20">
        <v>16</v>
      </c>
      <c r="L367" s="11" t="s">
        <v>212</v>
      </c>
      <c r="M367" s="20"/>
      <c r="N367" s="31"/>
      <c r="O367" s="6"/>
      <c r="U367" s="5"/>
      <c r="V367"/>
    </row>
    <row customHeight="1" ht="15.75" r="368" spans="1:22">
      <c r="A368" s="6"/>
      <c r="B368" s="27" t="s">
        <v>13</v>
      </c>
      <c r="C368" s="9">
        <v>2</v>
      </c>
      <c r="D368" s="12" t="s">
        <v>197</v>
      </c>
      <c r="E368" s="9" t="s">
        <v>198</v>
      </c>
      <c r="F368" s="9">
        <v>4460</v>
      </c>
      <c r="G368" s="20" t="s">
        <v>16</v>
      </c>
      <c r="H368" s="20" t="s">
        <v>510</v>
      </c>
      <c r="I368" s="20"/>
      <c r="J368" s="20">
        <v>4</v>
      </c>
      <c r="K368" s="20">
        <v>16</v>
      </c>
      <c r="L368" s="11" t="s">
        <v>229</v>
      </c>
      <c r="M368" s="20"/>
      <c r="N368" s="31"/>
      <c r="O368" s="6"/>
      <c r="U368" s="5"/>
      <c r="V368"/>
    </row>
    <row customHeight="1" ht="15.75" r="369" spans="1:22">
      <c r="A369" s="6"/>
      <c r="B369" s="27" t="s">
        <v>13</v>
      </c>
      <c r="C369" s="9">
        <v>2</v>
      </c>
      <c r="D369" s="12" t="s">
        <v>197</v>
      </c>
      <c r="E369" s="9" t="s">
        <v>198</v>
      </c>
      <c r="F369" s="9">
        <v>4461</v>
      </c>
      <c r="G369" s="20" t="s">
        <v>16</v>
      </c>
      <c r="H369" s="20" t="s">
        <v>511</v>
      </c>
      <c r="I369" s="20"/>
      <c r="J369" s="20">
        <v>5</v>
      </c>
      <c r="K369" s="20">
        <v>16</v>
      </c>
      <c r="L369" s="11" t="s">
        <v>234</v>
      </c>
      <c r="M369" s="20"/>
      <c r="N369" s="31"/>
      <c r="O369" s="6"/>
      <c r="U369" s="5"/>
      <c r="V369"/>
    </row>
    <row customHeight="1" ht="15.75" r="370" spans="1:22">
      <c r="A370" s="6"/>
      <c r="B370" s="27" t="s">
        <v>13</v>
      </c>
      <c r="C370" s="9">
        <v>2</v>
      </c>
      <c r="D370" s="12" t="s">
        <v>197</v>
      </c>
      <c r="E370" s="9" t="s">
        <v>198</v>
      </c>
      <c r="F370" s="9">
        <v>4463</v>
      </c>
      <c r="G370" s="20" t="s">
        <v>16</v>
      </c>
      <c r="H370" s="20" t="s">
        <v>512</v>
      </c>
      <c r="I370" s="20"/>
      <c r="J370" s="20">
        <v>2</v>
      </c>
      <c r="K370" s="20">
        <v>17</v>
      </c>
      <c r="L370" s="11" t="s">
        <v>212</v>
      </c>
      <c r="M370" s="20"/>
      <c r="N370" s="31"/>
      <c r="O370" s="6"/>
      <c r="U370" s="5"/>
      <c r="V370"/>
    </row>
    <row customHeight="1" ht="15.75" r="371" spans="1:22">
      <c r="A371" s="6"/>
      <c r="B371" s="27" t="s">
        <v>13</v>
      </c>
      <c r="C371" s="9">
        <v>2</v>
      </c>
      <c r="D371" s="12" t="s">
        <v>197</v>
      </c>
      <c r="E371" s="9" t="s">
        <v>198</v>
      </c>
      <c r="F371" s="9">
        <v>4464</v>
      </c>
      <c r="G371" s="20" t="s">
        <v>16</v>
      </c>
      <c r="H371" s="20" t="s">
        <v>513</v>
      </c>
      <c r="I371" s="20"/>
      <c r="J371" s="20">
        <v>3</v>
      </c>
      <c r="K371" s="20">
        <v>17</v>
      </c>
      <c r="L371" s="11" t="s">
        <v>221</v>
      </c>
      <c r="M371" s="20"/>
      <c r="N371" s="31"/>
      <c r="O371" s="6"/>
      <c r="U371" s="5"/>
      <c r="V371"/>
    </row>
    <row customHeight="1" ht="15.75" r="372" spans="1:22">
      <c r="A372" s="6"/>
      <c r="B372" s="27" t="s">
        <v>13</v>
      </c>
      <c r="C372" s="9">
        <v>2</v>
      </c>
      <c r="D372" s="12" t="s">
        <v>197</v>
      </c>
      <c r="E372" s="9" t="s">
        <v>198</v>
      </c>
      <c r="F372" s="9">
        <v>4466</v>
      </c>
      <c r="G372" s="20" t="s">
        <v>16</v>
      </c>
      <c r="H372" s="20" t="s">
        <v>514</v>
      </c>
      <c r="I372" s="20"/>
      <c r="J372" s="20">
        <v>4</v>
      </c>
      <c r="K372" s="20">
        <v>17</v>
      </c>
      <c r="L372" s="11" t="s">
        <v>229</v>
      </c>
      <c r="M372" s="20"/>
      <c r="N372" s="31"/>
      <c r="O372" s="6"/>
      <c r="U372" s="5"/>
      <c r="V372"/>
    </row>
    <row customHeight="1" ht="15.75" r="373" spans="1:22">
      <c r="A373" s="6"/>
      <c r="B373" s="27" t="s">
        <v>13</v>
      </c>
      <c r="C373" s="9">
        <v>2</v>
      </c>
      <c r="D373" s="12" t="s">
        <v>197</v>
      </c>
      <c r="E373" s="9" t="s">
        <v>198</v>
      </c>
      <c r="F373" s="9">
        <v>4467</v>
      </c>
      <c r="G373" s="20" t="s">
        <v>16</v>
      </c>
      <c r="H373" s="20" t="s">
        <v>515</v>
      </c>
      <c r="I373" s="20"/>
      <c r="J373" s="20">
        <v>5</v>
      </c>
      <c r="K373" s="20">
        <v>17</v>
      </c>
      <c r="L373" s="11" t="s">
        <v>234</v>
      </c>
      <c r="M373" s="20"/>
      <c r="N373" s="31"/>
      <c r="O373" s="6"/>
      <c r="U373" s="5"/>
      <c r="V373"/>
    </row>
    <row customHeight="1" ht="15.75" r="374" spans="1:22">
      <c r="A374" s="6"/>
      <c r="B374" s="27" t="s">
        <v>13</v>
      </c>
      <c r="C374" s="9">
        <v>2</v>
      </c>
      <c r="D374" s="12" t="s">
        <v>197</v>
      </c>
      <c r="E374" s="9" t="s">
        <v>198</v>
      </c>
      <c r="F374" s="9">
        <v>4469</v>
      </c>
      <c r="G374" s="20" t="s">
        <v>16</v>
      </c>
      <c r="H374" s="20" t="s">
        <v>516</v>
      </c>
      <c r="I374" s="20"/>
      <c r="J374" s="20">
        <v>1</v>
      </c>
      <c r="K374" s="20">
        <v>18</v>
      </c>
      <c r="L374" s="11" t="s">
        <v>200</v>
      </c>
      <c r="M374" s="20"/>
      <c r="N374" s="31"/>
      <c r="O374" s="6"/>
      <c r="U374" s="5"/>
      <c r="V374"/>
    </row>
    <row customHeight="1" ht="15.75" r="375" spans="1:22">
      <c r="A375" s="6"/>
      <c r="B375" s="27" t="s">
        <v>13</v>
      </c>
      <c r="C375" s="9">
        <v>2</v>
      </c>
      <c r="D375" s="12" t="s">
        <v>197</v>
      </c>
      <c r="E375" s="9" t="s">
        <v>198</v>
      </c>
      <c r="F375" s="9">
        <v>4471</v>
      </c>
      <c r="G375" s="20" t="s">
        <v>16</v>
      </c>
      <c r="H375" s="20" t="s">
        <v>517</v>
      </c>
      <c r="I375" s="20"/>
      <c r="J375" s="20">
        <v>2</v>
      </c>
      <c r="K375" s="20">
        <v>18</v>
      </c>
      <c r="L375" s="11" t="s">
        <v>212</v>
      </c>
      <c r="M375" s="20"/>
      <c r="N375" s="31"/>
      <c r="O375" s="6"/>
      <c r="U375" s="5"/>
      <c r="V375"/>
    </row>
    <row customHeight="1" ht="15.75" r="376" spans="1:22">
      <c r="A376" s="6"/>
      <c r="B376" s="27" t="s">
        <v>13</v>
      </c>
      <c r="C376" s="9">
        <v>2</v>
      </c>
      <c r="D376" s="12" t="s">
        <v>197</v>
      </c>
      <c r="E376" s="9" t="s">
        <v>198</v>
      </c>
      <c r="F376" s="9">
        <v>4472</v>
      </c>
      <c r="G376" s="20" t="s">
        <v>16</v>
      </c>
      <c r="H376" s="20" t="s">
        <v>518</v>
      </c>
      <c r="I376" s="20"/>
      <c r="J376" s="20">
        <v>3</v>
      </c>
      <c r="K376" s="20">
        <v>18</v>
      </c>
      <c r="L376" s="11" t="s">
        <v>221</v>
      </c>
      <c r="M376" s="20"/>
      <c r="N376" s="31"/>
      <c r="O376" s="6"/>
      <c r="U376" s="5"/>
      <c r="V376"/>
    </row>
    <row customHeight="1" ht="15.75" r="377" spans="1:22">
      <c r="A377" s="6"/>
      <c r="B377" s="27" t="s">
        <v>13</v>
      </c>
      <c r="C377" s="9">
        <v>2</v>
      </c>
      <c r="D377" s="12" t="s">
        <v>197</v>
      </c>
      <c r="E377" s="9" t="s">
        <v>198</v>
      </c>
      <c r="F377" s="9">
        <v>4473</v>
      </c>
      <c r="G377" s="20" t="s">
        <v>16</v>
      </c>
      <c r="H377" s="20" t="s">
        <v>519</v>
      </c>
      <c r="I377" s="20"/>
      <c r="J377" s="20">
        <v>4</v>
      </c>
      <c r="K377" s="20">
        <v>18</v>
      </c>
      <c r="L377" s="11" t="s">
        <v>229</v>
      </c>
      <c r="M377" s="20"/>
      <c r="N377" s="31"/>
      <c r="O377" s="6"/>
      <c r="U377" s="5"/>
      <c r="V377"/>
    </row>
    <row customHeight="1" ht="15.75" r="378" spans="1:22">
      <c r="A378" s="6"/>
      <c r="B378" s="27" t="s">
        <v>13</v>
      </c>
      <c r="C378" s="9">
        <v>2</v>
      </c>
      <c r="D378" s="12" t="s">
        <v>197</v>
      </c>
      <c r="E378" s="9" t="s">
        <v>198</v>
      </c>
      <c r="F378" s="9">
        <v>4474</v>
      </c>
      <c r="G378" s="20" t="s">
        <v>16</v>
      </c>
      <c r="H378" s="20" t="s">
        <v>520</v>
      </c>
      <c r="I378" s="20"/>
      <c r="J378" s="20">
        <v>5</v>
      </c>
      <c r="K378" s="20">
        <v>18</v>
      </c>
      <c r="L378" s="11" t="s">
        <v>234</v>
      </c>
      <c r="M378" s="20"/>
      <c r="N378" s="31"/>
      <c r="O378" s="6"/>
      <c r="U378" s="5"/>
      <c r="V378"/>
    </row>
    <row customHeight="1" ht="15.75" r="379" spans="1:22">
      <c r="A379" s="6"/>
      <c r="B379" s="27" t="s">
        <v>13</v>
      </c>
      <c r="C379" s="9">
        <v>2</v>
      </c>
      <c r="D379" s="12" t="s">
        <v>197</v>
      </c>
      <c r="E379" s="9" t="s">
        <v>198</v>
      </c>
      <c r="F379" s="9">
        <v>4475</v>
      </c>
      <c r="G379" s="20" t="s">
        <v>16</v>
      </c>
      <c r="H379" s="20" t="s">
        <v>521</v>
      </c>
      <c r="I379" s="20"/>
      <c r="J379" s="20">
        <v>1</v>
      </c>
      <c r="K379" s="20">
        <v>19</v>
      </c>
      <c r="L379" s="11" t="s">
        <v>200</v>
      </c>
      <c r="M379" s="20"/>
      <c r="N379" s="31"/>
      <c r="O379" s="6"/>
      <c r="U379" s="5"/>
      <c r="V379"/>
    </row>
    <row customHeight="1" ht="15.75" r="380" spans="1:22">
      <c r="A380" s="6"/>
      <c r="B380" s="27" t="s">
        <v>13</v>
      </c>
      <c r="C380" s="9">
        <v>2</v>
      </c>
      <c r="D380" s="12" t="s">
        <v>197</v>
      </c>
      <c r="E380" s="9" t="s">
        <v>198</v>
      </c>
      <c r="F380" s="9">
        <v>4476</v>
      </c>
      <c r="G380" s="20" t="s">
        <v>16</v>
      </c>
      <c r="H380" s="20" t="s">
        <v>522</v>
      </c>
      <c r="I380" s="20"/>
      <c r="J380" s="20">
        <v>2</v>
      </c>
      <c r="K380" s="20">
        <v>19</v>
      </c>
      <c r="L380" s="11" t="s">
        <v>212</v>
      </c>
      <c r="M380" s="20"/>
      <c r="N380" s="31"/>
      <c r="O380" s="6"/>
      <c r="U380" s="5"/>
      <c r="V380"/>
    </row>
    <row customHeight="1" ht="15.75" r="381" spans="1:22">
      <c r="A381" s="6"/>
      <c r="B381" s="27" t="s">
        <v>13</v>
      </c>
      <c r="C381" s="9">
        <v>2</v>
      </c>
      <c r="D381" s="12" t="s">
        <v>197</v>
      </c>
      <c r="E381" s="9" t="s">
        <v>198</v>
      </c>
      <c r="F381" s="9">
        <v>4477</v>
      </c>
      <c r="G381" s="20" t="s">
        <v>16</v>
      </c>
      <c r="H381" s="20" t="s">
        <v>523</v>
      </c>
      <c r="I381" s="20"/>
      <c r="J381" s="20">
        <v>3</v>
      </c>
      <c r="K381" s="20">
        <v>19</v>
      </c>
      <c r="L381" s="11" t="s">
        <v>221</v>
      </c>
      <c r="M381" s="20"/>
      <c r="N381" s="31"/>
      <c r="O381" s="6"/>
      <c r="U381" s="5"/>
      <c r="V381"/>
    </row>
    <row customHeight="1" ht="15.75" r="382" spans="1:22">
      <c r="A382" s="6"/>
      <c r="B382" s="27" t="s">
        <v>13</v>
      </c>
      <c r="C382" s="9">
        <v>2</v>
      </c>
      <c r="D382" s="12" t="s">
        <v>197</v>
      </c>
      <c r="E382" s="9" t="s">
        <v>198</v>
      </c>
      <c r="F382" s="9">
        <v>4478</v>
      </c>
      <c r="G382" s="20" t="s">
        <v>16</v>
      </c>
      <c r="H382" s="20" t="s">
        <v>524</v>
      </c>
      <c r="I382" s="20"/>
      <c r="J382" s="20">
        <v>4</v>
      </c>
      <c r="K382" s="20">
        <v>19</v>
      </c>
      <c r="L382" s="11" t="s">
        <v>229</v>
      </c>
      <c r="M382" s="20"/>
      <c r="N382" s="31"/>
      <c r="O382" s="6"/>
      <c r="U382" s="5"/>
      <c r="V382"/>
    </row>
    <row customHeight="1" ht="15.75" r="383" spans="1:22">
      <c r="A383" s="6"/>
      <c r="B383" s="27" t="s">
        <v>13</v>
      </c>
      <c r="C383" s="9">
        <v>2</v>
      </c>
      <c r="D383" s="12" t="s">
        <v>197</v>
      </c>
      <c r="E383" s="9" t="s">
        <v>198</v>
      </c>
      <c r="F383" s="9">
        <v>4479</v>
      </c>
      <c r="G383" s="20" t="s">
        <v>16</v>
      </c>
      <c r="H383" s="20" t="s">
        <v>525</v>
      </c>
      <c r="I383" s="20"/>
      <c r="J383" s="20">
        <v>5</v>
      </c>
      <c r="K383" s="20">
        <v>19</v>
      </c>
      <c r="L383" s="11" t="s">
        <v>234</v>
      </c>
      <c r="M383" s="20"/>
      <c r="N383" s="31"/>
      <c r="O383" s="6"/>
      <c r="U383" s="5"/>
      <c r="V383"/>
    </row>
    <row customHeight="1" ht="15.75" r="384" spans="1:22">
      <c r="A384" s="6"/>
      <c r="B384" s="27" t="s">
        <v>13</v>
      </c>
      <c r="C384" s="9">
        <v>2</v>
      </c>
      <c r="D384" s="12" t="s">
        <v>197</v>
      </c>
      <c r="E384" s="9" t="s">
        <v>198</v>
      </c>
      <c r="F384" s="9">
        <v>4480</v>
      </c>
      <c r="G384" s="20" t="s">
        <v>16</v>
      </c>
      <c r="H384" s="20" t="s">
        <v>526</v>
      </c>
      <c r="I384" s="20"/>
      <c r="J384" s="20">
        <v>1</v>
      </c>
      <c r="K384" s="20">
        <v>20</v>
      </c>
      <c r="L384" s="11" t="s">
        <v>200</v>
      </c>
      <c r="M384" s="20"/>
      <c r="N384" s="31"/>
      <c r="O384" s="6"/>
      <c r="U384" s="5"/>
      <c r="V384"/>
    </row>
    <row customHeight="1" ht="15.75" r="385" spans="1:22">
      <c r="A385" s="6"/>
      <c r="B385" s="27" t="s">
        <v>13</v>
      </c>
      <c r="C385" s="9">
        <v>2</v>
      </c>
      <c r="D385" s="12" t="s">
        <v>197</v>
      </c>
      <c r="E385" s="9" t="s">
        <v>198</v>
      </c>
      <c r="F385" s="9">
        <v>4482</v>
      </c>
      <c r="G385" s="20" t="s">
        <v>16</v>
      </c>
      <c r="H385" s="20" t="s">
        <v>527</v>
      </c>
      <c r="I385" s="20"/>
      <c r="J385" s="20">
        <v>2</v>
      </c>
      <c r="K385" s="20">
        <v>20</v>
      </c>
      <c r="L385" s="11" t="s">
        <v>212</v>
      </c>
      <c r="M385" s="20"/>
      <c r="N385" s="31"/>
      <c r="O385" s="6"/>
      <c r="U385" s="5"/>
      <c r="V385"/>
    </row>
    <row customHeight="1" ht="15.75" r="386" spans="1:22">
      <c r="A386" s="6"/>
      <c r="B386" s="27" t="s">
        <v>13</v>
      </c>
      <c r="C386" s="9">
        <v>2</v>
      </c>
      <c r="D386" s="12" t="s">
        <v>197</v>
      </c>
      <c r="E386" s="9" t="s">
        <v>198</v>
      </c>
      <c r="F386" s="9">
        <v>5541</v>
      </c>
      <c r="G386" s="20" t="s">
        <v>16</v>
      </c>
      <c r="H386" s="20" t="s">
        <v>528</v>
      </c>
      <c r="I386" s="20"/>
      <c r="J386" s="20">
        <v>3</v>
      </c>
      <c r="K386" s="20">
        <v>20</v>
      </c>
      <c r="L386" s="11" t="s">
        <v>221</v>
      </c>
      <c r="M386" s="20"/>
      <c r="N386" s="31"/>
      <c r="O386" s="6"/>
      <c r="U386" s="5"/>
      <c r="V386"/>
    </row>
    <row customHeight="1" ht="15.75" r="387" spans="1:22">
      <c r="A387" s="6"/>
      <c r="B387" s="27" t="s">
        <v>13</v>
      </c>
      <c r="C387" s="9">
        <v>2</v>
      </c>
      <c r="D387" s="12" t="s">
        <v>197</v>
      </c>
      <c r="E387" s="9" t="s">
        <v>198</v>
      </c>
      <c r="F387" s="9">
        <v>5542</v>
      </c>
      <c r="G387" s="20" t="s">
        <v>16</v>
      </c>
      <c r="H387" s="20" t="s">
        <v>529</v>
      </c>
      <c r="I387" s="20"/>
      <c r="J387" s="20">
        <v>4</v>
      </c>
      <c r="K387" s="20">
        <v>20</v>
      </c>
      <c r="L387" s="11" t="s">
        <v>229</v>
      </c>
      <c r="M387" s="20"/>
      <c r="N387" s="31"/>
      <c r="O387" s="6"/>
      <c r="U387" s="5"/>
      <c r="V387"/>
    </row>
    <row customHeight="1" ht="15.75" r="388" spans="1:22">
      <c r="A388" s="6"/>
      <c r="B388" s="27" t="s">
        <v>13</v>
      </c>
      <c r="C388" s="9">
        <v>2</v>
      </c>
      <c r="D388" s="12" t="s">
        <v>197</v>
      </c>
      <c r="E388" s="9" t="s">
        <v>198</v>
      </c>
      <c r="F388" s="9">
        <v>5543</v>
      </c>
      <c r="G388" s="20" t="s">
        <v>16</v>
      </c>
      <c r="H388" s="20" t="s">
        <v>530</v>
      </c>
      <c r="I388" s="20"/>
      <c r="J388" s="20">
        <v>5</v>
      </c>
      <c r="K388" s="20">
        <v>20</v>
      </c>
      <c r="L388" s="11" t="s">
        <v>234</v>
      </c>
      <c r="M388" s="20"/>
      <c r="N388" s="31"/>
      <c r="O388" s="6"/>
      <c r="U388" s="5"/>
      <c r="V388"/>
    </row>
    <row customHeight="1" ht="15.75" r="389" spans="1:22">
      <c r="A389" s="6"/>
      <c r="B389" s="27" t="s">
        <v>13</v>
      </c>
      <c r="C389" s="9">
        <v>2</v>
      </c>
      <c r="D389" s="12" t="s">
        <v>197</v>
      </c>
      <c r="E389" s="9" t="s">
        <v>198</v>
      </c>
      <c r="F389" s="9">
        <v>5544</v>
      </c>
      <c r="G389" s="20" t="s">
        <v>16</v>
      </c>
      <c r="H389" s="20" t="s">
        <v>531</v>
      </c>
      <c r="I389" s="20"/>
      <c r="J389" s="20">
        <v>1</v>
      </c>
      <c r="K389" s="20">
        <v>21</v>
      </c>
      <c r="L389" s="11" t="s">
        <v>200</v>
      </c>
      <c r="M389" s="20"/>
      <c r="N389" s="31"/>
      <c r="O389" s="6"/>
      <c r="U389" s="5"/>
      <c r="V389"/>
    </row>
    <row customHeight="1" ht="15.75" r="390" spans="1:22">
      <c r="A390" s="6"/>
      <c r="B390" s="27" t="s">
        <v>13</v>
      </c>
      <c r="C390" s="9">
        <v>2</v>
      </c>
      <c r="D390" s="12" t="s">
        <v>197</v>
      </c>
      <c r="E390" s="9" t="s">
        <v>198</v>
      </c>
      <c r="F390" s="9">
        <v>5545</v>
      </c>
      <c r="G390" s="20" t="s">
        <v>16</v>
      </c>
      <c r="H390" s="20" t="s">
        <v>532</v>
      </c>
      <c r="I390" s="20"/>
      <c r="J390" s="20">
        <v>2</v>
      </c>
      <c r="K390" s="20">
        <v>21</v>
      </c>
      <c r="L390" s="11" t="s">
        <v>212</v>
      </c>
      <c r="M390" s="20"/>
      <c r="N390" s="31"/>
      <c r="O390" s="6"/>
      <c r="U390" s="5"/>
      <c r="V390"/>
    </row>
    <row customHeight="1" ht="15.75" r="391" spans="1:22">
      <c r="A391" s="6"/>
      <c r="B391" s="27" t="s">
        <v>13</v>
      </c>
      <c r="C391" s="9">
        <v>2</v>
      </c>
      <c r="D391" s="12" t="s">
        <v>197</v>
      </c>
      <c r="E391" s="9" t="s">
        <v>198</v>
      </c>
      <c r="F391" s="9">
        <v>5546</v>
      </c>
      <c r="G391" s="20" t="s">
        <v>16</v>
      </c>
      <c r="H391" s="20" t="s">
        <v>533</v>
      </c>
      <c r="I391" s="20"/>
      <c r="J391" s="20">
        <v>3</v>
      </c>
      <c r="K391" s="20">
        <v>21</v>
      </c>
      <c r="L391" s="11" t="s">
        <v>221</v>
      </c>
      <c r="M391" s="20"/>
      <c r="N391" s="31"/>
      <c r="O391" s="6"/>
      <c r="U391" s="5"/>
      <c r="V391"/>
    </row>
    <row customHeight="1" ht="15.75" r="392" spans="1:22">
      <c r="A392" s="6"/>
      <c r="B392" s="27" t="s">
        <v>13</v>
      </c>
      <c r="C392" s="9">
        <v>2</v>
      </c>
      <c r="D392" s="12" t="s">
        <v>197</v>
      </c>
      <c r="E392" s="9" t="s">
        <v>198</v>
      </c>
      <c r="F392" s="9">
        <v>5547</v>
      </c>
      <c r="G392" s="20" t="s">
        <v>16</v>
      </c>
      <c r="H392" s="20" t="s">
        <v>534</v>
      </c>
      <c r="I392" s="20"/>
      <c r="J392" s="20">
        <v>4</v>
      </c>
      <c r="K392" s="20">
        <v>21</v>
      </c>
      <c r="L392" s="11" t="s">
        <v>229</v>
      </c>
      <c r="M392" s="20"/>
      <c r="N392" s="31"/>
      <c r="O392" s="6"/>
      <c r="U392" s="5"/>
      <c r="V392"/>
    </row>
    <row customHeight="1" ht="15.75" r="393" spans="1:22">
      <c r="A393" s="6"/>
      <c r="B393" s="27" t="s">
        <v>13</v>
      </c>
      <c r="C393" s="9">
        <v>2</v>
      </c>
      <c r="D393" s="12" t="s">
        <v>197</v>
      </c>
      <c r="E393" s="9" t="s">
        <v>198</v>
      </c>
      <c r="F393" s="9">
        <v>5548</v>
      </c>
      <c r="G393" s="20" t="s">
        <v>16</v>
      </c>
      <c r="H393" s="20" t="s">
        <v>535</v>
      </c>
      <c r="I393" s="20"/>
      <c r="J393" s="20">
        <v>5</v>
      </c>
      <c r="K393" s="20">
        <v>21</v>
      </c>
      <c r="L393" s="11" t="s">
        <v>234</v>
      </c>
      <c r="M393" s="20"/>
      <c r="N393" s="31"/>
      <c r="O393" s="6"/>
      <c r="U393" s="5"/>
      <c r="V393"/>
    </row>
    <row customHeight="1" ht="15.75" r="394" spans="1:22">
      <c r="A394" s="6"/>
      <c r="B394" s="27" t="s">
        <v>13</v>
      </c>
      <c r="C394" s="9">
        <v>2</v>
      </c>
      <c r="D394" s="12" t="s">
        <v>197</v>
      </c>
      <c r="E394" s="9" t="s">
        <v>198</v>
      </c>
      <c r="F394" s="9">
        <v>5549</v>
      </c>
      <c r="G394" s="20" t="s">
        <v>16</v>
      </c>
      <c r="H394" s="20" t="s">
        <v>536</v>
      </c>
      <c r="I394" s="20"/>
      <c r="J394" s="20">
        <v>1</v>
      </c>
      <c r="K394" s="20">
        <v>22</v>
      </c>
      <c r="L394" s="11" t="s">
        <v>200</v>
      </c>
      <c r="M394" s="20"/>
      <c r="N394" s="31"/>
      <c r="O394" s="6"/>
      <c r="U394" s="5"/>
      <c r="V394"/>
    </row>
    <row customHeight="1" ht="15.75" r="395" spans="1:22">
      <c r="A395" s="6"/>
      <c r="B395" s="27" t="s">
        <v>13</v>
      </c>
      <c r="C395" s="9">
        <v>2</v>
      </c>
      <c r="D395" s="12" t="s">
        <v>197</v>
      </c>
      <c r="E395" s="9" t="s">
        <v>198</v>
      </c>
      <c r="F395" s="9">
        <v>5550</v>
      </c>
      <c r="G395" s="20" t="s">
        <v>16</v>
      </c>
      <c r="H395" s="20" t="s">
        <v>537</v>
      </c>
      <c r="I395" s="20"/>
      <c r="J395" s="20">
        <v>2</v>
      </c>
      <c r="K395" s="20">
        <v>22</v>
      </c>
      <c r="L395" s="11" t="s">
        <v>212</v>
      </c>
      <c r="M395" s="20"/>
      <c r="N395" s="31"/>
      <c r="O395" s="6"/>
      <c r="U395" s="5"/>
      <c r="V395"/>
    </row>
    <row customHeight="1" ht="15.75" r="396" spans="1:22">
      <c r="A396" s="6"/>
      <c r="B396" s="27" t="s">
        <v>13</v>
      </c>
      <c r="C396" s="9">
        <v>2</v>
      </c>
      <c r="D396" s="12" t="s">
        <v>197</v>
      </c>
      <c r="E396" s="9" t="s">
        <v>198</v>
      </c>
      <c r="F396" s="9">
        <v>5551</v>
      </c>
      <c r="G396" s="20" t="s">
        <v>16</v>
      </c>
      <c r="H396" s="20" t="s">
        <v>538</v>
      </c>
      <c r="I396" s="20"/>
      <c r="J396" s="20">
        <v>3</v>
      </c>
      <c r="K396" s="20">
        <v>22</v>
      </c>
      <c r="L396" s="11" t="s">
        <v>221</v>
      </c>
      <c r="M396" s="20"/>
      <c r="N396" s="31"/>
      <c r="O396" s="6"/>
      <c r="U396" s="5"/>
      <c r="V396"/>
    </row>
    <row customHeight="1" ht="15.75" r="397" spans="1:22">
      <c r="A397" s="6"/>
      <c r="B397" s="27" t="s">
        <v>13</v>
      </c>
      <c r="C397" s="9">
        <v>2</v>
      </c>
      <c r="D397" s="12" t="s">
        <v>197</v>
      </c>
      <c r="E397" s="9" t="s">
        <v>198</v>
      </c>
      <c r="F397" s="9">
        <v>5552</v>
      </c>
      <c r="G397" s="20" t="s">
        <v>16</v>
      </c>
      <c r="H397" s="20" t="s">
        <v>539</v>
      </c>
      <c r="I397" s="20"/>
      <c r="J397" s="20">
        <v>4</v>
      </c>
      <c r="K397" s="20">
        <v>22</v>
      </c>
      <c r="L397" s="11" t="s">
        <v>229</v>
      </c>
      <c r="M397" s="20"/>
      <c r="N397" s="31"/>
      <c r="O397" s="6"/>
      <c r="U397" s="5"/>
      <c r="V397"/>
    </row>
    <row customHeight="1" ht="15.75" r="398" spans="1:22">
      <c r="A398" s="6"/>
      <c r="B398" s="27" t="s">
        <v>13</v>
      </c>
      <c r="C398" s="9">
        <v>2</v>
      </c>
      <c r="D398" s="12" t="s">
        <v>197</v>
      </c>
      <c r="E398" s="9" t="s">
        <v>198</v>
      </c>
      <c r="F398" s="9">
        <v>5553</v>
      </c>
      <c r="G398" s="20" t="s">
        <v>16</v>
      </c>
      <c r="H398" s="20" t="s">
        <v>540</v>
      </c>
      <c r="I398" s="20"/>
      <c r="J398" s="20">
        <v>5</v>
      </c>
      <c r="K398" s="20">
        <v>22</v>
      </c>
      <c r="L398" s="11" t="s">
        <v>234</v>
      </c>
      <c r="M398" s="20"/>
      <c r="N398" s="31"/>
      <c r="O398" s="6"/>
      <c r="U398" s="5"/>
      <c r="V398"/>
    </row>
    <row customHeight="1" ht="15.75" r="399" spans="1:22">
      <c r="A399" s="6"/>
      <c r="B399" s="27" t="s">
        <v>13</v>
      </c>
      <c r="C399" s="9">
        <v>2</v>
      </c>
      <c r="D399" s="12" t="s">
        <v>197</v>
      </c>
      <c r="E399" s="9" t="s">
        <v>198</v>
      </c>
      <c r="F399" s="9">
        <v>5554</v>
      </c>
      <c r="G399" s="20" t="s">
        <v>16</v>
      </c>
      <c r="H399" s="20" t="s">
        <v>541</v>
      </c>
      <c r="I399" s="20"/>
      <c r="J399" s="20">
        <v>1</v>
      </c>
      <c r="K399" s="20">
        <v>23</v>
      </c>
      <c r="L399" s="11" t="s">
        <v>200</v>
      </c>
      <c r="M399" s="20"/>
      <c r="N399" s="31"/>
      <c r="O399" s="6"/>
      <c r="U399" s="5"/>
      <c r="V399"/>
    </row>
    <row customHeight="1" ht="15.75" r="400" spans="1:22">
      <c r="A400" s="6"/>
      <c r="B400" s="27" t="s">
        <v>13</v>
      </c>
      <c r="C400" s="9">
        <v>2</v>
      </c>
      <c r="D400" s="12" t="s">
        <v>197</v>
      </c>
      <c r="E400" s="9" t="s">
        <v>198</v>
      </c>
      <c r="F400" s="9">
        <v>5555</v>
      </c>
      <c r="G400" s="20" t="s">
        <v>16</v>
      </c>
      <c r="H400" s="20" t="s">
        <v>542</v>
      </c>
      <c r="I400" s="20"/>
      <c r="J400" s="20">
        <v>2</v>
      </c>
      <c r="K400" s="20">
        <v>23</v>
      </c>
      <c r="L400" s="11" t="s">
        <v>212</v>
      </c>
      <c r="M400" s="20"/>
      <c r="N400" s="31"/>
      <c r="O400" s="6"/>
      <c r="U400" s="5"/>
      <c r="V400"/>
    </row>
    <row customHeight="1" ht="15.75" r="401" spans="1:22">
      <c r="A401" s="6"/>
      <c r="B401" s="27" t="s">
        <v>13</v>
      </c>
      <c r="C401" s="9">
        <v>2</v>
      </c>
      <c r="D401" s="12" t="s">
        <v>197</v>
      </c>
      <c r="E401" s="9" t="s">
        <v>198</v>
      </c>
      <c r="F401" s="9">
        <v>5556</v>
      </c>
      <c r="G401" s="20" t="s">
        <v>16</v>
      </c>
      <c r="H401" s="20" t="s">
        <v>543</v>
      </c>
      <c r="I401" s="20"/>
      <c r="J401" s="20">
        <v>3</v>
      </c>
      <c r="K401" s="20">
        <v>23</v>
      </c>
      <c r="L401" s="11" t="s">
        <v>221</v>
      </c>
      <c r="M401" s="20"/>
      <c r="N401" s="31"/>
      <c r="O401" s="6"/>
      <c r="U401" s="5"/>
      <c r="V401"/>
    </row>
    <row customHeight="1" ht="15.75" r="402" spans="1:22">
      <c r="A402" s="6"/>
      <c r="B402" s="27" t="s">
        <v>13</v>
      </c>
      <c r="C402" s="9">
        <v>2</v>
      </c>
      <c r="D402" s="12" t="s">
        <v>197</v>
      </c>
      <c r="E402" s="9" t="s">
        <v>198</v>
      </c>
      <c r="F402" s="9">
        <v>5557</v>
      </c>
      <c r="G402" s="20" t="s">
        <v>16</v>
      </c>
      <c r="H402" s="20" t="s">
        <v>544</v>
      </c>
      <c r="I402" s="20"/>
      <c r="J402" s="20">
        <v>4</v>
      </c>
      <c r="K402" s="20">
        <v>23</v>
      </c>
      <c r="L402" s="11" t="s">
        <v>229</v>
      </c>
      <c r="M402" s="20"/>
      <c r="N402" s="31"/>
      <c r="O402" s="6"/>
      <c r="U402" s="5"/>
      <c r="V402"/>
    </row>
    <row customHeight="1" ht="15.75" r="403" spans="1:22">
      <c r="A403" s="6"/>
      <c r="B403" s="27" t="s">
        <v>13</v>
      </c>
      <c r="C403" s="9">
        <v>2</v>
      </c>
      <c r="D403" s="12" t="s">
        <v>197</v>
      </c>
      <c r="E403" s="9" t="s">
        <v>198</v>
      </c>
      <c r="F403" s="9">
        <v>5558</v>
      </c>
      <c r="G403" s="20" t="s">
        <v>16</v>
      </c>
      <c r="H403" s="20" t="s">
        <v>545</v>
      </c>
      <c r="I403" s="20"/>
      <c r="J403" s="20">
        <v>5</v>
      </c>
      <c r="K403" s="20">
        <v>23</v>
      </c>
      <c r="L403" s="11" t="s">
        <v>234</v>
      </c>
      <c r="M403" s="20"/>
      <c r="N403" s="31"/>
      <c r="O403" s="6"/>
      <c r="U403" s="5"/>
      <c r="V403"/>
    </row>
    <row customHeight="1" ht="15.75" r="404" spans="1:22">
      <c r="A404" s="6"/>
      <c r="B404" s="27" t="s">
        <v>13</v>
      </c>
      <c r="C404" s="9">
        <v>2</v>
      </c>
      <c r="D404" s="12" t="s">
        <v>197</v>
      </c>
      <c r="E404" s="9" t="s">
        <v>198</v>
      </c>
      <c r="F404" s="9">
        <v>5559</v>
      </c>
      <c r="G404" s="20" t="s">
        <v>16</v>
      </c>
      <c r="H404" s="20" t="s">
        <v>546</v>
      </c>
      <c r="I404" s="20"/>
      <c r="J404" s="20">
        <v>1</v>
      </c>
      <c r="K404" s="20">
        <v>24</v>
      </c>
      <c r="L404" s="11" t="s">
        <v>200</v>
      </c>
      <c r="M404" s="20"/>
      <c r="N404" s="31"/>
      <c r="O404" s="6"/>
      <c r="U404" s="5"/>
      <c r="V404"/>
    </row>
    <row customHeight="1" ht="15.75" r="405" spans="1:22">
      <c r="A405" s="6"/>
      <c r="B405" s="27" t="s">
        <v>13</v>
      </c>
      <c r="C405" s="9">
        <v>2</v>
      </c>
      <c r="D405" s="12" t="s">
        <v>197</v>
      </c>
      <c r="E405" s="9" t="s">
        <v>198</v>
      </c>
      <c r="F405" s="9">
        <v>5560</v>
      </c>
      <c r="G405" s="20" t="s">
        <v>16</v>
      </c>
      <c r="H405" s="20" t="s">
        <v>547</v>
      </c>
      <c r="I405" s="20"/>
      <c r="J405" s="20">
        <v>2</v>
      </c>
      <c r="K405" s="20">
        <v>24</v>
      </c>
      <c r="L405" s="11" t="s">
        <v>212</v>
      </c>
      <c r="M405" s="20"/>
      <c r="N405" s="31"/>
      <c r="O405" s="6"/>
      <c r="U405" s="5"/>
      <c r="V405"/>
    </row>
    <row customHeight="1" ht="15.75" r="406" spans="1:22">
      <c r="A406" s="6"/>
      <c r="B406" s="27" t="s">
        <v>13</v>
      </c>
      <c r="C406" s="9">
        <v>2</v>
      </c>
      <c r="D406" s="12" t="s">
        <v>197</v>
      </c>
      <c r="E406" s="9" t="s">
        <v>198</v>
      </c>
      <c r="F406" s="9">
        <v>5561</v>
      </c>
      <c r="G406" s="20" t="s">
        <v>16</v>
      </c>
      <c r="H406" s="20" t="s">
        <v>548</v>
      </c>
      <c r="I406" s="20"/>
      <c r="J406" s="20">
        <v>3</v>
      </c>
      <c r="K406" s="20">
        <v>24</v>
      </c>
      <c r="L406" s="11" t="s">
        <v>221</v>
      </c>
      <c r="M406" s="20"/>
      <c r="N406" s="31"/>
      <c r="O406" s="6"/>
      <c r="U406" s="5"/>
      <c r="V406"/>
    </row>
    <row customHeight="1" ht="15.75" r="407" spans="1:22">
      <c r="A407" s="6"/>
      <c r="B407" s="27" t="s">
        <v>13</v>
      </c>
      <c r="C407" s="9">
        <v>2</v>
      </c>
      <c r="D407" s="12" t="s">
        <v>197</v>
      </c>
      <c r="E407" s="9" t="s">
        <v>198</v>
      </c>
      <c r="F407" s="9">
        <v>5567</v>
      </c>
      <c r="G407" s="20" t="s">
        <v>16</v>
      </c>
      <c r="H407" s="20" t="s">
        <v>549</v>
      </c>
      <c r="I407" s="20"/>
      <c r="J407" s="20">
        <v>4</v>
      </c>
      <c r="K407" s="20">
        <v>24</v>
      </c>
      <c r="L407" s="11" t="s">
        <v>229</v>
      </c>
      <c r="M407" s="20"/>
      <c r="N407" s="31"/>
      <c r="O407" s="6"/>
      <c r="U407" s="5"/>
      <c r="V407"/>
    </row>
    <row customHeight="1" ht="15.75" r="408" spans="1:22">
      <c r="A408" s="6"/>
      <c r="B408" s="27" t="s">
        <v>13</v>
      </c>
      <c r="C408" s="9">
        <v>2</v>
      </c>
      <c r="D408" s="12" t="s">
        <v>197</v>
      </c>
      <c r="E408" s="9" t="s">
        <v>198</v>
      </c>
      <c r="F408" s="9">
        <v>5568</v>
      </c>
      <c r="G408" s="20" t="s">
        <v>16</v>
      </c>
      <c r="H408" s="20" t="s">
        <v>550</v>
      </c>
      <c r="I408" s="20"/>
      <c r="J408" s="20">
        <v>5</v>
      </c>
      <c r="K408" s="20">
        <v>24</v>
      </c>
      <c r="L408" s="11" t="s">
        <v>234</v>
      </c>
      <c r="M408" s="20"/>
      <c r="N408" s="31"/>
      <c r="O408" s="6"/>
      <c r="U408" s="5"/>
      <c r="V408"/>
    </row>
    <row customHeight="1" ht="15.75" r="409" spans="1:22">
      <c r="A409" s="6"/>
      <c r="B409" s="27" t="s">
        <v>13</v>
      </c>
      <c r="C409" s="9">
        <v>2</v>
      </c>
      <c r="D409" s="12" t="s">
        <v>197</v>
      </c>
      <c r="E409" s="9" t="s">
        <v>198</v>
      </c>
      <c r="F409" s="9">
        <v>5569</v>
      </c>
      <c r="G409" s="20" t="s">
        <v>16</v>
      </c>
      <c r="H409" s="20" t="s">
        <v>551</v>
      </c>
      <c r="I409" s="20"/>
      <c r="J409" s="20">
        <v>1</v>
      </c>
      <c r="K409" s="20">
        <v>25</v>
      </c>
      <c r="L409" s="11" t="s">
        <v>200</v>
      </c>
      <c r="M409" s="20"/>
      <c r="N409" s="31"/>
      <c r="O409" s="6"/>
      <c r="U409" s="5"/>
      <c r="V409"/>
    </row>
    <row customHeight="1" ht="15.75" r="410" spans="1:22">
      <c r="A410" s="6"/>
      <c r="B410" s="27" t="s">
        <v>13</v>
      </c>
      <c r="C410" s="9">
        <v>2</v>
      </c>
      <c r="D410" s="12" t="s">
        <v>197</v>
      </c>
      <c r="E410" s="9" t="s">
        <v>198</v>
      </c>
      <c r="F410" s="9">
        <v>5571</v>
      </c>
      <c r="G410" s="20" t="s">
        <v>16</v>
      </c>
      <c r="H410" s="20" t="s">
        <v>552</v>
      </c>
      <c r="I410" s="20"/>
      <c r="J410" s="20">
        <v>2</v>
      </c>
      <c r="K410" s="20">
        <v>25</v>
      </c>
      <c r="L410" s="11" t="s">
        <v>212</v>
      </c>
      <c r="M410" s="20"/>
      <c r="N410" s="31"/>
      <c r="O410" s="6"/>
      <c r="U410" s="5"/>
      <c r="V410"/>
    </row>
    <row customHeight="1" ht="15.75" r="411" spans="1:22">
      <c r="A411" s="6"/>
      <c r="B411" s="27" t="s">
        <v>13</v>
      </c>
      <c r="C411" s="9">
        <v>2</v>
      </c>
      <c r="D411" s="12" t="s">
        <v>197</v>
      </c>
      <c r="E411" s="9" t="s">
        <v>198</v>
      </c>
      <c r="F411" s="9">
        <v>5572</v>
      </c>
      <c r="G411" s="20" t="s">
        <v>16</v>
      </c>
      <c r="H411" s="20" t="s">
        <v>553</v>
      </c>
      <c r="I411" s="20"/>
      <c r="J411" s="20">
        <v>3</v>
      </c>
      <c r="K411" s="20">
        <v>25</v>
      </c>
      <c r="L411" s="11" t="s">
        <v>221</v>
      </c>
      <c r="M411" s="20"/>
      <c r="N411" s="31"/>
      <c r="O411" s="6"/>
      <c r="U411" s="5"/>
      <c r="V411"/>
    </row>
    <row customHeight="1" ht="15.75" r="412" spans="1:22">
      <c r="A412" s="6"/>
      <c r="B412" s="27" t="s">
        <v>13</v>
      </c>
      <c r="C412" s="9">
        <v>2</v>
      </c>
      <c r="D412" s="12" t="s">
        <v>197</v>
      </c>
      <c r="E412" s="9" t="s">
        <v>198</v>
      </c>
      <c r="F412" s="9">
        <v>5573</v>
      </c>
      <c r="G412" s="20" t="s">
        <v>16</v>
      </c>
      <c r="H412" s="20" t="s">
        <v>554</v>
      </c>
      <c r="I412" s="20"/>
      <c r="J412" s="20">
        <v>4</v>
      </c>
      <c r="K412" s="20">
        <v>25</v>
      </c>
      <c r="L412" s="11" t="s">
        <v>229</v>
      </c>
      <c r="M412" s="20"/>
      <c r="N412" s="31"/>
      <c r="O412" s="6"/>
      <c r="U412" s="5"/>
      <c r="V412"/>
    </row>
    <row customHeight="1" ht="15.75" r="413" spans="1:22">
      <c r="A413" s="6"/>
      <c r="B413" s="27" t="s">
        <v>13</v>
      </c>
      <c r="C413" s="9">
        <v>2</v>
      </c>
      <c r="D413" s="12" t="s">
        <v>197</v>
      </c>
      <c r="E413" s="9" t="s">
        <v>198</v>
      </c>
      <c r="F413" s="9">
        <v>5574</v>
      </c>
      <c r="G413" s="20" t="s">
        <v>16</v>
      </c>
      <c r="H413" s="20" t="s">
        <v>555</v>
      </c>
      <c r="I413" s="20"/>
      <c r="J413" s="20">
        <v>5</v>
      </c>
      <c r="K413" s="20">
        <v>25</v>
      </c>
      <c r="L413" s="11" t="s">
        <v>234</v>
      </c>
      <c r="M413" s="20"/>
      <c r="N413" s="31"/>
      <c r="O413" s="6"/>
      <c r="U413" s="5"/>
      <c r="V413"/>
    </row>
    <row customHeight="1" ht="15.75" r="414" spans="1:22">
      <c r="A414" s="6"/>
      <c r="B414" s="27" t="s">
        <v>13</v>
      </c>
      <c r="C414" s="9">
        <v>2</v>
      </c>
      <c r="D414" s="12" t="s">
        <v>197</v>
      </c>
      <c r="E414" s="9" t="s">
        <v>198</v>
      </c>
      <c r="F414" s="9">
        <v>5575</v>
      </c>
      <c r="G414" s="20" t="s">
        <v>16</v>
      </c>
      <c r="H414" s="20" t="s">
        <v>556</v>
      </c>
      <c r="I414" s="20"/>
      <c r="J414" s="20">
        <v>1</v>
      </c>
      <c r="K414" s="20">
        <v>26</v>
      </c>
      <c r="L414" s="11" t="s">
        <v>200</v>
      </c>
      <c r="M414" s="20"/>
      <c r="N414" s="31"/>
      <c r="O414" s="6"/>
      <c r="U414" s="5"/>
      <c r="V414"/>
    </row>
    <row customHeight="1" ht="15.75" r="415" spans="1:22">
      <c r="A415" s="6"/>
      <c r="B415" s="27" t="s">
        <v>13</v>
      </c>
      <c r="C415" s="9">
        <v>2</v>
      </c>
      <c r="D415" s="12" t="s">
        <v>197</v>
      </c>
      <c r="E415" s="9" t="s">
        <v>198</v>
      </c>
      <c r="F415" s="9">
        <v>5576</v>
      </c>
      <c r="G415" s="20" t="s">
        <v>16</v>
      </c>
      <c r="H415" s="20" t="s">
        <v>557</v>
      </c>
      <c r="I415" s="20"/>
      <c r="J415" s="20">
        <v>2</v>
      </c>
      <c r="K415" s="20">
        <v>26</v>
      </c>
      <c r="L415" s="11" t="s">
        <v>212</v>
      </c>
      <c r="M415" s="20"/>
      <c r="N415" s="31"/>
      <c r="O415" s="6"/>
      <c r="U415" s="5"/>
      <c r="V415"/>
    </row>
    <row customHeight="1" ht="15.75" r="416" spans="1:22">
      <c r="A416" s="6"/>
      <c r="B416" s="27" t="s">
        <v>13</v>
      </c>
      <c r="C416" s="9">
        <v>2</v>
      </c>
      <c r="D416" s="12" t="s">
        <v>197</v>
      </c>
      <c r="E416" s="9" t="s">
        <v>198</v>
      </c>
      <c r="F416" s="9">
        <v>5577</v>
      </c>
      <c r="G416" s="20" t="s">
        <v>16</v>
      </c>
      <c r="H416" s="20" t="s">
        <v>558</v>
      </c>
      <c r="I416" s="20"/>
      <c r="J416" s="20">
        <v>3</v>
      </c>
      <c r="K416" s="20">
        <v>26</v>
      </c>
      <c r="L416" s="11" t="s">
        <v>221</v>
      </c>
      <c r="M416" s="20"/>
      <c r="N416" s="31"/>
      <c r="O416" s="6"/>
      <c r="U416" s="5"/>
      <c r="V416"/>
    </row>
    <row customHeight="1" ht="15.75" r="417" spans="1:22">
      <c r="A417" s="6"/>
      <c r="B417" s="27" t="s">
        <v>13</v>
      </c>
      <c r="C417" s="9">
        <v>2</v>
      </c>
      <c r="D417" s="12" t="s">
        <v>197</v>
      </c>
      <c r="E417" s="9" t="s">
        <v>198</v>
      </c>
      <c r="F417" s="9">
        <v>5578</v>
      </c>
      <c r="G417" s="20" t="s">
        <v>16</v>
      </c>
      <c r="H417" s="20" t="s">
        <v>559</v>
      </c>
      <c r="I417" s="20"/>
      <c r="J417" s="20">
        <v>4</v>
      </c>
      <c r="K417" s="20">
        <v>26</v>
      </c>
      <c r="L417" s="11" t="s">
        <v>229</v>
      </c>
      <c r="M417" s="20"/>
      <c r="N417" s="31"/>
      <c r="O417" s="6"/>
      <c r="U417" s="5"/>
      <c r="V417"/>
    </row>
    <row customHeight="1" ht="15.75" r="418" spans="1:22">
      <c r="A418" s="6"/>
      <c r="B418" s="27" t="s">
        <v>13</v>
      </c>
      <c r="C418" s="9">
        <v>2</v>
      </c>
      <c r="D418" s="12" t="s">
        <v>197</v>
      </c>
      <c r="E418" s="9" t="s">
        <v>198</v>
      </c>
      <c r="F418" s="9">
        <v>5580</v>
      </c>
      <c r="G418" s="20" t="s">
        <v>16</v>
      </c>
      <c r="H418" s="20" t="s">
        <v>560</v>
      </c>
      <c r="I418" s="20"/>
      <c r="J418" s="20">
        <v>5</v>
      </c>
      <c r="K418" s="20">
        <v>26</v>
      </c>
      <c r="L418" s="11" t="s">
        <v>234</v>
      </c>
      <c r="M418" s="20"/>
      <c r="N418" s="31"/>
      <c r="O418" s="6"/>
      <c r="U418" s="5"/>
      <c r="V418"/>
    </row>
    <row customHeight="1" ht="15.75" r="419" spans="1:22">
      <c r="A419" s="6"/>
      <c r="B419" s="27" t="s">
        <v>13</v>
      </c>
      <c r="C419" s="9">
        <v>2</v>
      </c>
      <c r="D419" s="12" t="s">
        <v>197</v>
      </c>
      <c r="E419" s="9" t="s">
        <v>198</v>
      </c>
      <c r="F419" s="9">
        <v>5581</v>
      </c>
      <c r="G419" s="20" t="s">
        <v>16</v>
      </c>
      <c r="H419" s="20" t="s">
        <v>561</v>
      </c>
      <c r="I419" s="20"/>
      <c r="J419" s="20">
        <v>1</v>
      </c>
      <c r="K419" s="20">
        <v>27</v>
      </c>
      <c r="L419" s="11" t="s">
        <v>200</v>
      </c>
      <c r="M419" s="20"/>
      <c r="N419" s="31"/>
      <c r="O419" s="6"/>
      <c r="U419" s="5"/>
      <c r="V419"/>
    </row>
    <row customHeight="1" ht="15.75" r="420" spans="1:22">
      <c r="A420" s="6"/>
      <c r="B420" s="27" t="s">
        <v>13</v>
      </c>
      <c r="C420" s="9">
        <v>2</v>
      </c>
      <c r="D420" s="12" t="s">
        <v>197</v>
      </c>
      <c r="E420" s="9" t="s">
        <v>198</v>
      </c>
      <c r="F420" s="9">
        <v>5582</v>
      </c>
      <c r="G420" s="20" t="s">
        <v>16</v>
      </c>
      <c r="H420" s="20" t="s">
        <v>562</v>
      </c>
      <c r="I420" s="20"/>
      <c r="J420" s="20">
        <v>2</v>
      </c>
      <c r="K420" s="20">
        <v>27</v>
      </c>
      <c r="L420" s="11" t="s">
        <v>212</v>
      </c>
      <c r="M420" s="20"/>
      <c r="N420" s="31"/>
      <c r="O420" s="6"/>
      <c r="U420" s="5"/>
      <c r="V420"/>
    </row>
    <row customHeight="1" ht="15.75" r="421" spans="1:22">
      <c r="A421" s="6"/>
      <c r="B421" s="27" t="s">
        <v>13</v>
      </c>
      <c r="C421" s="9">
        <v>2</v>
      </c>
      <c r="D421" s="12" t="s">
        <v>197</v>
      </c>
      <c r="E421" s="9" t="s">
        <v>198</v>
      </c>
      <c r="F421" s="9">
        <v>5584</v>
      </c>
      <c r="G421" s="20" t="s">
        <v>16</v>
      </c>
      <c r="H421" s="20" t="s">
        <v>563</v>
      </c>
      <c r="I421" s="20"/>
      <c r="J421" s="20">
        <v>3</v>
      </c>
      <c r="K421" s="20">
        <v>27</v>
      </c>
      <c r="L421" s="11" t="s">
        <v>221</v>
      </c>
      <c r="M421" s="20"/>
      <c r="N421" s="31"/>
      <c r="O421" s="6"/>
      <c r="U421" s="5"/>
      <c r="V421"/>
    </row>
    <row customHeight="1" ht="15.75" r="422" spans="1:22">
      <c r="A422" s="6"/>
      <c r="B422" s="27" t="s">
        <v>13</v>
      </c>
      <c r="C422" s="12"/>
      <c r="D422" s="12" t="s">
        <v>564</v>
      </c>
      <c r="E422" s="9" t="s">
        <v>565</v>
      </c>
      <c r="F422" s="12"/>
      <c r="G422" s="13"/>
      <c r="H422" s="42" t="s">
        <v>566</v>
      </c>
      <c r="I422" s="42"/>
      <c r="J422" s="11">
        <v>1</v>
      </c>
      <c r="K422" s="14">
        <v>1</v>
      </c>
      <c r="L422" s="11" t="s">
        <v>567</v>
      </c>
      <c r="M422" s="11"/>
      <c r="N422" s="29"/>
      <c r="O422" s="6"/>
      <c r="U422" s="5"/>
      <c r="V422"/>
    </row>
    <row customHeight="1" ht="15.75" r="423" spans="1:22">
      <c r="A423" s="6"/>
      <c r="B423" s="27" t="s">
        <v>13</v>
      </c>
      <c r="C423" s="12"/>
      <c r="D423" s="12" t="s">
        <v>564</v>
      </c>
      <c r="E423" s="9" t="s">
        <v>565</v>
      </c>
      <c r="F423" s="12"/>
      <c r="G423" s="13"/>
      <c r="H423" s="14" t="s">
        <v>568</v>
      </c>
      <c r="I423" s="14"/>
      <c r="J423" s="11">
        <v>1</v>
      </c>
      <c r="K423" s="14">
        <v>2</v>
      </c>
      <c r="L423" s="11" t="s">
        <v>567</v>
      </c>
      <c r="M423" s="11"/>
      <c r="N423" s="29"/>
      <c r="O423" s="6" t="s">
        <v>177</v>
      </c>
      <c r="U423" s="5"/>
      <c r="V423"/>
    </row>
    <row customHeight="1" ht="15.75" r="424" spans="1:22">
      <c r="A424" s="6"/>
      <c r="B424" s="27" t="s">
        <v>13</v>
      </c>
      <c r="C424" s="12"/>
      <c r="D424" s="12" t="s">
        <v>564</v>
      </c>
      <c r="E424" s="9" t="s">
        <v>565</v>
      </c>
      <c r="F424" s="12"/>
      <c r="G424" s="13"/>
      <c r="H424" s="16" t="s">
        <v>569</v>
      </c>
      <c r="I424" s="16"/>
      <c r="J424" s="11">
        <v>1</v>
      </c>
      <c r="K424" s="19">
        <v>3</v>
      </c>
      <c r="L424" s="11" t="s">
        <v>567</v>
      </c>
      <c r="M424" s="11"/>
      <c r="N424" s="30"/>
      <c r="O424" s="6" t="s">
        <v>177</v>
      </c>
      <c r="U424" s="5"/>
      <c r="V424"/>
    </row>
    <row customHeight="1" ht="15.75" r="425" spans="1:22">
      <c r="A425" s="6"/>
      <c r="B425" s="27" t="s">
        <v>13</v>
      </c>
      <c r="C425" s="12"/>
      <c r="D425" s="12" t="s">
        <v>564</v>
      </c>
      <c r="E425" s="9" t="s">
        <v>565</v>
      </c>
      <c r="F425" s="12"/>
      <c r="G425" s="13"/>
      <c r="H425" s="16" t="s">
        <v>570</v>
      </c>
      <c r="I425" s="16"/>
      <c r="J425" s="11">
        <v>1</v>
      </c>
      <c r="K425" s="19">
        <v>4</v>
      </c>
      <c r="L425" s="11" t="s">
        <v>567</v>
      </c>
      <c r="M425" s="11"/>
      <c r="N425" s="30"/>
      <c r="O425" s="6" t="s">
        <v>177</v>
      </c>
      <c r="U425" s="5"/>
      <c r="V425"/>
    </row>
    <row customHeight="1" ht="15.75" r="426" spans="1:22">
      <c r="A426" s="6"/>
      <c r="B426" s="27" t="s">
        <v>13</v>
      </c>
      <c r="C426" s="12"/>
      <c r="D426" s="12" t="s">
        <v>564</v>
      </c>
      <c r="E426" s="9" t="s">
        <v>565</v>
      </c>
      <c r="F426" s="12"/>
      <c r="G426" s="13"/>
      <c r="H426" s="16" t="s">
        <v>571</v>
      </c>
      <c r="I426" s="16"/>
      <c r="J426" s="11">
        <v>1</v>
      </c>
      <c r="K426" s="19">
        <v>5</v>
      </c>
      <c r="L426" s="11" t="s">
        <v>567</v>
      </c>
      <c r="M426" s="11"/>
      <c r="N426" s="30"/>
      <c r="O426" s="6" t="s">
        <v>177</v>
      </c>
      <c r="U426" s="5"/>
      <c r="V426"/>
    </row>
    <row customHeight="1" ht="15.75" r="427" spans="1:22">
      <c r="A427" s="6"/>
      <c r="B427" s="27" t="s">
        <v>13</v>
      </c>
      <c r="C427" s="12"/>
      <c r="D427" s="12" t="s">
        <v>564</v>
      </c>
      <c r="E427" s="9" t="s">
        <v>565</v>
      </c>
      <c r="F427" s="12"/>
      <c r="G427" s="13"/>
      <c r="H427" s="16" t="s">
        <v>572</v>
      </c>
      <c r="I427" s="16"/>
      <c r="J427" s="11">
        <v>1</v>
      </c>
      <c r="K427" s="19">
        <v>6</v>
      </c>
      <c r="L427" s="11" t="s">
        <v>567</v>
      </c>
      <c r="M427" s="11"/>
      <c r="N427" s="30"/>
      <c r="O427" s="6" t="s">
        <v>177</v>
      </c>
      <c r="U427" s="5"/>
      <c r="V427"/>
    </row>
    <row customHeight="1" ht="15.75" r="428" spans="1:22">
      <c r="A428" s="6"/>
      <c r="B428" s="27" t="s">
        <v>13</v>
      </c>
      <c r="C428" s="12"/>
      <c r="D428" s="12" t="s">
        <v>564</v>
      </c>
      <c r="E428" s="9" t="s">
        <v>565</v>
      </c>
      <c r="F428" s="12"/>
      <c r="G428" s="13"/>
      <c r="H428" s="16" t="s">
        <v>573</v>
      </c>
      <c r="I428" s="16"/>
      <c r="J428" s="11">
        <v>1</v>
      </c>
      <c r="K428" s="19">
        <v>7</v>
      </c>
      <c r="L428" s="11" t="s">
        <v>567</v>
      </c>
      <c r="M428" s="11"/>
      <c r="N428" s="30"/>
      <c r="O428" s="6" t="s">
        <v>177</v>
      </c>
      <c r="U428" s="5"/>
      <c r="V428"/>
    </row>
    <row customHeight="1" ht="15.75" r="429" spans="1:22">
      <c r="A429" s="6"/>
      <c r="B429" s="27" t="s">
        <v>13</v>
      </c>
      <c r="C429" s="12"/>
      <c r="D429" s="12" t="s">
        <v>564</v>
      </c>
      <c r="E429" s="9" t="s">
        <v>565</v>
      </c>
      <c r="F429" s="12"/>
      <c r="G429" s="13"/>
      <c r="H429" s="16" t="s">
        <v>574</v>
      </c>
      <c r="I429" s="16"/>
      <c r="J429" s="11">
        <v>1</v>
      </c>
      <c r="K429" s="19">
        <v>8</v>
      </c>
      <c r="L429" s="11" t="s">
        <v>567</v>
      </c>
      <c r="M429" s="11"/>
      <c r="N429" s="30"/>
      <c r="O429" s="6" t="s">
        <v>177</v>
      </c>
      <c r="U429" s="5"/>
      <c r="V429"/>
    </row>
    <row customHeight="1" ht="15.75" r="430" spans="1:22">
      <c r="A430" s="6"/>
      <c r="B430" s="27" t="s">
        <v>13</v>
      </c>
      <c r="C430" s="12"/>
      <c r="D430" s="12" t="s">
        <v>564</v>
      </c>
      <c r="E430" s="9" t="s">
        <v>565</v>
      </c>
      <c r="F430" s="12"/>
      <c r="G430" s="13"/>
      <c r="H430" s="14" t="s">
        <v>575</v>
      </c>
      <c r="I430" s="14"/>
      <c r="J430" s="11">
        <v>1</v>
      </c>
      <c r="K430" s="19">
        <v>9</v>
      </c>
      <c r="L430" s="11" t="s">
        <v>567</v>
      </c>
      <c r="M430" s="11"/>
      <c r="N430" s="29"/>
      <c r="O430" s="6" t="s">
        <v>177</v>
      </c>
      <c r="U430" s="5"/>
      <c r="V430"/>
    </row>
    <row customHeight="1" ht="15.75" r="431" spans="1:22">
      <c r="A431" s="6"/>
      <c r="B431" s="27" t="s">
        <v>13</v>
      </c>
      <c r="C431" s="12"/>
      <c r="D431" s="12" t="s">
        <v>564</v>
      </c>
      <c r="E431" s="9" t="s">
        <v>565</v>
      </c>
      <c r="F431" s="12"/>
      <c r="G431" s="13"/>
      <c r="H431" s="14" t="s">
        <v>576</v>
      </c>
      <c r="I431" s="14"/>
      <c r="J431" s="11">
        <v>1</v>
      </c>
      <c r="K431" s="19">
        <v>10</v>
      </c>
      <c r="L431" s="11" t="s">
        <v>567</v>
      </c>
      <c r="M431" s="11"/>
      <c r="N431" s="29"/>
      <c r="O431" s="6" t="s">
        <v>177</v>
      </c>
      <c r="U431" s="5"/>
      <c r="V431"/>
    </row>
    <row customFormat="1" customHeight="1" ht="15.75" r="432" s="55" spans="1:22">
      <c r="A432" s="51"/>
      <c r="B432" s="27" t="s">
        <v>13</v>
      </c>
      <c r="C432" s="12"/>
      <c r="D432" s="12" t="s">
        <v>564</v>
      </c>
      <c r="E432" s="9" t="s">
        <v>565</v>
      </c>
      <c r="F432" s="12"/>
      <c r="G432" s="13"/>
      <c r="H432" s="14" t="s">
        <v>577</v>
      </c>
      <c r="I432" s="14"/>
      <c r="J432" s="11">
        <v>1</v>
      </c>
      <c r="K432" s="19">
        <v>11</v>
      </c>
      <c r="L432" s="11" t="s">
        <v>567</v>
      </c>
      <c r="M432" s="11"/>
      <c r="N432" s="29"/>
      <c r="O432" s="51" t="s">
        <v>177</v>
      </c>
      <c r="U432" s="56"/>
    </row>
    <row customHeight="1" ht="15.75" r="433" spans="1:22">
      <c r="A433" s="6"/>
      <c r="B433" s="27" t="s">
        <v>13</v>
      </c>
      <c r="C433" s="12"/>
      <c r="D433" s="12" t="s">
        <v>564</v>
      </c>
      <c r="E433" s="9" t="s">
        <v>565</v>
      </c>
      <c r="F433" s="12"/>
      <c r="G433" s="13"/>
      <c r="H433" s="14" t="s">
        <v>578</v>
      </c>
      <c r="I433" s="14"/>
      <c r="J433" s="11">
        <v>1</v>
      </c>
      <c r="K433" s="14">
        <v>12</v>
      </c>
      <c r="L433" s="11" t="s">
        <v>567</v>
      </c>
      <c r="M433" s="11"/>
      <c r="N433" s="29"/>
      <c r="O433" s="6" t="s">
        <v>177</v>
      </c>
      <c r="U433" s="5"/>
      <c r="V433"/>
    </row>
    <row customFormat="1" customHeight="1" ht="15.75" r="434" s="55" spans="1:22">
      <c r="A434" s="51"/>
      <c r="B434" s="27" t="s">
        <v>13</v>
      </c>
      <c r="C434" s="12"/>
      <c r="D434" s="12" t="s">
        <v>564</v>
      </c>
      <c r="E434" s="9" t="s">
        <v>565</v>
      </c>
      <c r="F434" s="12"/>
      <c r="G434" s="13"/>
      <c r="H434" s="14" t="s">
        <v>579</v>
      </c>
      <c r="I434" s="14"/>
      <c r="J434" s="11">
        <v>1</v>
      </c>
      <c r="K434" s="14">
        <v>13</v>
      </c>
      <c r="L434" s="11" t="s">
        <v>567</v>
      </c>
      <c r="M434" s="11"/>
      <c r="N434" s="29"/>
      <c r="O434" s="51" t="s">
        <v>177</v>
      </c>
      <c r="U434" s="56"/>
    </row>
    <row customHeight="1" ht="15.75" r="435" spans="1:22">
      <c r="A435" s="6"/>
      <c r="B435" s="27" t="s">
        <v>13</v>
      </c>
      <c r="C435" s="12"/>
      <c r="D435" s="12" t="s">
        <v>564</v>
      </c>
      <c r="E435" s="9" t="s">
        <v>565</v>
      </c>
      <c r="F435" s="12"/>
      <c r="G435" s="13"/>
      <c r="H435" s="16" t="s">
        <v>580</v>
      </c>
      <c r="I435" s="16"/>
      <c r="J435" s="11">
        <v>1</v>
      </c>
      <c r="K435" s="19">
        <v>14</v>
      </c>
      <c r="L435" s="11" t="s">
        <v>567</v>
      </c>
      <c r="M435" s="11"/>
      <c r="N435" s="30"/>
      <c r="O435" s="6" t="s">
        <v>177</v>
      </c>
      <c r="U435" s="5"/>
      <c r="V435"/>
    </row>
    <row customHeight="1" ht="15.75" r="436" spans="1:22">
      <c r="A436" s="6"/>
      <c r="B436" s="27" t="s">
        <v>13</v>
      </c>
      <c r="C436" s="12"/>
      <c r="D436" s="12" t="s">
        <v>564</v>
      </c>
      <c r="E436" s="9" t="s">
        <v>565</v>
      </c>
      <c r="F436" s="12"/>
      <c r="G436" s="13"/>
      <c r="H436" s="16" t="s">
        <v>581</v>
      </c>
      <c r="I436" s="16"/>
      <c r="J436" s="11">
        <v>1</v>
      </c>
      <c r="K436" s="19">
        <v>15</v>
      </c>
      <c r="L436" s="11" t="s">
        <v>567</v>
      </c>
      <c r="M436" s="11"/>
      <c r="N436" s="30"/>
      <c r="O436" s="6" t="s">
        <v>177</v>
      </c>
      <c r="U436" s="5"/>
      <c r="V436"/>
    </row>
    <row customHeight="1" ht="15.75" r="437" spans="1:22">
      <c r="A437" s="6"/>
      <c r="B437" s="27" t="s">
        <v>13</v>
      </c>
      <c r="C437" s="12"/>
      <c r="D437" s="12" t="s">
        <v>564</v>
      </c>
      <c r="E437" s="9" t="s">
        <v>565</v>
      </c>
      <c r="F437" s="12"/>
      <c r="G437" s="13"/>
      <c r="H437" s="16" t="s">
        <v>582</v>
      </c>
      <c r="I437" s="16"/>
      <c r="J437" s="11">
        <v>1</v>
      </c>
      <c r="K437" s="19">
        <v>16</v>
      </c>
      <c r="L437" s="11" t="s">
        <v>567</v>
      </c>
      <c r="M437" s="11"/>
      <c r="N437" s="30"/>
      <c r="O437" s="6" t="s">
        <v>177</v>
      </c>
      <c r="U437" s="5"/>
      <c r="V437"/>
    </row>
    <row customHeight="1" ht="15.75" r="438" spans="1:22">
      <c r="A438" s="6"/>
      <c r="B438" s="27" t="s">
        <v>13</v>
      </c>
      <c r="C438" s="12"/>
      <c r="D438" s="12" t="s">
        <v>564</v>
      </c>
      <c r="E438" s="9" t="s">
        <v>565</v>
      </c>
      <c r="F438" s="12"/>
      <c r="G438" s="13"/>
      <c r="H438" s="16" t="s">
        <v>583</v>
      </c>
      <c r="I438" s="16"/>
      <c r="J438" s="11">
        <v>1</v>
      </c>
      <c r="K438" s="19">
        <v>17</v>
      </c>
      <c r="L438" s="11" t="s">
        <v>567</v>
      </c>
      <c r="M438" s="11"/>
      <c r="N438" s="30"/>
      <c r="O438" s="6" t="s">
        <v>177</v>
      </c>
      <c r="U438" s="5"/>
      <c r="V438"/>
    </row>
    <row customHeight="1" ht="15.75" r="439" spans="1:22">
      <c r="A439" s="6"/>
      <c r="B439" s="27" t="s">
        <v>13</v>
      </c>
      <c r="C439" s="12"/>
      <c r="D439" s="12" t="s">
        <v>564</v>
      </c>
      <c r="E439" s="9" t="s">
        <v>565</v>
      </c>
      <c r="F439" s="12"/>
      <c r="G439" s="13"/>
      <c r="H439" s="16" t="s">
        <v>584</v>
      </c>
      <c r="I439" s="16"/>
      <c r="J439" s="11">
        <v>1</v>
      </c>
      <c r="K439" s="19">
        <v>18</v>
      </c>
      <c r="L439" s="11" t="s">
        <v>567</v>
      </c>
      <c r="M439" s="11"/>
      <c r="N439" s="30"/>
      <c r="O439" s="6" t="s">
        <v>585</v>
      </c>
      <c r="U439" s="5"/>
      <c r="V439"/>
    </row>
    <row customFormat="1" customHeight="1" ht="15.75" r="440" s="55" spans="1:22">
      <c r="A440" s="51"/>
      <c r="B440" s="27" t="s">
        <v>13</v>
      </c>
      <c r="C440" s="12"/>
      <c r="D440" s="12" t="s">
        <v>564</v>
      </c>
      <c r="E440" s="9" t="s">
        <v>565</v>
      </c>
      <c r="F440" s="12"/>
      <c r="G440" s="13"/>
      <c r="H440" s="16" t="s">
        <v>586</v>
      </c>
      <c r="I440" s="16"/>
      <c r="J440" s="11">
        <v>1</v>
      </c>
      <c r="K440" s="19">
        <v>19</v>
      </c>
      <c r="L440" s="11" t="s">
        <v>567</v>
      </c>
      <c r="M440" s="11"/>
      <c r="N440" s="30"/>
      <c r="O440" s="51" t="s">
        <v>177</v>
      </c>
      <c r="U440" s="56"/>
    </row>
    <row customHeight="1" ht="15.75" r="441" spans="1:22">
      <c r="A441" s="6"/>
      <c r="B441" s="27" t="s">
        <v>13</v>
      </c>
      <c r="C441" s="12"/>
      <c r="D441" s="12" t="s">
        <v>564</v>
      </c>
      <c r="E441" s="9" t="s">
        <v>565</v>
      </c>
      <c r="F441" s="12"/>
      <c r="G441" s="13"/>
      <c r="H441" s="42" t="s">
        <v>587</v>
      </c>
      <c r="I441" s="42"/>
      <c r="J441" s="11">
        <v>1</v>
      </c>
      <c r="K441" s="14">
        <v>20</v>
      </c>
      <c r="L441" s="11" t="s">
        <v>567</v>
      </c>
      <c r="M441" s="11"/>
      <c r="N441" s="29" t="s">
        <v>201</v>
      </c>
      <c r="O441" s="6" t="s">
        <v>585</v>
      </c>
      <c r="U441" s="5"/>
      <c r="V441"/>
    </row>
    <row customHeight="1" ht="15.75" r="442" spans="1:22">
      <c r="A442" s="6"/>
      <c r="B442" s="27" t="s">
        <v>13</v>
      </c>
      <c r="C442" s="12"/>
      <c r="D442" s="12" t="s">
        <v>564</v>
      </c>
      <c r="E442" s="9" t="s">
        <v>565</v>
      </c>
      <c r="F442" s="12"/>
      <c r="G442" s="13"/>
      <c r="H442" s="14" t="s">
        <v>588</v>
      </c>
      <c r="I442" s="14"/>
      <c r="J442" s="11">
        <v>1</v>
      </c>
      <c r="K442" s="14">
        <v>21</v>
      </c>
      <c r="L442" s="11" t="s">
        <v>567</v>
      </c>
      <c r="M442" s="11"/>
      <c r="N442" s="29" t="s">
        <v>589</v>
      </c>
      <c r="O442" s="6" t="s">
        <v>177</v>
      </c>
      <c r="U442" s="5"/>
      <c r="V442"/>
    </row>
    <row customHeight="1" ht="15.75" r="443" spans="1:22">
      <c r="A443" s="6"/>
      <c r="B443" s="27" t="s">
        <v>13</v>
      </c>
      <c r="C443" s="12"/>
      <c r="D443" s="12" t="s">
        <v>564</v>
      </c>
      <c r="E443" s="9" t="s">
        <v>565</v>
      </c>
      <c r="F443" s="12"/>
      <c r="G443" s="13"/>
      <c r="H443" s="14" t="s">
        <v>590</v>
      </c>
      <c r="I443" s="14"/>
      <c r="J443" s="11">
        <v>1</v>
      </c>
      <c r="K443" s="14">
        <v>22</v>
      </c>
      <c r="L443" s="11" t="s">
        <v>567</v>
      </c>
      <c r="M443" s="11"/>
      <c r="N443" s="29" t="s">
        <v>215</v>
      </c>
      <c r="O443" s="6" t="s">
        <v>177</v>
      </c>
      <c r="U443" s="5"/>
      <c r="V443"/>
    </row>
    <row customHeight="1" ht="15.75" r="444" spans="1:22">
      <c r="A444" s="6"/>
      <c r="B444" s="27" t="s">
        <v>13</v>
      </c>
      <c r="C444" s="12"/>
      <c r="D444" s="12" t="s">
        <v>564</v>
      </c>
      <c r="E444" s="9" t="s">
        <v>565</v>
      </c>
      <c r="F444" s="12"/>
      <c r="G444" s="13"/>
      <c r="H444" s="14" t="s">
        <v>591</v>
      </c>
      <c r="I444" s="14"/>
      <c r="J444" s="11">
        <v>1</v>
      </c>
      <c r="K444" s="14">
        <v>23</v>
      </c>
      <c r="L444" s="11" t="s">
        <v>567</v>
      </c>
      <c r="M444" s="11"/>
      <c r="N444" s="29" t="s">
        <v>592</v>
      </c>
      <c r="O444" s="6" t="s">
        <v>177</v>
      </c>
      <c r="U444" s="5"/>
      <c r="V444"/>
    </row>
    <row customHeight="1" ht="15.75" r="445" spans="1:22">
      <c r="A445" s="6"/>
      <c r="B445" s="27" t="s">
        <v>13</v>
      </c>
      <c r="C445" s="12"/>
      <c r="D445" s="12" t="s">
        <v>564</v>
      </c>
      <c r="E445" s="9" t="s">
        <v>565</v>
      </c>
      <c r="F445" s="12"/>
      <c r="G445" s="13"/>
      <c r="H445" s="14" t="s">
        <v>593</v>
      </c>
      <c r="I445" s="14"/>
      <c r="J445" s="11">
        <v>1</v>
      </c>
      <c r="K445" s="14">
        <v>24</v>
      </c>
      <c r="L445" s="11" t="s">
        <v>567</v>
      </c>
      <c r="M445" s="11"/>
      <c r="N445" s="29" t="s">
        <v>594</v>
      </c>
      <c r="O445" s="6" t="s">
        <v>585</v>
      </c>
      <c r="U445" s="5"/>
      <c r="V445"/>
    </row>
    <row customHeight="1" ht="15.75" r="446" spans="1:22">
      <c r="A446" s="6"/>
      <c r="B446" s="27" t="s">
        <v>13</v>
      </c>
      <c r="C446" s="12"/>
      <c r="D446" s="12" t="s">
        <v>564</v>
      </c>
      <c r="E446" s="9" t="s">
        <v>565</v>
      </c>
      <c r="F446" s="12"/>
      <c r="G446" s="13"/>
      <c r="H446" s="14" t="s">
        <v>595</v>
      </c>
      <c r="I446" s="14"/>
      <c r="J446" s="11">
        <v>1</v>
      </c>
      <c r="K446" s="14">
        <v>25</v>
      </c>
      <c r="L446" s="11" t="s">
        <v>567</v>
      </c>
      <c r="M446" s="11"/>
      <c r="N446" s="29" t="s">
        <v>596</v>
      </c>
      <c r="O446" s="6" t="s">
        <v>177</v>
      </c>
      <c r="U446" s="5"/>
      <c r="V446"/>
    </row>
    <row customHeight="1" ht="15.75" r="447" spans="1:22">
      <c r="A447" s="6"/>
      <c r="B447" s="27" t="s">
        <v>13</v>
      </c>
      <c r="C447" s="12"/>
      <c r="D447" s="12" t="s">
        <v>564</v>
      </c>
      <c r="E447" s="9" t="s">
        <v>565</v>
      </c>
      <c r="F447" s="12"/>
      <c r="G447" s="13"/>
      <c r="H447" s="14" t="s">
        <v>597</v>
      </c>
      <c r="I447" s="14"/>
      <c r="J447" s="11">
        <v>1</v>
      </c>
      <c r="K447" s="14">
        <v>26</v>
      </c>
      <c r="L447" s="11" t="s">
        <v>567</v>
      </c>
      <c r="M447" s="11"/>
      <c r="N447" s="29" t="s">
        <v>598</v>
      </c>
      <c r="O447" s="6" t="s">
        <v>177</v>
      </c>
      <c r="U447" s="5"/>
      <c r="V447"/>
    </row>
    <row customFormat="1" customHeight="1" ht="15.75" r="448" s="55" spans="1:22">
      <c r="A448" s="51"/>
      <c r="B448" s="27" t="s">
        <v>13</v>
      </c>
      <c r="C448" s="12"/>
      <c r="D448" s="12" t="s">
        <v>564</v>
      </c>
      <c r="E448" s="9" t="s">
        <v>565</v>
      </c>
      <c r="F448" s="12"/>
      <c r="G448" s="13"/>
      <c r="H448" s="14" t="s">
        <v>599</v>
      </c>
      <c r="I448" s="14"/>
      <c r="J448" s="11">
        <v>1</v>
      </c>
      <c r="K448" s="14">
        <v>27</v>
      </c>
      <c r="L448" s="11" t="s">
        <v>567</v>
      </c>
      <c r="M448" s="11"/>
      <c r="N448" s="29" t="s">
        <v>600</v>
      </c>
      <c r="O448" s="51" t="s">
        <v>585</v>
      </c>
      <c r="U448" s="56"/>
    </row>
    <row customHeight="1" ht="15.75" r="449" spans="1:22">
      <c r="A449" s="6"/>
      <c r="B449" s="27" t="s">
        <v>13</v>
      </c>
      <c r="C449" s="12"/>
      <c r="D449" s="12" t="s">
        <v>564</v>
      </c>
      <c r="E449" s="9" t="s">
        <v>565</v>
      </c>
      <c r="F449" s="12"/>
      <c r="G449" s="13"/>
      <c r="H449" s="14" t="s">
        <v>601</v>
      </c>
      <c r="I449" s="14"/>
      <c r="J449" s="11">
        <v>1</v>
      </c>
      <c r="K449" s="14">
        <v>28</v>
      </c>
      <c r="L449" s="11" t="s">
        <v>567</v>
      </c>
      <c r="M449" s="11"/>
      <c r="N449" s="29" t="s">
        <v>226</v>
      </c>
      <c r="O449" s="6" t="s">
        <v>177</v>
      </c>
      <c r="U449" s="5"/>
      <c r="V449"/>
    </row>
    <row customHeight="1" ht="15.75" r="450" spans="1:22">
      <c r="A450" s="6"/>
      <c r="B450" s="27" t="s">
        <v>13</v>
      </c>
      <c r="C450" s="12"/>
      <c r="D450" s="12" t="s">
        <v>564</v>
      </c>
      <c r="E450" s="9" t="s">
        <v>565</v>
      </c>
      <c r="F450" s="12"/>
      <c r="G450" s="13"/>
      <c r="H450" s="14" t="s">
        <v>602</v>
      </c>
      <c r="I450" s="14"/>
      <c r="J450" s="11">
        <v>1</v>
      </c>
      <c r="K450" s="14">
        <v>29</v>
      </c>
      <c r="L450" s="11" t="s">
        <v>567</v>
      </c>
      <c r="M450" s="11"/>
      <c r="N450" s="29" t="s">
        <v>227</v>
      </c>
      <c r="O450" s="6" t="s">
        <v>177</v>
      </c>
      <c r="U450" s="5"/>
      <c r="V450"/>
    </row>
    <row customHeight="1" ht="15.75" r="451" spans="1:22">
      <c r="A451" s="6"/>
      <c r="B451" s="27" t="s">
        <v>13</v>
      </c>
      <c r="C451" s="12"/>
      <c r="D451" s="12" t="s">
        <v>564</v>
      </c>
      <c r="E451" s="9" t="s">
        <v>565</v>
      </c>
      <c r="F451" s="12"/>
      <c r="G451" s="13"/>
      <c r="H451" s="14" t="s">
        <v>603</v>
      </c>
      <c r="I451" s="14"/>
      <c r="J451" s="11">
        <v>1</v>
      </c>
      <c r="K451" s="14">
        <v>30</v>
      </c>
      <c r="L451" s="11" t="s">
        <v>567</v>
      </c>
      <c r="M451" s="11"/>
      <c r="N451" s="29" t="s">
        <v>350</v>
      </c>
      <c r="O451" s="6" t="s">
        <v>177</v>
      </c>
      <c r="U451" s="5"/>
      <c r="V451"/>
    </row>
    <row customHeight="1" ht="15.75" r="452" spans="1:22">
      <c r="A452" s="6"/>
      <c r="B452" s="27" t="s">
        <v>13</v>
      </c>
      <c r="C452" s="12"/>
      <c r="D452" s="12" t="s">
        <v>564</v>
      </c>
      <c r="E452" s="9" t="s">
        <v>565</v>
      </c>
      <c r="F452" s="12"/>
      <c r="G452" s="13"/>
      <c r="H452" s="14" t="s">
        <v>604</v>
      </c>
      <c r="I452" s="14"/>
      <c r="J452" s="11">
        <v>1</v>
      </c>
      <c r="K452" s="14">
        <v>31</v>
      </c>
      <c r="L452" s="11" t="s">
        <v>567</v>
      </c>
      <c r="M452" s="11"/>
      <c r="N452" s="29" t="s">
        <v>352</v>
      </c>
      <c r="O452" s="6" t="s">
        <v>177</v>
      </c>
      <c r="U452" s="5"/>
      <c r="V452"/>
    </row>
    <row customHeight="1" ht="15.75" r="453" spans="1:22">
      <c r="A453" s="6"/>
      <c r="B453" s="27" t="s">
        <v>13</v>
      </c>
      <c r="C453" s="12"/>
      <c r="D453" s="12" t="s">
        <v>564</v>
      </c>
      <c r="E453" s="9" t="s">
        <v>565</v>
      </c>
      <c r="F453" s="12"/>
      <c r="G453" s="13"/>
      <c r="H453" s="14" t="s">
        <v>605</v>
      </c>
      <c r="I453" s="14"/>
      <c r="J453" s="11">
        <v>1</v>
      </c>
      <c r="K453" s="14">
        <v>32</v>
      </c>
      <c r="L453" s="11" t="s">
        <v>567</v>
      </c>
      <c r="M453" s="11"/>
      <c r="N453" s="29" t="s">
        <v>606</v>
      </c>
      <c r="O453" s="6" t="s">
        <v>177</v>
      </c>
      <c r="U453" s="5"/>
      <c r="V453"/>
    </row>
    <row customHeight="1" ht="15.75" r="454" spans="1:22">
      <c r="A454" s="6"/>
      <c r="B454" s="27" t="s">
        <v>13</v>
      </c>
      <c r="C454" s="12"/>
      <c r="D454" s="12" t="s">
        <v>564</v>
      </c>
      <c r="E454" s="9" t="s">
        <v>565</v>
      </c>
      <c r="F454" s="12"/>
      <c r="G454" s="13"/>
      <c r="H454" s="14" t="s">
        <v>607</v>
      </c>
      <c r="I454" s="14"/>
      <c r="J454" s="11">
        <v>1</v>
      </c>
      <c r="K454" s="14">
        <v>33</v>
      </c>
      <c r="L454" s="11" t="s">
        <v>567</v>
      </c>
      <c r="M454" s="11"/>
      <c r="N454" s="29" t="s">
        <v>608</v>
      </c>
      <c r="O454" s="6" t="s">
        <v>177</v>
      </c>
      <c r="U454" s="5"/>
      <c r="V454"/>
    </row>
    <row customHeight="1" ht="15.75" r="455" spans="1:22">
      <c r="A455" s="6"/>
      <c r="B455" s="27" t="s">
        <v>13</v>
      </c>
      <c r="C455" s="12"/>
      <c r="D455" s="12" t="s">
        <v>564</v>
      </c>
      <c r="E455" s="9" t="s">
        <v>565</v>
      </c>
      <c r="F455" s="12"/>
      <c r="G455" s="13"/>
      <c r="H455" s="14" t="s">
        <v>609</v>
      </c>
      <c r="I455" s="14"/>
      <c r="J455" s="11">
        <v>1</v>
      </c>
      <c r="K455" s="14">
        <v>34</v>
      </c>
      <c r="L455" s="11" t="s">
        <v>567</v>
      </c>
      <c r="M455" s="11"/>
      <c r="N455" s="29" t="s">
        <v>610</v>
      </c>
      <c r="O455" s="6" t="s">
        <v>177</v>
      </c>
      <c r="U455" s="5"/>
      <c r="V455"/>
    </row>
    <row customFormat="1" customHeight="1" ht="15.75" r="456" s="55" spans="1:22">
      <c r="A456" s="51"/>
      <c r="B456" s="27" t="s">
        <v>13</v>
      </c>
      <c r="C456" s="12"/>
      <c r="D456" s="12" t="s">
        <v>564</v>
      </c>
      <c r="E456" s="9" t="s">
        <v>565</v>
      </c>
      <c r="F456" s="12"/>
      <c r="G456" s="13"/>
      <c r="H456" s="14" t="s">
        <v>611</v>
      </c>
      <c r="I456" s="14"/>
      <c r="J456" s="11">
        <v>1</v>
      </c>
      <c r="K456" s="14">
        <v>35</v>
      </c>
      <c r="L456" s="11" t="s">
        <v>567</v>
      </c>
      <c r="M456" s="11"/>
      <c r="N456" s="29" t="s">
        <v>612</v>
      </c>
      <c r="O456" s="51" t="s">
        <v>177</v>
      </c>
      <c r="U456" s="56"/>
    </row>
    <row customHeight="1" ht="15.75" r="457" spans="1:22">
      <c r="A457" s="6"/>
      <c r="B457" s="27" t="s">
        <v>13</v>
      </c>
      <c r="C457" s="12"/>
      <c r="D457" s="12" t="s">
        <v>564</v>
      </c>
      <c r="E457" s="9" t="s">
        <v>565</v>
      </c>
      <c r="F457" s="12"/>
      <c r="G457" s="13"/>
      <c r="H457" s="14" t="s">
        <v>613</v>
      </c>
      <c r="I457" s="14"/>
      <c r="J457" s="11">
        <v>1</v>
      </c>
      <c r="K457" s="14">
        <v>36</v>
      </c>
      <c r="L457" s="11" t="s">
        <v>567</v>
      </c>
      <c r="M457" s="11"/>
      <c r="N457" s="29" t="s">
        <v>354</v>
      </c>
      <c r="O457" s="6" t="s">
        <v>177</v>
      </c>
      <c r="U457" s="5"/>
      <c r="V457"/>
    </row>
    <row customHeight="1" ht="15.75" r="458" spans="1:22">
      <c r="A458" s="6"/>
      <c r="B458" s="27" t="s">
        <v>13</v>
      </c>
      <c r="C458" s="12"/>
      <c r="D458" s="12" t="s">
        <v>564</v>
      </c>
      <c r="E458" s="9" t="s">
        <v>565</v>
      </c>
      <c r="F458" s="12"/>
      <c r="G458" s="13"/>
      <c r="H458" s="14" t="s">
        <v>614</v>
      </c>
      <c r="I458" s="14"/>
      <c r="J458" s="11">
        <v>1</v>
      </c>
      <c r="K458" s="14">
        <v>37</v>
      </c>
      <c r="L458" s="11" t="s">
        <v>567</v>
      </c>
      <c r="M458" s="11"/>
      <c r="N458" s="29" t="s">
        <v>426</v>
      </c>
      <c r="O458" s="6" t="s">
        <v>585</v>
      </c>
      <c r="U458" s="5"/>
      <c r="V458"/>
    </row>
    <row customHeight="1" ht="15.75" r="459" spans="1:22">
      <c r="A459" s="6"/>
      <c r="B459" s="27" t="s">
        <v>13</v>
      </c>
      <c r="C459" s="12"/>
      <c r="D459" s="12" t="s">
        <v>564</v>
      </c>
      <c r="E459" s="9" t="s">
        <v>565</v>
      </c>
      <c r="F459" s="12"/>
      <c r="G459" s="13"/>
      <c r="H459" s="14" t="s">
        <v>615</v>
      </c>
      <c r="I459" s="14"/>
      <c r="J459" s="11">
        <v>1</v>
      </c>
      <c r="K459" s="14">
        <v>38</v>
      </c>
      <c r="L459" s="11" t="s">
        <v>567</v>
      </c>
      <c r="M459" s="11"/>
      <c r="N459" s="29" t="s">
        <v>616</v>
      </c>
      <c r="O459" s="6" t="s">
        <v>177</v>
      </c>
      <c r="U459" s="5"/>
      <c r="V459"/>
    </row>
    <row customHeight="1" ht="15.75" r="460" spans="1:22">
      <c r="A460" s="6"/>
      <c r="B460" s="27" t="s">
        <v>13</v>
      </c>
      <c r="C460" s="12"/>
      <c r="D460" s="12" t="s">
        <v>564</v>
      </c>
      <c r="E460" s="9" t="s">
        <v>565</v>
      </c>
      <c r="F460" s="12"/>
      <c r="G460" s="13"/>
      <c r="H460" s="14" t="s">
        <v>617</v>
      </c>
      <c r="I460" s="14"/>
      <c r="J460" s="11">
        <v>1</v>
      </c>
      <c r="K460" s="14">
        <v>39</v>
      </c>
      <c r="L460" s="11" t="s">
        <v>567</v>
      </c>
      <c r="M460" s="11"/>
      <c r="N460" s="29" t="s">
        <v>618</v>
      </c>
      <c r="O460" s="6" t="s">
        <v>177</v>
      </c>
      <c r="U460" s="5"/>
      <c r="V460"/>
    </row>
    <row customHeight="1" ht="15.75" r="461" spans="1:22">
      <c r="A461" s="6"/>
      <c r="B461" s="27" t="s">
        <v>13</v>
      </c>
      <c r="C461" s="12"/>
      <c r="D461" s="12" t="s">
        <v>564</v>
      </c>
      <c r="E461" s="9" t="s">
        <v>565</v>
      </c>
      <c r="F461" s="12"/>
      <c r="G461" s="13"/>
      <c r="H461" s="14" t="s">
        <v>619</v>
      </c>
      <c r="I461" s="14"/>
      <c r="J461" s="11">
        <v>1</v>
      </c>
      <c r="K461" s="14">
        <v>40</v>
      </c>
      <c r="L461" s="11" t="s">
        <v>567</v>
      </c>
      <c r="M461" s="11"/>
      <c r="N461" s="29" t="s">
        <v>620</v>
      </c>
      <c r="O461" s="6" t="s">
        <v>177</v>
      </c>
      <c r="U461" s="5"/>
      <c r="V461"/>
    </row>
    <row customHeight="1" ht="15.75" r="462" spans="1:22">
      <c r="A462" s="6"/>
      <c r="B462" s="27" t="s">
        <v>13</v>
      </c>
      <c r="C462" s="12"/>
      <c r="D462" s="12" t="s">
        <v>564</v>
      </c>
      <c r="E462" s="9" t="s">
        <v>565</v>
      </c>
      <c r="F462" s="12"/>
      <c r="G462" s="13"/>
      <c r="H462" s="14" t="s">
        <v>621</v>
      </c>
      <c r="I462" s="14"/>
      <c r="J462" s="11">
        <v>1</v>
      </c>
      <c r="K462" s="14">
        <v>41</v>
      </c>
      <c r="L462" s="11" t="s">
        <v>567</v>
      </c>
      <c r="M462" s="11"/>
      <c r="N462" s="29" t="s">
        <v>270</v>
      </c>
      <c r="O462" s="6" t="s">
        <v>177</v>
      </c>
      <c r="U462" s="5"/>
      <c r="V462"/>
    </row>
    <row customHeight="1" ht="15.75" r="463" spans="1:22">
      <c r="A463" s="6"/>
      <c r="B463" s="27" t="s">
        <v>13</v>
      </c>
      <c r="C463" s="12"/>
      <c r="D463" s="12" t="s">
        <v>564</v>
      </c>
      <c r="E463" s="9" t="s">
        <v>565</v>
      </c>
      <c r="F463" s="12"/>
      <c r="G463" s="13"/>
      <c r="H463" s="14" t="s">
        <v>622</v>
      </c>
      <c r="I463" s="14"/>
      <c r="J463" s="11">
        <v>1</v>
      </c>
      <c r="K463" s="14">
        <v>42</v>
      </c>
      <c r="L463" s="11" t="s">
        <v>567</v>
      </c>
      <c r="M463" s="11"/>
      <c r="N463" s="29" t="s">
        <v>272</v>
      </c>
      <c r="O463" s="6" t="s">
        <v>177</v>
      </c>
      <c r="U463" s="5"/>
      <c r="V463"/>
    </row>
    <row customFormat="1" customHeight="1" ht="15.75" r="464" s="55" spans="1:22">
      <c r="A464" s="51"/>
      <c r="B464" s="27" t="s">
        <v>13</v>
      </c>
      <c r="C464" s="12"/>
      <c r="D464" s="12" t="s">
        <v>564</v>
      </c>
      <c r="E464" s="9" t="s">
        <v>565</v>
      </c>
      <c r="F464" s="12"/>
      <c r="G464" s="13"/>
      <c r="H464" s="14" t="s">
        <v>623</v>
      </c>
      <c r="I464" s="14"/>
      <c r="J464" s="11">
        <v>1</v>
      </c>
      <c r="K464" s="14">
        <v>43</v>
      </c>
      <c r="L464" s="11" t="s">
        <v>567</v>
      </c>
      <c r="M464" s="11"/>
      <c r="N464" s="29" t="s">
        <v>624</v>
      </c>
      <c r="O464" s="51" t="s">
        <v>177</v>
      </c>
      <c r="U464" s="56"/>
    </row>
    <row customHeight="1" ht="15.75" r="465" spans="1:22">
      <c r="A465" s="6"/>
      <c r="B465" s="27" t="s">
        <v>13</v>
      </c>
      <c r="C465" s="12"/>
      <c r="D465" s="12" t="s">
        <v>564</v>
      </c>
      <c r="E465" s="9" t="s">
        <v>565</v>
      </c>
      <c r="F465" s="12"/>
      <c r="G465" s="13"/>
      <c r="H465" s="14" t="s">
        <v>625</v>
      </c>
      <c r="I465" s="14"/>
      <c r="J465" s="11">
        <v>1</v>
      </c>
      <c r="K465" s="14">
        <v>44</v>
      </c>
      <c r="L465" s="11" t="s">
        <v>567</v>
      </c>
      <c r="M465" s="11"/>
      <c r="N465" s="29" t="s">
        <v>626</v>
      </c>
      <c r="O465" s="6" t="s">
        <v>177</v>
      </c>
      <c r="U465" s="5"/>
      <c r="V465"/>
    </row>
    <row customHeight="1" ht="15.75" r="466" spans="1:22">
      <c r="A466" s="6"/>
      <c r="B466" s="27" t="s">
        <v>13</v>
      </c>
      <c r="C466" s="12"/>
      <c r="D466" s="12" t="s">
        <v>564</v>
      </c>
      <c r="E466" s="9" t="s">
        <v>565</v>
      </c>
      <c r="F466" s="12"/>
      <c r="G466" s="13"/>
      <c r="H466" s="14" t="s">
        <v>627</v>
      </c>
      <c r="I466" s="14"/>
      <c r="J466" s="11">
        <v>1</v>
      </c>
      <c r="K466" s="14">
        <v>45</v>
      </c>
      <c r="L466" s="11" t="s">
        <v>567</v>
      </c>
      <c r="M466" s="11"/>
      <c r="N466" s="29" t="s">
        <v>628</v>
      </c>
      <c r="O466" s="6" t="s">
        <v>177</v>
      </c>
      <c r="U466" s="5"/>
      <c r="V466"/>
    </row>
    <row customHeight="1" ht="15.75" r="467" spans="1:22">
      <c r="A467" s="6"/>
      <c r="B467" s="27" t="s">
        <v>13</v>
      </c>
      <c r="C467" s="12"/>
      <c r="D467" s="12" t="s">
        <v>564</v>
      </c>
      <c r="E467" s="9" t="s">
        <v>565</v>
      </c>
      <c r="F467" s="12"/>
      <c r="G467" s="13"/>
      <c r="H467" s="14" t="s">
        <v>629</v>
      </c>
      <c r="I467" s="14"/>
      <c r="J467" s="11">
        <v>1</v>
      </c>
      <c r="K467" s="14">
        <v>46</v>
      </c>
      <c r="L467" s="11" t="s">
        <v>567</v>
      </c>
      <c r="M467" s="11"/>
      <c r="N467" s="29"/>
      <c r="O467" s="6" t="s">
        <v>177</v>
      </c>
      <c r="U467" s="5"/>
      <c r="V467"/>
    </row>
    <row customHeight="1" ht="15.75" r="468" spans="1:22">
      <c r="A468" s="6"/>
      <c r="B468" s="27" t="s">
        <v>13</v>
      </c>
      <c r="C468" s="12"/>
      <c r="D468" s="12" t="s">
        <v>564</v>
      </c>
      <c r="E468" s="9" t="s">
        <v>565</v>
      </c>
      <c r="F468" s="12"/>
      <c r="G468" s="13"/>
      <c r="H468" s="14" t="s">
        <v>630</v>
      </c>
      <c r="I468" s="14"/>
      <c r="J468" s="11">
        <v>1</v>
      </c>
      <c r="K468" s="14">
        <v>47</v>
      </c>
      <c r="L468" s="11" t="s">
        <v>567</v>
      </c>
      <c r="M468" s="11"/>
      <c r="N468" s="29"/>
      <c r="O468" s="6" t="s">
        <v>585</v>
      </c>
      <c r="U468" s="5"/>
      <c r="V468"/>
    </row>
    <row customHeight="1" ht="15.75" r="469" spans="1:22">
      <c r="A469" s="6"/>
      <c r="B469" s="27" t="s">
        <v>13</v>
      </c>
      <c r="C469" s="12"/>
      <c r="D469" s="12" t="s">
        <v>564</v>
      </c>
      <c r="E469" s="9" t="s">
        <v>565</v>
      </c>
      <c r="F469" s="12"/>
      <c r="G469" s="13"/>
      <c r="H469" s="14" t="s">
        <v>631</v>
      </c>
      <c r="I469" s="14"/>
      <c r="J469" s="11">
        <v>2</v>
      </c>
      <c r="K469" s="14">
        <v>1</v>
      </c>
      <c r="L469" s="11" t="s">
        <v>632</v>
      </c>
      <c r="M469" s="11"/>
      <c r="N469" s="29"/>
      <c r="O469" s="6" t="s">
        <v>177</v>
      </c>
      <c r="U469" s="5"/>
      <c r="V469"/>
    </row>
    <row customHeight="1" ht="15.75" r="470" spans="1:22">
      <c r="A470" s="6"/>
      <c r="B470" s="27" t="s">
        <v>13</v>
      </c>
      <c r="C470" s="12"/>
      <c r="D470" s="12" t="s">
        <v>564</v>
      </c>
      <c r="E470" s="9" t="s">
        <v>565</v>
      </c>
      <c r="F470" s="12"/>
      <c r="G470" s="13"/>
      <c r="H470" s="14" t="s">
        <v>633</v>
      </c>
      <c r="I470" s="14"/>
      <c r="J470" s="11">
        <v>2</v>
      </c>
      <c r="K470" s="14">
        <v>2</v>
      </c>
      <c r="L470" s="11" t="s">
        <v>632</v>
      </c>
      <c r="M470" s="11"/>
      <c r="N470" s="29"/>
      <c r="O470" s="6"/>
      <c r="U470" s="5"/>
      <c r="V470"/>
    </row>
    <row customHeight="1" ht="15.75" r="471" spans="1:22">
      <c r="A471" s="6"/>
      <c r="B471" s="27" t="s">
        <v>13</v>
      </c>
      <c r="C471" s="12"/>
      <c r="D471" s="12" t="s">
        <v>564</v>
      </c>
      <c r="E471" s="9" t="s">
        <v>565</v>
      </c>
      <c r="F471" s="12"/>
      <c r="G471" s="13"/>
      <c r="H471" s="16" t="s">
        <v>634</v>
      </c>
      <c r="I471" s="16"/>
      <c r="J471" s="11">
        <v>2</v>
      </c>
      <c r="K471" s="19">
        <v>3</v>
      </c>
      <c r="L471" s="11" t="s">
        <v>632</v>
      </c>
      <c r="M471" s="11"/>
      <c r="N471" s="30"/>
      <c r="O471" s="6"/>
      <c r="U471" s="5"/>
      <c r="V471"/>
    </row>
    <row customHeight="1" ht="15.75" r="472" spans="1:22">
      <c r="A472" s="6"/>
      <c r="B472" s="27" t="s">
        <v>13</v>
      </c>
      <c r="C472" s="12"/>
      <c r="D472" s="12" t="s">
        <v>564</v>
      </c>
      <c r="E472" s="9" t="s">
        <v>565</v>
      </c>
      <c r="F472" s="12"/>
      <c r="G472" s="13"/>
      <c r="H472" s="16" t="s">
        <v>635</v>
      </c>
      <c r="I472" s="16"/>
      <c r="J472" s="11">
        <v>2</v>
      </c>
      <c r="K472" s="19">
        <v>4</v>
      </c>
      <c r="L472" s="11" t="s">
        <v>632</v>
      </c>
      <c r="M472" s="11"/>
      <c r="N472" s="30"/>
      <c r="O472" s="6"/>
      <c r="U472" s="5"/>
      <c r="V472"/>
    </row>
    <row customHeight="1" ht="15.75" r="473" spans="1:22">
      <c r="A473" s="6"/>
      <c r="B473" s="27" t="s">
        <v>13</v>
      </c>
      <c r="C473" s="12"/>
      <c r="D473" s="12" t="s">
        <v>564</v>
      </c>
      <c r="E473" s="9" t="s">
        <v>565</v>
      </c>
      <c r="F473" s="12"/>
      <c r="G473" s="13"/>
      <c r="H473" s="16" t="s">
        <v>636</v>
      </c>
      <c r="I473" s="16"/>
      <c r="J473" s="11">
        <v>2</v>
      </c>
      <c r="K473" s="19">
        <v>5</v>
      </c>
      <c r="L473" s="11" t="s">
        <v>632</v>
      </c>
      <c r="M473" s="11"/>
      <c r="N473" s="30"/>
      <c r="O473" s="6" t="s">
        <v>177</v>
      </c>
      <c r="U473" s="5"/>
      <c r="V473"/>
    </row>
    <row customHeight="1" ht="15.75" r="474" spans="1:22">
      <c r="A474" s="6"/>
      <c r="B474" s="27" t="s">
        <v>13</v>
      </c>
      <c r="C474" s="12"/>
      <c r="D474" s="12" t="s">
        <v>564</v>
      </c>
      <c r="E474" s="9" t="s">
        <v>565</v>
      </c>
      <c r="F474" s="12"/>
      <c r="G474" s="13"/>
      <c r="H474" s="16" t="s">
        <v>637</v>
      </c>
      <c r="I474" s="16"/>
      <c r="J474" s="11">
        <v>2</v>
      </c>
      <c r="K474" s="19">
        <v>6</v>
      </c>
      <c r="L474" s="11" t="s">
        <v>632</v>
      </c>
      <c r="M474" s="11"/>
      <c r="N474" s="30"/>
      <c r="O474" s="6"/>
      <c r="U474" s="5"/>
      <c r="V474"/>
    </row>
    <row customHeight="1" ht="15.75" r="475" spans="1:22">
      <c r="A475" s="6"/>
      <c r="B475" s="27" t="s">
        <v>13</v>
      </c>
      <c r="C475" s="12"/>
      <c r="D475" s="12" t="s">
        <v>564</v>
      </c>
      <c r="E475" s="9" t="s">
        <v>565</v>
      </c>
      <c r="F475" s="12"/>
      <c r="G475" s="13"/>
      <c r="H475" s="16" t="s">
        <v>638</v>
      </c>
      <c r="I475" s="16"/>
      <c r="J475" s="11">
        <v>2</v>
      </c>
      <c r="K475" s="19">
        <v>7</v>
      </c>
      <c r="L475" s="11" t="s">
        <v>632</v>
      </c>
      <c r="M475" s="11"/>
      <c r="N475" s="30"/>
      <c r="O475" s="6" t="s">
        <v>639</v>
      </c>
      <c r="P475" s="44" t="s">
        <v>458</v>
      </c>
      <c r="Q475" t="str">
        <f ref="Q475:Q535" si="3" t="shared">_xlfn.CONCAT(P475,O475)</f>
        <v>J403341B1OOO</v>
      </c>
      <c r="U475" s="5"/>
      <c r="V475"/>
    </row>
    <row customHeight="1" ht="15.75" r="476" spans="1:22">
      <c r="A476" s="6"/>
      <c r="B476" s="27" t="s">
        <v>13</v>
      </c>
      <c r="C476" s="12"/>
      <c r="D476" s="12" t="s">
        <v>564</v>
      </c>
      <c r="E476" s="9" t="s">
        <v>565</v>
      </c>
      <c r="F476" s="12"/>
      <c r="G476" s="13"/>
      <c r="H476" s="16" t="s">
        <v>640</v>
      </c>
      <c r="I476" s="16"/>
      <c r="J476" s="11">
        <v>2</v>
      </c>
      <c r="K476" s="19">
        <v>8</v>
      </c>
      <c r="L476" s="11" t="s">
        <v>632</v>
      </c>
      <c r="M476" s="11"/>
      <c r="N476" s="30"/>
      <c r="O476" s="6" t="s">
        <v>639</v>
      </c>
      <c r="P476" s="11" t="s">
        <v>459</v>
      </c>
      <c r="Q476" t="str">
        <f si="3" t="shared"/>
        <v>J403342B1OOO</v>
      </c>
      <c r="U476" s="5"/>
      <c r="V476"/>
    </row>
    <row customHeight="1" ht="15.75" r="477" spans="1:22">
      <c r="A477" s="6"/>
      <c r="B477" s="27" t="s">
        <v>13</v>
      </c>
      <c r="C477" s="12"/>
      <c r="D477" s="12" t="s">
        <v>564</v>
      </c>
      <c r="E477" s="9" t="s">
        <v>565</v>
      </c>
      <c r="F477" s="12"/>
      <c r="G477" s="13"/>
      <c r="H477" s="14" t="s">
        <v>641</v>
      </c>
      <c r="I477" s="14"/>
      <c r="J477" s="11">
        <v>2</v>
      </c>
      <c r="K477" s="19">
        <v>9</v>
      </c>
      <c r="L477" s="11" t="s">
        <v>632</v>
      </c>
      <c r="M477" s="11"/>
      <c r="N477" s="29"/>
      <c r="O477" s="6" t="s">
        <v>639</v>
      </c>
      <c r="P477" s="44" t="s">
        <v>460</v>
      </c>
      <c r="Q477" t="str">
        <f si="3" t="shared"/>
        <v>J403343B1OOO</v>
      </c>
      <c r="U477" s="5"/>
      <c r="V477"/>
    </row>
    <row customHeight="1" ht="15.75" r="478" spans="1:22">
      <c r="A478" s="6"/>
      <c r="B478" s="27" t="s">
        <v>13</v>
      </c>
      <c r="C478" s="12"/>
      <c r="D478" s="12" t="s">
        <v>564</v>
      </c>
      <c r="E478" s="9" t="s">
        <v>565</v>
      </c>
      <c r="F478" s="12"/>
      <c r="G478" s="13"/>
      <c r="H478" s="14" t="s">
        <v>642</v>
      </c>
      <c r="I478" s="14"/>
      <c r="J478" s="11">
        <v>2</v>
      </c>
      <c r="K478" s="14">
        <v>10</v>
      </c>
      <c r="L478" s="11" t="s">
        <v>632</v>
      </c>
      <c r="M478" s="11"/>
      <c r="N478" s="29"/>
      <c r="O478" s="6" t="s">
        <v>639</v>
      </c>
      <c r="P478" s="11" t="s">
        <v>461</v>
      </c>
      <c r="Q478" t="str">
        <f si="3" t="shared"/>
        <v>J403344B1OOO</v>
      </c>
      <c r="U478" s="5"/>
      <c r="V478"/>
    </row>
    <row customHeight="1" ht="15.75" r="479" spans="1:22">
      <c r="A479" s="6"/>
      <c r="B479" s="27" t="s">
        <v>13</v>
      </c>
      <c r="C479" s="12"/>
      <c r="D479" s="12" t="s">
        <v>564</v>
      </c>
      <c r="E479" s="9" t="s">
        <v>565</v>
      </c>
      <c r="F479" s="12"/>
      <c r="G479" s="13"/>
      <c r="H479" s="14" t="s">
        <v>643</v>
      </c>
      <c r="I479" s="14"/>
      <c r="J479" s="11">
        <v>2</v>
      </c>
      <c r="K479" s="14">
        <v>11</v>
      </c>
      <c r="L479" s="11" t="s">
        <v>632</v>
      </c>
      <c r="M479" s="11"/>
      <c r="N479" s="29"/>
      <c r="O479" s="6" t="s">
        <v>639</v>
      </c>
      <c r="P479" s="44" t="s">
        <v>462</v>
      </c>
      <c r="Q479" t="str">
        <f si="3" t="shared"/>
        <v>J403345B1OOO</v>
      </c>
      <c r="U479" s="5"/>
      <c r="V479"/>
    </row>
    <row customHeight="1" ht="15.75" r="480" spans="1:22">
      <c r="A480" s="6"/>
      <c r="B480" s="27" t="s">
        <v>13</v>
      </c>
      <c r="C480" s="12"/>
      <c r="D480" s="12" t="s">
        <v>564</v>
      </c>
      <c r="E480" s="9" t="s">
        <v>565</v>
      </c>
      <c r="F480" s="12"/>
      <c r="G480" s="13"/>
      <c r="H480" s="14" t="s">
        <v>644</v>
      </c>
      <c r="I480" s="14"/>
      <c r="J480" s="11">
        <v>2</v>
      </c>
      <c r="K480" s="14">
        <v>12</v>
      </c>
      <c r="L480" s="11" t="s">
        <v>632</v>
      </c>
      <c r="M480" s="11"/>
      <c r="N480" s="29"/>
      <c r="O480" s="6" t="s">
        <v>639</v>
      </c>
      <c r="P480" s="11" t="s">
        <v>463</v>
      </c>
      <c r="Q480" t="str">
        <f si="3" t="shared"/>
        <v>J403346B1OOO</v>
      </c>
      <c r="U480" s="5"/>
      <c r="V480"/>
    </row>
    <row customHeight="1" ht="15.75" r="481" spans="1:22">
      <c r="A481" s="6"/>
      <c r="B481" s="27" t="s">
        <v>13</v>
      </c>
      <c r="C481" s="12"/>
      <c r="D481" s="12" t="s">
        <v>564</v>
      </c>
      <c r="E481" s="9" t="s">
        <v>565</v>
      </c>
      <c r="F481" s="12"/>
      <c r="G481" s="13"/>
      <c r="H481" s="14" t="s">
        <v>645</v>
      </c>
      <c r="I481" s="14"/>
      <c r="J481" s="11">
        <v>2</v>
      </c>
      <c r="K481" s="14">
        <v>13</v>
      </c>
      <c r="L481" s="11" t="s">
        <v>632</v>
      </c>
      <c r="M481" s="11"/>
      <c r="N481" s="29"/>
      <c r="O481" s="6" t="s">
        <v>639</v>
      </c>
      <c r="P481" s="44" t="s">
        <v>464</v>
      </c>
      <c r="Q481" t="str">
        <f si="3" t="shared"/>
        <v>J403347B1OOO</v>
      </c>
      <c r="U481" s="5"/>
      <c r="V481"/>
    </row>
    <row customHeight="1" ht="15.75" r="482" spans="1:22">
      <c r="A482" s="6"/>
      <c r="B482" s="27" t="s">
        <v>13</v>
      </c>
      <c r="C482" s="12"/>
      <c r="D482" s="12" t="s">
        <v>564</v>
      </c>
      <c r="E482" s="9" t="s">
        <v>565</v>
      </c>
      <c r="F482" s="12"/>
      <c r="G482" s="13"/>
      <c r="H482" s="16" t="s">
        <v>646</v>
      </c>
      <c r="I482" s="16"/>
      <c r="J482" s="11">
        <v>2</v>
      </c>
      <c r="K482" s="19">
        <v>14</v>
      </c>
      <c r="L482" s="11" t="s">
        <v>632</v>
      </c>
      <c r="M482" s="11"/>
      <c r="N482" s="30"/>
      <c r="O482" s="6" t="s">
        <v>639</v>
      </c>
      <c r="P482" s="11" t="s">
        <v>466</v>
      </c>
      <c r="Q482" t="str">
        <f si="3" t="shared"/>
        <v>J403351B1OOO</v>
      </c>
      <c r="U482" s="5"/>
      <c r="V482"/>
    </row>
    <row customHeight="1" ht="15.75" r="483" spans="1:22">
      <c r="A483" s="6"/>
      <c r="B483" s="27" t="s">
        <v>13</v>
      </c>
      <c r="C483" s="12"/>
      <c r="D483" s="12" t="s">
        <v>564</v>
      </c>
      <c r="E483" s="9" t="s">
        <v>565</v>
      </c>
      <c r="F483" s="12"/>
      <c r="G483" s="13"/>
      <c r="H483" s="16" t="s">
        <v>647</v>
      </c>
      <c r="I483" s="16"/>
      <c r="J483" s="11">
        <v>2</v>
      </c>
      <c r="K483" s="19">
        <v>15</v>
      </c>
      <c r="L483" s="11" t="s">
        <v>632</v>
      </c>
      <c r="M483" s="11"/>
      <c r="N483" s="30"/>
      <c r="O483" s="6" t="s">
        <v>639</v>
      </c>
      <c r="P483" s="44" t="s">
        <v>467</v>
      </c>
      <c r="Q483" t="str">
        <f si="3" t="shared"/>
        <v>J403352B1OOO</v>
      </c>
      <c r="U483" s="5"/>
      <c r="V483"/>
    </row>
    <row customHeight="1" ht="15.75" r="484" spans="1:22">
      <c r="A484" s="6"/>
      <c r="B484" s="27" t="s">
        <v>13</v>
      </c>
      <c r="C484" s="12"/>
      <c r="D484" s="12" t="s">
        <v>564</v>
      </c>
      <c r="E484" s="9" t="s">
        <v>565</v>
      </c>
      <c r="F484" s="12"/>
      <c r="G484" s="13"/>
      <c r="H484" s="16" t="s">
        <v>648</v>
      </c>
      <c r="I484" s="16"/>
      <c r="J484" s="11">
        <v>2</v>
      </c>
      <c r="K484" s="19">
        <v>16</v>
      </c>
      <c r="L484" s="11" t="s">
        <v>632</v>
      </c>
      <c r="M484" s="11"/>
      <c r="N484" s="30"/>
      <c r="O484" s="6" t="s">
        <v>639</v>
      </c>
      <c r="P484" s="11" t="s">
        <v>468</v>
      </c>
      <c r="Q484" t="str">
        <f si="3" t="shared"/>
        <v>J403353B1OOO</v>
      </c>
      <c r="U484" s="5"/>
      <c r="V484"/>
    </row>
    <row customHeight="1" ht="15.75" r="485" spans="1:22">
      <c r="A485" s="6"/>
      <c r="B485" s="27" t="s">
        <v>13</v>
      </c>
      <c r="C485" s="12"/>
      <c r="D485" s="12" t="s">
        <v>564</v>
      </c>
      <c r="E485" s="9" t="s">
        <v>565</v>
      </c>
      <c r="F485" s="12"/>
      <c r="G485" s="13"/>
      <c r="H485" s="16" t="s">
        <v>649</v>
      </c>
      <c r="I485" s="16"/>
      <c r="J485" s="11">
        <v>2</v>
      </c>
      <c r="K485" s="19">
        <v>17</v>
      </c>
      <c r="L485" s="11" t="s">
        <v>632</v>
      </c>
      <c r="M485" s="11"/>
      <c r="N485" s="30"/>
      <c r="O485" s="6" t="s">
        <v>639</v>
      </c>
      <c r="P485" s="44" t="s">
        <v>469</v>
      </c>
      <c r="Q485" t="str">
        <f si="3" t="shared"/>
        <v>J403354B1OOO</v>
      </c>
      <c r="U485" s="5"/>
      <c r="V485"/>
    </row>
    <row customHeight="1" ht="15.75" r="486" spans="1:22">
      <c r="A486" s="6"/>
      <c r="B486" s="27" t="s">
        <v>13</v>
      </c>
      <c r="C486" s="12"/>
      <c r="D486" s="12" t="s">
        <v>564</v>
      </c>
      <c r="E486" s="9" t="s">
        <v>565</v>
      </c>
      <c r="F486" s="12"/>
      <c r="G486" s="13"/>
      <c r="H486" s="16" t="s">
        <v>650</v>
      </c>
      <c r="I486" s="16"/>
      <c r="J486" s="11">
        <v>2</v>
      </c>
      <c r="K486" s="19">
        <v>18</v>
      </c>
      <c r="L486" s="11" t="s">
        <v>632</v>
      </c>
      <c r="M486" s="11"/>
      <c r="N486" s="30"/>
      <c r="O486" s="6" t="s">
        <v>639</v>
      </c>
      <c r="P486" s="11" t="s">
        <v>470</v>
      </c>
      <c r="Q486" t="str">
        <f si="3" t="shared"/>
        <v>J403355B1OOO</v>
      </c>
      <c r="U486" s="5"/>
      <c r="V486"/>
    </row>
    <row customHeight="1" ht="15.75" r="487" spans="1:22">
      <c r="A487" s="6"/>
      <c r="B487" s="27" t="s">
        <v>13</v>
      </c>
      <c r="C487" s="12"/>
      <c r="D487" s="12" t="s">
        <v>564</v>
      </c>
      <c r="E487" s="9" t="s">
        <v>565</v>
      </c>
      <c r="F487" s="12"/>
      <c r="G487" s="13"/>
      <c r="H487" s="16" t="s">
        <v>651</v>
      </c>
      <c r="I487" s="16"/>
      <c r="J487" s="11">
        <v>2</v>
      </c>
      <c r="K487" s="19">
        <v>19</v>
      </c>
      <c r="L487" s="11" t="s">
        <v>632</v>
      </c>
      <c r="M487" s="11"/>
      <c r="N487" s="30" t="s">
        <v>213</v>
      </c>
      <c r="O487" s="6" t="s">
        <v>639</v>
      </c>
      <c r="P487" s="44" t="s">
        <v>471</v>
      </c>
      <c r="Q487" t="str">
        <f si="3" t="shared"/>
        <v>J403356B1OOO</v>
      </c>
      <c r="U487" s="5"/>
      <c r="V487"/>
    </row>
    <row customHeight="1" ht="15.75" r="488" spans="1:22">
      <c r="A488" s="6"/>
      <c r="B488" s="27" t="s">
        <v>13</v>
      </c>
      <c r="C488" s="12"/>
      <c r="D488" s="12" t="s">
        <v>564</v>
      </c>
      <c r="E488" s="9" t="s">
        <v>565</v>
      </c>
      <c r="F488" s="12"/>
      <c r="G488" s="13"/>
      <c r="H488" s="14" t="s">
        <v>652</v>
      </c>
      <c r="I488" s="14"/>
      <c r="J488" s="11">
        <v>2</v>
      </c>
      <c r="K488" s="19">
        <v>20</v>
      </c>
      <c r="L488" s="11" t="s">
        <v>632</v>
      </c>
      <c r="M488" s="11"/>
      <c r="N488" s="29" t="s">
        <v>203</v>
      </c>
      <c r="O488" s="6" t="s">
        <v>639</v>
      </c>
      <c r="P488" s="11" t="s">
        <v>472</v>
      </c>
      <c r="Q488" t="str">
        <f si="3" t="shared"/>
        <v>J403357B1OOO</v>
      </c>
      <c r="U488" s="5"/>
      <c r="V488"/>
    </row>
    <row customHeight="1" ht="15.75" r="489" spans="1:22">
      <c r="A489" s="6"/>
      <c r="B489" s="27" t="s">
        <v>13</v>
      </c>
      <c r="C489" s="12"/>
      <c r="D489" s="12" t="s">
        <v>564</v>
      </c>
      <c r="E489" s="9" t="s">
        <v>565</v>
      </c>
      <c r="F489" s="12"/>
      <c r="G489" s="13"/>
      <c r="H489" s="14" t="s">
        <v>653</v>
      </c>
      <c r="I489" s="14"/>
      <c r="J489" s="11">
        <v>2</v>
      </c>
      <c r="K489" s="19">
        <v>21</v>
      </c>
      <c r="L489" s="11" t="s">
        <v>632</v>
      </c>
      <c r="M489" s="11"/>
      <c r="N489" s="29" t="s">
        <v>224</v>
      </c>
      <c r="O489" s="6" t="s">
        <v>639</v>
      </c>
      <c r="P489" s="44" t="s">
        <v>473</v>
      </c>
      <c r="Q489" t="str">
        <f si="3" t="shared"/>
        <v>J403358B1OOO</v>
      </c>
      <c r="U489" s="5"/>
      <c r="V489"/>
    </row>
    <row customHeight="1" ht="15.75" r="490" spans="1:22">
      <c r="A490" s="6"/>
      <c r="B490" s="27" t="s">
        <v>13</v>
      </c>
      <c r="C490" s="12"/>
      <c r="D490" s="12" t="s">
        <v>564</v>
      </c>
      <c r="E490" s="9" t="s">
        <v>565</v>
      </c>
      <c r="F490" s="12"/>
      <c r="G490" s="13"/>
      <c r="H490" s="14" t="s">
        <v>654</v>
      </c>
      <c r="I490" s="14"/>
      <c r="J490" s="11">
        <v>2</v>
      </c>
      <c r="K490" s="19">
        <v>22</v>
      </c>
      <c r="L490" s="11" t="s">
        <v>632</v>
      </c>
      <c r="M490" s="11"/>
      <c r="N490" s="29" t="s">
        <v>655</v>
      </c>
      <c r="O490" s="6" t="s">
        <v>639</v>
      </c>
      <c r="P490" s="11" t="s">
        <v>474</v>
      </c>
      <c r="Q490" t="str">
        <f si="3" t="shared"/>
        <v>J403359B1OOO</v>
      </c>
      <c r="U490" s="5"/>
      <c r="V490"/>
    </row>
    <row customHeight="1" ht="15.75" r="491" spans="1:22">
      <c r="A491" s="6"/>
      <c r="B491" s="27" t="s">
        <v>13</v>
      </c>
      <c r="C491" s="12"/>
      <c r="D491" s="12" t="s">
        <v>564</v>
      </c>
      <c r="E491" s="9" t="s">
        <v>565</v>
      </c>
      <c r="F491" s="12"/>
      <c r="G491" s="13"/>
      <c r="H491" s="19" t="s">
        <v>656</v>
      </c>
      <c r="I491" s="19"/>
      <c r="J491" s="11">
        <v>2</v>
      </c>
      <c r="K491" s="19">
        <v>23</v>
      </c>
      <c r="L491" s="11" t="s">
        <v>632</v>
      </c>
      <c r="M491" s="11"/>
      <c r="N491" s="29" t="s">
        <v>657</v>
      </c>
      <c r="O491" s="6" t="s">
        <v>639</v>
      </c>
      <c r="P491" s="44" t="s">
        <v>475</v>
      </c>
      <c r="Q491" t="str">
        <f si="3" t="shared"/>
        <v>J403360B1OOO</v>
      </c>
      <c r="U491" s="5"/>
      <c r="V491"/>
    </row>
    <row customHeight="1" ht="15.75" r="492" spans="1:22">
      <c r="A492" s="6"/>
      <c r="B492" s="27" t="s">
        <v>13</v>
      </c>
      <c r="C492" s="12"/>
      <c r="D492" s="12" t="s">
        <v>564</v>
      </c>
      <c r="E492" s="9" t="s">
        <v>565</v>
      </c>
      <c r="F492" s="12"/>
      <c r="G492" s="13"/>
      <c r="H492" s="14" t="s">
        <v>658</v>
      </c>
      <c r="I492" s="14"/>
      <c r="J492" s="11">
        <v>2</v>
      </c>
      <c r="K492" s="19">
        <v>24</v>
      </c>
      <c r="L492" s="11" t="s">
        <v>632</v>
      </c>
      <c r="M492" s="11"/>
      <c r="N492" s="29" t="s">
        <v>659</v>
      </c>
      <c r="O492" s="6" t="s">
        <v>639</v>
      </c>
      <c r="P492" s="11" t="s">
        <v>476</v>
      </c>
      <c r="Q492" t="str">
        <f si="3" t="shared"/>
        <v>J403361B1OOO</v>
      </c>
      <c r="U492" s="5"/>
      <c r="V492"/>
    </row>
    <row customHeight="1" ht="15.75" r="493" spans="1:22">
      <c r="A493" s="6"/>
      <c r="B493" s="27" t="s">
        <v>13</v>
      </c>
      <c r="C493" s="12"/>
      <c r="D493" s="12" t="s">
        <v>564</v>
      </c>
      <c r="E493" s="9" t="s">
        <v>565</v>
      </c>
      <c r="F493" s="12"/>
      <c r="G493" s="13"/>
      <c r="H493" s="14" t="s">
        <v>660</v>
      </c>
      <c r="I493" s="14"/>
      <c r="J493" s="11">
        <v>2</v>
      </c>
      <c r="K493" s="19">
        <v>25</v>
      </c>
      <c r="L493" s="11" t="s">
        <v>632</v>
      </c>
      <c r="M493" s="11"/>
      <c r="N493" s="29" t="s">
        <v>661</v>
      </c>
      <c r="O493" s="6" t="s">
        <v>639</v>
      </c>
      <c r="P493" s="44" t="s">
        <v>477</v>
      </c>
      <c r="Q493" t="str">
        <f si="3" t="shared"/>
        <v>J403362B1OOO</v>
      </c>
      <c r="U493" s="5"/>
      <c r="V493"/>
    </row>
    <row customHeight="1" ht="15.75" r="494" spans="1:22">
      <c r="A494" s="6"/>
      <c r="B494" s="27" t="s">
        <v>13</v>
      </c>
      <c r="C494" s="12"/>
      <c r="D494" s="12" t="s">
        <v>564</v>
      </c>
      <c r="E494" s="9" t="s">
        <v>565</v>
      </c>
      <c r="F494" s="12"/>
      <c r="G494" s="13"/>
      <c r="H494" s="14" t="s">
        <v>662</v>
      </c>
      <c r="I494" s="14"/>
      <c r="J494" s="11">
        <v>2</v>
      </c>
      <c r="K494" s="19">
        <v>26</v>
      </c>
      <c r="L494" s="11" t="s">
        <v>632</v>
      </c>
      <c r="M494" s="11"/>
      <c r="N494" s="29" t="s">
        <v>663</v>
      </c>
      <c r="O494" s="6" t="s">
        <v>639</v>
      </c>
      <c r="P494" s="11" t="s">
        <v>478</v>
      </c>
      <c r="Q494" t="str">
        <f si="3" t="shared"/>
        <v>J403363B1OOO</v>
      </c>
      <c r="U494" s="5"/>
      <c r="V494"/>
    </row>
    <row customHeight="1" ht="15.75" r="495" spans="1:22">
      <c r="A495" s="6"/>
      <c r="B495" s="27" t="s">
        <v>13</v>
      </c>
      <c r="C495" s="12"/>
      <c r="D495" s="12" t="s">
        <v>564</v>
      </c>
      <c r="E495" s="9" t="s">
        <v>565</v>
      </c>
      <c r="F495" s="12"/>
      <c r="G495" s="13"/>
      <c r="H495" s="19" t="s">
        <v>664</v>
      </c>
      <c r="I495" s="19"/>
      <c r="J495" s="11">
        <v>2</v>
      </c>
      <c r="K495" s="19">
        <v>27</v>
      </c>
      <c r="L495" s="11" t="s">
        <v>632</v>
      </c>
      <c r="M495" s="11"/>
      <c r="N495" s="29" t="s">
        <v>665</v>
      </c>
      <c r="O495" s="6" t="s">
        <v>639</v>
      </c>
      <c r="P495" s="44" t="s">
        <v>479</v>
      </c>
      <c r="Q495" t="str">
        <f si="3" t="shared"/>
        <v>J403364B1OOO</v>
      </c>
      <c r="U495" s="5"/>
      <c r="V495"/>
    </row>
    <row customHeight="1" ht="15.75" r="496" spans="1:22">
      <c r="A496" s="6"/>
      <c r="B496" s="27" t="s">
        <v>13</v>
      </c>
      <c r="C496" s="12"/>
      <c r="D496" s="12" t="s">
        <v>564</v>
      </c>
      <c r="E496" s="9" t="s">
        <v>565</v>
      </c>
      <c r="F496" s="12"/>
      <c r="G496" s="13"/>
      <c r="H496" s="14" t="s">
        <v>666</v>
      </c>
      <c r="I496" s="14"/>
      <c r="J496" s="11">
        <v>2</v>
      </c>
      <c r="K496" s="19">
        <v>28</v>
      </c>
      <c r="L496" s="11" t="s">
        <v>632</v>
      </c>
      <c r="M496" s="11"/>
      <c r="N496" s="29" t="s">
        <v>348</v>
      </c>
      <c r="O496" s="6" t="s">
        <v>639</v>
      </c>
      <c r="P496" s="11" t="s">
        <v>667</v>
      </c>
      <c r="Q496" t="str">
        <f si="3" t="shared"/>
        <v>J403365B1OOO</v>
      </c>
      <c r="U496" s="5"/>
      <c r="V496"/>
    </row>
    <row customHeight="1" ht="15.75" r="497" spans="1:22">
      <c r="A497" s="6"/>
      <c r="B497" s="27" t="s">
        <v>13</v>
      </c>
      <c r="C497" s="12"/>
      <c r="D497" s="12" t="s">
        <v>564</v>
      </c>
      <c r="E497" s="9" t="s">
        <v>565</v>
      </c>
      <c r="F497" s="12"/>
      <c r="G497" s="13"/>
      <c r="H497" s="14" t="s">
        <v>668</v>
      </c>
      <c r="I497" s="14"/>
      <c r="J497" s="11">
        <v>2</v>
      </c>
      <c r="K497" s="19">
        <v>29</v>
      </c>
      <c r="L497" s="11" t="s">
        <v>632</v>
      </c>
      <c r="M497" s="11"/>
      <c r="N497" s="29" t="s">
        <v>420</v>
      </c>
      <c r="O497" s="6" t="s">
        <v>639</v>
      </c>
      <c r="P497" s="44" t="s">
        <v>481</v>
      </c>
      <c r="Q497" t="str">
        <f si="3" t="shared"/>
        <v>J403367B1OOO</v>
      </c>
      <c r="U497" s="5"/>
      <c r="V497"/>
    </row>
    <row customHeight="1" ht="15.75" r="498" spans="1:22">
      <c r="A498" s="6"/>
      <c r="B498" s="27" t="s">
        <v>13</v>
      </c>
      <c r="C498" s="12"/>
      <c r="D498" s="12" t="s">
        <v>564</v>
      </c>
      <c r="E498" s="9" t="s">
        <v>565</v>
      </c>
      <c r="F498" s="12"/>
      <c r="G498" s="13"/>
      <c r="H498" s="14" t="s">
        <v>669</v>
      </c>
      <c r="I498" s="14"/>
      <c r="J498" s="11">
        <v>2</v>
      </c>
      <c r="K498" s="19">
        <v>30</v>
      </c>
      <c r="L498" s="11" t="s">
        <v>632</v>
      </c>
      <c r="M498" s="11"/>
      <c r="N498" s="29" t="s">
        <v>422</v>
      </c>
      <c r="O498" s="6" t="s">
        <v>639</v>
      </c>
      <c r="P498" s="11" t="s">
        <v>482</v>
      </c>
      <c r="Q498" t="str">
        <f si="3" t="shared"/>
        <v>J403369B1OOO</v>
      </c>
      <c r="U498" s="5"/>
      <c r="V498"/>
    </row>
    <row customHeight="1" ht="15.75" r="499" spans="1:22">
      <c r="A499" s="6"/>
      <c r="B499" s="27" t="s">
        <v>13</v>
      </c>
      <c r="C499" s="12"/>
      <c r="D499" s="12" t="s">
        <v>564</v>
      </c>
      <c r="E499" s="9" t="s">
        <v>565</v>
      </c>
      <c r="F499" s="12"/>
      <c r="G499" s="13"/>
      <c r="H499" s="19" t="s">
        <v>670</v>
      </c>
      <c r="I499" s="19"/>
      <c r="J499" s="11">
        <v>2</v>
      </c>
      <c r="K499" s="19">
        <v>31</v>
      </c>
      <c r="L499" s="11" t="s">
        <v>632</v>
      </c>
      <c r="M499" s="11"/>
      <c r="N499" s="29" t="s">
        <v>671</v>
      </c>
      <c r="O499" s="6" t="s">
        <v>639</v>
      </c>
      <c r="P499" s="44" t="s">
        <v>483</v>
      </c>
      <c r="Q499" t="str">
        <f si="3" t="shared"/>
        <v>J403371B1OOO</v>
      </c>
      <c r="U499" s="5"/>
      <c r="V499"/>
    </row>
    <row customHeight="1" ht="15.75" r="500" spans="1:22">
      <c r="A500" s="6"/>
      <c r="B500" s="27" t="s">
        <v>13</v>
      </c>
      <c r="C500" s="12"/>
      <c r="D500" s="12" t="s">
        <v>564</v>
      </c>
      <c r="E500" s="9" t="s">
        <v>565</v>
      </c>
      <c r="F500" s="12"/>
      <c r="G500" s="13"/>
      <c r="H500" s="19" t="s">
        <v>672</v>
      </c>
      <c r="I500" s="19"/>
      <c r="J500" s="11">
        <v>2</v>
      </c>
      <c r="K500" s="19">
        <v>32</v>
      </c>
      <c r="L500" s="11" t="s">
        <v>632</v>
      </c>
      <c r="M500" s="11"/>
      <c r="N500" s="29" t="s">
        <v>673</v>
      </c>
      <c r="O500" s="6" t="s">
        <v>639</v>
      </c>
      <c r="P500" s="11" t="s">
        <v>484</v>
      </c>
      <c r="Q500" t="str">
        <f si="3" t="shared"/>
        <v>J403372B1OOO</v>
      </c>
      <c r="U500" s="5"/>
      <c r="V500"/>
    </row>
    <row customHeight="1" ht="15.75" r="501" spans="1:22">
      <c r="A501" s="6"/>
      <c r="B501" s="27" t="s">
        <v>13</v>
      </c>
      <c r="C501" s="12"/>
      <c r="D501" s="12" t="s">
        <v>564</v>
      </c>
      <c r="E501" s="9" t="s">
        <v>565</v>
      </c>
      <c r="F501" s="12"/>
      <c r="G501" s="13"/>
      <c r="H501" s="14" t="s">
        <v>674</v>
      </c>
      <c r="I501" s="14"/>
      <c r="J501" s="11">
        <v>2</v>
      </c>
      <c r="K501" s="19">
        <v>33</v>
      </c>
      <c r="L501" s="11" t="s">
        <v>632</v>
      </c>
      <c r="M501" s="11"/>
      <c r="N501" s="29" t="s">
        <v>675</v>
      </c>
      <c r="O501" s="6" t="s">
        <v>639</v>
      </c>
      <c r="P501" s="44" t="s">
        <v>485</v>
      </c>
      <c r="Q501" t="str">
        <f si="3" t="shared"/>
        <v>J403373B1OOO</v>
      </c>
      <c r="U501" s="5"/>
      <c r="V501"/>
    </row>
    <row customHeight="1" ht="15.75" r="502" spans="1:22">
      <c r="A502" s="6"/>
      <c r="B502" s="27" t="s">
        <v>13</v>
      </c>
      <c r="C502" s="12"/>
      <c r="D502" s="12" t="s">
        <v>564</v>
      </c>
      <c r="E502" s="9" t="s">
        <v>565</v>
      </c>
      <c r="F502" s="12"/>
      <c r="G502" s="13"/>
      <c r="H502" s="14" t="s">
        <v>676</v>
      </c>
      <c r="I502" s="14"/>
      <c r="J502" s="11">
        <v>2</v>
      </c>
      <c r="K502" s="19">
        <v>34</v>
      </c>
      <c r="L502" s="11" t="s">
        <v>632</v>
      </c>
      <c r="M502" s="11"/>
      <c r="N502" s="29" t="s">
        <v>677</v>
      </c>
      <c r="O502" s="6" t="s">
        <v>639</v>
      </c>
      <c r="P502" s="11" t="s">
        <v>486</v>
      </c>
      <c r="Q502" t="str">
        <f si="3" t="shared"/>
        <v>J403374B1OOO</v>
      </c>
      <c r="U502" s="5"/>
      <c r="V502"/>
    </row>
    <row customHeight="1" ht="15.75" r="503" spans="1:22">
      <c r="A503" s="6"/>
      <c r="B503" s="27" t="s">
        <v>13</v>
      </c>
      <c r="C503" s="12"/>
      <c r="D503" s="12" t="s">
        <v>564</v>
      </c>
      <c r="E503" s="9" t="s">
        <v>565</v>
      </c>
      <c r="F503" s="12"/>
      <c r="G503" s="13"/>
      <c r="H503" s="14" t="s">
        <v>678</v>
      </c>
      <c r="I503" s="14"/>
      <c r="J503" s="11">
        <v>2</v>
      </c>
      <c r="K503" s="19">
        <v>35</v>
      </c>
      <c r="L503" s="11" t="s">
        <v>632</v>
      </c>
      <c r="M503" s="11"/>
      <c r="N503" s="29" t="s">
        <v>424</v>
      </c>
      <c r="O503" s="6" t="s">
        <v>639</v>
      </c>
      <c r="P503" s="44" t="s">
        <v>487</v>
      </c>
      <c r="Q503" t="str">
        <f si="3" t="shared"/>
        <v>J403375B1OOO</v>
      </c>
      <c r="U503" s="5"/>
      <c r="V503"/>
    </row>
    <row customHeight="1" ht="15.75" r="504" spans="1:22">
      <c r="A504" s="6"/>
      <c r="B504" s="27" t="s">
        <v>13</v>
      </c>
      <c r="C504" s="12"/>
      <c r="D504" s="12" t="s">
        <v>564</v>
      </c>
      <c r="E504" s="9" t="s">
        <v>565</v>
      </c>
      <c r="F504" s="12"/>
      <c r="G504" s="13"/>
      <c r="H504" s="19" t="s">
        <v>679</v>
      </c>
      <c r="I504" s="19"/>
      <c r="J504" s="11">
        <v>2</v>
      </c>
      <c r="K504" s="19">
        <v>36</v>
      </c>
      <c r="L504" s="11" t="s">
        <v>632</v>
      </c>
      <c r="M504" s="11"/>
      <c r="N504" s="29" t="s">
        <v>680</v>
      </c>
      <c r="O504" s="6" t="s">
        <v>639</v>
      </c>
      <c r="P504" s="11" t="s">
        <v>488</v>
      </c>
      <c r="Q504" t="str">
        <f si="3" t="shared"/>
        <v>J403376B1OOO</v>
      </c>
      <c r="U504" s="5"/>
      <c r="V504"/>
    </row>
    <row customHeight="1" ht="15.75" r="505" spans="1:22">
      <c r="A505" s="6"/>
      <c r="B505" s="27" t="s">
        <v>13</v>
      </c>
      <c r="C505" s="12"/>
      <c r="D505" s="12" t="s">
        <v>564</v>
      </c>
      <c r="E505" s="9" t="s">
        <v>565</v>
      </c>
      <c r="F505" s="12"/>
      <c r="G505" s="13"/>
      <c r="H505" s="19" t="s">
        <v>681</v>
      </c>
      <c r="I505" s="19"/>
      <c r="J505" s="11">
        <v>2</v>
      </c>
      <c r="K505" s="19">
        <v>37</v>
      </c>
      <c r="L505" s="11" t="s">
        <v>632</v>
      </c>
      <c r="M505" s="11"/>
      <c r="N505" s="29" t="s">
        <v>682</v>
      </c>
      <c r="O505" s="6" t="s">
        <v>639</v>
      </c>
      <c r="P505" s="44" t="s">
        <v>489</v>
      </c>
      <c r="Q505" t="str">
        <f si="3" t="shared"/>
        <v>J403377B1OOO</v>
      </c>
      <c r="U505" s="5"/>
      <c r="V505"/>
    </row>
    <row customHeight="1" ht="15.75" r="506" spans="1:22">
      <c r="A506" s="6"/>
      <c r="B506" s="27" t="s">
        <v>13</v>
      </c>
      <c r="C506" s="12"/>
      <c r="D506" s="12" t="s">
        <v>564</v>
      </c>
      <c r="E506" s="9" t="s">
        <v>565</v>
      </c>
      <c r="F506" s="12"/>
      <c r="G506" s="13"/>
      <c r="H506" s="14" t="s">
        <v>683</v>
      </c>
      <c r="I506" s="14"/>
      <c r="J506" s="11">
        <v>2</v>
      </c>
      <c r="K506" s="19">
        <v>38</v>
      </c>
      <c r="L506" s="11" t="s">
        <v>632</v>
      </c>
      <c r="M506" s="11"/>
      <c r="N506" s="29" t="s">
        <v>684</v>
      </c>
      <c r="O506" s="6" t="s">
        <v>639</v>
      </c>
      <c r="P506" s="11" t="s">
        <v>490</v>
      </c>
      <c r="Q506" t="str">
        <f si="3" t="shared"/>
        <v>J403378B1OOO</v>
      </c>
      <c r="U506" s="5"/>
      <c r="V506"/>
    </row>
    <row customHeight="1" ht="15.75" r="507" spans="1:22">
      <c r="A507" s="6"/>
      <c r="B507" s="27" t="s">
        <v>13</v>
      </c>
      <c r="C507" s="12"/>
      <c r="D507" s="12" t="s">
        <v>564</v>
      </c>
      <c r="E507" s="9" t="s">
        <v>565</v>
      </c>
      <c r="F507" s="12"/>
      <c r="G507" s="13"/>
      <c r="H507" s="14" t="s">
        <v>685</v>
      </c>
      <c r="I507" s="14"/>
      <c r="J507" s="11">
        <v>2</v>
      </c>
      <c r="K507" s="19">
        <v>39</v>
      </c>
      <c r="L507" s="11" t="s">
        <v>632</v>
      </c>
      <c r="M507" s="11"/>
      <c r="N507" s="29" t="s">
        <v>686</v>
      </c>
      <c r="O507" s="6" t="s">
        <v>639</v>
      </c>
      <c r="P507" s="44" t="s">
        <v>491</v>
      </c>
      <c r="Q507" t="str">
        <f si="3" t="shared"/>
        <v>J403379B1OOO</v>
      </c>
      <c r="U507" s="5"/>
      <c r="V507"/>
    </row>
    <row customHeight="1" ht="15.75" r="508" spans="1:22">
      <c r="A508" s="6"/>
      <c r="B508" s="27" t="s">
        <v>13</v>
      </c>
      <c r="C508" s="12"/>
      <c r="D508" s="12" t="s">
        <v>564</v>
      </c>
      <c r="E508" s="9" t="s">
        <v>565</v>
      </c>
      <c r="F508" s="12"/>
      <c r="G508" s="13"/>
      <c r="H508" s="14" t="s">
        <v>687</v>
      </c>
      <c r="I508" s="14"/>
      <c r="J508" s="11">
        <v>2</v>
      </c>
      <c r="K508" s="19">
        <v>40</v>
      </c>
      <c r="L508" s="11" t="s">
        <v>632</v>
      </c>
      <c r="M508" s="11"/>
      <c r="N508" s="29" t="s">
        <v>290</v>
      </c>
      <c r="O508" s="6" t="s">
        <v>639</v>
      </c>
      <c r="P508" s="11" t="s">
        <v>492</v>
      </c>
      <c r="Q508" t="str">
        <f si="3" t="shared"/>
        <v>J403380B1OOO</v>
      </c>
      <c r="U508" s="5"/>
      <c r="V508"/>
    </row>
    <row customHeight="1" ht="15.75" r="509" spans="1:22">
      <c r="A509" s="6"/>
      <c r="B509" s="27" t="s">
        <v>13</v>
      </c>
      <c r="C509" s="12"/>
      <c r="D509" s="12" t="s">
        <v>564</v>
      </c>
      <c r="E509" s="9" t="s">
        <v>565</v>
      </c>
      <c r="F509" s="12"/>
      <c r="G509" s="13"/>
      <c r="H509" s="19" t="s">
        <v>688</v>
      </c>
      <c r="I509" s="19"/>
      <c r="J509" s="11">
        <v>2</v>
      </c>
      <c r="K509" s="19">
        <v>41</v>
      </c>
      <c r="L509" s="11" t="s">
        <v>632</v>
      </c>
      <c r="M509" s="11"/>
      <c r="N509" s="29" t="s">
        <v>292</v>
      </c>
      <c r="O509" s="6" t="s">
        <v>639</v>
      </c>
      <c r="P509" s="44" t="s">
        <v>493</v>
      </c>
      <c r="Q509" t="str">
        <f si="3" t="shared"/>
        <v>J403382B1OOO</v>
      </c>
      <c r="U509" s="5"/>
      <c r="V509"/>
    </row>
    <row customHeight="1" ht="15.75" r="510" spans="1:22">
      <c r="A510" s="6"/>
      <c r="B510" s="27" t="s">
        <v>13</v>
      </c>
      <c r="C510" s="12"/>
      <c r="D510" s="12" t="s">
        <v>564</v>
      </c>
      <c r="E510" s="9" t="s">
        <v>565</v>
      </c>
      <c r="F510" s="12"/>
      <c r="G510" s="13"/>
      <c r="H510" s="19" t="s">
        <v>689</v>
      </c>
      <c r="I510" s="19"/>
      <c r="J510" s="11">
        <v>2</v>
      </c>
      <c r="K510" s="19">
        <v>42</v>
      </c>
      <c r="L510" s="11" t="s">
        <v>632</v>
      </c>
      <c r="M510" s="11"/>
      <c r="N510" s="29" t="s">
        <v>690</v>
      </c>
      <c r="O510" s="6" t="s">
        <v>639</v>
      </c>
      <c r="P510" s="11" t="s">
        <v>494</v>
      </c>
      <c r="Q510" t="str">
        <f si="3" t="shared"/>
        <v>J404441B1OOO</v>
      </c>
      <c r="U510" s="5"/>
      <c r="V510"/>
    </row>
    <row customHeight="1" ht="15.75" r="511" spans="1:22">
      <c r="A511" s="6"/>
      <c r="B511" s="27" t="s">
        <v>13</v>
      </c>
      <c r="C511" s="12"/>
      <c r="D511" s="12" t="s">
        <v>564</v>
      </c>
      <c r="E511" s="9" t="s">
        <v>565</v>
      </c>
      <c r="F511" s="12"/>
      <c r="G511" s="13"/>
      <c r="H511" s="19" t="s">
        <v>691</v>
      </c>
      <c r="I511" s="19"/>
      <c r="J511" s="11">
        <v>2</v>
      </c>
      <c r="K511" s="19">
        <v>43</v>
      </c>
      <c r="L511" s="11" t="s">
        <v>632</v>
      </c>
      <c r="M511" s="11"/>
      <c r="N511" s="29" t="s">
        <v>692</v>
      </c>
      <c r="O511" s="6" t="s">
        <v>639</v>
      </c>
      <c r="P511" s="44" t="s">
        <v>495</v>
      </c>
      <c r="Q511" t="str">
        <f si="3" t="shared"/>
        <v>J404442B1OOO</v>
      </c>
      <c r="U511" s="5"/>
      <c r="V511"/>
    </row>
    <row customHeight="1" ht="15.75" r="512" spans="1:22">
      <c r="A512" s="6"/>
      <c r="B512" s="27" t="s">
        <v>13</v>
      </c>
      <c r="C512" s="12"/>
      <c r="D512" s="12" t="s">
        <v>564</v>
      </c>
      <c r="E512" s="9" t="s">
        <v>565</v>
      </c>
      <c r="F512" s="12"/>
      <c r="G512" s="13"/>
      <c r="H512" s="42" t="s">
        <v>693</v>
      </c>
      <c r="I512" s="42"/>
      <c r="J512" s="21">
        <v>2</v>
      </c>
      <c r="K512" s="19">
        <v>44</v>
      </c>
      <c r="L512" s="21" t="s">
        <v>632</v>
      </c>
      <c r="M512" s="21"/>
      <c r="N512" s="32" t="s">
        <v>694</v>
      </c>
      <c r="O512" s="6" t="s">
        <v>639</v>
      </c>
      <c r="P512" s="11" t="s">
        <v>496</v>
      </c>
      <c r="Q512" t="str">
        <f si="3" t="shared"/>
        <v>J404443B1OOO</v>
      </c>
      <c r="U512" s="5"/>
      <c r="V512"/>
    </row>
    <row customHeight="1" ht="15.75" r="513" spans="1:22">
      <c r="A513" s="6"/>
      <c r="B513" s="27" t="s">
        <v>13</v>
      </c>
      <c r="C513" s="12"/>
      <c r="D513" s="12" t="s">
        <v>564</v>
      </c>
      <c r="E513" s="9" t="s">
        <v>565</v>
      </c>
      <c r="F513" s="12"/>
      <c r="G513" s="13"/>
      <c r="H513" s="14" t="s">
        <v>695</v>
      </c>
      <c r="I513" s="14"/>
      <c r="J513" s="11">
        <v>2</v>
      </c>
      <c r="K513" s="19">
        <v>45</v>
      </c>
      <c r="L513" s="11" t="s">
        <v>632</v>
      </c>
      <c r="M513" s="11"/>
      <c r="N513" s="29"/>
      <c r="O513" s="6" t="s">
        <v>639</v>
      </c>
      <c r="P513" s="44" t="s">
        <v>496</v>
      </c>
      <c r="Q513" t="str">
        <f si="3" t="shared"/>
        <v>J404443B1OOO</v>
      </c>
      <c r="U513" s="5"/>
      <c r="V513"/>
    </row>
    <row customHeight="1" ht="15.75" r="514" spans="1:22">
      <c r="A514" s="6"/>
      <c r="B514" s="27" t="s">
        <v>13</v>
      </c>
      <c r="C514" s="12"/>
      <c r="D514" s="12" t="s">
        <v>564</v>
      </c>
      <c r="E514" s="9" t="s">
        <v>565</v>
      </c>
      <c r="F514" s="12"/>
      <c r="G514" s="13"/>
      <c r="H514" s="14" t="s">
        <v>696</v>
      </c>
      <c r="I514" s="14"/>
      <c r="J514" s="11">
        <v>3</v>
      </c>
      <c r="K514" s="14">
        <v>1</v>
      </c>
      <c r="L514" s="11" t="s">
        <v>697</v>
      </c>
      <c r="M514" s="11"/>
      <c r="N514" s="29"/>
      <c r="O514" s="6" t="s">
        <v>639</v>
      </c>
      <c r="P514" s="44" t="s">
        <v>500</v>
      </c>
      <c r="Q514" t="str">
        <f si="3" t="shared"/>
        <v>J404447B1OOO</v>
      </c>
      <c r="U514" s="5"/>
      <c r="V514"/>
    </row>
    <row customHeight="1" ht="15.75" r="515" spans="1:22">
      <c r="A515" s="6"/>
      <c r="B515" s="27" t="s">
        <v>13</v>
      </c>
      <c r="C515" s="12"/>
      <c r="D515" s="12" t="s">
        <v>564</v>
      </c>
      <c r="E515" s="9" t="s">
        <v>565</v>
      </c>
      <c r="F515" s="12"/>
      <c r="G515" s="13"/>
      <c r="H515" s="14" t="s">
        <v>698</v>
      </c>
      <c r="I515" s="14"/>
      <c r="J515" s="11">
        <v>3</v>
      </c>
      <c r="K515" s="14">
        <v>2</v>
      </c>
      <c r="L515" s="11" t="s">
        <v>697</v>
      </c>
      <c r="M515" s="11"/>
      <c r="N515" s="29"/>
      <c r="O515" s="6" t="s">
        <v>639</v>
      </c>
      <c r="P515" s="11" t="s">
        <v>501</v>
      </c>
      <c r="Q515" t="str">
        <f si="3" t="shared"/>
        <v>J404448B1OOO</v>
      </c>
      <c r="U515" s="5"/>
      <c r="V515"/>
    </row>
    <row customHeight="1" ht="15.75" r="516" spans="1:22">
      <c r="A516" s="6"/>
      <c r="B516" s="27" t="s">
        <v>13</v>
      </c>
      <c r="C516" s="12"/>
      <c r="D516" s="12" t="s">
        <v>564</v>
      </c>
      <c r="E516" s="9" t="s">
        <v>565</v>
      </c>
      <c r="F516" s="12"/>
      <c r="G516" s="13"/>
      <c r="H516" s="16" t="s">
        <v>699</v>
      </c>
      <c r="I516" s="16"/>
      <c r="J516" s="11">
        <v>3</v>
      </c>
      <c r="K516" s="19">
        <v>3</v>
      </c>
      <c r="L516" s="11" t="s">
        <v>697</v>
      </c>
      <c r="M516" s="11"/>
      <c r="N516" s="30"/>
      <c r="O516" s="6" t="s">
        <v>639</v>
      </c>
      <c r="P516" s="44" t="s">
        <v>502</v>
      </c>
      <c r="Q516" t="str">
        <f si="3" t="shared"/>
        <v>J404450B1OOO</v>
      </c>
      <c r="U516" s="5"/>
      <c r="V516"/>
    </row>
    <row customHeight="1" ht="15.75" r="517" spans="1:22">
      <c r="A517" s="6"/>
      <c r="B517" s="27" t="s">
        <v>13</v>
      </c>
      <c r="C517" s="12"/>
      <c r="D517" s="12" t="s">
        <v>564</v>
      </c>
      <c r="E517" s="9" t="s">
        <v>565</v>
      </c>
      <c r="F517" s="12"/>
      <c r="G517" s="13"/>
      <c r="H517" s="45" t="s">
        <v>700</v>
      </c>
      <c r="I517" s="45"/>
      <c r="J517" s="11">
        <v>3</v>
      </c>
      <c r="K517" s="19">
        <v>4</v>
      </c>
      <c r="L517" s="11" t="s">
        <v>697</v>
      </c>
      <c r="M517" s="11"/>
      <c r="N517" s="30"/>
      <c r="O517" s="6" t="s">
        <v>639</v>
      </c>
      <c r="P517" s="11" t="s">
        <v>503</v>
      </c>
      <c r="Q517" t="str">
        <f si="3" t="shared"/>
        <v>J404452B1OOO</v>
      </c>
      <c r="U517" s="5"/>
      <c r="V517"/>
    </row>
    <row customHeight="1" ht="15.75" r="518" spans="1:22">
      <c r="A518" s="6"/>
      <c r="B518" s="27" t="s">
        <v>13</v>
      </c>
      <c r="C518" s="12"/>
      <c r="D518" s="12" t="s">
        <v>564</v>
      </c>
      <c r="E518" s="9" t="s">
        <v>565</v>
      </c>
      <c r="F518" s="12"/>
      <c r="G518" s="13"/>
      <c r="H518" s="16" t="s">
        <v>701</v>
      </c>
      <c r="I518" s="16"/>
      <c r="J518" s="11">
        <v>3</v>
      </c>
      <c r="K518" s="19">
        <v>5</v>
      </c>
      <c r="L518" s="11" t="s">
        <v>697</v>
      </c>
      <c r="M518" s="11"/>
      <c r="N518" s="30"/>
      <c r="O518" s="6" t="s">
        <v>639</v>
      </c>
      <c r="P518" s="44" t="s">
        <v>504</v>
      </c>
      <c r="Q518" t="str">
        <f si="3" t="shared"/>
        <v>J404453B1OOO</v>
      </c>
      <c r="U518" s="5"/>
      <c r="V518"/>
    </row>
    <row customHeight="1" ht="15.75" r="519" spans="1:22">
      <c r="A519" s="6"/>
      <c r="B519" s="27" t="s">
        <v>13</v>
      </c>
      <c r="C519" s="12"/>
      <c r="D519" s="12" t="s">
        <v>564</v>
      </c>
      <c r="E519" s="9" t="s">
        <v>565</v>
      </c>
      <c r="F519" s="12"/>
      <c r="G519" s="13"/>
      <c r="H519" s="16" t="s">
        <v>702</v>
      </c>
      <c r="I519" s="16"/>
      <c r="J519" s="11">
        <v>3</v>
      </c>
      <c r="K519" s="19">
        <v>6</v>
      </c>
      <c r="L519" s="11" t="s">
        <v>697</v>
      </c>
      <c r="M519" s="11"/>
      <c r="N519" s="30"/>
      <c r="O519" s="6" t="s">
        <v>639</v>
      </c>
      <c r="P519" s="11" t="s">
        <v>505</v>
      </c>
      <c r="Q519" t="str">
        <f si="3" t="shared"/>
        <v>J404454B1OOO</v>
      </c>
      <c r="U519" s="5"/>
      <c r="V519"/>
    </row>
    <row customHeight="1" ht="15.75" r="520" spans="1:22">
      <c r="A520" s="6"/>
      <c r="B520" s="27" t="s">
        <v>13</v>
      </c>
      <c r="C520" s="12"/>
      <c r="D520" s="12" t="s">
        <v>564</v>
      </c>
      <c r="E520" s="9" t="s">
        <v>565</v>
      </c>
      <c r="F520" s="12"/>
      <c r="G520" s="13"/>
      <c r="H520" s="14" t="s">
        <v>703</v>
      </c>
      <c r="I520" s="14"/>
      <c r="J520" s="11">
        <v>3</v>
      </c>
      <c r="K520" s="19">
        <v>7</v>
      </c>
      <c r="L520" s="11" t="s">
        <v>697</v>
      </c>
      <c r="M520" s="11"/>
      <c r="N520" s="29"/>
      <c r="O520" s="6" t="s">
        <v>639</v>
      </c>
      <c r="P520" s="44" t="s">
        <v>506</v>
      </c>
      <c r="Q520" t="str">
        <f si="3" t="shared"/>
        <v>J404455B1OOO</v>
      </c>
      <c r="U520" s="5"/>
      <c r="V520"/>
    </row>
    <row customHeight="1" ht="15.75" r="521" spans="1:22">
      <c r="A521" s="6"/>
      <c r="B521" s="27" t="s">
        <v>13</v>
      </c>
      <c r="C521" s="12"/>
      <c r="D521" s="12" t="s">
        <v>564</v>
      </c>
      <c r="E521" s="9" t="s">
        <v>565</v>
      </c>
      <c r="F521" s="12"/>
      <c r="G521" s="13"/>
      <c r="H521" s="14" t="s">
        <v>704</v>
      </c>
      <c r="I521" s="14"/>
      <c r="J521" s="11">
        <v>3</v>
      </c>
      <c r="K521" s="19">
        <v>8</v>
      </c>
      <c r="L521" s="11" t="s">
        <v>697</v>
      </c>
      <c r="M521" s="11"/>
      <c r="N521" s="29"/>
      <c r="O521" s="6" t="s">
        <v>639</v>
      </c>
      <c r="P521" s="11" t="s">
        <v>508</v>
      </c>
      <c r="Q521" t="str">
        <f si="3" t="shared"/>
        <v>J404457B1OOO</v>
      </c>
      <c r="U521" s="5"/>
      <c r="V521"/>
    </row>
    <row customHeight="1" ht="15.75" r="522" spans="1:22">
      <c r="A522" s="6"/>
      <c r="B522" s="27" t="s">
        <v>13</v>
      </c>
      <c r="C522" s="12"/>
      <c r="D522" s="12" t="s">
        <v>564</v>
      </c>
      <c r="E522" s="9" t="s">
        <v>565</v>
      </c>
      <c r="F522" s="12"/>
      <c r="G522" s="13"/>
      <c r="H522" s="14" t="s">
        <v>705</v>
      </c>
      <c r="I522" s="14"/>
      <c r="J522" s="11">
        <v>3</v>
      </c>
      <c r="K522" s="19">
        <v>9</v>
      </c>
      <c r="L522" s="11" t="s">
        <v>697</v>
      </c>
      <c r="M522" s="11"/>
      <c r="N522" s="29"/>
      <c r="O522" s="6" t="s">
        <v>639</v>
      </c>
      <c r="P522" s="44" t="s">
        <v>509</v>
      </c>
      <c r="Q522" t="str">
        <f si="3" t="shared"/>
        <v>J404458B1OOO</v>
      </c>
      <c r="U522" s="5"/>
      <c r="V522"/>
    </row>
    <row customHeight="1" ht="15.75" r="523" spans="1:22">
      <c r="A523" s="6"/>
      <c r="B523" s="27" t="s">
        <v>13</v>
      </c>
      <c r="C523" s="12"/>
      <c r="D523" s="12" t="s">
        <v>564</v>
      </c>
      <c r="E523" s="9" t="s">
        <v>565</v>
      </c>
      <c r="F523" s="12"/>
      <c r="G523" s="13"/>
      <c r="H523" s="42" t="s">
        <v>706</v>
      </c>
      <c r="I523" s="42"/>
      <c r="J523" s="11">
        <v>3</v>
      </c>
      <c r="K523" s="19">
        <v>10</v>
      </c>
      <c r="L523" s="11" t="s">
        <v>697</v>
      </c>
      <c r="M523" s="11"/>
      <c r="N523" s="29"/>
      <c r="O523" s="6" t="s">
        <v>639</v>
      </c>
      <c r="P523" s="11" t="s">
        <v>509</v>
      </c>
      <c r="Q523" t="str">
        <f si="3" t="shared"/>
        <v>J404458B1OOO</v>
      </c>
      <c r="U523" s="5"/>
      <c r="V523"/>
    </row>
    <row customHeight="1" ht="15.75" r="524" spans="1:22">
      <c r="A524" s="6"/>
      <c r="B524" s="27" t="s">
        <v>13</v>
      </c>
      <c r="C524" s="12"/>
      <c r="D524" s="12" t="s">
        <v>564</v>
      </c>
      <c r="E524" s="9" t="s">
        <v>565</v>
      </c>
      <c r="F524" s="12"/>
      <c r="G524" s="13"/>
      <c r="H524" s="14" t="s">
        <v>707</v>
      </c>
      <c r="I524" s="14"/>
      <c r="J524" s="11">
        <v>3</v>
      </c>
      <c r="K524" s="19">
        <v>11</v>
      </c>
      <c r="L524" s="11" t="s">
        <v>697</v>
      </c>
      <c r="M524" s="11"/>
      <c r="N524" s="29"/>
      <c r="O524" s="6" t="s">
        <v>639</v>
      </c>
      <c r="P524" s="44"/>
      <c r="Q524" t="str">
        <f si="3" t="shared"/>
        <v>OOO</v>
      </c>
      <c r="U524" s="5"/>
      <c r="V524"/>
    </row>
    <row customHeight="1" ht="15.75" r="525" spans="1:22">
      <c r="A525" s="6"/>
      <c r="B525" s="27" t="s">
        <v>13</v>
      </c>
      <c r="C525" s="12"/>
      <c r="D525" s="12" t="s">
        <v>564</v>
      </c>
      <c r="E525" s="9" t="s">
        <v>565</v>
      </c>
      <c r="F525" s="12"/>
      <c r="G525" s="13"/>
      <c r="H525" s="14" t="s">
        <v>708</v>
      </c>
      <c r="I525" s="14"/>
      <c r="J525" s="11"/>
      <c r="K525" s="14">
        <v>12</v>
      </c>
      <c r="L525" s="11" t="s">
        <v>697</v>
      </c>
      <c r="M525" s="11"/>
      <c r="N525" s="29"/>
      <c r="O525" s="6" t="s">
        <v>639</v>
      </c>
      <c r="P525" s="11" t="s">
        <v>510</v>
      </c>
      <c r="Q525" t="str">
        <f si="3" t="shared"/>
        <v>J404460B1OOO</v>
      </c>
      <c r="U525" s="5"/>
      <c r="V525"/>
    </row>
    <row customHeight="1" ht="15.75" r="526" spans="1:22">
      <c r="A526" s="6"/>
      <c r="B526" s="27" t="s">
        <v>13</v>
      </c>
      <c r="C526" s="12"/>
      <c r="D526" s="12" t="s">
        <v>564</v>
      </c>
      <c r="E526" s="9" t="s">
        <v>565</v>
      </c>
      <c r="F526" s="12"/>
      <c r="G526" s="13"/>
      <c r="H526" s="14" t="s">
        <v>709</v>
      </c>
      <c r="I526" s="14"/>
      <c r="J526" s="11">
        <v>3</v>
      </c>
      <c r="K526" s="14">
        <v>13</v>
      </c>
      <c r="L526" s="11" t="s">
        <v>697</v>
      </c>
      <c r="M526" s="11"/>
      <c r="N526" s="29"/>
      <c r="O526" s="6" t="s">
        <v>639</v>
      </c>
      <c r="P526" s="44" t="s">
        <v>511</v>
      </c>
      <c r="Q526" t="str">
        <f si="3" t="shared"/>
        <v>J404461B1OOO</v>
      </c>
      <c r="U526" s="5"/>
      <c r="V526"/>
    </row>
    <row customHeight="1" ht="15.75" r="527" spans="1:22">
      <c r="A527" s="6"/>
      <c r="B527" s="27" t="s">
        <v>13</v>
      </c>
      <c r="C527" s="12"/>
      <c r="D527" s="12" t="s">
        <v>564</v>
      </c>
      <c r="E527" s="9" t="s">
        <v>565</v>
      </c>
      <c r="F527" s="12"/>
      <c r="G527" s="13"/>
      <c r="H527" s="16" t="s">
        <v>710</v>
      </c>
      <c r="I527" s="16"/>
      <c r="J527" s="11">
        <v>3</v>
      </c>
      <c r="K527" s="19">
        <v>14</v>
      </c>
      <c r="L527" s="11" t="s">
        <v>697</v>
      </c>
      <c r="M527" s="11"/>
      <c r="N527" s="30"/>
      <c r="O527" s="6" t="s">
        <v>639</v>
      </c>
      <c r="P527" s="11" t="s">
        <v>711</v>
      </c>
      <c r="Q527" t="str">
        <f si="3" t="shared"/>
        <v>J404462B2OOO</v>
      </c>
      <c r="U527" s="5"/>
      <c r="V527"/>
    </row>
    <row customHeight="1" ht="15.75" r="528" spans="1:22">
      <c r="A528" s="6"/>
      <c r="B528" s="27" t="s">
        <v>13</v>
      </c>
      <c r="C528" s="12"/>
      <c r="D528" s="12" t="s">
        <v>564</v>
      </c>
      <c r="E528" s="9" t="s">
        <v>565</v>
      </c>
      <c r="F528" s="12"/>
      <c r="G528" s="13"/>
      <c r="H528" s="16" t="s">
        <v>712</v>
      </c>
      <c r="I528" s="16"/>
      <c r="J528" s="11">
        <v>3</v>
      </c>
      <c r="K528" s="19">
        <v>15</v>
      </c>
      <c r="L528" s="11" t="s">
        <v>697</v>
      </c>
      <c r="M528" s="11"/>
      <c r="N528" s="30"/>
      <c r="O528" s="6" t="s">
        <v>639</v>
      </c>
      <c r="P528" s="44" t="s">
        <v>512</v>
      </c>
      <c r="Q528" t="str">
        <f si="3" t="shared"/>
        <v>J404463B1OOO</v>
      </c>
      <c r="U528" s="5"/>
      <c r="V528"/>
    </row>
    <row customHeight="1" ht="15.75" r="529" spans="1:22">
      <c r="A529" s="6"/>
      <c r="B529" s="27" t="s">
        <v>13</v>
      </c>
      <c r="C529" s="12"/>
      <c r="D529" s="12" t="s">
        <v>564</v>
      </c>
      <c r="E529" s="9" t="s">
        <v>565</v>
      </c>
      <c r="F529" s="12"/>
      <c r="G529" s="13"/>
      <c r="H529" s="16" t="s">
        <v>713</v>
      </c>
      <c r="I529" s="16"/>
      <c r="J529" s="11">
        <v>3</v>
      </c>
      <c r="K529" s="19">
        <v>16</v>
      </c>
      <c r="L529" s="11" t="s">
        <v>697</v>
      </c>
      <c r="M529" s="11"/>
      <c r="N529" s="30"/>
      <c r="O529" s="6" t="s">
        <v>639</v>
      </c>
      <c r="P529" s="11" t="s">
        <v>513</v>
      </c>
      <c r="Q529" t="str">
        <f si="3" t="shared"/>
        <v>J404464B1OOO</v>
      </c>
      <c r="U529" s="5"/>
      <c r="V529"/>
    </row>
    <row customHeight="1" ht="15.75" r="530" spans="1:22">
      <c r="A530" s="6"/>
      <c r="B530" s="27" t="s">
        <v>13</v>
      </c>
      <c r="C530" s="12"/>
      <c r="D530" s="12" t="s">
        <v>564</v>
      </c>
      <c r="E530" s="9" t="s">
        <v>565</v>
      </c>
      <c r="F530" s="12"/>
      <c r="G530" s="13"/>
      <c r="H530" s="16" t="s">
        <v>714</v>
      </c>
      <c r="I530" s="16"/>
      <c r="J530" s="11">
        <v>3</v>
      </c>
      <c r="K530" s="19">
        <v>17</v>
      </c>
      <c r="L530" s="11" t="s">
        <v>697</v>
      </c>
      <c r="M530" s="11"/>
      <c r="N530" s="30"/>
      <c r="O530" s="6" t="s">
        <v>639</v>
      </c>
      <c r="P530" s="44" t="s">
        <v>514</v>
      </c>
      <c r="Q530" t="str">
        <f si="3" t="shared"/>
        <v>J404466B1OOO</v>
      </c>
      <c r="U530" s="5"/>
      <c r="V530"/>
    </row>
    <row customHeight="1" ht="15.75" r="531" spans="1:22">
      <c r="A531" s="6"/>
      <c r="B531" s="27" t="s">
        <v>13</v>
      </c>
      <c r="C531" s="12"/>
      <c r="D531" s="12" t="s">
        <v>564</v>
      </c>
      <c r="E531" s="9" t="s">
        <v>565</v>
      </c>
      <c r="F531" s="12"/>
      <c r="G531" s="13"/>
      <c r="H531" s="16" t="s">
        <v>715</v>
      </c>
      <c r="I531" s="16"/>
      <c r="J531" s="11">
        <v>3</v>
      </c>
      <c r="K531" s="19">
        <v>18</v>
      </c>
      <c r="L531" s="11" t="s">
        <v>697</v>
      </c>
      <c r="M531" s="11"/>
      <c r="N531" s="30"/>
      <c r="O531" s="6" t="s">
        <v>639</v>
      </c>
      <c r="P531" s="11" t="s">
        <v>515</v>
      </c>
      <c r="Q531" t="str">
        <f si="3" t="shared"/>
        <v>J404467B1OOO</v>
      </c>
      <c r="U531" s="5"/>
      <c r="V531"/>
    </row>
    <row customHeight="1" ht="15.75" r="532" spans="1:22">
      <c r="A532" s="6"/>
      <c r="B532" s="27" t="s">
        <v>13</v>
      </c>
      <c r="C532" s="12"/>
      <c r="D532" s="12" t="s">
        <v>564</v>
      </c>
      <c r="E532" s="9" t="s">
        <v>565</v>
      </c>
      <c r="F532" s="12"/>
      <c r="G532" s="13"/>
      <c r="H532" s="16" t="s">
        <v>716</v>
      </c>
      <c r="I532" s="16"/>
      <c r="J532" s="11">
        <v>3</v>
      </c>
      <c r="K532" s="19">
        <v>19</v>
      </c>
      <c r="L532" s="11" t="s">
        <v>697</v>
      </c>
      <c r="M532" s="11"/>
      <c r="N532" s="30"/>
      <c r="O532" s="6" t="s">
        <v>639</v>
      </c>
      <c r="P532" s="44" t="s">
        <v>516</v>
      </c>
      <c r="Q532" t="str">
        <f si="3" t="shared"/>
        <v>J404469B1OOO</v>
      </c>
      <c r="U532" s="5"/>
      <c r="V532"/>
    </row>
    <row customHeight="1" ht="15.75" r="533" spans="1:22">
      <c r="A533" s="6"/>
      <c r="B533" s="27" t="s">
        <v>13</v>
      </c>
      <c r="C533" s="12"/>
      <c r="D533" s="12" t="s">
        <v>564</v>
      </c>
      <c r="E533" s="9" t="s">
        <v>565</v>
      </c>
      <c r="F533" s="12"/>
      <c r="G533" s="13"/>
      <c r="H533" s="16" t="s">
        <v>717</v>
      </c>
      <c r="I533" s="16"/>
      <c r="J533" s="11">
        <v>3</v>
      </c>
      <c r="K533" s="19">
        <v>20</v>
      </c>
      <c r="L533" s="11" t="s">
        <v>697</v>
      </c>
      <c r="M533" s="11"/>
      <c r="N533" s="30" t="s">
        <v>222</v>
      </c>
      <c r="O533" s="6" t="s">
        <v>639</v>
      </c>
      <c r="P533" s="11" t="s">
        <v>517</v>
      </c>
      <c r="Q533" t="str">
        <f si="3" t="shared"/>
        <v>J404471B1OOO</v>
      </c>
      <c r="U533" s="5"/>
      <c r="V533"/>
    </row>
    <row customHeight="1" ht="15.75" r="534" spans="1:22">
      <c r="A534" s="6"/>
      <c r="B534" s="27" t="s">
        <v>13</v>
      </c>
      <c r="C534" s="12"/>
      <c r="D534" s="12" t="s">
        <v>564</v>
      </c>
      <c r="E534" s="9" t="s">
        <v>565</v>
      </c>
      <c r="F534" s="12"/>
      <c r="G534" s="13"/>
      <c r="H534" s="16" t="s">
        <v>718</v>
      </c>
      <c r="I534" s="16"/>
      <c r="J534" s="11">
        <v>3</v>
      </c>
      <c r="K534" s="19">
        <v>21</v>
      </c>
      <c r="L534" s="11" t="s">
        <v>697</v>
      </c>
      <c r="M534" s="11"/>
      <c r="N534" s="30" t="s">
        <v>719</v>
      </c>
      <c r="O534" s="6" t="s">
        <v>639</v>
      </c>
      <c r="P534" s="44" t="s">
        <v>518</v>
      </c>
      <c r="Q534" t="str">
        <f si="3" t="shared"/>
        <v>J404472B1OOO</v>
      </c>
      <c r="U534" s="5"/>
      <c r="V534"/>
    </row>
    <row customHeight="1" ht="15.75" r="535" spans="1:22">
      <c r="A535" s="6"/>
      <c r="B535" s="27" t="s">
        <v>13</v>
      </c>
      <c r="C535" s="12"/>
      <c r="D535" s="12" t="s">
        <v>564</v>
      </c>
      <c r="E535" s="9" t="s">
        <v>565</v>
      </c>
      <c r="F535" s="12"/>
      <c r="G535" s="13"/>
      <c r="H535" s="16" t="s">
        <v>720</v>
      </c>
      <c r="I535" s="16"/>
      <c r="J535" s="11">
        <v>3</v>
      </c>
      <c r="K535" s="19">
        <v>22</v>
      </c>
      <c r="L535" s="11" t="s">
        <v>697</v>
      </c>
      <c r="M535" s="11"/>
      <c r="N535" s="30" t="s">
        <v>232</v>
      </c>
      <c r="O535" s="6" t="s">
        <v>639</v>
      </c>
      <c r="P535" s="11" t="s">
        <v>520</v>
      </c>
      <c r="Q535" t="str">
        <f si="3" t="shared"/>
        <v>J404474B1OOO</v>
      </c>
      <c r="U535" s="5"/>
      <c r="V535"/>
    </row>
    <row customHeight="1" ht="15.75" r="536" spans="1:22">
      <c r="A536" s="6"/>
      <c r="B536" s="27" t="s">
        <v>13</v>
      </c>
      <c r="C536" s="12"/>
      <c r="D536" s="12" t="s">
        <v>564</v>
      </c>
      <c r="E536" s="9" t="s">
        <v>565</v>
      </c>
      <c r="F536" s="12"/>
      <c r="G536" s="13"/>
      <c r="H536" s="16" t="s">
        <v>721</v>
      </c>
      <c r="I536" s="16"/>
      <c r="J536" s="11">
        <v>3</v>
      </c>
      <c r="K536" s="19">
        <v>23</v>
      </c>
      <c r="L536" s="11" t="s">
        <v>697</v>
      </c>
      <c r="M536" s="11"/>
      <c r="N536" s="30" t="s">
        <v>205</v>
      </c>
      <c r="O536" s="6" t="s">
        <v>639</v>
      </c>
      <c r="P536" s="44" t="s">
        <v>521</v>
      </c>
      <c r="Q536" t="str">
        <f ref="Q536:Q569" si="4" t="shared">_xlfn.CONCAT(P536,O536)</f>
        <v>J404475B1OOO</v>
      </c>
      <c r="U536" s="5"/>
      <c r="V536"/>
    </row>
    <row customHeight="1" ht="15.75" r="537" spans="1:22">
      <c r="A537" s="6"/>
      <c r="B537" s="27" t="s">
        <v>13</v>
      </c>
      <c r="C537" s="12"/>
      <c r="D537" s="12" t="s">
        <v>564</v>
      </c>
      <c r="E537" s="9" t="s">
        <v>565</v>
      </c>
      <c r="F537" s="12"/>
      <c r="G537" s="13"/>
      <c r="H537" s="16" t="s">
        <v>722</v>
      </c>
      <c r="I537" s="16"/>
      <c r="J537" s="11">
        <v>3</v>
      </c>
      <c r="K537" s="19">
        <v>24</v>
      </c>
      <c r="L537" s="11" t="s">
        <v>697</v>
      </c>
      <c r="M537" s="11"/>
      <c r="N537" s="30" t="s">
        <v>723</v>
      </c>
      <c r="O537" s="6" t="s">
        <v>639</v>
      </c>
      <c r="P537" s="11" t="s">
        <v>522</v>
      </c>
      <c r="Q537" t="str">
        <f si="4" t="shared"/>
        <v>J404476B1OOO</v>
      </c>
      <c r="U537" s="5"/>
      <c r="V537"/>
    </row>
    <row customHeight="1" ht="15.75" r="538" spans="1:22">
      <c r="A538" s="6"/>
      <c r="B538" s="27" t="s">
        <v>13</v>
      </c>
      <c r="C538" s="12"/>
      <c r="D538" s="12" t="s">
        <v>564</v>
      </c>
      <c r="E538" s="9" t="s">
        <v>565</v>
      </c>
      <c r="F538" s="12"/>
      <c r="G538" s="13"/>
      <c r="H538" s="16" t="s">
        <v>724</v>
      </c>
      <c r="I538" s="16"/>
      <c r="J538" s="11">
        <v>3</v>
      </c>
      <c r="K538" s="19">
        <v>25</v>
      </c>
      <c r="L538" s="11" t="s">
        <v>697</v>
      </c>
      <c r="M538" s="11"/>
      <c r="N538" s="30" t="s">
        <v>725</v>
      </c>
      <c r="O538" s="6" t="s">
        <v>639</v>
      </c>
      <c r="P538" s="44" t="s">
        <v>523</v>
      </c>
      <c r="Q538" t="str">
        <f si="4" t="shared"/>
        <v>J404477B1OOO</v>
      </c>
      <c r="U538" s="5"/>
      <c r="V538"/>
    </row>
    <row customHeight="1" ht="15.75" r="539" spans="1:22">
      <c r="A539" s="6"/>
      <c r="B539" s="27" t="s">
        <v>13</v>
      </c>
      <c r="C539" s="12"/>
      <c r="D539" s="12" t="s">
        <v>564</v>
      </c>
      <c r="E539" s="9" t="s">
        <v>565</v>
      </c>
      <c r="F539" s="12"/>
      <c r="G539" s="13"/>
      <c r="H539" s="16" t="s">
        <v>726</v>
      </c>
      <c r="I539" s="16"/>
      <c r="J539" s="11">
        <v>3</v>
      </c>
      <c r="K539" s="19">
        <v>26</v>
      </c>
      <c r="L539" s="11" t="s">
        <v>697</v>
      </c>
      <c r="M539" s="11"/>
      <c r="N539" s="30" t="s">
        <v>727</v>
      </c>
      <c r="O539" s="6" t="s">
        <v>639</v>
      </c>
      <c r="P539" s="11" t="s">
        <v>524</v>
      </c>
      <c r="Q539" t="str">
        <f si="4" t="shared"/>
        <v>J404478B1OOO</v>
      </c>
      <c r="U539" s="5"/>
      <c r="V539"/>
    </row>
    <row customHeight="1" ht="15.75" r="540" spans="1:22">
      <c r="A540" s="6"/>
      <c r="B540" s="27" t="s">
        <v>13</v>
      </c>
      <c r="C540" s="12"/>
      <c r="D540" s="12" t="s">
        <v>564</v>
      </c>
      <c r="E540" s="9" t="s">
        <v>565</v>
      </c>
      <c r="F540" s="12"/>
      <c r="G540" s="13"/>
      <c r="H540" s="16" t="s">
        <v>728</v>
      </c>
      <c r="I540" s="16"/>
      <c r="J540" s="11">
        <v>3</v>
      </c>
      <c r="K540" s="19">
        <v>27</v>
      </c>
      <c r="L540" s="11" t="s">
        <v>697</v>
      </c>
      <c r="M540" s="11"/>
      <c r="N540" s="30" t="s">
        <v>729</v>
      </c>
      <c r="O540" s="6" t="s">
        <v>639</v>
      </c>
      <c r="P540" s="44" t="s">
        <v>525</v>
      </c>
      <c r="Q540" t="str">
        <f si="4" t="shared"/>
        <v>J404479B1OOO</v>
      </c>
      <c r="U540" s="5"/>
      <c r="V540"/>
    </row>
    <row customHeight="1" ht="15.75" r="541" spans="1:22">
      <c r="A541" s="6"/>
      <c r="B541" s="27" t="s">
        <v>13</v>
      </c>
      <c r="C541" s="12"/>
      <c r="D541" s="12" t="s">
        <v>564</v>
      </c>
      <c r="E541" s="9" t="s">
        <v>565</v>
      </c>
      <c r="F541" s="12"/>
      <c r="G541" s="13"/>
      <c r="H541" s="45" t="s">
        <v>730</v>
      </c>
      <c r="I541" s="45"/>
      <c r="J541" s="11">
        <v>3</v>
      </c>
      <c r="K541" s="19">
        <v>28</v>
      </c>
      <c r="L541" s="11" t="s">
        <v>697</v>
      </c>
      <c r="M541" s="11"/>
      <c r="N541" s="30" t="s">
        <v>731</v>
      </c>
      <c r="O541" s="6" t="s">
        <v>639</v>
      </c>
      <c r="P541" s="11" t="s">
        <v>526</v>
      </c>
      <c r="Q541" t="str">
        <f si="4" t="shared"/>
        <v>J404480B1OOO</v>
      </c>
      <c r="U541" s="5"/>
      <c r="V541"/>
    </row>
    <row customHeight="1" ht="15.75" r="542" spans="1:22">
      <c r="A542" s="6"/>
      <c r="B542" s="27" t="s">
        <v>13</v>
      </c>
      <c r="C542" s="12"/>
      <c r="D542" s="12" t="s">
        <v>564</v>
      </c>
      <c r="E542" s="9" t="s">
        <v>565</v>
      </c>
      <c r="F542" s="12"/>
      <c r="G542" s="13"/>
      <c r="H542" s="16" t="s">
        <v>732</v>
      </c>
      <c r="I542" s="16"/>
      <c r="J542" s="11">
        <v>3</v>
      </c>
      <c r="K542" s="19">
        <v>29</v>
      </c>
      <c r="L542" s="11" t="s">
        <v>697</v>
      </c>
      <c r="M542" s="11"/>
      <c r="N542" s="30" t="s">
        <v>418</v>
      </c>
      <c r="O542" s="6" t="s">
        <v>639</v>
      </c>
      <c r="P542" s="44" t="s">
        <v>527</v>
      </c>
      <c r="Q542" t="str">
        <f si="4" t="shared"/>
        <v>J404482B1OOO</v>
      </c>
      <c r="U542" s="5"/>
      <c r="V542"/>
    </row>
    <row customHeight="1" ht="15.75" r="543" spans="1:22">
      <c r="A543" s="6"/>
      <c r="B543" s="27" t="s">
        <v>13</v>
      </c>
      <c r="C543" s="12"/>
      <c r="D543" s="12" t="s">
        <v>564</v>
      </c>
      <c r="E543" s="9" t="s">
        <v>565</v>
      </c>
      <c r="F543" s="12"/>
      <c r="G543" s="13"/>
      <c r="H543" s="16" t="s">
        <v>733</v>
      </c>
      <c r="I543" s="16"/>
      <c r="J543" s="11">
        <v>3</v>
      </c>
      <c r="K543" s="19">
        <v>30</v>
      </c>
      <c r="L543" s="11" t="s">
        <v>697</v>
      </c>
      <c r="M543" s="11"/>
      <c r="N543" s="30" t="s">
        <v>243</v>
      </c>
      <c r="O543" s="6" t="s">
        <v>639</v>
      </c>
      <c r="P543" s="11" t="s">
        <v>528</v>
      </c>
      <c r="Q543" t="str">
        <f si="4" t="shared"/>
        <v>J405541B1OOO</v>
      </c>
      <c r="U543" s="5"/>
      <c r="V543"/>
    </row>
    <row customHeight="1" ht="15.75" r="544" spans="1:22">
      <c r="A544" s="6"/>
      <c r="B544" s="27" t="s">
        <v>13</v>
      </c>
      <c r="C544" s="12"/>
      <c r="D544" s="12" t="s">
        <v>564</v>
      </c>
      <c r="E544" s="9" t="s">
        <v>565</v>
      </c>
      <c r="F544" s="12"/>
      <c r="G544" s="13"/>
      <c r="H544" s="16" t="s">
        <v>734</v>
      </c>
      <c r="I544" s="16"/>
      <c r="J544" s="11">
        <v>3</v>
      </c>
      <c r="K544" s="19">
        <v>31</v>
      </c>
      <c r="L544" s="11" t="s">
        <v>697</v>
      </c>
      <c r="M544" s="11"/>
      <c r="N544" s="30" t="s">
        <v>245</v>
      </c>
      <c r="O544" s="6" t="s">
        <v>639</v>
      </c>
      <c r="P544" s="44" t="s">
        <v>529</v>
      </c>
      <c r="Q544" t="str">
        <f si="4" t="shared"/>
        <v>J405542B1OOO</v>
      </c>
      <c r="U544" s="5"/>
      <c r="V544"/>
    </row>
    <row customHeight="1" ht="15.75" r="545" spans="1:22">
      <c r="A545" s="6"/>
      <c r="B545" s="27" t="s">
        <v>13</v>
      </c>
      <c r="C545" s="12"/>
      <c r="D545" s="12" t="s">
        <v>564</v>
      </c>
      <c r="E545" s="9" t="s">
        <v>565</v>
      </c>
      <c r="F545" s="12"/>
      <c r="G545" s="13"/>
      <c r="H545" s="16" t="s">
        <v>735</v>
      </c>
      <c r="I545" s="16"/>
      <c r="J545" s="11">
        <v>3</v>
      </c>
      <c r="K545" s="19">
        <v>32</v>
      </c>
      <c r="L545" s="11" t="s">
        <v>697</v>
      </c>
      <c r="M545" s="11"/>
      <c r="N545" s="30" t="s">
        <v>736</v>
      </c>
      <c r="O545" s="6" t="s">
        <v>639</v>
      </c>
      <c r="P545" s="11" t="s">
        <v>530</v>
      </c>
      <c r="Q545" t="str">
        <f si="4" t="shared"/>
        <v>J405543B1OOO</v>
      </c>
      <c r="U545" s="5"/>
      <c r="V545"/>
    </row>
    <row customHeight="1" ht="15.75" r="546" spans="1:22">
      <c r="A546" s="6"/>
      <c r="B546" s="27" t="s">
        <v>13</v>
      </c>
      <c r="C546" s="12"/>
      <c r="D546" s="12" t="s">
        <v>564</v>
      </c>
      <c r="E546" s="9" t="s">
        <v>565</v>
      </c>
      <c r="F546" s="12"/>
      <c r="G546" s="13"/>
      <c r="H546" s="45" t="s">
        <v>737</v>
      </c>
      <c r="I546" s="45"/>
      <c r="J546" s="11">
        <v>3</v>
      </c>
      <c r="K546" s="19">
        <v>33</v>
      </c>
      <c r="L546" s="11" t="s">
        <v>697</v>
      </c>
      <c r="M546" s="11"/>
      <c r="N546" s="30" t="s">
        <v>738</v>
      </c>
      <c r="O546" s="6" t="s">
        <v>639</v>
      </c>
      <c r="P546" s="44" t="s">
        <v>531</v>
      </c>
      <c r="Q546" t="str">
        <f si="4" t="shared"/>
        <v>J405544B1OOO</v>
      </c>
      <c r="U546" s="5"/>
      <c r="V546"/>
    </row>
    <row customHeight="1" ht="15.75" r="547" spans="1:22">
      <c r="A547" s="6"/>
      <c r="B547" s="27" t="s">
        <v>13</v>
      </c>
      <c r="C547" s="12"/>
      <c r="D547" s="12" t="s">
        <v>564</v>
      </c>
      <c r="E547" s="9" t="s">
        <v>565</v>
      </c>
      <c r="F547" s="12"/>
      <c r="G547" s="13"/>
      <c r="H547" s="16" t="s">
        <v>739</v>
      </c>
      <c r="I547" s="16"/>
      <c r="J547" s="11">
        <v>3</v>
      </c>
      <c r="K547" s="19">
        <v>34</v>
      </c>
      <c r="L547" s="11" t="s">
        <v>697</v>
      </c>
      <c r="M547" s="11"/>
      <c r="N547" s="30" t="s">
        <v>740</v>
      </c>
      <c r="O547" s="6" t="s">
        <v>639</v>
      </c>
      <c r="P547" s="11" t="s">
        <v>532</v>
      </c>
      <c r="Q547" t="str">
        <f si="4" t="shared"/>
        <v>J405545B1OOO</v>
      </c>
      <c r="U547" s="5"/>
      <c r="V547"/>
    </row>
    <row customHeight="1" ht="15.75" r="548" spans="1:22">
      <c r="A548" s="6"/>
      <c r="B548" s="27" t="s">
        <v>13</v>
      </c>
      <c r="C548" s="12"/>
      <c r="D548" s="12" t="s">
        <v>564</v>
      </c>
      <c r="E548" s="9" t="s">
        <v>565</v>
      </c>
      <c r="F548" s="12"/>
      <c r="G548" s="13"/>
      <c r="H548" s="16" t="s">
        <v>741</v>
      </c>
      <c r="I548" s="16"/>
      <c r="J548" s="11">
        <v>3</v>
      </c>
      <c r="K548" s="19">
        <v>35</v>
      </c>
      <c r="L548" s="11" t="s">
        <v>697</v>
      </c>
      <c r="M548" s="11"/>
      <c r="N548" s="30" t="s">
        <v>742</v>
      </c>
      <c r="O548" s="6" t="s">
        <v>639</v>
      </c>
      <c r="P548" s="44" t="s">
        <v>533</v>
      </c>
      <c r="Q548" t="str">
        <f si="4" t="shared"/>
        <v>J405546B1OOO</v>
      </c>
      <c r="U548" s="5"/>
      <c r="V548"/>
    </row>
    <row customHeight="1" ht="15.75" r="549" spans="1:22">
      <c r="A549" s="6"/>
      <c r="B549" s="27" t="s">
        <v>13</v>
      </c>
      <c r="C549" s="12"/>
      <c r="D549" s="12" t="s">
        <v>564</v>
      </c>
      <c r="E549" s="9" t="s">
        <v>565</v>
      </c>
      <c r="F549" s="12"/>
      <c r="G549" s="13"/>
      <c r="H549" s="16" t="s">
        <v>743</v>
      </c>
      <c r="I549" s="16"/>
      <c r="J549" s="11">
        <v>3</v>
      </c>
      <c r="K549" s="19">
        <v>36</v>
      </c>
      <c r="L549" s="11" t="s">
        <v>697</v>
      </c>
      <c r="M549" s="11"/>
      <c r="N549" s="30" t="s">
        <v>248</v>
      </c>
      <c r="O549" s="6" t="s">
        <v>639</v>
      </c>
      <c r="P549" s="11" t="s">
        <v>534</v>
      </c>
      <c r="Q549" t="str">
        <f si="4" t="shared"/>
        <v>J405547B1OOO</v>
      </c>
      <c r="U549" s="5"/>
      <c r="V549"/>
    </row>
    <row customHeight="1" ht="15.75" r="550" spans="1:22">
      <c r="A550" s="6"/>
      <c r="B550" s="27" t="s">
        <v>13</v>
      </c>
      <c r="C550" s="12"/>
      <c r="D550" s="12" t="s">
        <v>564</v>
      </c>
      <c r="E550" s="9" t="s">
        <v>565</v>
      </c>
      <c r="F550" s="12"/>
      <c r="G550" s="13"/>
      <c r="H550" s="16" t="s">
        <v>744</v>
      </c>
      <c r="I550" s="16"/>
      <c r="J550" s="11">
        <v>3</v>
      </c>
      <c r="K550" s="19">
        <v>37</v>
      </c>
      <c r="L550" s="11" t="s">
        <v>697</v>
      </c>
      <c r="M550" s="11"/>
      <c r="N550" s="30" t="s">
        <v>745</v>
      </c>
      <c r="O550" s="6" t="s">
        <v>639</v>
      </c>
      <c r="P550" s="44" t="s">
        <v>535</v>
      </c>
      <c r="Q550" t="str">
        <f si="4" t="shared"/>
        <v>J405548B1OOO</v>
      </c>
      <c r="U550" s="5"/>
      <c r="V550"/>
    </row>
    <row customHeight="1" ht="15.75" r="551" spans="1:22">
      <c r="A551" s="6"/>
      <c r="B551" s="27" t="s">
        <v>13</v>
      </c>
      <c r="C551" s="12"/>
      <c r="D551" s="12" t="s">
        <v>564</v>
      </c>
      <c r="E551" s="9" t="s">
        <v>565</v>
      </c>
      <c r="F551" s="12"/>
      <c r="G551" s="13"/>
      <c r="H551" s="16" t="s">
        <v>746</v>
      </c>
      <c r="I551" s="16"/>
      <c r="J551" s="11">
        <v>3</v>
      </c>
      <c r="K551" s="19">
        <v>38</v>
      </c>
      <c r="L551" s="11" t="s">
        <v>697</v>
      </c>
      <c r="M551" s="11"/>
      <c r="N551" s="30" t="s">
        <v>747</v>
      </c>
      <c r="O551" s="6" t="s">
        <v>639</v>
      </c>
      <c r="P551" s="11" t="s">
        <v>536</v>
      </c>
      <c r="Q551" t="str">
        <f si="4" t="shared"/>
        <v>J405549B1OOO</v>
      </c>
      <c r="U551" s="5"/>
      <c r="V551"/>
    </row>
    <row customHeight="1" ht="15.75" r="552" spans="1:22">
      <c r="A552" s="6"/>
      <c r="B552" s="27" t="s">
        <v>13</v>
      </c>
      <c r="C552" s="12"/>
      <c r="D552" s="12" t="s">
        <v>564</v>
      </c>
      <c r="E552" s="9" t="s">
        <v>565</v>
      </c>
      <c r="F552" s="12"/>
      <c r="G552" s="13"/>
      <c r="H552" s="16" t="s">
        <v>748</v>
      </c>
      <c r="I552" s="16"/>
      <c r="J552" s="11">
        <v>3</v>
      </c>
      <c r="K552" s="19">
        <v>39</v>
      </c>
      <c r="L552" s="11" t="s">
        <v>697</v>
      </c>
      <c r="M552" s="11"/>
      <c r="N552" s="30" t="s">
        <v>749</v>
      </c>
      <c r="O552" s="6" t="s">
        <v>639</v>
      </c>
      <c r="P552" s="44" t="s">
        <v>537</v>
      </c>
      <c r="Q552" t="str">
        <f si="4" t="shared"/>
        <v>J405550B1OOO</v>
      </c>
      <c r="U552" s="5"/>
      <c r="V552"/>
    </row>
    <row customHeight="1" ht="15.75" r="553" spans="1:22">
      <c r="A553" s="6"/>
      <c r="B553" s="27" t="s">
        <v>13</v>
      </c>
      <c r="C553" s="12"/>
      <c r="D553" s="12" t="s">
        <v>564</v>
      </c>
      <c r="E553" s="9" t="s">
        <v>565</v>
      </c>
      <c r="F553" s="12"/>
      <c r="G553" s="13"/>
      <c r="H553" s="16" t="s">
        <v>750</v>
      </c>
      <c r="I553" s="16"/>
      <c r="J553" s="11">
        <v>3</v>
      </c>
      <c r="K553" s="19">
        <v>40</v>
      </c>
      <c r="L553" s="11" t="s">
        <v>697</v>
      </c>
      <c r="M553" s="11"/>
      <c r="N553" s="30" t="s">
        <v>751</v>
      </c>
      <c r="O553" s="6" t="s">
        <v>639</v>
      </c>
      <c r="P553" s="11" t="s">
        <v>538</v>
      </c>
      <c r="Q553" t="str">
        <f si="4" t="shared"/>
        <v>J405551B1OOO</v>
      </c>
      <c r="U553" s="5"/>
      <c r="V553"/>
    </row>
    <row customHeight="1" ht="15.75" r="554" spans="1:22">
      <c r="A554" s="6"/>
      <c r="B554" s="27" t="s">
        <v>13</v>
      </c>
      <c r="C554" s="12"/>
      <c r="D554" s="12" t="s">
        <v>564</v>
      </c>
      <c r="E554" s="9" t="s">
        <v>565</v>
      </c>
      <c r="F554" s="12"/>
      <c r="G554" s="13"/>
      <c r="H554" s="16" t="s">
        <v>752</v>
      </c>
      <c r="I554" s="16"/>
      <c r="J554" s="11">
        <v>3</v>
      </c>
      <c r="K554" s="19">
        <v>41</v>
      </c>
      <c r="L554" s="11" t="s">
        <v>697</v>
      </c>
      <c r="M554" s="11"/>
      <c r="N554" s="30" t="s">
        <v>358</v>
      </c>
      <c r="O554" s="6" t="s">
        <v>639</v>
      </c>
      <c r="P554" s="44" t="s">
        <v>539</v>
      </c>
      <c r="Q554" t="str">
        <f si="4" t="shared"/>
        <v>J405552B1OOO</v>
      </c>
      <c r="U554" s="5"/>
      <c r="V554"/>
    </row>
    <row customHeight="1" ht="15.75" r="555" spans="1:22">
      <c r="A555" s="6"/>
      <c r="B555" s="27" t="s">
        <v>13</v>
      </c>
      <c r="C555" s="12"/>
      <c r="D555" s="12" t="s">
        <v>564</v>
      </c>
      <c r="E555" s="9" t="s">
        <v>565</v>
      </c>
      <c r="F555" s="12"/>
      <c r="G555" s="13"/>
      <c r="H555" s="16" t="s">
        <v>753</v>
      </c>
      <c r="I555" s="16"/>
      <c r="J555" s="11">
        <v>3</v>
      </c>
      <c r="K555" s="19">
        <v>42</v>
      </c>
      <c r="L555" s="11" t="s">
        <v>697</v>
      </c>
      <c r="M555" s="11"/>
      <c r="N555" s="30" t="s">
        <v>360</v>
      </c>
      <c r="O555" s="6" t="s">
        <v>639</v>
      </c>
      <c r="P555" s="11" t="s">
        <v>540</v>
      </c>
      <c r="Q555" t="str">
        <f si="4" t="shared"/>
        <v>J405553B1OOO</v>
      </c>
      <c r="U555" s="5"/>
      <c r="V555"/>
    </row>
    <row customHeight="1" ht="15.75" r="556" spans="1:22">
      <c r="A556" s="6"/>
      <c r="B556" s="27" t="s">
        <v>13</v>
      </c>
      <c r="C556" s="12"/>
      <c r="D556" s="12" t="s">
        <v>564</v>
      </c>
      <c r="E556" s="9" t="s">
        <v>565</v>
      </c>
      <c r="F556" s="12"/>
      <c r="G556" s="13"/>
      <c r="H556" s="16" t="s">
        <v>754</v>
      </c>
      <c r="I556" s="16"/>
      <c r="J556" s="11">
        <v>3</v>
      </c>
      <c r="K556" s="19">
        <v>43</v>
      </c>
      <c r="L556" s="11" t="s">
        <v>697</v>
      </c>
      <c r="M556" s="11"/>
      <c r="N556" s="30" t="s">
        <v>755</v>
      </c>
      <c r="O556" s="6" t="s">
        <v>639</v>
      </c>
      <c r="P556" s="44" t="s">
        <v>541</v>
      </c>
      <c r="Q556" t="str">
        <f si="4" t="shared"/>
        <v>J405554B1OOO</v>
      </c>
      <c r="U556" s="5"/>
      <c r="V556"/>
    </row>
    <row customHeight="1" ht="15.75" r="557" spans="1:22">
      <c r="A557" s="6"/>
      <c r="B557" s="27" t="s">
        <v>13</v>
      </c>
      <c r="C557" s="12"/>
      <c r="D557" s="12" t="s">
        <v>564</v>
      </c>
      <c r="E557" s="9" t="s">
        <v>565</v>
      </c>
      <c r="F557" s="12"/>
      <c r="G557" s="13"/>
      <c r="H557" s="16" t="s">
        <v>756</v>
      </c>
      <c r="I557" s="16"/>
      <c r="J557" s="11">
        <v>3</v>
      </c>
      <c r="K557" s="19">
        <v>44</v>
      </c>
      <c r="L557" s="11" t="s">
        <v>697</v>
      </c>
      <c r="M557" s="11"/>
      <c r="N557" s="30" t="s">
        <v>757</v>
      </c>
      <c r="O557" s="6" t="s">
        <v>639</v>
      </c>
      <c r="P557" s="11" t="s">
        <v>542</v>
      </c>
      <c r="Q557" t="str">
        <f si="4" t="shared"/>
        <v>J405555B1OOO</v>
      </c>
      <c r="U557" s="5"/>
      <c r="V557"/>
    </row>
    <row customHeight="1" ht="15.75" r="558" spans="1:22">
      <c r="A558" s="6"/>
      <c r="B558" s="27" t="s">
        <v>13</v>
      </c>
      <c r="C558" s="12"/>
      <c r="D558" s="12" t="s">
        <v>564</v>
      </c>
      <c r="E558" s="9" t="s">
        <v>565</v>
      </c>
      <c r="F558" s="12"/>
      <c r="G558" s="13"/>
      <c r="H558" s="16" t="s">
        <v>758</v>
      </c>
      <c r="I558" s="16"/>
      <c r="J558" s="21">
        <v>3</v>
      </c>
      <c r="K558" s="19">
        <v>45</v>
      </c>
      <c r="L558" s="21" t="s">
        <v>697</v>
      </c>
      <c r="M558" s="21"/>
      <c r="N558" s="33" t="s">
        <v>759</v>
      </c>
      <c r="O558" s="6" t="s">
        <v>639</v>
      </c>
      <c r="P558" s="44" t="s">
        <v>543</v>
      </c>
      <c r="Q558" t="str">
        <f si="4" t="shared"/>
        <v>J405556B1OOO</v>
      </c>
      <c r="U558" s="5"/>
      <c r="V558"/>
    </row>
    <row customHeight="1" ht="15.75" r="559" spans="1:22">
      <c r="A559" s="6"/>
      <c r="B559" s="27" t="s">
        <v>13</v>
      </c>
      <c r="C559" s="12"/>
      <c r="D559" s="12" t="s">
        <v>564</v>
      </c>
      <c r="E559" s="9" t="s">
        <v>565</v>
      </c>
      <c r="F559" s="12"/>
      <c r="G559" s="13"/>
      <c r="H559" s="16" t="s">
        <v>760</v>
      </c>
      <c r="I559" s="16"/>
      <c r="J559" s="11">
        <v>4</v>
      </c>
      <c r="K559" s="19">
        <v>1</v>
      </c>
      <c r="L559" s="11" t="s">
        <v>761</v>
      </c>
      <c r="M559" s="11"/>
      <c r="N559" s="30"/>
      <c r="O559" s="6" t="s">
        <v>639</v>
      </c>
      <c r="P559" s="11" t="s">
        <v>548</v>
      </c>
      <c r="Q559" t="str">
        <f si="4" t="shared"/>
        <v>J405561B1OOO</v>
      </c>
      <c r="U559" s="5"/>
      <c r="V559"/>
    </row>
    <row customHeight="1" ht="15.75" r="560" spans="1:22">
      <c r="A560" s="6"/>
      <c r="B560" s="27" t="s">
        <v>13</v>
      </c>
      <c r="C560" s="12"/>
      <c r="D560" s="12" t="s">
        <v>564</v>
      </c>
      <c r="E560" s="9" t="s">
        <v>565</v>
      </c>
      <c r="F560" s="12"/>
      <c r="G560" s="13"/>
      <c r="H560" s="16" t="s">
        <v>762</v>
      </c>
      <c r="I560" s="16"/>
      <c r="J560" s="11">
        <v>4</v>
      </c>
      <c r="K560" s="19">
        <v>2</v>
      </c>
      <c r="L560" s="11" t="s">
        <v>761</v>
      </c>
      <c r="M560" s="11"/>
      <c r="N560" s="30"/>
      <c r="O560" s="6" t="s">
        <v>639</v>
      </c>
      <c r="P560" s="44" t="s">
        <v>763</v>
      </c>
      <c r="Q560" t="str">
        <f si="4" t="shared"/>
        <v>J405563B1OOO</v>
      </c>
      <c r="U560" s="5"/>
      <c r="V560"/>
    </row>
    <row customHeight="1" ht="15.75" r="561" spans="1:22">
      <c r="A561" s="6"/>
      <c r="B561" s="27" t="s">
        <v>13</v>
      </c>
      <c r="C561" s="12"/>
      <c r="D561" s="12" t="s">
        <v>564</v>
      </c>
      <c r="E561" s="9" t="s">
        <v>565</v>
      </c>
      <c r="F561" s="12"/>
      <c r="G561" s="13"/>
      <c r="H561" s="16" t="s">
        <v>764</v>
      </c>
      <c r="I561" s="16"/>
      <c r="J561" s="11">
        <v>4</v>
      </c>
      <c r="K561" s="19">
        <v>3</v>
      </c>
      <c r="L561" s="11" t="s">
        <v>761</v>
      </c>
      <c r="M561" s="11"/>
      <c r="N561" s="30" t="s">
        <v>213</v>
      </c>
      <c r="O561" s="6" t="s">
        <v>639</v>
      </c>
      <c r="P561" s="11" t="s">
        <v>549</v>
      </c>
      <c r="Q561" t="str">
        <f si="4" t="shared"/>
        <v>J405567B1OOO</v>
      </c>
      <c r="U561" s="5"/>
      <c r="V561"/>
    </row>
    <row customHeight="1" ht="15.75" r="562" spans="1:22">
      <c r="A562" s="6"/>
      <c r="B562" s="27" t="s">
        <v>13</v>
      </c>
      <c r="C562" s="12"/>
      <c r="D562" s="12" t="s">
        <v>564</v>
      </c>
      <c r="E562" s="9" t="s">
        <v>565</v>
      </c>
      <c r="F562" s="12"/>
      <c r="G562" s="13"/>
      <c r="H562" s="45" t="s">
        <v>765</v>
      </c>
      <c r="I562" s="45"/>
      <c r="J562" s="11">
        <v>4</v>
      </c>
      <c r="K562" s="19">
        <v>4</v>
      </c>
      <c r="L562" s="11" t="s">
        <v>761</v>
      </c>
      <c r="M562" s="11"/>
      <c r="N562" s="30" t="s">
        <v>222</v>
      </c>
      <c r="O562" s="6" t="s">
        <v>639</v>
      </c>
      <c r="P562" s="44" t="s">
        <v>551</v>
      </c>
      <c r="Q562" t="str">
        <f si="4" t="shared"/>
        <v>J405569B1OOO</v>
      </c>
      <c r="U562" s="5"/>
      <c r="V562"/>
    </row>
    <row customHeight="1" ht="15.75" r="563" spans="1:22">
      <c r="A563" s="6"/>
      <c r="B563" s="27" t="s">
        <v>13</v>
      </c>
      <c r="C563" s="12"/>
      <c r="D563" s="12" t="s">
        <v>564</v>
      </c>
      <c r="E563" s="9" t="s">
        <v>565</v>
      </c>
      <c r="F563" s="12"/>
      <c r="G563" s="13"/>
      <c r="H563" s="16" t="s">
        <v>766</v>
      </c>
      <c r="I563" s="16"/>
      <c r="J563" s="11">
        <v>4</v>
      </c>
      <c r="K563" s="19">
        <v>5</v>
      </c>
      <c r="L563" s="11" t="s">
        <v>761</v>
      </c>
      <c r="M563" s="11"/>
      <c r="N563" s="30" t="s">
        <v>230</v>
      </c>
      <c r="O563" s="6" t="s">
        <v>639</v>
      </c>
      <c r="P563" s="11" t="s">
        <v>552</v>
      </c>
      <c r="Q563" t="str">
        <f si="4" t="shared"/>
        <v>J405571B1OOO</v>
      </c>
      <c r="U563" s="5"/>
      <c r="V563"/>
    </row>
    <row customHeight="1" ht="15.75" r="564" spans="1:22">
      <c r="A564" s="6"/>
      <c r="B564" s="27" t="s">
        <v>13</v>
      </c>
      <c r="C564" s="12"/>
      <c r="D564" s="12" t="s">
        <v>564</v>
      </c>
      <c r="E564" s="9" t="s">
        <v>565</v>
      </c>
      <c r="F564" s="12"/>
      <c r="G564" s="13"/>
      <c r="H564" s="16" t="s">
        <v>767</v>
      </c>
      <c r="I564" s="16"/>
      <c r="J564" s="11">
        <v>4</v>
      </c>
      <c r="K564" s="19">
        <v>6</v>
      </c>
      <c r="L564" s="11" t="s">
        <v>761</v>
      </c>
      <c r="M564" s="11"/>
      <c r="N564" s="30"/>
      <c r="O564" s="6" t="s">
        <v>639</v>
      </c>
      <c r="P564" s="44" t="s">
        <v>553</v>
      </c>
      <c r="Q564" t="str">
        <f si="4" t="shared"/>
        <v>J405572B1OOO</v>
      </c>
      <c r="U564" s="5"/>
      <c r="V564"/>
    </row>
    <row customHeight="1" ht="15.75" r="565" spans="1:22">
      <c r="A565" s="6"/>
      <c r="B565" s="27" t="s">
        <v>13</v>
      </c>
      <c r="C565" s="12"/>
      <c r="D565" s="12" t="s">
        <v>564</v>
      </c>
      <c r="E565" s="9" t="s">
        <v>565</v>
      </c>
      <c r="F565" s="12"/>
      <c r="G565" s="13"/>
      <c r="H565" s="16" t="s">
        <v>768</v>
      </c>
      <c r="I565" s="16"/>
      <c r="J565" s="11">
        <v>4</v>
      </c>
      <c r="K565" s="19">
        <v>7</v>
      </c>
      <c r="L565" s="11" t="s">
        <v>761</v>
      </c>
      <c r="M565" s="11"/>
      <c r="N565" s="30"/>
      <c r="O565" s="6" t="s">
        <v>639</v>
      </c>
      <c r="P565" s="11" t="s">
        <v>554</v>
      </c>
      <c r="Q565" t="str">
        <f si="4" t="shared"/>
        <v>J405573B1OOO</v>
      </c>
      <c r="U565" s="5"/>
      <c r="V565"/>
    </row>
    <row customHeight="1" ht="15.75" r="566" spans="1:22">
      <c r="A566" s="6"/>
      <c r="B566" s="27" t="s">
        <v>13</v>
      </c>
      <c r="C566" s="12"/>
      <c r="D566" s="12" t="s">
        <v>564</v>
      </c>
      <c r="E566" s="9" t="s">
        <v>565</v>
      </c>
      <c r="F566" s="12"/>
      <c r="G566" s="13"/>
      <c r="H566" s="16" t="s">
        <v>769</v>
      </c>
      <c r="I566" s="16"/>
      <c r="J566" s="11">
        <v>4</v>
      </c>
      <c r="K566" s="19">
        <v>8</v>
      </c>
      <c r="L566" s="11" t="s">
        <v>761</v>
      </c>
      <c r="M566" s="11"/>
      <c r="N566" s="30"/>
      <c r="O566" s="6" t="s">
        <v>639</v>
      </c>
      <c r="P566" s="44" t="s">
        <v>555</v>
      </c>
      <c r="Q566" t="str">
        <f si="4" t="shared"/>
        <v>J405574B1OOO</v>
      </c>
      <c r="U566" s="5"/>
      <c r="V566"/>
    </row>
    <row customHeight="1" ht="15.75" r="567" spans="1:22">
      <c r="A567" s="6"/>
      <c r="B567" s="27" t="s">
        <v>13</v>
      </c>
      <c r="C567" s="12"/>
      <c r="D567" s="12" t="s">
        <v>564</v>
      </c>
      <c r="E567" s="9" t="s">
        <v>565</v>
      </c>
      <c r="F567" s="12"/>
      <c r="G567" s="13"/>
      <c r="H567" s="16" t="s">
        <v>770</v>
      </c>
      <c r="I567" s="16"/>
      <c r="J567" s="11">
        <v>4</v>
      </c>
      <c r="K567" s="19">
        <v>9</v>
      </c>
      <c r="L567" s="11" t="s">
        <v>761</v>
      </c>
      <c r="M567" s="11"/>
      <c r="N567" s="30"/>
      <c r="O567" s="6" t="s">
        <v>639</v>
      </c>
      <c r="P567" s="11" t="s">
        <v>556</v>
      </c>
      <c r="Q567" t="str">
        <f si="4" t="shared"/>
        <v>J405575B1OOO</v>
      </c>
      <c r="U567" s="5"/>
      <c r="V567"/>
    </row>
    <row customHeight="1" ht="15.75" r="568" spans="1:22">
      <c r="A568" s="6"/>
      <c r="B568" s="27" t="s">
        <v>13</v>
      </c>
      <c r="C568" s="12"/>
      <c r="D568" s="12" t="s">
        <v>564</v>
      </c>
      <c r="E568" s="9" t="s">
        <v>565</v>
      </c>
      <c r="F568" s="12"/>
      <c r="G568" s="13"/>
      <c r="H568" s="16" t="s">
        <v>771</v>
      </c>
      <c r="I568" s="16"/>
      <c r="J568" s="11">
        <v>4</v>
      </c>
      <c r="K568" s="19">
        <v>10</v>
      </c>
      <c r="L568" s="11" t="s">
        <v>761</v>
      </c>
      <c r="M568" s="11"/>
      <c r="N568" s="30"/>
      <c r="O568" s="6" t="s">
        <v>639</v>
      </c>
      <c r="P568" s="44" t="s">
        <v>557</v>
      </c>
      <c r="Q568" t="str">
        <f si="4" t="shared"/>
        <v>J405576B1OOO</v>
      </c>
      <c r="U568" s="5"/>
      <c r="V568"/>
    </row>
    <row customHeight="1" ht="15.75" r="569" spans="1:22">
      <c r="A569" s="6"/>
      <c r="B569" s="27" t="s">
        <v>13</v>
      </c>
      <c r="C569" s="12"/>
      <c r="D569" s="12" t="s">
        <v>564</v>
      </c>
      <c r="E569" s="9" t="s">
        <v>565</v>
      </c>
      <c r="F569" s="12"/>
      <c r="G569" s="13"/>
      <c r="H569" s="16" t="s">
        <v>772</v>
      </c>
      <c r="I569" s="16"/>
      <c r="J569" s="11">
        <v>4</v>
      </c>
      <c r="K569" s="19">
        <v>11</v>
      </c>
      <c r="L569" s="11" t="s">
        <v>761</v>
      </c>
      <c r="M569" s="11"/>
      <c r="N569" s="30"/>
      <c r="O569" s="6" t="s">
        <v>639</v>
      </c>
      <c r="P569" s="11" t="s">
        <v>558</v>
      </c>
      <c r="Q569" t="str">
        <f si="4" t="shared"/>
        <v>J405577B1OOO</v>
      </c>
      <c r="U569" s="5"/>
      <c r="V569"/>
    </row>
    <row customHeight="1" ht="15.75" r="570" spans="1:22">
      <c r="A570" s="6"/>
      <c r="B570" s="27" t="s">
        <v>13</v>
      </c>
      <c r="C570" s="12"/>
      <c r="D570" s="12" t="s">
        <v>564</v>
      </c>
      <c r="E570" s="9" t="s">
        <v>565</v>
      </c>
      <c r="F570" s="12"/>
      <c r="G570" s="13"/>
      <c r="H570" s="19" t="s">
        <v>773</v>
      </c>
      <c r="I570" s="19"/>
      <c r="J570" s="11">
        <v>4</v>
      </c>
      <c r="K570" s="19">
        <v>12</v>
      </c>
      <c r="L570" s="11" t="s">
        <v>761</v>
      </c>
      <c r="M570" s="11"/>
      <c r="N570" s="30"/>
      <c r="O570" s="6" t="s">
        <v>639</v>
      </c>
      <c r="P570" s="44" t="s">
        <v>559</v>
      </c>
      <c r="Q570" t="str">
        <f ref="Q570:Q573" si="5" t="shared">_xlfn.CONCAT(P570,O570)</f>
        <v>J405578B1OOO</v>
      </c>
      <c r="U570" s="5"/>
      <c r="V570"/>
    </row>
    <row customHeight="1" ht="15.75" r="571" spans="1:22">
      <c r="A571" s="6"/>
      <c r="B571" s="27" t="s">
        <v>13</v>
      </c>
      <c r="C571" s="12"/>
      <c r="D571" s="12" t="s">
        <v>564</v>
      </c>
      <c r="E571" s="9" t="s">
        <v>565</v>
      </c>
      <c r="F571" s="12"/>
      <c r="G571" s="13"/>
      <c r="H571" s="19" t="s">
        <v>774</v>
      </c>
      <c r="I571" s="19"/>
      <c r="J571" s="11">
        <v>4</v>
      </c>
      <c r="K571" s="19">
        <v>13</v>
      </c>
      <c r="L571" s="11" t="s">
        <v>761</v>
      </c>
      <c r="M571" s="11"/>
      <c r="N571" s="30"/>
      <c r="O571" s="6" t="s">
        <v>639</v>
      </c>
      <c r="P571" s="11" t="s">
        <v>560</v>
      </c>
      <c r="Q571" t="str">
        <f si="5" t="shared"/>
        <v>J405580B1OOO</v>
      </c>
      <c r="U571" s="5"/>
      <c r="V571"/>
    </row>
    <row customHeight="1" ht="15.75" r="572" spans="1:22">
      <c r="A572" s="6"/>
      <c r="B572" s="27" t="s">
        <v>13</v>
      </c>
      <c r="C572" s="12"/>
      <c r="D572" s="12" t="s">
        <v>564</v>
      </c>
      <c r="E572" s="9" t="s">
        <v>565</v>
      </c>
      <c r="F572" s="12"/>
      <c r="G572" s="13"/>
      <c r="H572" s="19" t="s">
        <v>775</v>
      </c>
      <c r="I572" s="19"/>
      <c r="J572" s="11">
        <v>4</v>
      </c>
      <c r="K572" s="19">
        <v>14</v>
      </c>
      <c r="L572" s="11" t="s">
        <v>761</v>
      </c>
      <c r="M572" s="11"/>
      <c r="N572" s="30"/>
      <c r="O572" s="6" t="s">
        <v>639</v>
      </c>
      <c r="P572" s="44" t="s">
        <v>561</v>
      </c>
      <c r="Q572" t="str">
        <f si="5" t="shared"/>
        <v>J405581B1OOO</v>
      </c>
      <c r="U572" s="5"/>
      <c r="V572"/>
    </row>
    <row customHeight="1" ht="15.75" r="573" spans="1:22">
      <c r="A573" s="6"/>
      <c r="B573" s="27" t="s">
        <v>13</v>
      </c>
      <c r="C573" s="12"/>
      <c r="D573" s="12" t="s">
        <v>564</v>
      </c>
      <c r="E573" s="9" t="s">
        <v>565</v>
      </c>
      <c r="F573" s="12"/>
      <c r="G573" s="13"/>
      <c r="H573" s="19" t="s">
        <v>776</v>
      </c>
      <c r="I573" s="19"/>
      <c r="J573" s="11">
        <v>4</v>
      </c>
      <c r="K573" s="19">
        <v>15</v>
      </c>
      <c r="L573" s="11" t="s">
        <v>761</v>
      </c>
      <c r="M573" s="11"/>
      <c r="N573" s="30"/>
      <c r="O573" s="6" t="s">
        <v>639</v>
      </c>
      <c r="P573" s="11" t="s">
        <v>562</v>
      </c>
      <c r="Q573" t="str">
        <f si="5" t="shared"/>
        <v>J405582B1OOO</v>
      </c>
      <c r="U573" s="5"/>
      <c r="V573"/>
    </row>
    <row customHeight="1" ht="15.75" r="574" spans="1:22">
      <c r="A574" s="6"/>
      <c r="B574" s="27" t="s">
        <v>13</v>
      </c>
      <c r="C574" s="12"/>
      <c r="D574" s="12" t="s">
        <v>564</v>
      </c>
      <c r="E574" s="9" t="s">
        <v>565</v>
      </c>
      <c r="F574" s="12"/>
      <c r="G574" s="13"/>
      <c r="H574" s="19" t="s">
        <v>777</v>
      </c>
      <c r="I574" s="19"/>
      <c r="J574" s="11">
        <v>4</v>
      </c>
      <c r="K574" s="19">
        <v>16</v>
      </c>
      <c r="L574" s="11" t="s">
        <v>761</v>
      </c>
      <c r="M574" s="11"/>
      <c r="N574" s="30"/>
      <c r="O574" s="6" t="s">
        <v>639</v>
      </c>
      <c r="P574" s="44" t="s">
        <v>563</v>
      </c>
      <c r="Q574" t="str">
        <f>_xlfn.CONCAT(P574,O574)</f>
        <v>J405584B1OOO</v>
      </c>
      <c r="U574" s="5"/>
      <c r="V574"/>
    </row>
    <row customHeight="1" ht="15.75" r="575" spans="1:22">
      <c r="A575" s="6"/>
      <c r="B575" s="27" t="s">
        <v>13</v>
      </c>
      <c r="C575" s="12"/>
      <c r="D575" s="12" t="s">
        <v>564</v>
      </c>
      <c r="E575" s="9" t="s">
        <v>565</v>
      </c>
      <c r="F575" s="12"/>
      <c r="G575" s="13"/>
      <c r="H575" s="19" t="s">
        <v>778</v>
      </c>
      <c r="I575" s="19"/>
      <c r="J575" s="11">
        <v>4</v>
      </c>
      <c r="K575" s="19">
        <v>17</v>
      </c>
      <c r="L575" s="11" t="s">
        <v>761</v>
      </c>
      <c r="M575" s="11"/>
      <c r="N575" s="30"/>
      <c r="O575" s="6" t="s">
        <v>639</v>
      </c>
      <c r="P575" s="44" t="s">
        <v>779</v>
      </c>
      <c r="Q575" t="str">
        <f>_xlfn.CONCAT(P575,O575)</f>
        <v>J402288B1OOOOOO</v>
      </c>
      <c r="V575"/>
    </row>
    <row customHeight="1" ht="15.75" r="576" spans="1:22">
      <c r="A576" s="6"/>
      <c r="B576" s="27" t="s">
        <v>13</v>
      </c>
      <c r="C576" s="12"/>
      <c r="D576" s="12" t="s">
        <v>564</v>
      </c>
      <c r="E576" s="9" t="s">
        <v>565</v>
      </c>
      <c r="F576" s="12"/>
      <c r="G576" s="13"/>
      <c r="H576" s="19" t="s">
        <v>780</v>
      </c>
      <c r="I576" s="19"/>
      <c r="J576" s="11">
        <v>4</v>
      </c>
      <c r="K576" s="19">
        <v>18</v>
      </c>
      <c r="L576" s="11" t="s">
        <v>761</v>
      </c>
      <c r="M576" s="11"/>
      <c r="N576" s="30"/>
      <c r="O576" s="6" t="s">
        <v>639</v>
      </c>
      <c r="P576" s="11" t="s">
        <v>781</v>
      </c>
      <c r="Q576" t="str">
        <f ref="Q576:Q632" si="6" t="shared">_xlfn.CONCAT(P576,O576)</f>
        <v>J402289B1OOOOOO</v>
      </c>
      <c r="V576"/>
    </row>
    <row customHeight="1" ht="15.75" r="577" spans="1:22">
      <c r="A577" s="6"/>
      <c r="B577" s="27" t="s">
        <v>13</v>
      </c>
      <c r="C577" s="12"/>
      <c r="D577" s="12" t="s">
        <v>564</v>
      </c>
      <c r="E577" s="9" t="s">
        <v>565</v>
      </c>
      <c r="F577" s="12"/>
      <c r="G577" s="13"/>
      <c r="H577" s="19" t="s">
        <v>782</v>
      </c>
      <c r="I577" s="19"/>
      <c r="J577" s="11">
        <v>4</v>
      </c>
      <c r="K577" s="19">
        <v>19</v>
      </c>
      <c r="L577" s="11" t="s">
        <v>761</v>
      </c>
      <c r="M577" s="11"/>
      <c r="N577" s="30" t="s">
        <v>230</v>
      </c>
      <c r="O577" s="6" t="s">
        <v>639</v>
      </c>
      <c r="P577" s="44" t="s">
        <v>783</v>
      </c>
      <c r="Q577" t="str">
        <f si="6" t="shared"/>
        <v>J402290B1OOOOOO</v>
      </c>
      <c r="V577"/>
    </row>
    <row customHeight="1" ht="15.75" r="578" spans="1:22">
      <c r="A578" s="6"/>
      <c r="B578" s="27" t="s">
        <v>13</v>
      </c>
      <c r="C578" s="12"/>
      <c r="D578" s="12" t="s">
        <v>564</v>
      </c>
      <c r="E578" s="9" t="s">
        <v>565</v>
      </c>
      <c r="F578" s="12"/>
      <c r="G578" s="13"/>
      <c r="H578" s="19" t="s">
        <v>784</v>
      </c>
      <c r="I578" s="19"/>
      <c r="J578" s="11">
        <v>4</v>
      </c>
      <c r="K578" s="19">
        <v>20</v>
      </c>
      <c r="L578" s="11" t="s">
        <v>761</v>
      </c>
      <c r="M578" s="11"/>
      <c r="N578" s="30" t="s">
        <v>785</v>
      </c>
      <c r="O578" s="6" t="s">
        <v>639</v>
      </c>
      <c r="P578" s="11" t="s">
        <v>786</v>
      </c>
      <c r="Q578" t="str">
        <f si="6" t="shared"/>
        <v>J402291B1OOOOOO</v>
      </c>
      <c r="V578"/>
    </row>
    <row customHeight="1" ht="15.75" r="579" spans="1:22">
      <c r="A579" s="6"/>
      <c r="B579" s="27" t="s">
        <v>13</v>
      </c>
      <c r="C579" s="12"/>
      <c r="D579" s="12" t="s">
        <v>564</v>
      </c>
      <c r="E579" s="9" t="s">
        <v>565</v>
      </c>
      <c r="F579" s="12"/>
      <c r="G579" s="13"/>
      <c r="H579" s="19" t="s">
        <v>787</v>
      </c>
      <c r="I579" s="19"/>
      <c r="J579" s="11">
        <v>4</v>
      </c>
      <c r="K579" s="19">
        <v>21</v>
      </c>
      <c r="L579" s="11" t="s">
        <v>761</v>
      </c>
      <c r="M579" s="11"/>
      <c r="N579" s="30" t="s">
        <v>237</v>
      </c>
      <c r="O579" s="6" t="s">
        <v>639</v>
      </c>
      <c r="P579" s="44" t="s">
        <v>788</v>
      </c>
      <c r="Q579" t="str">
        <f si="6" t="shared"/>
        <v>J402292B1OOOOOO</v>
      </c>
      <c r="V579"/>
    </row>
    <row customHeight="1" ht="15.75" r="580" spans="1:22">
      <c r="A580" s="6"/>
      <c r="B580" s="27" t="s">
        <v>13</v>
      </c>
      <c r="C580" s="12"/>
      <c r="D580" s="12" t="s">
        <v>564</v>
      </c>
      <c r="E580" s="9" t="s">
        <v>565</v>
      </c>
      <c r="F580" s="12"/>
      <c r="G580" s="13"/>
      <c r="H580" s="19" t="s">
        <v>789</v>
      </c>
      <c r="I580" s="19"/>
      <c r="J580" s="11">
        <v>4</v>
      </c>
      <c r="K580" s="19">
        <v>22</v>
      </c>
      <c r="L580" s="11" t="s">
        <v>761</v>
      </c>
      <c r="M580" s="11"/>
      <c r="N580" s="30" t="s">
        <v>217</v>
      </c>
      <c r="O580" s="6" t="s">
        <v>639</v>
      </c>
      <c r="P580" s="11" t="s">
        <v>790</v>
      </c>
      <c r="Q580" t="str">
        <f si="6" t="shared"/>
        <v>J402293B1OOOOOO</v>
      </c>
      <c r="V580"/>
    </row>
    <row customHeight="1" ht="15.75" r="581" spans="1:22">
      <c r="A581" s="6"/>
      <c r="B581" s="28" t="s">
        <v>13</v>
      </c>
      <c r="C581" s="22"/>
      <c r="D581" s="12" t="s">
        <v>564</v>
      </c>
      <c r="E581" s="22" t="s">
        <v>565</v>
      </c>
      <c r="F581" s="22"/>
      <c r="G581" s="20"/>
      <c r="H581" s="19" t="s">
        <v>791</v>
      </c>
      <c r="I581" s="19"/>
      <c r="J581" s="20">
        <v>4</v>
      </c>
      <c r="K581" s="19">
        <v>23</v>
      </c>
      <c r="L581" s="20" t="s">
        <v>761</v>
      </c>
      <c r="M581" s="20"/>
      <c r="N581" s="31" t="s">
        <v>792</v>
      </c>
      <c r="O581" s="6" t="s">
        <v>639</v>
      </c>
      <c r="P581" s="44" t="s">
        <v>793</v>
      </c>
      <c r="Q581" t="str">
        <f si="6" t="shared"/>
        <v>J402294B1OOOOOO</v>
      </c>
      <c r="V581"/>
    </row>
    <row customHeight="1" ht="15.75" r="582" spans="1:22">
      <c r="A582" s="6"/>
      <c r="B582" s="28" t="s">
        <v>13</v>
      </c>
      <c r="C582" s="22"/>
      <c r="D582" s="12" t="s">
        <v>564</v>
      </c>
      <c r="E582" s="22" t="s">
        <v>565</v>
      </c>
      <c r="F582" s="22"/>
      <c r="G582" s="20"/>
      <c r="H582" s="19" t="s">
        <v>794</v>
      </c>
      <c r="I582" s="19"/>
      <c r="J582" s="20">
        <v>4</v>
      </c>
      <c r="K582" s="19">
        <v>24</v>
      </c>
      <c r="L582" s="20" t="s">
        <v>761</v>
      </c>
      <c r="M582" s="20"/>
      <c r="N582" s="31" t="s">
        <v>795</v>
      </c>
      <c r="O582" s="6" t="s">
        <v>639</v>
      </c>
      <c r="P582" s="11" t="s">
        <v>796</v>
      </c>
      <c r="Q582" t="str">
        <f si="6" t="shared"/>
        <v>J402295B1OOOOOO</v>
      </c>
      <c r="V582"/>
    </row>
    <row customHeight="1" ht="15.75" r="583" spans="1:22">
      <c r="A583" s="6"/>
      <c r="B583" s="28" t="s">
        <v>13</v>
      </c>
      <c r="C583" s="22"/>
      <c r="D583" s="12" t="s">
        <v>564</v>
      </c>
      <c r="E583" s="22" t="s">
        <v>565</v>
      </c>
      <c r="F583" s="22"/>
      <c r="G583" s="20"/>
      <c r="H583" s="19" t="s">
        <v>797</v>
      </c>
      <c r="I583" s="19"/>
      <c r="J583" s="20">
        <v>4</v>
      </c>
      <c r="K583" s="19">
        <v>25</v>
      </c>
      <c r="L583" s="20" t="s">
        <v>761</v>
      </c>
      <c r="M583" s="20"/>
      <c r="N583" s="31" t="s">
        <v>798</v>
      </c>
      <c r="O583" s="6" t="s">
        <v>639</v>
      </c>
      <c r="P583" s="44" t="s">
        <v>799</v>
      </c>
      <c r="Q583" t="str">
        <f si="6" t="shared"/>
        <v>J402296B1OOOOOO</v>
      </c>
      <c r="V583"/>
    </row>
    <row customHeight="1" ht="15.75" r="584" spans="1:22">
      <c r="A584" s="6"/>
      <c r="B584" s="28" t="s">
        <v>13</v>
      </c>
      <c r="C584" s="22"/>
      <c r="D584" s="12" t="s">
        <v>564</v>
      </c>
      <c r="E584" s="22" t="s">
        <v>565</v>
      </c>
      <c r="F584" s="22"/>
      <c r="G584" s="20"/>
      <c r="H584" s="19" t="s">
        <v>800</v>
      </c>
      <c r="I584" s="19"/>
      <c r="J584" s="20">
        <v>4</v>
      </c>
      <c r="K584" s="19">
        <v>26</v>
      </c>
      <c r="L584" s="20" t="s">
        <v>761</v>
      </c>
      <c r="M584" s="20"/>
      <c r="N584" s="31" t="s">
        <v>801</v>
      </c>
      <c r="O584" s="6" t="s">
        <v>639</v>
      </c>
      <c r="P584" s="11" t="s">
        <v>802</v>
      </c>
      <c r="Q584" t="str">
        <f si="6" t="shared"/>
        <v>J402297B1OOOOOO</v>
      </c>
      <c r="V584"/>
    </row>
    <row customHeight="1" ht="15.75" r="585" spans="1:22">
      <c r="A585" s="6"/>
      <c r="B585" s="28" t="s">
        <v>13</v>
      </c>
      <c r="C585" s="22"/>
      <c r="D585" s="12" t="s">
        <v>564</v>
      </c>
      <c r="E585" s="22" t="s">
        <v>565</v>
      </c>
      <c r="F585" s="22"/>
      <c r="G585" s="20"/>
      <c r="H585" s="19" t="s">
        <v>803</v>
      </c>
      <c r="I585" s="19"/>
      <c r="J585" s="20">
        <v>4</v>
      </c>
      <c r="K585" s="19">
        <v>27</v>
      </c>
      <c r="L585" s="20" t="s">
        <v>761</v>
      </c>
      <c r="M585" s="20"/>
      <c r="N585" s="31" t="s">
        <v>416</v>
      </c>
      <c r="O585" s="6" t="s">
        <v>639</v>
      </c>
      <c r="P585" s="44" t="s">
        <v>804</v>
      </c>
      <c r="Q585" t="str">
        <f si="6" t="shared"/>
        <v>J402298B1OOOOOO</v>
      </c>
      <c r="V585"/>
    </row>
    <row customHeight="1" ht="15.75" r="586" spans="1:22">
      <c r="A586" s="6"/>
      <c r="B586" s="28" t="s">
        <v>13</v>
      </c>
      <c r="C586" s="22"/>
      <c r="D586" s="12" t="s">
        <v>564</v>
      </c>
      <c r="E586" s="22" t="s">
        <v>565</v>
      </c>
      <c r="F586" s="22"/>
      <c r="G586" s="20"/>
      <c r="H586" s="41" t="s">
        <v>805</v>
      </c>
      <c r="I586" s="41"/>
      <c r="J586" s="20">
        <v>4</v>
      </c>
      <c r="K586" s="19">
        <v>28</v>
      </c>
      <c r="L586" s="20" t="s">
        <v>761</v>
      </c>
      <c r="M586" s="20"/>
      <c r="N586" s="31" t="s">
        <v>806</v>
      </c>
      <c r="O586" s="6" t="s">
        <v>639</v>
      </c>
      <c r="P586" s="11" t="s">
        <v>807</v>
      </c>
      <c r="Q586" t="str">
        <f si="6" t="shared"/>
        <v>J402300B1OOOOOO</v>
      </c>
      <c r="V586"/>
    </row>
    <row customHeight="1" ht="15.75" r="587" spans="1:22">
      <c r="A587" s="6"/>
      <c r="B587" s="28" t="s">
        <v>13</v>
      </c>
      <c r="C587" s="22"/>
      <c r="D587" s="12" t="s">
        <v>564</v>
      </c>
      <c r="E587" s="22" t="s">
        <v>565</v>
      </c>
      <c r="F587" s="22"/>
      <c r="G587" s="20"/>
      <c r="H587" s="19" t="s">
        <v>808</v>
      </c>
      <c r="I587" s="19"/>
      <c r="J587" s="20">
        <v>4</v>
      </c>
      <c r="K587" s="19">
        <v>29</v>
      </c>
      <c r="L587" s="20" t="s">
        <v>761</v>
      </c>
      <c r="M587" s="20"/>
      <c r="N587" s="31" t="s">
        <v>264</v>
      </c>
      <c r="O587" s="6" t="s">
        <v>639</v>
      </c>
      <c r="P587" s="44" t="s">
        <v>809</v>
      </c>
      <c r="Q587" t="str">
        <f si="6" t="shared"/>
        <v>J402301B1OOOOOO</v>
      </c>
      <c r="V587"/>
    </row>
    <row customHeight="1" ht="15.75" r="588" spans="1:22">
      <c r="A588" s="6"/>
      <c r="B588" s="28" t="s">
        <v>13</v>
      </c>
      <c r="C588" s="22"/>
      <c r="D588" s="12" t="s">
        <v>564</v>
      </c>
      <c r="E588" s="22" t="s">
        <v>565</v>
      </c>
      <c r="F588" s="22"/>
      <c r="G588" s="20"/>
      <c r="H588" s="19" t="s">
        <v>810</v>
      </c>
      <c r="I588" s="19"/>
      <c r="J588" s="20">
        <v>4</v>
      </c>
      <c r="K588" s="19">
        <v>30</v>
      </c>
      <c r="L588" s="20" t="s">
        <v>761</v>
      </c>
      <c r="M588" s="20"/>
      <c r="N588" s="31" t="s">
        <v>266</v>
      </c>
      <c r="O588" s="6" t="s">
        <v>639</v>
      </c>
      <c r="P588" s="11" t="s">
        <v>811</v>
      </c>
      <c r="Q588" t="str">
        <f si="6" t="shared"/>
        <v>J402302B1OOOOOO</v>
      </c>
      <c r="V588"/>
    </row>
    <row customHeight="1" ht="15.75" r="589" spans="1:22">
      <c r="A589" s="6"/>
      <c r="B589" s="28" t="s">
        <v>13</v>
      </c>
      <c r="C589" s="22"/>
      <c r="D589" s="12" t="s">
        <v>564</v>
      </c>
      <c r="E589" s="22" t="s">
        <v>565</v>
      </c>
      <c r="F589" s="22"/>
      <c r="G589" s="20"/>
      <c r="H589" s="19" t="s">
        <v>812</v>
      </c>
      <c r="I589" s="19"/>
      <c r="J589" s="20">
        <v>4</v>
      </c>
      <c r="K589" s="19">
        <v>31</v>
      </c>
      <c r="L589" s="20" t="s">
        <v>761</v>
      </c>
      <c r="M589" s="20"/>
      <c r="N589" s="31" t="s">
        <v>813</v>
      </c>
      <c r="O589" s="6" t="s">
        <v>639</v>
      </c>
      <c r="P589" s="44" t="s">
        <v>814</v>
      </c>
      <c r="Q589" t="str">
        <f si="6" t="shared"/>
        <v>J402304B1OOOOOO</v>
      </c>
      <c r="V589"/>
    </row>
    <row customHeight="1" ht="15.75" r="590" spans="1:22">
      <c r="A590" s="6"/>
      <c r="B590" s="28" t="s">
        <v>13</v>
      </c>
      <c r="C590" s="22"/>
      <c r="D590" s="12" t="s">
        <v>564</v>
      </c>
      <c r="E590" s="22" t="s">
        <v>565</v>
      </c>
      <c r="F590" s="22"/>
      <c r="G590" s="20"/>
      <c r="H590" s="19" t="s">
        <v>815</v>
      </c>
      <c r="I590" s="19"/>
      <c r="J590" s="20">
        <v>4</v>
      </c>
      <c r="K590" s="19">
        <v>32</v>
      </c>
      <c r="L590" s="20" t="s">
        <v>761</v>
      </c>
      <c r="M590" s="20"/>
      <c r="N590" s="31" t="s">
        <v>816</v>
      </c>
      <c r="O590" s="6" t="s">
        <v>639</v>
      </c>
      <c r="P590" s="11" t="s">
        <v>817</v>
      </c>
      <c r="Q590" t="str">
        <f si="6" t="shared"/>
        <v>J402305B1OOOOOO</v>
      </c>
      <c r="V590"/>
    </row>
    <row customHeight="1" ht="15.75" r="591" spans="1:22">
      <c r="A591" s="6"/>
      <c r="B591" s="28" t="s">
        <v>13</v>
      </c>
      <c r="C591" s="22"/>
      <c r="D591" s="12" t="s">
        <v>564</v>
      </c>
      <c r="E591" s="22" t="s">
        <v>565</v>
      </c>
      <c r="F591" s="22"/>
      <c r="G591" s="20"/>
      <c r="H591" s="19" t="s">
        <v>818</v>
      </c>
      <c r="I591" s="19"/>
      <c r="J591" s="20">
        <v>4</v>
      </c>
      <c r="K591" s="19">
        <v>33</v>
      </c>
      <c r="L591" s="20" t="s">
        <v>761</v>
      </c>
      <c r="M591" s="20"/>
      <c r="N591" s="31" t="s">
        <v>819</v>
      </c>
      <c r="O591" s="6" t="s">
        <v>639</v>
      </c>
      <c r="P591" s="44" t="s">
        <v>820</v>
      </c>
      <c r="Q591" t="str">
        <f si="6" t="shared"/>
        <v>J402306B1OOOOOO</v>
      </c>
      <c r="V591"/>
    </row>
    <row customHeight="1" ht="15.75" r="592" spans="1:22">
      <c r="A592" s="6"/>
      <c r="B592" s="28" t="s">
        <v>13</v>
      </c>
      <c r="C592" s="22"/>
      <c r="D592" s="12" t="s">
        <v>564</v>
      </c>
      <c r="E592" s="22" t="s">
        <v>565</v>
      </c>
      <c r="F592" s="22"/>
      <c r="G592" s="20"/>
      <c r="H592" s="19" t="s">
        <v>821</v>
      </c>
      <c r="I592" s="19"/>
      <c r="J592" s="20">
        <v>4</v>
      </c>
      <c r="K592" s="19">
        <v>34</v>
      </c>
      <c r="L592" s="20" t="s">
        <v>761</v>
      </c>
      <c r="M592" s="20"/>
      <c r="N592" s="31" t="s">
        <v>822</v>
      </c>
      <c r="O592" s="6" t="s">
        <v>639</v>
      </c>
      <c r="P592" s="11" t="s">
        <v>823</v>
      </c>
      <c r="Q592" t="str">
        <f si="6" t="shared"/>
        <v>J402307B1OOOOOO</v>
      </c>
      <c r="V592"/>
    </row>
    <row customHeight="1" ht="15.75" r="593" spans="1:22">
      <c r="A593" s="6"/>
      <c r="B593" s="28" t="s">
        <v>13</v>
      </c>
      <c r="C593" s="22"/>
      <c r="D593" s="12" t="s">
        <v>564</v>
      </c>
      <c r="E593" s="22" t="s">
        <v>565</v>
      </c>
      <c r="F593" s="22"/>
      <c r="G593" s="20"/>
      <c r="H593" s="19" t="s">
        <v>824</v>
      </c>
      <c r="I593" s="19"/>
      <c r="J593" s="20">
        <v>4</v>
      </c>
      <c r="K593" s="19">
        <v>35</v>
      </c>
      <c r="L593" s="20" t="s">
        <v>761</v>
      </c>
      <c r="M593" s="20"/>
      <c r="N593" s="31" t="s">
        <v>288</v>
      </c>
      <c r="O593" s="6" t="s">
        <v>639</v>
      </c>
      <c r="P593" s="44" t="s">
        <v>825</v>
      </c>
      <c r="Q593" t="str">
        <f si="6" t="shared"/>
        <v>J402308B1OOOOOO</v>
      </c>
      <c r="V593"/>
    </row>
    <row customHeight="1" ht="15.75" r="594" spans="1:22">
      <c r="A594" s="6"/>
      <c r="B594" s="28" t="s">
        <v>13</v>
      </c>
      <c r="C594" s="22"/>
      <c r="D594" s="12" t="s">
        <v>564</v>
      </c>
      <c r="E594" s="22" t="s">
        <v>565</v>
      </c>
      <c r="F594" s="22"/>
      <c r="G594" s="20"/>
      <c r="H594" s="19" t="s">
        <v>826</v>
      </c>
      <c r="I594" s="19"/>
      <c r="J594" s="20">
        <v>4</v>
      </c>
      <c r="K594" s="19">
        <v>36</v>
      </c>
      <c r="L594" s="20" t="s">
        <v>761</v>
      </c>
      <c r="M594" s="20"/>
      <c r="N594" s="31" t="s">
        <v>827</v>
      </c>
      <c r="O594" s="6" t="s">
        <v>639</v>
      </c>
      <c r="P594" s="11" t="s">
        <v>828</v>
      </c>
      <c r="Q594" t="str">
        <f si="6" t="shared"/>
        <v>J402309B1OOOOOO</v>
      </c>
      <c r="V594"/>
    </row>
    <row customHeight="1" ht="15.75" r="595" spans="1:22">
      <c r="A595" s="6"/>
      <c r="B595" s="28" t="s">
        <v>13</v>
      </c>
      <c r="C595" s="22"/>
      <c r="D595" s="12" t="s">
        <v>564</v>
      </c>
      <c r="E595" s="22" t="s">
        <v>565</v>
      </c>
      <c r="F595" s="22"/>
      <c r="G595" s="20"/>
      <c r="H595" s="19" t="s">
        <v>829</v>
      </c>
      <c r="I595" s="19"/>
      <c r="J595" s="20">
        <v>4</v>
      </c>
      <c r="K595" s="19">
        <v>37</v>
      </c>
      <c r="L595" s="20" t="s">
        <v>761</v>
      </c>
      <c r="M595" s="20"/>
      <c r="N595" s="31" t="s">
        <v>830</v>
      </c>
      <c r="O595" s="6" t="s">
        <v>639</v>
      </c>
      <c r="P595" s="44" t="s">
        <v>831</v>
      </c>
      <c r="Q595" t="str">
        <f si="6" t="shared"/>
        <v>J402310B1OOOOOO</v>
      </c>
      <c r="V595"/>
    </row>
    <row customHeight="1" ht="15.75" r="596" spans="1:22">
      <c r="A596" s="6"/>
      <c r="B596" s="28" t="s">
        <v>13</v>
      </c>
      <c r="C596" s="22"/>
      <c r="D596" s="12" t="s">
        <v>564</v>
      </c>
      <c r="E596" s="22" t="s">
        <v>565</v>
      </c>
      <c r="F596" s="22"/>
      <c r="G596" s="20"/>
      <c r="H596" s="19" t="s">
        <v>832</v>
      </c>
      <c r="I596" s="19"/>
      <c r="J596" s="20">
        <v>4</v>
      </c>
      <c r="K596" s="19">
        <v>38</v>
      </c>
      <c r="L596" s="20" t="s">
        <v>761</v>
      </c>
      <c r="M596" s="20"/>
      <c r="N596" s="31" t="s">
        <v>833</v>
      </c>
      <c r="O596" s="6" t="s">
        <v>639</v>
      </c>
      <c r="P596" s="11" t="s">
        <v>834</v>
      </c>
      <c r="Q596" t="str">
        <f si="6" t="shared"/>
        <v>J402311B1OOOOOO</v>
      </c>
      <c r="V596"/>
    </row>
    <row customHeight="1" ht="15.75" r="597" spans="1:22">
      <c r="A597" s="6"/>
      <c r="B597" s="28" t="s">
        <v>13</v>
      </c>
      <c r="C597" s="22"/>
      <c r="D597" s="12" t="s">
        <v>564</v>
      </c>
      <c r="E597" s="22" t="s">
        <v>565</v>
      </c>
      <c r="F597" s="22"/>
      <c r="G597" s="20"/>
      <c r="H597" s="19" t="s">
        <v>835</v>
      </c>
      <c r="I597" s="19"/>
      <c r="J597" s="20">
        <v>4</v>
      </c>
      <c r="K597" s="19">
        <v>39</v>
      </c>
      <c r="L597" s="20" t="s">
        <v>761</v>
      </c>
      <c r="M597" s="20"/>
      <c r="N597" s="31" t="s">
        <v>836</v>
      </c>
      <c r="O597" s="6" t="s">
        <v>639</v>
      </c>
      <c r="P597" s="44" t="s">
        <v>837</v>
      </c>
      <c r="Q597" t="str">
        <f si="6" t="shared"/>
        <v>J402312B1OOOOOO</v>
      </c>
      <c r="V597"/>
    </row>
    <row customHeight="1" ht="15.75" r="598" spans="1:22">
      <c r="A598" s="6"/>
      <c r="B598" s="28" t="s">
        <v>13</v>
      </c>
      <c r="C598" s="22"/>
      <c r="D598" s="12" t="s">
        <v>564</v>
      </c>
      <c r="E598" s="22" t="s">
        <v>565</v>
      </c>
      <c r="F598" s="22"/>
      <c r="G598" s="20"/>
      <c r="H598" s="19" t="s">
        <v>838</v>
      </c>
      <c r="I598" s="19"/>
      <c r="J598" s="20">
        <v>4</v>
      </c>
      <c r="K598" s="19">
        <v>40</v>
      </c>
      <c r="L598" s="20" t="s">
        <v>761</v>
      </c>
      <c r="M598" s="20"/>
      <c r="N598" s="31" t="s">
        <v>428</v>
      </c>
      <c r="O598" s="6" t="s">
        <v>639</v>
      </c>
      <c r="P598" s="11" t="s">
        <v>839</v>
      </c>
      <c r="Q598" t="str">
        <f si="6" t="shared"/>
        <v>J402313B1OOOOOO</v>
      </c>
      <c r="V598"/>
    </row>
    <row customHeight="1" ht="15.75" r="599" spans="1:22">
      <c r="A599" s="6"/>
      <c r="B599" s="28" t="s">
        <v>13</v>
      </c>
      <c r="C599" s="22"/>
      <c r="D599" s="12" t="s">
        <v>564</v>
      </c>
      <c r="E599" s="22" t="s">
        <v>565</v>
      </c>
      <c r="F599" s="22"/>
      <c r="G599" s="20"/>
      <c r="H599" s="19" t="s">
        <v>840</v>
      </c>
      <c r="I599" s="19"/>
      <c r="J599" s="20">
        <v>4</v>
      </c>
      <c r="K599" s="19">
        <v>41</v>
      </c>
      <c r="L599" s="20" t="s">
        <v>761</v>
      </c>
      <c r="M599" s="20"/>
      <c r="N599" s="31" t="s">
        <v>281</v>
      </c>
      <c r="O599" s="6" t="s">
        <v>639</v>
      </c>
      <c r="P599" s="44" t="s">
        <v>841</v>
      </c>
      <c r="Q599" t="str">
        <f si="6" t="shared"/>
        <v>J402314B1OOOOOO</v>
      </c>
      <c r="V599"/>
    </row>
    <row customHeight="1" ht="15.75" r="600" spans="1:22">
      <c r="A600" s="6"/>
      <c r="B600" s="28" t="s">
        <v>13</v>
      </c>
      <c r="C600" s="22"/>
      <c r="D600" s="12" t="s">
        <v>564</v>
      </c>
      <c r="E600" s="22" t="s">
        <v>565</v>
      </c>
      <c r="F600" s="22"/>
      <c r="G600" s="20"/>
      <c r="H600" s="19" t="s">
        <v>842</v>
      </c>
      <c r="I600" s="19"/>
      <c r="J600" s="20">
        <v>4</v>
      </c>
      <c r="K600" s="19">
        <v>42</v>
      </c>
      <c r="L600" s="20" t="s">
        <v>761</v>
      </c>
      <c r="M600" s="20"/>
      <c r="N600" s="31" t="s">
        <v>843</v>
      </c>
      <c r="O600" s="6" t="s">
        <v>639</v>
      </c>
      <c r="P600" s="11" t="s">
        <v>844</v>
      </c>
      <c r="Q600" t="str">
        <f si="6" t="shared"/>
        <v>J402315B1OOOOOO</v>
      </c>
      <c r="V600"/>
    </row>
    <row customHeight="1" ht="15.75" r="601" spans="1:22">
      <c r="A601" s="6"/>
      <c r="B601" s="28" t="s">
        <v>13</v>
      </c>
      <c r="C601" s="22"/>
      <c r="D601" s="12" t="s">
        <v>564</v>
      </c>
      <c r="E601" s="22" t="s">
        <v>565</v>
      </c>
      <c r="F601" s="22"/>
      <c r="G601" s="20"/>
      <c r="H601" s="19" t="s">
        <v>845</v>
      </c>
      <c r="I601" s="19"/>
      <c r="J601" s="20">
        <v>4</v>
      </c>
      <c r="K601" s="19">
        <v>43</v>
      </c>
      <c r="L601" s="20" t="s">
        <v>761</v>
      </c>
      <c r="M601" s="20"/>
      <c r="N601" s="31" t="s">
        <v>846</v>
      </c>
      <c r="O601" s="6" t="s">
        <v>639</v>
      </c>
      <c r="P601" s="44" t="s">
        <v>847</v>
      </c>
      <c r="Q601" t="str">
        <f si="6" t="shared"/>
        <v>J402316B1OOOOOO</v>
      </c>
      <c r="V601"/>
    </row>
    <row customHeight="1" ht="15.75" r="602" spans="1:22">
      <c r="A602" s="6"/>
      <c r="B602" s="28" t="s">
        <v>13</v>
      </c>
      <c r="C602" s="22"/>
      <c r="D602" s="12" t="s">
        <v>564</v>
      </c>
      <c r="E602" s="22" t="s">
        <v>565</v>
      </c>
      <c r="F602" s="22"/>
      <c r="G602" s="20"/>
      <c r="H602" s="20" t="s">
        <v>848</v>
      </c>
      <c r="I602" s="20"/>
      <c r="J602" s="20">
        <v>5</v>
      </c>
      <c r="K602" s="20">
        <v>1</v>
      </c>
      <c r="L602" s="20" t="s">
        <v>849</v>
      </c>
      <c r="M602" s="20"/>
      <c r="N602" s="31"/>
      <c r="O602" s="6" t="s">
        <v>639</v>
      </c>
      <c r="P602" s="44" t="s">
        <v>850</v>
      </c>
      <c r="Q602" t="str">
        <f si="6" t="shared"/>
        <v>J403388B1OOOOOO</v>
      </c>
      <c r="V602"/>
    </row>
    <row customHeight="1" ht="15.75" r="603" spans="1:22">
      <c r="A603" s="6"/>
      <c r="B603" s="28" t="s">
        <v>13</v>
      </c>
      <c r="C603" s="22"/>
      <c r="D603" s="12" t="s">
        <v>564</v>
      </c>
      <c r="E603" s="22" t="s">
        <v>565</v>
      </c>
      <c r="F603" s="22"/>
      <c r="G603" s="20"/>
      <c r="H603" s="20" t="s">
        <v>851</v>
      </c>
      <c r="I603" s="20"/>
      <c r="J603" s="20">
        <v>5</v>
      </c>
      <c r="K603" s="20">
        <v>2</v>
      </c>
      <c r="L603" s="20" t="s">
        <v>849</v>
      </c>
      <c r="M603" s="20"/>
      <c r="N603" s="31"/>
      <c r="O603" s="6" t="s">
        <v>639</v>
      </c>
      <c r="P603" s="11" t="s">
        <v>852</v>
      </c>
      <c r="Q603" t="str">
        <f si="6" t="shared"/>
        <v>J403389B1OOOOOO</v>
      </c>
      <c r="V603"/>
    </row>
    <row customHeight="1" ht="15.75" r="604" spans="1:22">
      <c r="A604" s="6"/>
      <c r="B604" s="28" t="s">
        <v>13</v>
      </c>
      <c r="C604" s="22"/>
      <c r="D604" s="12" t="s">
        <v>564</v>
      </c>
      <c r="E604" s="22" t="s">
        <v>565</v>
      </c>
      <c r="F604" s="22"/>
      <c r="G604" s="20"/>
      <c r="H604" s="20" t="s">
        <v>853</v>
      </c>
      <c r="I604" s="20"/>
      <c r="J604" s="20">
        <v>5</v>
      </c>
      <c r="K604" s="20">
        <v>3</v>
      </c>
      <c r="L604" s="20" t="s">
        <v>849</v>
      </c>
      <c r="M604" s="20"/>
      <c r="N604" s="31"/>
      <c r="O604" s="6" t="s">
        <v>639</v>
      </c>
      <c r="P604" s="44" t="s">
        <v>854</v>
      </c>
      <c r="Q604" t="str">
        <f si="6" t="shared"/>
        <v>J403390B1OOOOOO</v>
      </c>
      <c r="V604"/>
    </row>
    <row customHeight="1" ht="15.75" r="605" spans="1:22">
      <c r="A605" s="6"/>
      <c r="B605" s="28" t="s">
        <v>13</v>
      </c>
      <c r="C605" s="22"/>
      <c r="D605" s="12" t="s">
        <v>564</v>
      </c>
      <c r="E605" s="22" t="s">
        <v>565</v>
      </c>
      <c r="F605" s="22"/>
      <c r="G605" s="20"/>
      <c r="H605" s="20" t="s">
        <v>855</v>
      </c>
      <c r="I605" s="20"/>
      <c r="J605" s="20">
        <v>5</v>
      </c>
      <c r="K605" s="20">
        <v>4</v>
      </c>
      <c r="L605" s="20" t="s">
        <v>849</v>
      </c>
      <c r="M605" s="20"/>
      <c r="N605" s="31"/>
      <c r="O605" s="6" t="s">
        <v>639</v>
      </c>
      <c r="P605" s="11" t="s">
        <v>856</v>
      </c>
      <c r="Q605" t="str">
        <f si="6" t="shared"/>
        <v>J403391B1OOOOOO</v>
      </c>
      <c r="V605"/>
    </row>
    <row customHeight="1" ht="15.75" r="606" spans="1:22">
      <c r="A606" s="6"/>
      <c r="B606" s="28" t="s">
        <v>13</v>
      </c>
      <c r="C606" s="22"/>
      <c r="D606" s="12" t="s">
        <v>564</v>
      </c>
      <c r="E606" s="22" t="s">
        <v>565</v>
      </c>
      <c r="F606" s="22"/>
      <c r="G606" s="20"/>
      <c r="H606" s="20" t="s">
        <v>857</v>
      </c>
      <c r="I606" s="20"/>
      <c r="J606" s="20">
        <v>5</v>
      </c>
      <c r="K606" s="20">
        <v>5</v>
      </c>
      <c r="L606" s="20" t="s">
        <v>849</v>
      </c>
      <c r="M606" s="20"/>
      <c r="N606" s="31"/>
      <c r="O606" s="6" t="s">
        <v>639</v>
      </c>
      <c r="P606" s="44" t="s">
        <v>858</v>
      </c>
      <c r="Q606" t="str">
        <f si="6" t="shared"/>
        <v>J403392B1OOOOOO</v>
      </c>
      <c r="V606"/>
    </row>
    <row customHeight="1" ht="15.75" r="607" spans="1:22">
      <c r="A607" s="6"/>
      <c r="B607" s="28" t="s">
        <v>13</v>
      </c>
      <c r="C607" s="22"/>
      <c r="D607" s="12" t="s">
        <v>564</v>
      </c>
      <c r="E607" s="22" t="s">
        <v>565</v>
      </c>
      <c r="F607" s="22"/>
      <c r="G607" s="20"/>
      <c r="H607" s="20" t="s">
        <v>859</v>
      </c>
      <c r="I607" s="20"/>
      <c r="J607" s="20">
        <v>5</v>
      </c>
      <c r="K607" s="20">
        <v>6</v>
      </c>
      <c r="L607" s="20" t="s">
        <v>849</v>
      </c>
      <c r="M607" s="20"/>
      <c r="N607" s="31"/>
      <c r="O607" s="6" t="s">
        <v>639</v>
      </c>
      <c r="P607" s="11" t="s">
        <v>860</v>
      </c>
      <c r="Q607" t="str">
        <f si="6" t="shared"/>
        <v>J403393B1OOOOOO</v>
      </c>
      <c r="V607"/>
    </row>
    <row customHeight="1" ht="15.75" r="608" spans="1:22">
      <c r="A608" s="6"/>
      <c r="B608" s="28" t="s">
        <v>13</v>
      </c>
      <c r="C608" s="22"/>
      <c r="D608" s="12" t="s">
        <v>564</v>
      </c>
      <c r="E608" s="22" t="s">
        <v>565</v>
      </c>
      <c r="F608" s="22"/>
      <c r="G608" s="20"/>
      <c r="H608" s="20" t="s">
        <v>861</v>
      </c>
      <c r="I608" s="20"/>
      <c r="J608" s="20">
        <v>5</v>
      </c>
      <c r="K608" s="20">
        <v>7</v>
      </c>
      <c r="L608" s="20" t="s">
        <v>849</v>
      </c>
      <c r="M608" s="20"/>
      <c r="N608" s="31"/>
      <c r="O608" s="6" t="s">
        <v>639</v>
      </c>
      <c r="P608" s="44" t="s">
        <v>862</v>
      </c>
      <c r="Q608" t="str">
        <f si="6" t="shared"/>
        <v>J403394B1OOOOOO</v>
      </c>
      <c r="V608"/>
    </row>
    <row customHeight="1" ht="15.75" r="609" spans="1:22">
      <c r="A609" s="6"/>
      <c r="B609" s="28" t="s">
        <v>13</v>
      </c>
      <c r="C609" s="22"/>
      <c r="D609" s="12" t="s">
        <v>564</v>
      </c>
      <c r="E609" s="22" t="s">
        <v>565</v>
      </c>
      <c r="F609" s="22"/>
      <c r="G609" s="20"/>
      <c r="H609" s="41" t="s">
        <v>863</v>
      </c>
      <c r="I609" s="41"/>
      <c r="J609" s="20">
        <v>5</v>
      </c>
      <c r="K609" s="20">
        <v>8</v>
      </c>
      <c r="L609" s="20" t="s">
        <v>849</v>
      </c>
      <c r="M609" s="20"/>
      <c r="N609" s="31"/>
      <c r="O609" s="6" t="s">
        <v>639</v>
      </c>
      <c r="P609" s="11" t="s">
        <v>864</v>
      </c>
      <c r="Q609" t="str">
        <f si="6" t="shared"/>
        <v>J403395B1OOOOOO</v>
      </c>
      <c r="V609"/>
    </row>
    <row customHeight="1" ht="15.75" r="610" spans="1:22">
      <c r="A610" s="6"/>
      <c r="B610" s="28" t="s">
        <v>13</v>
      </c>
      <c r="C610" s="22"/>
      <c r="D610" s="12" t="s">
        <v>564</v>
      </c>
      <c r="E610" s="22" t="s">
        <v>565</v>
      </c>
      <c r="F610" s="22"/>
      <c r="G610" s="20"/>
      <c r="H610" s="41" t="s">
        <v>865</v>
      </c>
      <c r="I610" s="41"/>
      <c r="J610" s="20">
        <v>5</v>
      </c>
      <c r="K610" s="20">
        <v>9</v>
      </c>
      <c r="L610" s="20" t="s">
        <v>849</v>
      </c>
      <c r="M610" s="20"/>
      <c r="N610" s="31"/>
      <c r="O610" s="6" t="s">
        <v>639</v>
      </c>
      <c r="P610" s="44" t="s">
        <v>866</v>
      </c>
      <c r="Q610" t="str">
        <f si="6" t="shared"/>
        <v>J403396B1OOOOOO</v>
      </c>
      <c r="V610"/>
    </row>
    <row customHeight="1" ht="15.75" r="611" spans="1:22">
      <c r="A611" s="6"/>
      <c r="B611" s="28" t="s">
        <v>13</v>
      </c>
      <c r="C611" s="22"/>
      <c r="D611" s="12" t="s">
        <v>564</v>
      </c>
      <c r="E611" s="22" t="s">
        <v>565</v>
      </c>
      <c r="F611" s="22"/>
      <c r="G611" s="20"/>
      <c r="H611" s="41" t="s">
        <v>867</v>
      </c>
      <c r="I611" s="41"/>
      <c r="J611" s="20">
        <v>5</v>
      </c>
      <c r="K611" s="20">
        <v>10</v>
      </c>
      <c r="L611" s="20" t="s">
        <v>849</v>
      </c>
      <c r="M611" s="20"/>
      <c r="N611" s="31"/>
      <c r="O611" s="6" t="s">
        <v>639</v>
      </c>
      <c r="P611" s="11" t="s">
        <v>866</v>
      </c>
      <c r="Q611" t="str">
        <f si="6" t="shared"/>
        <v>J403396B1OOOOOO</v>
      </c>
      <c r="V611"/>
    </row>
    <row customHeight="1" ht="15.75" r="612" spans="1:22">
      <c r="A612" s="6"/>
      <c r="B612" s="28" t="s">
        <v>13</v>
      </c>
      <c r="C612" s="22"/>
      <c r="D612" s="12" t="s">
        <v>564</v>
      </c>
      <c r="E612" s="22" t="s">
        <v>565</v>
      </c>
      <c r="F612" s="22"/>
      <c r="G612" s="20"/>
      <c r="H612" s="20" t="s">
        <v>868</v>
      </c>
      <c r="I612" s="20"/>
      <c r="J612" s="20">
        <v>5</v>
      </c>
      <c r="K612" s="20">
        <v>11</v>
      </c>
      <c r="L612" s="20" t="s">
        <v>849</v>
      </c>
      <c r="M612" s="20"/>
      <c r="N612" s="31"/>
      <c r="O612" s="6" t="s">
        <v>639</v>
      </c>
      <c r="P612" s="44" t="s">
        <v>869</v>
      </c>
      <c r="Q612" t="str">
        <f si="6" t="shared"/>
        <v>J403397B1OOOOOO</v>
      </c>
      <c r="V612"/>
    </row>
    <row customHeight="1" ht="15.75" r="613" spans="1:22">
      <c r="A613" s="6"/>
      <c r="B613" s="28" t="s">
        <v>13</v>
      </c>
      <c r="C613" s="22"/>
      <c r="D613" s="12" t="s">
        <v>564</v>
      </c>
      <c r="E613" s="22" t="s">
        <v>565</v>
      </c>
      <c r="F613" s="22"/>
      <c r="G613" s="20"/>
      <c r="H613" s="20" t="s">
        <v>870</v>
      </c>
      <c r="I613" s="20"/>
      <c r="J613" s="20">
        <v>5</v>
      </c>
      <c r="K613" s="20">
        <v>12</v>
      </c>
      <c r="L613" s="20" t="s">
        <v>849</v>
      </c>
      <c r="M613" s="20"/>
      <c r="N613" s="31"/>
      <c r="O613" s="6" t="s">
        <v>639</v>
      </c>
      <c r="P613" s="11" t="s">
        <v>871</v>
      </c>
      <c r="Q613" t="str">
        <f si="6" t="shared"/>
        <v>J403399B1OOOOOO</v>
      </c>
      <c r="V613"/>
    </row>
    <row customHeight="1" ht="15.75" r="614" spans="1:22">
      <c r="A614" s="6"/>
      <c r="B614" s="28" t="s">
        <v>13</v>
      </c>
      <c r="C614" s="22"/>
      <c r="D614" s="12" t="s">
        <v>564</v>
      </c>
      <c r="E614" s="22" t="s">
        <v>565</v>
      </c>
      <c r="F614" s="22"/>
      <c r="G614" s="20"/>
      <c r="H614" s="20" t="s">
        <v>872</v>
      </c>
      <c r="I614" s="20"/>
      <c r="J614" s="20">
        <v>5</v>
      </c>
      <c r="K614" s="20">
        <v>13</v>
      </c>
      <c r="L614" s="20" t="s">
        <v>849</v>
      </c>
      <c r="M614" s="20"/>
      <c r="N614" s="31"/>
      <c r="O614" s="6" t="s">
        <v>639</v>
      </c>
      <c r="P614" s="44" t="s">
        <v>873</v>
      </c>
      <c r="Q614" t="str">
        <f si="6" t="shared"/>
        <v>J403400B1OOOOOO</v>
      </c>
      <c r="V614"/>
    </row>
    <row customHeight="1" ht="15.75" r="615" spans="1:22">
      <c r="A615" s="6"/>
      <c r="B615" s="28" t="s">
        <v>13</v>
      </c>
      <c r="C615" s="22"/>
      <c r="D615" s="12" t="s">
        <v>564</v>
      </c>
      <c r="E615" s="22" t="s">
        <v>565</v>
      </c>
      <c r="F615" s="22"/>
      <c r="G615" s="20"/>
      <c r="H615" s="20" t="s">
        <v>874</v>
      </c>
      <c r="I615" s="20"/>
      <c r="J615" s="20">
        <v>5</v>
      </c>
      <c r="K615" s="20">
        <v>14</v>
      </c>
      <c r="L615" s="20" t="s">
        <v>849</v>
      </c>
      <c r="M615" s="20"/>
      <c r="N615" s="31"/>
      <c r="O615" s="6" t="s">
        <v>639</v>
      </c>
      <c r="P615" s="11" t="s">
        <v>875</v>
      </c>
      <c r="Q615" t="str">
        <f si="6" t="shared"/>
        <v>J403401B1OOOOOO</v>
      </c>
      <c r="V615"/>
    </row>
    <row customHeight="1" ht="15.75" r="616" spans="1:22">
      <c r="A616" s="6"/>
      <c r="B616" s="28" t="s">
        <v>13</v>
      </c>
      <c r="C616" s="22"/>
      <c r="D616" s="12" t="s">
        <v>564</v>
      </c>
      <c r="E616" s="22" t="s">
        <v>565</v>
      </c>
      <c r="F616" s="22"/>
      <c r="G616" s="20"/>
      <c r="H616" s="20" t="s">
        <v>876</v>
      </c>
      <c r="I616" s="20"/>
      <c r="J616" s="20">
        <v>5</v>
      </c>
      <c r="K616" s="20">
        <v>15</v>
      </c>
      <c r="L616" s="20" t="s">
        <v>849</v>
      </c>
      <c r="M616" s="20"/>
      <c r="N616" s="31"/>
      <c r="O616" s="6" t="s">
        <v>639</v>
      </c>
      <c r="P616" s="44" t="s">
        <v>877</v>
      </c>
      <c r="Q616" t="str">
        <f si="6" t="shared"/>
        <v>J403402B1OOOOOO</v>
      </c>
      <c r="V616"/>
    </row>
    <row customHeight="1" ht="15.75" r="617" spans="1:22">
      <c r="A617" s="6"/>
      <c r="B617" s="28" t="s">
        <v>13</v>
      </c>
      <c r="C617" s="22"/>
      <c r="D617" s="12" t="s">
        <v>564</v>
      </c>
      <c r="E617" s="22" t="s">
        <v>565</v>
      </c>
      <c r="F617" s="22"/>
      <c r="G617" s="20"/>
      <c r="H617" s="20" t="s">
        <v>878</v>
      </c>
      <c r="I617" s="20"/>
      <c r="J617" s="20">
        <v>5</v>
      </c>
      <c r="K617" s="20">
        <v>16</v>
      </c>
      <c r="L617" s="20" t="s">
        <v>849</v>
      </c>
      <c r="M617" s="20"/>
      <c r="N617" s="31"/>
      <c r="O617" s="6" t="s">
        <v>639</v>
      </c>
      <c r="P617" s="11" t="s">
        <v>879</v>
      </c>
      <c r="Q617" t="str">
        <f si="6" t="shared"/>
        <v>J403404B1OOOOOO</v>
      </c>
      <c r="V617"/>
    </row>
    <row customHeight="1" ht="15.75" r="618" spans="1:22">
      <c r="A618" s="6"/>
      <c r="B618" s="28" t="s">
        <v>13</v>
      </c>
      <c r="C618" s="22"/>
      <c r="D618" s="12" t="s">
        <v>564</v>
      </c>
      <c r="E618" s="22" t="s">
        <v>565</v>
      </c>
      <c r="F618" s="22"/>
      <c r="G618" s="20"/>
      <c r="H618" s="20" t="s">
        <v>880</v>
      </c>
      <c r="I618" s="20"/>
      <c r="J618" s="20">
        <v>5</v>
      </c>
      <c r="K618" s="20">
        <v>17</v>
      </c>
      <c r="L618" s="20" t="s">
        <v>849</v>
      </c>
      <c r="M618" s="20"/>
      <c r="N618" s="31"/>
      <c r="O618" s="6" t="s">
        <v>639</v>
      </c>
      <c r="P618" s="44" t="s">
        <v>881</v>
      </c>
      <c r="Q618" t="str">
        <f si="6" t="shared"/>
        <v>J403405B1OOOOOO</v>
      </c>
      <c r="V618"/>
    </row>
    <row customHeight="1" ht="15.75" r="619" spans="1:22">
      <c r="A619" s="6"/>
      <c r="B619" s="28" t="s">
        <v>13</v>
      </c>
      <c r="C619" s="22"/>
      <c r="D619" s="12" t="s">
        <v>564</v>
      </c>
      <c r="E619" s="22" t="s">
        <v>565</v>
      </c>
      <c r="F619" s="22"/>
      <c r="G619" s="20"/>
      <c r="H619" s="20" t="s">
        <v>882</v>
      </c>
      <c r="I619" s="20"/>
      <c r="J619" s="20">
        <v>5</v>
      </c>
      <c r="K619" s="20">
        <v>18</v>
      </c>
      <c r="L619" s="20" t="s">
        <v>849</v>
      </c>
      <c r="M619" s="20"/>
      <c r="N619" s="31"/>
      <c r="O619" s="6" t="s">
        <v>639</v>
      </c>
      <c r="P619" s="11" t="s">
        <v>883</v>
      </c>
      <c r="Q619" t="str">
        <f si="6" t="shared"/>
        <v>J403406B1OOOOOO</v>
      </c>
      <c r="V619"/>
    </row>
    <row customHeight="1" ht="15.75" r="620" spans="1:22">
      <c r="A620" s="6"/>
      <c r="B620" s="28" t="s">
        <v>13</v>
      </c>
      <c r="C620" s="22"/>
      <c r="D620" s="12" t="s">
        <v>564</v>
      </c>
      <c r="E620" s="22" t="s">
        <v>565</v>
      </c>
      <c r="F620" s="22"/>
      <c r="G620" s="20"/>
      <c r="H620" s="20" t="s">
        <v>884</v>
      </c>
      <c r="I620" s="20"/>
      <c r="J620" s="20">
        <v>5</v>
      </c>
      <c r="K620" s="20">
        <v>19</v>
      </c>
      <c r="L620" s="20" t="s">
        <v>849</v>
      </c>
      <c r="M620" s="20"/>
      <c r="N620" s="31"/>
      <c r="O620" s="6" t="s">
        <v>639</v>
      </c>
      <c r="P620" s="11" t="s">
        <v>885</v>
      </c>
      <c r="Q620" t="str">
        <f si="6" t="shared"/>
        <v>J403407B1OOOOOO</v>
      </c>
      <c r="V620"/>
    </row>
    <row customHeight="1" ht="15.75" r="621" spans="1:22">
      <c r="A621" s="6"/>
      <c r="B621" s="28" t="s">
        <v>13</v>
      </c>
      <c r="C621" s="22"/>
      <c r="D621" s="12" t="s">
        <v>564</v>
      </c>
      <c r="E621" s="22" t="s">
        <v>565</v>
      </c>
      <c r="F621" s="22"/>
      <c r="G621" s="20"/>
      <c r="H621" s="19" t="s">
        <v>886</v>
      </c>
      <c r="I621" s="19"/>
      <c r="J621" s="20">
        <v>5</v>
      </c>
      <c r="K621" s="19">
        <v>20</v>
      </c>
      <c r="L621" s="20" t="s">
        <v>849</v>
      </c>
      <c r="M621" s="20"/>
      <c r="N621" s="31" t="s">
        <v>235</v>
      </c>
      <c r="O621" s="6" t="s">
        <v>639</v>
      </c>
      <c r="P621" s="11" t="s">
        <v>887</v>
      </c>
      <c r="Q621" t="str">
        <f si="6" t="shared"/>
        <v>J403408B1OOOOOO</v>
      </c>
      <c r="V621"/>
    </row>
    <row customHeight="1" ht="15.75" r="622" spans="1:22">
      <c r="A622" s="6"/>
      <c r="B622" s="28" t="s">
        <v>13</v>
      </c>
      <c r="C622" s="22"/>
      <c r="D622" s="12" t="s">
        <v>564</v>
      </c>
      <c r="E622" s="22" t="s">
        <v>565</v>
      </c>
      <c r="F622" s="22"/>
      <c r="G622" s="20"/>
      <c r="H622" s="19" t="s">
        <v>888</v>
      </c>
      <c r="I622" s="19"/>
      <c r="J622" s="20">
        <v>5</v>
      </c>
      <c r="K622" s="19">
        <v>21</v>
      </c>
      <c r="L622" s="20" t="s">
        <v>849</v>
      </c>
      <c r="M622" s="20"/>
      <c r="N622" s="31" t="s">
        <v>889</v>
      </c>
      <c r="O622" s="6" t="s">
        <v>639</v>
      </c>
      <c r="P622" s="44" t="s">
        <v>890</v>
      </c>
      <c r="Q622" t="str">
        <f si="6" t="shared"/>
        <v>J403409B1OOOOOO</v>
      </c>
      <c r="V622"/>
    </row>
    <row customHeight="1" ht="15.75" r="623" spans="1:22">
      <c r="A623" s="6"/>
      <c r="B623" s="28" t="s">
        <v>13</v>
      </c>
      <c r="C623" s="22"/>
      <c r="D623" s="12" t="s">
        <v>564</v>
      </c>
      <c r="E623" s="22" t="s">
        <v>565</v>
      </c>
      <c r="F623" s="22"/>
      <c r="G623" s="20"/>
      <c r="H623" s="19" t="s">
        <v>891</v>
      </c>
      <c r="I623" s="19"/>
      <c r="J623" s="20">
        <v>5</v>
      </c>
      <c r="K623" s="19">
        <v>22</v>
      </c>
      <c r="L623" s="20" t="s">
        <v>849</v>
      </c>
      <c r="M623" s="20"/>
      <c r="N623" s="31" t="s">
        <v>892</v>
      </c>
      <c r="O623" s="6" t="s">
        <v>639</v>
      </c>
      <c r="P623" s="11" t="s">
        <v>893</v>
      </c>
      <c r="Q623" t="str">
        <f si="6" t="shared"/>
        <v>J403410B1OOOOOO</v>
      </c>
      <c r="V623"/>
    </row>
    <row customHeight="1" ht="15.75" r="624" spans="1:22">
      <c r="A624" s="6"/>
      <c r="B624" s="28" t="s">
        <v>13</v>
      </c>
      <c r="C624" s="22"/>
      <c r="D624" s="12" t="s">
        <v>564</v>
      </c>
      <c r="E624" s="22" t="s">
        <v>565</v>
      </c>
      <c r="F624" s="22"/>
      <c r="G624" s="20"/>
      <c r="H624" s="19" t="s">
        <v>894</v>
      </c>
      <c r="I624" s="19"/>
      <c r="J624" s="20">
        <v>5</v>
      </c>
      <c r="K624" s="19">
        <v>23</v>
      </c>
      <c r="L624" s="20" t="s">
        <v>849</v>
      </c>
      <c r="M624" s="20"/>
      <c r="N624" s="31" t="s">
        <v>895</v>
      </c>
      <c r="O624" s="6" t="s">
        <v>639</v>
      </c>
      <c r="P624" s="44" t="s">
        <v>896</v>
      </c>
      <c r="Q624" t="str">
        <f si="6" t="shared"/>
        <v>J403411B1OOOOOO</v>
      </c>
      <c r="V624"/>
    </row>
    <row customHeight="1" ht="15.75" r="625" spans="1:22">
      <c r="A625" s="6"/>
      <c r="B625" s="28" t="s">
        <v>13</v>
      </c>
      <c r="C625" s="22"/>
      <c r="D625" s="12" t="s">
        <v>564</v>
      </c>
      <c r="E625" s="22" t="s">
        <v>565</v>
      </c>
      <c r="F625" s="22"/>
      <c r="G625" s="20"/>
      <c r="H625" s="19" t="s">
        <v>897</v>
      </c>
      <c r="I625" s="19"/>
      <c r="J625" s="20">
        <v>5</v>
      </c>
      <c r="K625" s="19">
        <v>24</v>
      </c>
      <c r="L625" s="20" t="s">
        <v>849</v>
      </c>
      <c r="M625" s="20"/>
      <c r="N625" s="31" t="s">
        <v>898</v>
      </c>
      <c r="O625" s="6" t="s">
        <v>639</v>
      </c>
      <c r="P625" s="11" t="s">
        <v>899</v>
      </c>
      <c r="Q625" t="str">
        <f si="6" t="shared"/>
        <v>J403412B1OOOOOO</v>
      </c>
      <c r="V625"/>
    </row>
    <row customHeight="1" ht="15.75" r="626" spans="1:22">
      <c r="A626" s="6"/>
      <c r="B626" s="28" t="s">
        <v>13</v>
      </c>
      <c r="C626" s="22"/>
      <c r="D626" s="12" t="s">
        <v>564</v>
      </c>
      <c r="E626" s="22" t="s">
        <v>565</v>
      </c>
      <c r="F626" s="22"/>
      <c r="G626" s="20"/>
      <c r="H626" s="19" t="s">
        <v>900</v>
      </c>
      <c r="I626" s="19"/>
      <c r="J626" s="20">
        <v>5</v>
      </c>
      <c r="K626" s="19">
        <v>25</v>
      </c>
      <c r="L626" s="20" t="s">
        <v>849</v>
      </c>
      <c r="M626" s="20"/>
      <c r="N626" s="31" t="s">
        <v>901</v>
      </c>
      <c r="O626" s="6" t="s">
        <v>639</v>
      </c>
      <c r="P626" s="44" t="s">
        <v>902</v>
      </c>
      <c r="Q626" t="str">
        <f si="6" t="shared"/>
        <v>J403413B1OOOOOO</v>
      </c>
      <c r="V626"/>
    </row>
    <row customHeight="1" ht="15.6" r="627" spans="1:22">
      <c r="A627" s="6"/>
      <c r="B627" s="28" t="s">
        <v>13</v>
      </c>
      <c r="C627" s="22"/>
      <c r="D627" s="12" t="s">
        <v>564</v>
      </c>
      <c r="E627" s="22" t="s">
        <v>565</v>
      </c>
      <c r="F627" s="22"/>
      <c r="G627" s="20"/>
      <c r="H627" s="19" t="s">
        <v>903</v>
      </c>
      <c r="I627" s="19"/>
      <c r="J627" s="20">
        <v>5</v>
      </c>
      <c r="K627" s="19">
        <v>26</v>
      </c>
      <c r="L627" s="20" t="s">
        <v>849</v>
      </c>
      <c r="M627" s="20"/>
      <c r="N627" s="31" t="s">
        <v>904</v>
      </c>
      <c r="O627" s="6" t="s">
        <v>639</v>
      </c>
      <c r="P627" s="11" t="s">
        <v>905</v>
      </c>
      <c r="Q627" t="str">
        <f si="6" t="shared"/>
        <v>J403414B1OOOOOO</v>
      </c>
      <c r="V627"/>
    </row>
    <row customHeight="1" ht="15.6" r="628" spans="1:22">
      <c r="A628" s="6"/>
      <c r="B628" s="28" t="s">
        <v>13</v>
      </c>
      <c r="C628" s="22"/>
      <c r="D628" s="12" t="s">
        <v>564</v>
      </c>
      <c r="E628" s="22" t="s">
        <v>565</v>
      </c>
      <c r="F628" s="22"/>
      <c r="G628" s="20"/>
      <c r="H628" s="19" t="s">
        <v>906</v>
      </c>
      <c r="I628" s="19"/>
      <c r="J628" s="20">
        <v>5</v>
      </c>
      <c r="K628" s="19">
        <v>27</v>
      </c>
      <c r="L628" s="20" t="s">
        <v>849</v>
      </c>
      <c r="M628" s="20"/>
      <c r="N628" s="31" t="s">
        <v>907</v>
      </c>
      <c r="O628" s="6" t="s">
        <v>639</v>
      </c>
      <c r="P628" s="44" t="s">
        <v>908</v>
      </c>
      <c r="Q628" t="str">
        <f si="6" t="shared"/>
        <v>J403415B1OOOOOO</v>
      </c>
      <c r="V628"/>
    </row>
    <row customHeight="1" ht="15.6" r="629" spans="1:22">
      <c r="A629" s="6"/>
      <c r="B629" s="28" t="s">
        <v>13</v>
      </c>
      <c r="C629" s="22"/>
      <c r="D629" s="12" t="s">
        <v>564</v>
      </c>
      <c r="E629" s="22" t="s">
        <v>565</v>
      </c>
      <c r="F629" s="22"/>
      <c r="G629" s="20"/>
      <c r="H629" s="19" t="s">
        <v>909</v>
      </c>
      <c r="I629" s="19"/>
      <c r="J629" s="20">
        <v>5</v>
      </c>
      <c r="K629" s="19">
        <v>28</v>
      </c>
      <c r="L629" s="20" t="s">
        <v>849</v>
      </c>
      <c r="M629" s="20"/>
      <c r="N629" s="31" t="s">
        <v>239</v>
      </c>
      <c r="O629" s="6" t="s">
        <v>639</v>
      </c>
      <c r="P629" s="11" t="s">
        <v>910</v>
      </c>
      <c r="Q629" t="str">
        <f si="6" t="shared"/>
        <v>J403416B1OOOOOO</v>
      </c>
      <c r="V629"/>
    </row>
    <row customHeight="1" ht="15.6" r="630" spans="1:22">
      <c r="A630" s="6"/>
      <c r="B630" s="28" t="s">
        <v>13</v>
      </c>
      <c r="C630" s="22"/>
      <c r="D630" s="12" t="s">
        <v>564</v>
      </c>
      <c r="E630" s="22" t="s">
        <v>565</v>
      </c>
      <c r="F630" s="22"/>
      <c r="G630" s="20"/>
      <c r="H630" s="19" t="s">
        <v>911</v>
      </c>
      <c r="I630" s="19"/>
      <c r="J630" s="20">
        <v>5</v>
      </c>
      <c r="K630" s="19">
        <v>29</v>
      </c>
      <c r="L630" s="20" t="s">
        <v>849</v>
      </c>
      <c r="M630" s="20"/>
      <c r="N630" s="31" t="s">
        <v>262</v>
      </c>
      <c r="O630" s="6" t="s">
        <v>639</v>
      </c>
      <c r="P630" s="44" t="s">
        <v>912</v>
      </c>
      <c r="Q630" t="str">
        <f si="6" t="shared"/>
        <v>J403417B1OOOOOO</v>
      </c>
      <c r="V630"/>
    </row>
    <row customHeight="1" ht="15.6" r="631" spans="1:22">
      <c r="A631" s="6"/>
      <c r="B631" s="28" t="s">
        <v>13</v>
      </c>
      <c r="C631" s="22"/>
      <c r="D631" s="12" t="s">
        <v>564</v>
      </c>
      <c r="E631" s="22" t="s">
        <v>565</v>
      </c>
      <c r="F631" s="22"/>
      <c r="G631" s="20"/>
      <c r="H631" s="19" t="s">
        <v>913</v>
      </c>
      <c r="I631" s="19"/>
      <c r="J631" s="20">
        <v>5</v>
      </c>
      <c r="K631" s="19">
        <v>30</v>
      </c>
      <c r="L631" s="20" t="s">
        <v>849</v>
      </c>
      <c r="M631" s="20"/>
      <c r="N631" s="31" t="s">
        <v>284</v>
      </c>
      <c r="O631" s="6" t="s">
        <v>639</v>
      </c>
      <c r="P631" s="11" t="s">
        <v>914</v>
      </c>
      <c r="Q631" t="str">
        <f si="6" t="shared"/>
        <v>J403419B1OOOOOO</v>
      </c>
      <c r="V631"/>
    </row>
    <row customHeight="1" ht="15.6" r="632" spans="1:22">
      <c r="A632" s="6"/>
      <c r="B632" s="28" t="s">
        <v>13</v>
      </c>
      <c r="C632" s="22"/>
      <c r="D632" s="12" t="s">
        <v>564</v>
      </c>
      <c r="E632" s="22" t="s">
        <v>565</v>
      </c>
      <c r="F632" s="22"/>
      <c r="G632" s="20"/>
      <c r="H632" s="19" t="s">
        <v>915</v>
      </c>
      <c r="I632" s="19"/>
      <c r="J632" s="20">
        <v>5</v>
      </c>
      <c r="K632" s="19">
        <v>31</v>
      </c>
      <c r="L632" s="20" t="s">
        <v>849</v>
      </c>
      <c r="M632" s="20"/>
      <c r="N632" s="31" t="s">
        <v>286</v>
      </c>
      <c r="O632" s="6" t="s">
        <v>639</v>
      </c>
      <c r="P632" s="44" t="s">
        <v>916</v>
      </c>
      <c r="Q632" t="str">
        <f si="6" t="shared"/>
        <v>J403421B1OOOOOO</v>
      </c>
      <c r="V632"/>
    </row>
    <row customHeight="1" ht="15.6" r="633" spans="1:22">
      <c r="A633" s="6"/>
      <c r="B633" s="28" t="s">
        <v>13</v>
      </c>
      <c r="C633" s="22"/>
      <c r="D633" s="12" t="s">
        <v>564</v>
      </c>
      <c r="E633" s="22" t="s">
        <v>565</v>
      </c>
      <c r="F633" s="22"/>
      <c r="G633" s="20"/>
      <c r="H633" s="41" t="s">
        <v>917</v>
      </c>
      <c r="I633" s="41"/>
      <c r="J633" s="20">
        <v>5</v>
      </c>
      <c r="K633" s="19">
        <v>32</v>
      </c>
      <c r="L633" s="20" t="s">
        <v>849</v>
      </c>
      <c r="M633" s="20"/>
      <c r="N633" s="31" t="s">
        <v>918</v>
      </c>
      <c r="O633" s="6" t="s">
        <v>639</v>
      </c>
      <c r="P633" s="11" t="s">
        <v>919</v>
      </c>
      <c r="Q633" t="str">
        <f ref="Q633:Q666" si="7" t="shared">_xlfn.CONCAT(P633,O633)</f>
        <v>J403424B1OOOOOO</v>
      </c>
      <c r="V633"/>
    </row>
    <row customHeight="1" ht="15.6" r="634" spans="1:22">
      <c r="A634" s="6"/>
      <c r="B634" s="28" t="s">
        <v>13</v>
      </c>
      <c r="C634" s="22"/>
      <c r="D634" s="12" t="s">
        <v>564</v>
      </c>
      <c r="E634" s="22" t="s">
        <v>565</v>
      </c>
      <c r="F634" s="22"/>
      <c r="G634" s="20"/>
      <c r="H634" s="19" t="s">
        <v>920</v>
      </c>
      <c r="I634" s="19"/>
      <c r="J634" s="20">
        <v>5</v>
      </c>
      <c r="K634" s="19">
        <v>33</v>
      </c>
      <c r="L634" s="20" t="s">
        <v>849</v>
      </c>
      <c r="M634" s="20"/>
      <c r="N634" s="31" t="s">
        <v>921</v>
      </c>
      <c r="O634" s="6" t="s">
        <v>639</v>
      </c>
      <c r="P634" s="44" t="s">
        <v>922</v>
      </c>
      <c r="Q634" t="str">
        <f si="7" t="shared"/>
        <v>J403425B1OOOOOO</v>
      </c>
      <c r="V634"/>
    </row>
    <row customHeight="1" ht="15.6" r="635" spans="1:22">
      <c r="A635" s="6"/>
      <c r="B635" s="28" t="s">
        <v>13</v>
      </c>
      <c r="C635" s="22"/>
      <c r="D635" s="12" t="s">
        <v>564</v>
      </c>
      <c r="E635" s="22" t="s">
        <v>565</v>
      </c>
      <c r="F635" s="22"/>
      <c r="G635" s="20"/>
      <c r="H635" s="19" t="s">
        <v>163</v>
      </c>
      <c r="I635" s="19"/>
      <c r="J635" s="20">
        <v>5</v>
      </c>
      <c r="K635" s="19">
        <v>35</v>
      </c>
      <c r="L635" s="20" t="s">
        <v>849</v>
      </c>
      <c r="M635" s="20"/>
      <c r="N635" s="31" t="s">
        <v>923</v>
      </c>
      <c r="O635" s="6" t="s">
        <v>639</v>
      </c>
      <c r="P635" s="44" t="s">
        <v>924</v>
      </c>
      <c r="Q635" t="str">
        <f si="7" t="shared"/>
        <v>J403427B1OOOOOO</v>
      </c>
      <c r="V635"/>
    </row>
    <row customHeight="1" ht="15.6" r="636" spans="1:22">
      <c r="A636" s="6"/>
      <c r="B636" s="28" t="s">
        <v>13</v>
      </c>
      <c r="C636" s="22"/>
      <c r="D636" s="12" t="s">
        <v>564</v>
      </c>
      <c r="E636" s="22" t="s">
        <v>565</v>
      </c>
      <c r="F636" s="22"/>
      <c r="G636" s="20"/>
      <c r="H636" s="19" t="s">
        <v>925</v>
      </c>
      <c r="I636" s="19"/>
      <c r="J636" s="20">
        <v>5</v>
      </c>
      <c r="K636" s="19">
        <v>36</v>
      </c>
      <c r="L636" s="20" t="s">
        <v>849</v>
      </c>
      <c r="M636" s="20"/>
      <c r="N636" s="31" t="s">
        <v>356</v>
      </c>
      <c r="O636" s="6" t="s">
        <v>639</v>
      </c>
      <c r="P636" s="11" t="s">
        <v>926</v>
      </c>
      <c r="Q636" t="str">
        <f si="7" t="shared"/>
        <v>J403428B1OOOOOO</v>
      </c>
      <c r="V636"/>
    </row>
    <row customHeight="1" ht="15.6" r="637" spans="1:22">
      <c r="A637" s="6"/>
      <c r="B637" s="28" t="s">
        <v>13</v>
      </c>
      <c r="C637" s="22"/>
      <c r="D637" s="12" t="s">
        <v>564</v>
      </c>
      <c r="E637" s="22" t="s">
        <v>565</v>
      </c>
      <c r="F637" s="22"/>
      <c r="G637" s="20"/>
      <c r="H637" s="19" t="s">
        <v>927</v>
      </c>
      <c r="I637" s="19"/>
      <c r="J637" s="20">
        <v>5</v>
      </c>
      <c r="K637" s="19">
        <v>37</v>
      </c>
      <c r="L637" s="20" t="s">
        <v>849</v>
      </c>
      <c r="M637" s="20"/>
      <c r="N637" s="31" t="s">
        <v>928</v>
      </c>
      <c r="O637" s="6" t="s">
        <v>639</v>
      </c>
      <c r="P637" s="44" t="s">
        <v>929</v>
      </c>
      <c r="Q637" t="str">
        <f si="7" t="shared"/>
        <v>J403429B1OOOOOO</v>
      </c>
      <c r="V637"/>
    </row>
    <row customHeight="1" ht="15.6" r="638" spans="1:22">
      <c r="A638" s="6"/>
      <c r="B638" s="28" t="s">
        <v>13</v>
      </c>
      <c r="C638" s="22"/>
      <c r="D638" s="12" t="s">
        <v>564</v>
      </c>
      <c r="E638" s="22" t="s">
        <v>565</v>
      </c>
      <c r="F638" s="22"/>
      <c r="G638" s="20"/>
      <c r="H638" s="19" t="s">
        <v>930</v>
      </c>
      <c r="I638" s="19"/>
      <c r="J638" s="20">
        <v>5</v>
      </c>
      <c r="K638" s="19">
        <v>38</v>
      </c>
      <c r="L638" s="20" t="s">
        <v>849</v>
      </c>
      <c r="M638" s="20"/>
      <c r="N638" s="31" t="s">
        <v>931</v>
      </c>
      <c r="O638" s="6" t="s">
        <v>639</v>
      </c>
      <c r="P638" s="11" t="s">
        <v>639</v>
      </c>
      <c r="Q638" t="str">
        <f si="7" t="shared"/>
        <v>OOOOOO</v>
      </c>
      <c r="V638"/>
    </row>
    <row customHeight="1" ht="15.6" r="639" spans="1:22">
      <c r="A639" s="6"/>
      <c r="B639" s="28" t="s">
        <v>13</v>
      </c>
      <c r="C639" s="22"/>
      <c r="D639" s="12" t="s">
        <v>564</v>
      </c>
      <c r="E639" s="22" t="s">
        <v>565</v>
      </c>
      <c r="F639" s="22"/>
      <c r="G639" s="20"/>
      <c r="H639" s="19" t="s">
        <v>932</v>
      </c>
      <c r="I639" s="19"/>
      <c r="J639" s="20">
        <v>5</v>
      </c>
      <c r="K639" s="19">
        <v>39</v>
      </c>
      <c r="L639" s="20" t="s">
        <v>849</v>
      </c>
      <c r="M639" s="20"/>
      <c r="N639" s="31" t="s">
        <v>933</v>
      </c>
      <c r="O639" s="6" t="s">
        <v>639</v>
      </c>
      <c r="P639" s="44" t="s">
        <v>934</v>
      </c>
      <c r="Q639" t="str">
        <f si="7" t="shared"/>
        <v>J404488B1OOOOOO</v>
      </c>
      <c r="V639"/>
    </row>
    <row customHeight="1" ht="15.6" r="640" spans="1:22">
      <c r="A640" s="6"/>
      <c r="B640" s="28" t="s">
        <v>13</v>
      </c>
      <c r="C640" s="22"/>
      <c r="D640" s="12" t="s">
        <v>564</v>
      </c>
      <c r="E640" s="22" t="s">
        <v>565</v>
      </c>
      <c r="F640" s="22"/>
      <c r="G640" s="20"/>
      <c r="H640" s="19" t="s">
        <v>935</v>
      </c>
      <c r="I640" s="19"/>
      <c r="J640" s="20">
        <v>5</v>
      </c>
      <c r="K640" s="19">
        <v>40</v>
      </c>
      <c r="L640" s="20" t="s">
        <v>849</v>
      </c>
      <c r="M640" s="20"/>
      <c r="N640" s="31" t="s">
        <v>250</v>
      </c>
      <c r="O640" s="6" t="s">
        <v>639</v>
      </c>
      <c r="P640" s="11" t="s">
        <v>936</v>
      </c>
      <c r="Q640" t="str">
        <f si="7" t="shared"/>
        <v>J404489B1OOOOOO</v>
      </c>
      <c r="V640"/>
    </row>
    <row customHeight="1" ht="15.6" r="641" spans="1:22">
      <c r="A641" s="6"/>
      <c r="B641" s="28" t="s">
        <v>13</v>
      </c>
      <c r="C641" s="22"/>
      <c r="D641" s="12" t="s">
        <v>564</v>
      </c>
      <c r="E641" s="22" t="s">
        <v>565</v>
      </c>
      <c r="F641" s="22"/>
      <c r="G641" s="20"/>
      <c r="H641" s="19" t="s">
        <v>937</v>
      </c>
      <c r="I641" s="19"/>
      <c r="J641" s="20">
        <v>5</v>
      </c>
      <c r="K641" s="19">
        <v>41</v>
      </c>
      <c r="L641" s="20" t="s">
        <v>849</v>
      </c>
      <c r="M641" s="20"/>
      <c r="N641" s="31" t="s">
        <v>252</v>
      </c>
      <c r="O641" s="6" t="s">
        <v>639</v>
      </c>
      <c r="P641" s="44" t="s">
        <v>938</v>
      </c>
      <c r="Q641" t="str">
        <f si="7" t="shared"/>
        <v>J404490B1OOOOOO</v>
      </c>
      <c r="V641"/>
    </row>
    <row customHeight="1" ht="15.75" r="642" spans="1:22">
      <c r="A642" s="6"/>
      <c r="B642" s="28" t="s">
        <v>13</v>
      </c>
      <c r="C642" s="22"/>
      <c r="D642" s="12" t="s">
        <v>564</v>
      </c>
      <c r="E642" s="22" t="s">
        <v>565</v>
      </c>
      <c r="F642" s="22"/>
      <c r="G642" s="20"/>
      <c r="H642" s="19" t="s">
        <v>939</v>
      </c>
      <c r="I642" s="19"/>
      <c r="J642" s="20">
        <v>5</v>
      </c>
      <c r="K642" s="19">
        <v>42</v>
      </c>
      <c r="L642" s="20" t="s">
        <v>849</v>
      </c>
      <c r="M642" s="20"/>
      <c r="N642" s="31" t="s">
        <v>207</v>
      </c>
      <c r="O642" s="6" t="s">
        <v>639</v>
      </c>
      <c r="P642" s="11" t="s">
        <v>940</v>
      </c>
      <c r="Q642" t="str">
        <f si="7" t="shared"/>
        <v>J404491B1OOOOOO</v>
      </c>
      <c r="V642"/>
    </row>
    <row customHeight="1" ht="15.75" r="643" spans="1:22">
      <c r="A643" s="6"/>
      <c r="B643" s="28" t="s">
        <v>13</v>
      </c>
      <c r="C643" s="22"/>
      <c r="D643" s="12" t="s">
        <v>564</v>
      </c>
      <c r="E643" s="22" t="s">
        <v>565</v>
      </c>
      <c r="F643" s="22"/>
      <c r="G643" s="20"/>
      <c r="H643" s="19" t="s">
        <v>941</v>
      </c>
      <c r="I643" s="19"/>
      <c r="J643" s="20">
        <v>5</v>
      </c>
      <c r="K643" s="19">
        <v>43</v>
      </c>
      <c r="L643" s="20" t="s">
        <v>849</v>
      </c>
      <c r="M643" s="20"/>
      <c r="N643" s="31" t="s">
        <v>942</v>
      </c>
      <c r="O643" s="6" t="s">
        <v>639</v>
      </c>
      <c r="P643" s="44" t="s">
        <v>943</v>
      </c>
      <c r="Q643" t="str">
        <f si="7" t="shared"/>
        <v>J404492B1OOOOOO</v>
      </c>
      <c r="V643"/>
    </row>
    <row customHeight="1" ht="15.75" r="644" spans="1:22">
      <c r="A644" s="6"/>
      <c r="B644" s="28" t="s">
        <v>13</v>
      </c>
      <c r="C644" s="22"/>
      <c r="D644" s="12" t="s">
        <v>564</v>
      </c>
      <c r="E644" s="22" t="s">
        <v>565</v>
      </c>
      <c r="F644" s="22"/>
      <c r="G644" s="20"/>
      <c r="H644" s="19" t="s">
        <v>944</v>
      </c>
      <c r="I644" s="19"/>
      <c r="J644" s="20">
        <v>5</v>
      </c>
      <c r="K644" s="19">
        <v>44</v>
      </c>
      <c r="L644" s="20" t="s">
        <v>849</v>
      </c>
      <c r="M644" s="20"/>
      <c r="N644" s="31" t="s">
        <v>945</v>
      </c>
      <c r="O644" s="6" t="s">
        <v>639</v>
      </c>
      <c r="P644" s="11" t="s">
        <v>946</v>
      </c>
      <c r="Q644" t="str">
        <f si="7" t="shared"/>
        <v>J404493B1OOOOOO</v>
      </c>
      <c r="V644"/>
    </row>
    <row customHeight="1" ht="15.75" r="645" spans="1:22">
      <c r="A645" s="6"/>
      <c r="B645" s="28" t="s">
        <v>13</v>
      </c>
      <c r="C645" s="22"/>
      <c r="D645" s="12" t="s">
        <v>564</v>
      </c>
      <c r="E645" s="22" t="s">
        <v>565</v>
      </c>
      <c r="F645" s="22"/>
      <c r="G645" s="20"/>
      <c r="H645" s="19" t="s">
        <v>947</v>
      </c>
      <c r="I645" s="19"/>
      <c r="J645" s="20">
        <v>5</v>
      </c>
      <c r="K645" s="19">
        <v>45</v>
      </c>
      <c r="L645" s="20" t="s">
        <v>849</v>
      </c>
      <c r="M645" s="20"/>
      <c r="N645" s="31"/>
      <c r="O645" s="6" t="s">
        <v>639</v>
      </c>
      <c r="P645" s="44" t="s">
        <v>948</v>
      </c>
      <c r="Q645" t="str">
        <f si="7" t="shared"/>
        <v>J404494B1OOOOOO</v>
      </c>
      <c r="V645"/>
    </row>
    <row customHeight="1" ht="15.75" r="646" spans="1:22">
      <c r="A646" s="6"/>
      <c r="B646" s="27" t="s">
        <v>13</v>
      </c>
      <c r="C646" s="9">
        <v>1</v>
      </c>
      <c r="D646" s="9" t="s">
        <v>949</v>
      </c>
      <c r="E646" s="9" t="s">
        <v>950</v>
      </c>
      <c r="F646" s="9">
        <v>1246</v>
      </c>
      <c r="G646" s="10" t="s">
        <v>16</v>
      </c>
      <c r="H646" s="11" t="s">
        <v>951</v>
      </c>
      <c r="I646" s="11"/>
      <c r="J646" s="11">
        <v>1</v>
      </c>
      <c r="K646" s="11">
        <v>1</v>
      </c>
      <c r="L646" s="11" t="s">
        <v>952</v>
      </c>
      <c r="M646" s="11"/>
      <c r="N646" s="29"/>
      <c r="O646" s="6" t="s">
        <v>639</v>
      </c>
      <c r="P646" s="44" t="s">
        <v>953</v>
      </c>
      <c r="Q646" t="str">
        <f si="7" t="shared"/>
        <v>J404499B1OOOOOO</v>
      </c>
      <c r="V646"/>
    </row>
    <row customHeight="1" ht="15.75" r="647" spans="1:22">
      <c r="A647" s="6"/>
      <c r="B647" s="27" t="s">
        <v>13</v>
      </c>
      <c r="C647" s="9">
        <v>1</v>
      </c>
      <c r="D647" s="9" t="s">
        <v>949</v>
      </c>
      <c r="E647" s="9" t="s">
        <v>950</v>
      </c>
      <c r="F647" s="9">
        <v>1247</v>
      </c>
      <c r="G647" s="10" t="s">
        <v>16</v>
      </c>
      <c r="H647" s="11" t="s">
        <v>954</v>
      </c>
      <c r="I647" s="11"/>
      <c r="J647" s="11">
        <v>2</v>
      </c>
      <c r="K647" s="11">
        <v>2</v>
      </c>
      <c r="L647" s="11" t="s">
        <v>955</v>
      </c>
      <c r="M647" s="11"/>
      <c r="N647" s="29"/>
      <c r="O647" s="6" t="s">
        <v>639</v>
      </c>
      <c r="P647" s="11" t="s">
        <v>956</v>
      </c>
      <c r="Q647" t="str">
        <f si="7" t="shared"/>
        <v>J404500B1OOOOOO</v>
      </c>
      <c r="V647"/>
    </row>
    <row customHeight="1" ht="15.75" r="648" spans="1:22">
      <c r="A648" s="6"/>
      <c r="B648" s="27" t="s">
        <v>13</v>
      </c>
      <c r="C648" s="9">
        <v>1</v>
      </c>
      <c r="D648" s="9" t="s">
        <v>949</v>
      </c>
      <c r="E648" s="9" t="s">
        <v>950</v>
      </c>
      <c r="F648" s="9">
        <v>1248</v>
      </c>
      <c r="G648" s="10" t="s">
        <v>16</v>
      </c>
      <c r="H648" s="11" t="s">
        <v>957</v>
      </c>
      <c r="I648" s="11"/>
      <c r="J648" s="11">
        <v>3</v>
      </c>
      <c r="K648" s="11">
        <v>3</v>
      </c>
      <c r="L648" s="11" t="s">
        <v>958</v>
      </c>
      <c r="M648" s="11"/>
      <c r="N648" s="29"/>
      <c r="O648" s="6" t="s">
        <v>639</v>
      </c>
      <c r="P648" s="44" t="s">
        <v>959</v>
      </c>
      <c r="Q648" t="str">
        <f si="7" t="shared"/>
        <v>J404502B1OOOOOO</v>
      </c>
      <c r="V648"/>
    </row>
    <row customHeight="1" ht="15.75" r="649" spans="1:22">
      <c r="A649" s="6"/>
      <c r="B649" s="27" t="s">
        <v>13</v>
      </c>
      <c r="C649" s="9">
        <v>1</v>
      </c>
      <c r="D649" s="9" t="s">
        <v>949</v>
      </c>
      <c r="E649" s="9" t="s">
        <v>950</v>
      </c>
      <c r="F649" s="9">
        <v>1249</v>
      </c>
      <c r="G649" s="10" t="s">
        <v>16</v>
      </c>
      <c r="H649" s="11" t="s">
        <v>960</v>
      </c>
      <c r="I649" s="11"/>
      <c r="J649" s="11">
        <v>4</v>
      </c>
      <c r="K649" s="11">
        <v>4</v>
      </c>
      <c r="L649" s="11" t="s">
        <v>961</v>
      </c>
      <c r="M649" s="11"/>
      <c r="N649" s="29"/>
      <c r="O649" s="6" t="s">
        <v>639</v>
      </c>
      <c r="P649" s="11" t="s">
        <v>962</v>
      </c>
      <c r="Q649" t="str">
        <f si="7" t="shared"/>
        <v>J404504B1OOOOOO</v>
      </c>
      <c r="V649"/>
    </row>
    <row customHeight="1" ht="15.75" r="650" spans="1:22">
      <c r="A650" s="6"/>
      <c r="B650" s="27" t="s">
        <v>13</v>
      </c>
      <c r="C650" s="9">
        <v>1</v>
      </c>
      <c r="D650" s="9" t="s">
        <v>949</v>
      </c>
      <c r="E650" s="9" t="s">
        <v>950</v>
      </c>
      <c r="F650" s="9">
        <v>1250</v>
      </c>
      <c r="G650" s="10" t="s">
        <v>16</v>
      </c>
      <c r="H650" s="11" t="s">
        <v>963</v>
      </c>
      <c r="I650" s="11"/>
      <c r="J650" s="11">
        <v>5</v>
      </c>
      <c r="K650" s="11">
        <v>5</v>
      </c>
      <c r="L650" s="11" t="s">
        <v>964</v>
      </c>
      <c r="M650" s="11"/>
      <c r="N650" s="29"/>
      <c r="O650" s="6" t="s">
        <v>639</v>
      </c>
      <c r="P650" s="44" t="s">
        <v>965</v>
      </c>
      <c r="Q650" t="str">
        <f si="7" t="shared"/>
        <v>J404506B1OOOOOO</v>
      </c>
      <c r="V650"/>
    </row>
    <row customHeight="1" ht="15.75" r="651" spans="1:22">
      <c r="A651" s="6"/>
      <c r="B651" s="27" t="s">
        <v>13</v>
      </c>
      <c r="C651" s="9">
        <v>1</v>
      </c>
      <c r="D651" s="9" t="s">
        <v>949</v>
      </c>
      <c r="E651" s="9" t="s">
        <v>950</v>
      </c>
      <c r="F651" s="9">
        <v>1251</v>
      </c>
      <c r="G651" s="10" t="s">
        <v>16</v>
      </c>
      <c r="H651" s="11" t="s">
        <v>966</v>
      </c>
      <c r="I651" s="11"/>
      <c r="J651" s="11">
        <v>1</v>
      </c>
      <c r="K651" s="11">
        <v>6</v>
      </c>
      <c r="L651" s="11" t="s">
        <v>952</v>
      </c>
      <c r="M651" s="11"/>
      <c r="N651" s="29"/>
      <c r="O651" s="6" t="s">
        <v>639</v>
      </c>
      <c r="P651" s="11" t="s">
        <v>967</v>
      </c>
      <c r="Q651" t="str">
        <f si="7" t="shared"/>
        <v>J404507B1OOOOOO</v>
      </c>
      <c r="V651"/>
    </row>
    <row customHeight="1" ht="15.75" r="652" spans="1:22">
      <c r="A652" s="6"/>
      <c r="B652" s="27" t="s">
        <v>13</v>
      </c>
      <c r="C652" s="9">
        <v>1</v>
      </c>
      <c r="D652" s="9" t="s">
        <v>949</v>
      </c>
      <c r="E652" s="9" t="s">
        <v>950</v>
      </c>
      <c r="F652" s="9">
        <v>1252</v>
      </c>
      <c r="G652" s="10" t="s">
        <v>16</v>
      </c>
      <c r="H652" s="11" t="s">
        <v>968</v>
      </c>
      <c r="I652" s="11"/>
      <c r="J652" s="11">
        <v>2</v>
      </c>
      <c r="K652" s="11">
        <v>7</v>
      </c>
      <c r="L652" s="11" t="s">
        <v>955</v>
      </c>
      <c r="M652" s="11"/>
      <c r="N652" s="29"/>
      <c r="O652" s="6" t="s">
        <v>639</v>
      </c>
      <c r="P652" s="44" t="s">
        <v>969</v>
      </c>
      <c r="Q652" t="str">
        <f si="7" t="shared"/>
        <v>J404508B1OOOOOO</v>
      </c>
      <c r="V652"/>
    </row>
    <row customHeight="1" ht="15.75" r="653" spans="1:22">
      <c r="A653" s="6"/>
      <c r="B653" s="27" t="s">
        <v>13</v>
      </c>
      <c r="C653" s="9">
        <v>1</v>
      </c>
      <c r="D653" s="9" t="s">
        <v>949</v>
      </c>
      <c r="E653" s="9" t="s">
        <v>950</v>
      </c>
      <c r="F653" s="9">
        <v>1253</v>
      </c>
      <c r="G653" s="10" t="s">
        <v>16</v>
      </c>
      <c r="H653" s="11" t="s">
        <v>970</v>
      </c>
      <c r="I653" s="11"/>
      <c r="J653" s="11">
        <v>3</v>
      </c>
      <c r="K653" s="11">
        <v>8</v>
      </c>
      <c r="L653" s="11" t="s">
        <v>958</v>
      </c>
      <c r="M653" s="11"/>
      <c r="N653" s="29"/>
      <c r="O653" s="6" t="s">
        <v>639</v>
      </c>
      <c r="P653" s="11" t="s">
        <v>971</v>
      </c>
      <c r="Q653" t="str">
        <f si="7" t="shared"/>
        <v>J404509B1OOOOOO</v>
      </c>
      <c r="V653"/>
    </row>
    <row customHeight="1" ht="15.75" r="654" spans="1:22">
      <c r="A654" s="6"/>
      <c r="B654" s="27" t="s">
        <v>13</v>
      </c>
      <c r="C654" s="9">
        <v>1</v>
      </c>
      <c r="D654" s="9" t="s">
        <v>949</v>
      </c>
      <c r="E654" s="9" t="s">
        <v>950</v>
      </c>
      <c r="F654" s="9">
        <v>1254</v>
      </c>
      <c r="G654" s="10" t="s">
        <v>16</v>
      </c>
      <c r="H654" s="11" t="s">
        <v>972</v>
      </c>
      <c r="I654" s="11"/>
      <c r="J654" s="11">
        <v>4</v>
      </c>
      <c r="K654" s="11">
        <v>9</v>
      </c>
      <c r="L654" s="11" t="s">
        <v>961</v>
      </c>
      <c r="M654" s="11"/>
      <c r="N654" s="29"/>
      <c r="O654" s="6" t="s">
        <v>639</v>
      </c>
      <c r="P654" s="44" t="s">
        <v>973</v>
      </c>
      <c r="Q654" t="str">
        <f si="7" t="shared"/>
        <v>J404510B1OOOOOO</v>
      </c>
      <c r="V654"/>
    </row>
    <row customHeight="1" ht="15.75" r="655" spans="1:22">
      <c r="A655" s="6"/>
      <c r="B655" s="27" t="s">
        <v>13</v>
      </c>
      <c r="C655" s="9">
        <v>1</v>
      </c>
      <c r="D655" s="9" t="s">
        <v>949</v>
      </c>
      <c r="E655" s="9" t="s">
        <v>950</v>
      </c>
      <c r="F655" s="9">
        <v>1255</v>
      </c>
      <c r="G655" s="10" t="s">
        <v>16</v>
      </c>
      <c r="H655" s="11" t="s">
        <v>974</v>
      </c>
      <c r="I655" s="11"/>
      <c r="J655" s="11">
        <v>5</v>
      </c>
      <c r="K655" s="11">
        <v>10</v>
      </c>
      <c r="L655" s="11" t="s">
        <v>964</v>
      </c>
      <c r="M655" s="11"/>
      <c r="N655" s="29"/>
      <c r="O655" s="6" t="s">
        <v>639</v>
      </c>
      <c r="P655" s="11" t="s">
        <v>975</v>
      </c>
      <c r="Q655" t="str">
        <f si="7" t="shared"/>
        <v>J404511B1OOOOOO</v>
      </c>
      <c r="V655"/>
    </row>
    <row customHeight="1" ht="15.75" r="656" spans="1:22">
      <c r="A656" s="6"/>
      <c r="B656" s="27" t="s">
        <v>13</v>
      </c>
      <c r="C656" s="9">
        <v>1</v>
      </c>
      <c r="D656" s="9" t="s">
        <v>949</v>
      </c>
      <c r="E656" s="9" t="s">
        <v>950</v>
      </c>
      <c r="F656" s="9">
        <v>1256</v>
      </c>
      <c r="G656" s="10" t="s">
        <v>16</v>
      </c>
      <c r="H656" s="11" t="s">
        <v>976</v>
      </c>
      <c r="I656" s="11"/>
      <c r="J656" s="11">
        <v>1</v>
      </c>
      <c r="K656" s="11">
        <v>11</v>
      </c>
      <c r="L656" s="11" t="s">
        <v>952</v>
      </c>
      <c r="M656" s="11"/>
      <c r="N656" s="29"/>
      <c r="O656" s="6" t="s">
        <v>639</v>
      </c>
      <c r="P656" s="44" t="s">
        <v>977</v>
      </c>
      <c r="Q656" t="str">
        <f si="7" t="shared"/>
        <v>J404513B1OOOOOO</v>
      </c>
      <c r="V656"/>
    </row>
    <row customHeight="1" ht="15.75" r="657" spans="1:22">
      <c r="A657" s="6"/>
      <c r="B657" s="27" t="s">
        <v>13</v>
      </c>
      <c r="C657" s="9">
        <v>1</v>
      </c>
      <c r="D657" s="9" t="s">
        <v>949</v>
      </c>
      <c r="E657" s="9" t="s">
        <v>950</v>
      </c>
      <c r="F657" s="9">
        <v>1257</v>
      </c>
      <c r="G657" s="10" t="s">
        <v>16</v>
      </c>
      <c r="H657" s="11" t="s">
        <v>978</v>
      </c>
      <c r="I657" s="11"/>
      <c r="J657" s="11">
        <v>2</v>
      </c>
      <c r="K657" s="11">
        <v>12</v>
      </c>
      <c r="L657" s="11" t="s">
        <v>955</v>
      </c>
      <c r="M657" s="11"/>
      <c r="N657" s="29"/>
      <c r="O657" s="6" t="s">
        <v>639</v>
      </c>
      <c r="P657" s="11" t="s">
        <v>979</v>
      </c>
      <c r="Q657" t="str">
        <f si="7" t="shared"/>
        <v>J404514B1OOOOOO</v>
      </c>
      <c r="V657"/>
    </row>
    <row customHeight="1" ht="15.75" r="658" spans="1:22">
      <c r="A658" s="6"/>
      <c r="B658" s="27" t="s">
        <v>13</v>
      </c>
      <c r="C658" s="9">
        <v>1</v>
      </c>
      <c r="D658" s="9" t="s">
        <v>949</v>
      </c>
      <c r="E658" s="9" t="s">
        <v>950</v>
      </c>
      <c r="F658" s="9">
        <v>1258</v>
      </c>
      <c r="G658" s="10" t="s">
        <v>16</v>
      </c>
      <c r="H658" s="11" t="s">
        <v>980</v>
      </c>
      <c r="I658" s="11"/>
      <c r="J658" s="11">
        <v>3</v>
      </c>
      <c r="K658" s="11">
        <v>13</v>
      </c>
      <c r="L658" s="11" t="s">
        <v>958</v>
      </c>
      <c r="M658" s="11"/>
      <c r="N658" s="29"/>
      <c r="O658" s="6" t="s">
        <v>639</v>
      </c>
      <c r="P658" s="44" t="s">
        <v>981</v>
      </c>
      <c r="Q658" t="str">
        <f si="7" t="shared"/>
        <v>J404515B1OOOOOO</v>
      </c>
      <c r="V658"/>
    </row>
    <row customHeight="1" ht="15.75" r="659" spans="1:22">
      <c r="A659" s="6"/>
      <c r="B659" s="27" t="s">
        <v>13</v>
      </c>
      <c r="C659" s="9">
        <v>1</v>
      </c>
      <c r="D659" s="9" t="s">
        <v>949</v>
      </c>
      <c r="E659" s="9" t="s">
        <v>950</v>
      </c>
      <c r="F659" s="9">
        <v>1259</v>
      </c>
      <c r="G659" s="10" t="s">
        <v>16</v>
      </c>
      <c r="H659" s="11" t="s">
        <v>982</v>
      </c>
      <c r="I659" s="11"/>
      <c r="J659" s="11">
        <v>4</v>
      </c>
      <c r="K659" s="11">
        <v>14</v>
      </c>
      <c r="L659" s="11" t="s">
        <v>961</v>
      </c>
      <c r="M659" s="11"/>
      <c r="N659" s="29"/>
      <c r="O659" s="6" t="s">
        <v>639</v>
      </c>
      <c r="P659" s="11" t="s">
        <v>983</v>
      </c>
      <c r="Q659" t="str">
        <f si="7" t="shared"/>
        <v>J404516B1OOOOOO</v>
      </c>
      <c r="V659"/>
    </row>
    <row customHeight="1" ht="15.75" r="660" spans="1:22">
      <c r="A660" s="6"/>
      <c r="B660" s="27" t="s">
        <v>13</v>
      </c>
      <c r="C660" s="9">
        <v>1</v>
      </c>
      <c r="D660" s="9" t="s">
        <v>949</v>
      </c>
      <c r="E660" s="9" t="s">
        <v>950</v>
      </c>
      <c r="F660" s="9">
        <v>1260</v>
      </c>
      <c r="G660" s="10" t="s">
        <v>16</v>
      </c>
      <c r="H660" s="11" t="s">
        <v>984</v>
      </c>
      <c r="I660" s="11"/>
      <c r="J660" s="11">
        <v>5</v>
      </c>
      <c r="K660" s="11">
        <v>15</v>
      </c>
      <c r="L660" s="11" t="s">
        <v>964</v>
      </c>
      <c r="M660" s="11"/>
      <c r="N660" s="29"/>
      <c r="O660" s="6" t="s">
        <v>639</v>
      </c>
      <c r="P660" s="44" t="s">
        <v>985</v>
      </c>
      <c r="Q660" t="str">
        <f si="7" t="shared"/>
        <v>J404517B1OOOOOO</v>
      </c>
      <c r="V660"/>
    </row>
    <row customHeight="1" ht="15.75" r="661" spans="1:22">
      <c r="A661" s="6"/>
      <c r="B661" s="27" t="s">
        <v>13</v>
      </c>
      <c r="C661" s="9">
        <v>1</v>
      </c>
      <c r="D661" s="9" t="s">
        <v>949</v>
      </c>
      <c r="E661" s="9" t="s">
        <v>950</v>
      </c>
      <c r="F661" s="9">
        <v>1261</v>
      </c>
      <c r="G661" s="10" t="s">
        <v>16</v>
      </c>
      <c r="H661" s="11" t="s">
        <v>986</v>
      </c>
      <c r="I661" s="11"/>
      <c r="J661" s="11">
        <v>1</v>
      </c>
      <c r="K661" s="11">
        <v>16</v>
      </c>
      <c r="L661" s="11" t="s">
        <v>952</v>
      </c>
      <c r="M661" s="11"/>
      <c r="N661" s="29"/>
      <c r="O661" s="6" t="s">
        <v>639</v>
      </c>
      <c r="P661" s="11" t="s">
        <v>987</v>
      </c>
      <c r="Q661" t="str">
        <f si="7" t="shared"/>
        <v>J404519B1OOOOOO</v>
      </c>
      <c r="V661"/>
    </row>
    <row customHeight="1" ht="15.75" r="662" spans="1:22">
      <c r="A662" s="6"/>
      <c r="B662" s="27" t="s">
        <v>13</v>
      </c>
      <c r="C662" s="9">
        <v>1</v>
      </c>
      <c r="D662" s="9" t="s">
        <v>949</v>
      </c>
      <c r="E662" s="9" t="s">
        <v>950</v>
      </c>
      <c r="F662" s="9">
        <v>1262</v>
      </c>
      <c r="G662" s="10" t="s">
        <v>16</v>
      </c>
      <c r="H662" s="11" t="s">
        <v>988</v>
      </c>
      <c r="I662" s="11"/>
      <c r="J662" s="11">
        <v>2</v>
      </c>
      <c r="K662" s="11">
        <v>17</v>
      </c>
      <c r="L662" s="11" t="s">
        <v>955</v>
      </c>
      <c r="M662" s="11"/>
      <c r="N662" s="29"/>
      <c r="O662" s="6" t="s">
        <v>639</v>
      </c>
      <c r="P662" s="44" t="s">
        <v>989</v>
      </c>
      <c r="Q662" t="str">
        <f si="7" t="shared"/>
        <v>J404523B1OOOOOO</v>
      </c>
      <c r="V662"/>
    </row>
    <row customHeight="1" ht="15.75" r="663" spans="1:22">
      <c r="A663" s="6"/>
      <c r="B663" s="27" t="s">
        <v>13</v>
      </c>
      <c r="C663" s="9">
        <v>1</v>
      </c>
      <c r="D663" s="9" t="s">
        <v>949</v>
      </c>
      <c r="E663" s="9" t="s">
        <v>950</v>
      </c>
      <c r="F663" s="9">
        <v>1263</v>
      </c>
      <c r="G663" s="10" t="s">
        <v>16</v>
      </c>
      <c r="H663" s="11" t="s">
        <v>990</v>
      </c>
      <c r="I663" s="11"/>
      <c r="J663" s="11">
        <v>3</v>
      </c>
      <c r="K663" s="11">
        <v>18</v>
      </c>
      <c r="L663" s="11" t="s">
        <v>958</v>
      </c>
      <c r="M663" s="11"/>
      <c r="N663" s="29"/>
      <c r="O663" s="6" t="s">
        <v>639</v>
      </c>
      <c r="P663" s="11" t="s">
        <v>991</v>
      </c>
      <c r="Q663" t="str">
        <f si="7" t="shared"/>
        <v>J404525B1OOOOOO</v>
      </c>
      <c r="V663"/>
    </row>
    <row customHeight="1" ht="15.75" r="664" spans="1:22">
      <c r="A664" s="6"/>
      <c r="B664" s="27" t="s">
        <v>13</v>
      </c>
      <c r="C664" s="9">
        <v>1</v>
      </c>
      <c r="D664" s="9" t="s">
        <v>949</v>
      </c>
      <c r="E664" s="9" t="s">
        <v>950</v>
      </c>
      <c r="F664" s="9">
        <v>1264</v>
      </c>
      <c r="G664" s="10" t="s">
        <v>16</v>
      </c>
      <c r="H664" s="11" t="s">
        <v>992</v>
      </c>
      <c r="I664" s="11"/>
      <c r="J664" s="11">
        <v>4</v>
      </c>
      <c r="K664" s="11">
        <v>19</v>
      </c>
      <c r="L664" s="11" t="s">
        <v>961</v>
      </c>
      <c r="M664" s="11"/>
      <c r="N664" s="29"/>
      <c r="O664" s="6" t="s">
        <v>639</v>
      </c>
      <c r="P664" s="44" t="s">
        <v>993</v>
      </c>
      <c r="Q664" t="str">
        <f si="7" t="shared"/>
        <v>J404527B1OOOOOO</v>
      </c>
      <c r="V664"/>
    </row>
    <row customHeight="1" ht="15.75" r="665" spans="1:22">
      <c r="A665" s="6"/>
      <c r="B665" s="27" t="s">
        <v>13</v>
      </c>
      <c r="C665" s="9">
        <v>1</v>
      </c>
      <c r="D665" s="9" t="s">
        <v>949</v>
      </c>
      <c r="E665" s="9" t="s">
        <v>950</v>
      </c>
      <c r="F665" s="9">
        <v>1265</v>
      </c>
      <c r="G665" s="10" t="s">
        <v>16</v>
      </c>
      <c r="H665" s="11" t="s">
        <v>994</v>
      </c>
      <c r="I665" s="11"/>
      <c r="J665" s="11">
        <v>5</v>
      </c>
      <c r="K665" s="11">
        <v>20</v>
      </c>
      <c r="L665" s="11" t="s">
        <v>964</v>
      </c>
      <c r="M665" s="11"/>
      <c r="N665" s="29"/>
      <c r="O665" s="6" t="s">
        <v>639</v>
      </c>
      <c r="P665" s="11" t="s">
        <v>995</v>
      </c>
      <c r="Q665" t="str">
        <f si="7" t="shared"/>
        <v>J404528B1OOOOOO</v>
      </c>
      <c r="V665"/>
    </row>
    <row customHeight="1" ht="15.75" r="666" spans="1:22">
      <c r="A666" s="6"/>
      <c r="B666" s="27" t="s">
        <v>13</v>
      </c>
      <c r="C666" s="9">
        <v>1</v>
      </c>
      <c r="D666" s="9" t="s">
        <v>949</v>
      </c>
      <c r="E666" s="9" t="s">
        <v>950</v>
      </c>
      <c r="F666" s="9">
        <v>1266</v>
      </c>
      <c r="G666" s="10" t="s">
        <v>16</v>
      </c>
      <c r="H666" s="11" t="s">
        <v>996</v>
      </c>
      <c r="I666" s="11"/>
      <c r="J666" s="11">
        <v>1</v>
      </c>
      <c r="K666" s="11">
        <v>21</v>
      </c>
      <c r="L666" s="11" t="s">
        <v>952</v>
      </c>
      <c r="M666" s="11"/>
      <c r="N666" s="29"/>
      <c r="O666" s="6" t="s">
        <v>639</v>
      </c>
      <c r="P666" s="44" t="s">
        <v>997</v>
      </c>
      <c r="Q666" t="str">
        <f si="7" t="shared"/>
        <v>J405627B1OOOOOO</v>
      </c>
      <c r="V666"/>
    </row>
    <row customHeight="1" ht="15.75" r="667" spans="1:22">
      <c r="A667" s="6"/>
      <c r="B667" s="27" t="s">
        <v>13</v>
      </c>
      <c r="C667" s="9">
        <v>1</v>
      </c>
      <c r="D667" s="9" t="s">
        <v>949</v>
      </c>
      <c r="E667" s="9" t="s">
        <v>950</v>
      </c>
      <c r="F667" s="9">
        <v>1267</v>
      </c>
      <c r="G667" s="10" t="s">
        <v>16</v>
      </c>
      <c r="H667" s="11" t="s">
        <v>998</v>
      </c>
      <c r="I667" s="11"/>
      <c r="J667" s="11">
        <v>2</v>
      </c>
      <c r="K667" s="11">
        <v>22</v>
      </c>
      <c r="L667" s="11" t="s">
        <v>955</v>
      </c>
      <c r="M667" s="11"/>
      <c r="N667" s="29"/>
      <c r="O667" s="6"/>
      <c r="V667"/>
    </row>
    <row customHeight="1" ht="15.75" r="668" spans="1:22">
      <c r="A668" s="6"/>
      <c r="B668" s="27" t="s">
        <v>13</v>
      </c>
      <c r="C668" s="9">
        <v>2</v>
      </c>
      <c r="D668" s="9" t="s">
        <v>949</v>
      </c>
      <c r="E668" s="9" t="s">
        <v>950</v>
      </c>
      <c r="F668" s="9">
        <v>2328</v>
      </c>
      <c r="G668" s="10" t="s">
        <v>16</v>
      </c>
      <c r="H668" s="11" t="s">
        <v>999</v>
      </c>
      <c r="I668" s="11"/>
      <c r="J668" s="11">
        <v>3</v>
      </c>
      <c r="K668" s="11">
        <v>23</v>
      </c>
      <c r="L668" s="11" t="s">
        <v>958</v>
      </c>
      <c r="M668" s="11"/>
      <c r="N668" s="29"/>
      <c r="O668" s="6"/>
      <c r="V668"/>
    </row>
    <row customHeight="1" ht="15.75" r="669" spans="1:22">
      <c r="A669" s="6"/>
      <c r="B669" s="27" t="s">
        <v>13</v>
      </c>
      <c r="C669" s="9">
        <v>2</v>
      </c>
      <c r="D669" s="9" t="s">
        <v>949</v>
      </c>
      <c r="E669" s="9" t="s">
        <v>950</v>
      </c>
      <c r="F669" s="9">
        <v>2329</v>
      </c>
      <c r="G669" s="10" t="s">
        <v>16</v>
      </c>
      <c r="H669" s="11" t="s">
        <v>1000</v>
      </c>
      <c r="I669" s="11"/>
      <c r="J669" s="11">
        <v>4</v>
      </c>
      <c r="K669" s="11">
        <v>24</v>
      </c>
      <c r="L669" s="11" t="s">
        <v>961</v>
      </c>
      <c r="M669" s="11"/>
      <c r="N669" s="29"/>
      <c r="O669" s="6"/>
      <c r="V669"/>
    </row>
    <row customHeight="1" ht="15.75" r="670" spans="1:22">
      <c r="A670" s="6"/>
      <c r="B670" s="27" t="s">
        <v>13</v>
      </c>
      <c r="C670" s="9">
        <v>2</v>
      </c>
      <c r="D670" s="9" t="s">
        <v>949</v>
      </c>
      <c r="E670" s="9" t="s">
        <v>950</v>
      </c>
      <c r="F670" s="9">
        <v>2330</v>
      </c>
      <c r="G670" s="10" t="s">
        <v>16</v>
      </c>
      <c r="H670" s="11" t="s">
        <v>1001</v>
      </c>
      <c r="I670" s="11"/>
      <c r="J670" s="11">
        <v>5</v>
      </c>
      <c r="K670" s="11">
        <v>25</v>
      </c>
      <c r="L670" s="11" t="s">
        <v>964</v>
      </c>
      <c r="M670" s="11"/>
      <c r="N670" s="29"/>
      <c r="O670" s="6"/>
      <c r="V670"/>
    </row>
    <row customHeight="1" ht="15.75" r="671" spans="1:22">
      <c r="A671" s="6"/>
      <c r="B671" s="27" t="s">
        <v>13</v>
      </c>
      <c r="C671" s="9">
        <v>2</v>
      </c>
      <c r="D671" s="9" t="s">
        <v>949</v>
      </c>
      <c r="E671" s="9" t="s">
        <v>950</v>
      </c>
      <c r="F671" s="9">
        <v>2331</v>
      </c>
      <c r="G671" s="10" t="s">
        <v>16</v>
      </c>
      <c r="H671" s="11" t="s">
        <v>1002</v>
      </c>
      <c r="I671" s="11"/>
      <c r="J671" s="11">
        <v>1</v>
      </c>
      <c r="K671" s="11">
        <v>26</v>
      </c>
      <c r="L671" s="11" t="s">
        <v>952</v>
      </c>
      <c r="M671" s="11"/>
      <c r="N671" s="29"/>
      <c r="O671" s="6"/>
      <c r="V671"/>
    </row>
    <row customHeight="1" ht="15.75" r="672" spans="1:22">
      <c r="A672" s="6"/>
      <c r="B672" s="27" t="s">
        <v>13</v>
      </c>
      <c r="C672" s="9">
        <v>2</v>
      </c>
      <c r="D672" s="9" t="s">
        <v>949</v>
      </c>
      <c r="E672" s="9" t="s">
        <v>950</v>
      </c>
      <c r="F672" s="9">
        <v>2332</v>
      </c>
      <c r="G672" s="10" t="s">
        <v>16</v>
      </c>
      <c r="H672" s="11" t="s">
        <v>1003</v>
      </c>
      <c r="I672" s="11"/>
      <c r="J672" s="11">
        <v>2</v>
      </c>
      <c r="K672" s="11">
        <v>27</v>
      </c>
      <c r="L672" s="11" t="s">
        <v>955</v>
      </c>
      <c r="M672" s="11"/>
      <c r="N672" s="29"/>
      <c r="O672" s="6"/>
      <c r="V672"/>
    </row>
    <row customHeight="1" ht="15.75" r="673" spans="1:22">
      <c r="A673" s="6"/>
      <c r="B673" s="27" t="s">
        <v>13</v>
      </c>
      <c r="C673" s="9">
        <v>2</v>
      </c>
      <c r="D673" s="9" t="s">
        <v>949</v>
      </c>
      <c r="E673" s="9" t="s">
        <v>950</v>
      </c>
      <c r="F673" s="9">
        <v>2333</v>
      </c>
      <c r="G673" s="10" t="s">
        <v>16</v>
      </c>
      <c r="H673" s="11" t="s">
        <v>1004</v>
      </c>
      <c r="I673" s="11"/>
      <c r="J673" s="11">
        <v>3</v>
      </c>
      <c r="K673" s="11">
        <v>28</v>
      </c>
      <c r="L673" s="11" t="s">
        <v>958</v>
      </c>
      <c r="M673" s="11"/>
      <c r="N673" s="29"/>
      <c r="O673" s="6"/>
      <c r="V673"/>
    </row>
    <row customHeight="1" ht="15.75" r="674" spans="1:22">
      <c r="A674" s="6"/>
      <c r="B674" s="27" t="s">
        <v>13</v>
      </c>
      <c r="C674" s="9">
        <v>2</v>
      </c>
      <c r="D674" s="9" t="s">
        <v>949</v>
      </c>
      <c r="E674" s="9" t="s">
        <v>950</v>
      </c>
      <c r="F674" s="9">
        <v>2335</v>
      </c>
      <c r="G674" s="10" t="s">
        <v>16</v>
      </c>
      <c r="H674" s="11" t="s">
        <v>1005</v>
      </c>
      <c r="I674" s="11"/>
      <c r="J674" s="11">
        <v>4</v>
      </c>
      <c r="K674" s="11">
        <v>28</v>
      </c>
      <c r="L674" s="11" t="s">
        <v>961</v>
      </c>
      <c r="M674" s="11"/>
      <c r="N674" s="29"/>
      <c r="O674" s="6"/>
      <c r="V674"/>
    </row>
    <row customHeight="1" ht="15.75" r="675" spans="1:22">
      <c r="A675" s="6"/>
      <c r="B675" s="27" t="s">
        <v>13</v>
      </c>
      <c r="C675" s="9">
        <v>2</v>
      </c>
      <c r="D675" s="9" t="s">
        <v>949</v>
      </c>
      <c r="E675" s="9" t="s">
        <v>950</v>
      </c>
      <c r="F675" s="9">
        <v>2336</v>
      </c>
      <c r="G675" s="10" t="s">
        <v>16</v>
      </c>
      <c r="H675" s="11" t="s">
        <v>1006</v>
      </c>
      <c r="I675" s="11"/>
      <c r="J675" s="11">
        <v>5</v>
      </c>
      <c r="K675" s="11">
        <v>1</v>
      </c>
      <c r="L675" s="11" t="s">
        <v>964</v>
      </c>
      <c r="M675" s="11"/>
      <c r="N675" s="29"/>
      <c r="O675" s="6"/>
      <c r="V675"/>
    </row>
    <row customHeight="1" ht="15.75" r="676" spans="1:22">
      <c r="A676" s="6"/>
      <c r="B676" s="27" t="s">
        <v>13</v>
      </c>
      <c r="C676" s="9">
        <v>2</v>
      </c>
      <c r="D676" s="9" t="s">
        <v>949</v>
      </c>
      <c r="E676" s="9" t="s">
        <v>950</v>
      </c>
      <c r="F676" s="9">
        <v>2339</v>
      </c>
      <c r="G676" s="10" t="s">
        <v>16</v>
      </c>
      <c r="H676" s="42" t="s">
        <v>1007</v>
      </c>
      <c r="I676" s="42"/>
      <c r="J676" s="11">
        <v>1</v>
      </c>
      <c r="K676" s="11">
        <v>2</v>
      </c>
      <c r="L676" s="11" t="s">
        <v>952</v>
      </c>
      <c r="M676" s="11"/>
      <c r="N676" s="29"/>
      <c r="O676" s="6"/>
      <c r="V676"/>
    </row>
    <row customHeight="1" ht="15.75" r="677" spans="1:22">
      <c r="A677" s="6"/>
      <c r="B677" s="27" t="s">
        <v>13</v>
      </c>
      <c r="C677" s="9">
        <v>2</v>
      </c>
      <c r="D677" s="9" t="s">
        <v>949</v>
      </c>
      <c r="E677" s="9" t="s">
        <v>950</v>
      </c>
      <c r="F677" s="9">
        <v>2342</v>
      </c>
      <c r="G677" s="10" t="s">
        <v>16</v>
      </c>
      <c r="H677" s="11" t="s">
        <v>1008</v>
      </c>
      <c r="I677" s="11"/>
      <c r="J677" s="11">
        <v>2</v>
      </c>
      <c r="K677" s="11">
        <v>3</v>
      </c>
      <c r="L677" s="11" t="s">
        <v>955</v>
      </c>
      <c r="M677" s="11"/>
      <c r="N677" s="29"/>
      <c r="O677" s="6"/>
      <c r="V677"/>
    </row>
    <row customHeight="1" ht="15.75" r="678" spans="1:22">
      <c r="A678" s="6"/>
      <c r="B678" s="27" t="s">
        <v>13</v>
      </c>
      <c r="C678" s="9">
        <v>2</v>
      </c>
      <c r="D678" s="9" t="s">
        <v>949</v>
      </c>
      <c r="E678" s="9" t="s">
        <v>950</v>
      </c>
      <c r="F678" s="9">
        <v>2345</v>
      </c>
      <c r="G678" s="10" t="s">
        <v>16</v>
      </c>
      <c r="H678" s="42" t="s">
        <v>1009</v>
      </c>
      <c r="I678" s="42"/>
      <c r="J678" s="11">
        <v>3</v>
      </c>
      <c r="K678" s="11">
        <v>4</v>
      </c>
      <c r="L678" s="11" t="s">
        <v>958</v>
      </c>
      <c r="M678" s="11"/>
      <c r="N678" s="29"/>
      <c r="O678" s="6"/>
      <c r="V678"/>
    </row>
    <row customHeight="1" ht="15.75" r="679" spans="1:22">
      <c r="A679" s="6"/>
      <c r="B679" s="27" t="s">
        <v>13</v>
      </c>
      <c r="C679" s="9">
        <v>2</v>
      </c>
      <c r="D679" s="9" t="s">
        <v>949</v>
      </c>
      <c r="E679" s="9" t="s">
        <v>950</v>
      </c>
      <c r="F679" s="9">
        <v>2346</v>
      </c>
      <c r="G679" s="10" t="s">
        <v>16</v>
      </c>
      <c r="H679" s="11" t="s">
        <v>1010</v>
      </c>
      <c r="I679" s="11"/>
      <c r="J679" s="11">
        <v>4</v>
      </c>
      <c r="K679" s="11">
        <v>5</v>
      </c>
      <c r="L679" s="11" t="s">
        <v>961</v>
      </c>
      <c r="M679" s="11"/>
      <c r="N679" s="29"/>
      <c r="O679" s="6"/>
      <c r="V679"/>
    </row>
    <row customHeight="1" ht="15.75" r="680" spans="1:22">
      <c r="A680" s="6"/>
      <c r="B680" s="27" t="s">
        <v>13</v>
      </c>
      <c r="C680" s="9">
        <v>2</v>
      </c>
      <c r="D680" s="9" t="s">
        <v>949</v>
      </c>
      <c r="E680" s="9" t="s">
        <v>950</v>
      </c>
      <c r="F680" s="9">
        <v>2347</v>
      </c>
      <c r="G680" s="10" t="s">
        <v>16</v>
      </c>
      <c r="H680" s="11" t="s">
        <v>1011</v>
      </c>
      <c r="I680" s="11"/>
      <c r="J680" s="11">
        <v>5</v>
      </c>
      <c r="K680" s="11">
        <v>6</v>
      </c>
      <c r="L680" s="11" t="s">
        <v>964</v>
      </c>
      <c r="M680" s="11"/>
      <c r="N680" s="29"/>
      <c r="O680" s="6"/>
      <c r="V680"/>
    </row>
    <row customHeight="1" ht="15.75" r="681" spans="1:22">
      <c r="A681" s="6"/>
      <c r="B681" s="27" t="s">
        <v>13</v>
      </c>
      <c r="C681" s="9">
        <v>2</v>
      </c>
      <c r="D681" s="9" t="s">
        <v>949</v>
      </c>
      <c r="E681" s="9" t="s">
        <v>950</v>
      </c>
      <c r="F681" s="9">
        <v>2348</v>
      </c>
      <c r="G681" s="10" t="s">
        <v>16</v>
      </c>
      <c r="H681" s="11" t="s">
        <v>1012</v>
      </c>
      <c r="I681" s="11"/>
      <c r="J681" s="11">
        <v>1</v>
      </c>
      <c r="K681" s="11">
        <v>7</v>
      </c>
      <c r="L681" s="11" t="s">
        <v>952</v>
      </c>
      <c r="M681" s="11"/>
      <c r="N681" s="29"/>
      <c r="O681" s="6"/>
      <c r="V681"/>
    </row>
    <row customHeight="1" ht="15.75" r="682" spans="1:22">
      <c r="A682" s="6"/>
      <c r="B682" s="27" t="s">
        <v>13</v>
      </c>
      <c r="C682" s="9">
        <v>2</v>
      </c>
      <c r="D682" s="9" t="s">
        <v>949</v>
      </c>
      <c r="E682" s="9" t="s">
        <v>950</v>
      </c>
      <c r="F682" s="9">
        <v>2349</v>
      </c>
      <c r="G682" s="10" t="s">
        <v>16</v>
      </c>
      <c r="H682" s="11" t="s">
        <v>1013</v>
      </c>
      <c r="I682" s="11"/>
      <c r="J682" s="11">
        <v>2</v>
      </c>
      <c r="K682" s="11">
        <v>8</v>
      </c>
      <c r="L682" s="11" t="s">
        <v>955</v>
      </c>
      <c r="M682" s="11"/>
      <c r="N682" s="29"/>
      <c r="O682" s="6"/>
      <c r="V682"/>
    </row>
    <row customHeight="1" ht="15.75" r="683" spans="1:22">
      <c r="A683" s="6"/>
      <c r="B683" s="27" t="s">
        <v>13</v>
      </c>
      <c r="C683" s="9">
        <v>2</v>
      </c>
      <c r="D683" s="9" t="s">
        <v>949</v>
      </c>
      <c r="E683" s="9" t="s">
        <v>950</v>
      </c>
      <c r="F683" s="9">
        <v>2350</v>
      </c>
      <c r="G683" s="10" t="s">
        <v>16</v>
      </c>
      <c r="H683" s="11" t="s">
        <v>1014</v>
      </c>
      <c r="I683" s="11"/>
      <c r="J683" s="11">
        <v>3</v>
      </c>
      <c r="K683" s="11">
        <v>9</v>
      </c>
      <c r="L683" s="11" t="s">
        <v>958</v>
      </c>
      <c r="M683" s="11"/>
      <c r="N683" s="29"/>
      <c r="O683" s="6"/>
      <c r="V683"/>
    </row>
    <row customHeight="1" ht="15.75" r="684" spans="1:22">
      <c r="A684" s="6"/>
      <c r="B684" s="27" t="s">
        <v>13</v>
      </c>
      <c r="C684" s="9">
        <v>2</v>
      </c>
      <c r="D684" s="9" t="s">
        <v>949</v>
      </c>
      <c r="E684" s="9" t="s">
        <v>950</v>
      </c>
      <c r="F684" s="9">
        <v>2351</v>
      </c>
      <c r="G684" s="10" t="s">
        <v>16</v>
      </c>
      <c r="H684" s="11" t="s">
        <v>1015</v>
      </c>
      <c r="I684" s="11"/>
      <c r="J684" s="11">
        <v>4</v>
      </c>
      <c r="K684" s="11">
        <v>10</v>
      </c>
      <c r="L684" s="11" t="s">
        <v>961</v>
      </c>
      <c r="M684" s="11"/>
      <c r="N684" s="29"/>
      <c r="O684" s="6"/>
      <c r="V684"/>
    </row>
    <row customHeight="1" ht="15.75" r="685" spans="1:22">
      <c r="A685" s="6"/>
      <c r="B685" s="27" t="s">
        <v>13</v>
      </c>
      <c r="C685" s="9">
        <v>2</v>
      </c>
      <c r="D685" s="9" t="s">
        <v>949</v>
      </c>
      <c r="E685" s="9" t="s">
        <v>950</v>
      </c>
      <c r="F685" s="9">
        <v>2352</v>
      </c>
      <c r="G685" s="10" t="s">
        <v>16</v>
      </c>
      <c r="H685" s="11" t="s">
        <v>1016</v>
      </c>
      <c r="I685" s="11"/>
      <c r="J685" s="11">
        <v>5</v>
      </c>
      <c r="K685" s="11">
        <v>11</v>
      </c>
      <c r="L685" s="11" t="s">
        <v>964</v>
      </c>
      <c r="M685" s="11"/>
      <c r="N685" s="29"/>
      <c r="O685" s="6"/>
      <c r="V685"/>
    </row>
    <row customHeight="1" ht="15.75" r="686" spans="1:22">
      <c r="A686" s="6"/>
      <c r="B686" s="27" t="s">
        <v>13</v>
      </c>
      <c r="C686" s="9">
        <v>2</v>
      </c>
      <c r="D686" s="9" t="s">
        <v>949</v>
      </c>
      <c r="E686" s="9" t="s">
        <v>950</v>
      </c>
      <c r="F686" s="9">
        <v>2353</v>
      </c>
      <c r="G686" s="10" t="s">
        <v>16</v>
      </c>
      <c r="H686" s="11" t="s">
        <v>1017</v>
      </c>
      <c r="I686" s="11"/>
      <c r="J686" s="11">
        <v>1</v>
      </c>
      <c r="K686" s="11">
        <v>12</v>
      </c>
      <c r="L686" s="11" t="s">
        <v>952</v>
      </c>
      <c r="M686" s="11"/>
      <c r="N686" s="29"/>
      <c r="O686" s="6"/>
      <c r="V686"/>
    </row>
    <row customHeight="1" ht="15.75" r="687" spans="1:22">
      <c r="A687" s="6"/>
      <c r="B687" s="27" t="s">
        <v>13</v>
      </c>
      <c r="C687" s="9">
        <v>2</v>
      </c>
      <c r="D687" s="9" t="s">
        <v>949</v>
      </c>
      <c r="E687" s="9" t="s">
        <v>950</v>
      </c>
      <c r="F687" s="9">
        <v>2354</v>
      </c>
      <c r="G687" s="10" t="s">
        <v>16</v>
      </c>
      <c r="H687" s="11" t="s">
        <v>1018</v>
      </c>
      <c r="I687" s="11"/>
      <c r="J687" s="11">
        <v>2</v>
      </c>
      <c r="K687" s="11">
        <v>13</v>
      </c>
      <c r="L687" s="11" t="s">
        <v>955</v>
      </c>
      <c r="M687" s="11"/>
      <c r="N687" s="29"/>
      <c r="O687" s="25">
        <v>74</v>
      </c>
      <c r="V687"/>
    </row>
    <row customHeight="1" ht="15.75" r="688" spans="1:22">
      <c r="A688" s="6"/>
      <c r="B688" s="27" t="s">
        <v>13</v>
      </c>
      <c r="C688" s="9">
        <v>2</v>
      </c>
      <c r="D688" s="9" t="s">
        <v>949</v>
      </c>
      <c r="E688" s="9" t="s">
        <v>950</v>
      </c>
      <c r="F688" s="9">
        <v>2355</v>
      </c>
      <c r="G688" s="10" t="s">
        <v>16</v>
      </c>
      <c r="H688" s="11" t="s">
        <v>1019</v>
      </c>
      <c r="I688" s="11"/>
      <c r="J688" s="11">
        <v>3</v>
      </c>
      <c r="K688" s="11">
        <v>14</v>
      </c>
      <c r="L688" s="11" t="s">
        <v>958</v>
      </c>
      <c r="M688" s="11"/>
      <c r="N688" s="29"/>
      <c r="O688" s="25">
        <v>74</v>
      </c>
      <c r="V688"/>
    </row>
    <row customHeight="1" ht="15.75" r="689" spans="1:22">
      <c r="A689" s="6"/>
      <c r="B689" s="27" t="s">
        <v>13</v>
      </c>
      <c r="C689" s="9">
        <v>2</v>
      </c>
      <c r="D689" s="9" t="s">
        <v>949</v>
      </c>
      <c r="E689" s="9" t="s">
        <v>950</v>
      </c>
      <c r="F689" s="9">
        <v>2356</v>
      </c>
      <c r="G689" s="10" t="s">
        <v>16</v>
      </c>
      <c r="H689" s="11" t="s">
        <v>1020</v>
      </c>
      <c r="I689" s="11"/>
      <c r="J689" s="11">
        <v>4</v>
      </c>
      <c r="K689" s="11">
        <v>15</v>
      </c>
      <c r="L689" s="11" t="s">
        <v>961</v>
      </c>
      <c r="M689" s="11"/>
      <c r="N689" s="29"/>
      <c r="O689" s="25">
        <v>74</v>
      </c>
      <c r="V689"/>
    </row>
    <row customHeight="1" ht="15.75" r="690" spans="1:22">
      <c r="A690" s="6"/>
      <c r="B690" s="27" t="s">
        <v>13</v>
      </c>
      <c r="C690" s="9">
        <v>2</v>
      </c>
      <c r="D690" s="9" t="s">
        <v>949</v>
      </c>
      <c r="E690" s="9" t="s">
        <v>950</v>
      </c>
      <c r="F690" s="9">
        <v>2357</v>
      </c>
      <c r="G690" s="10" t="s">
        <v>16</v>
      </c>
      <c r="H690" s="11" t="s">
        <v>1021</v>
      </c>
      <c r="I690" s="11"/>
      <c r="J690" s="11">
        <v>5</v>
      </c>
      <c r="K690" s="11">
        <v>16</v>
      </c>
      <c r="L690" s="11" t="s">
        <v>964</v>
      </c>
      <c r="M690" s="11"/>
      <c r="N690" s="29"/>
      <c r="O690" s="25">
        <v>74</v>
      </c>
      <c r="V690"/>
    </row>
    <row customHeight="1" ht="15.75" r="691" spans="1:22">
      <c r="A691" s="6"/>
      <c r="B691" s="27" t="s">
        <v>13</v>
      </c>
      <c r="C691" s="9">
        <v>3</v>
      </c>
      <c r="D691" s="9" t="s">
        <v>949</v>
      </c>
      <c r="E691" s="9" t="s">
        <v>950</v>
      </c>
      <c r="F691" s="9">
        <v>3430</v>
      </c>
      <c r="G691" s="10" t="s">
        <v>16</v>
      </c>
      <c r="H691" s="11" t="s">
        <v>1022</v>
      </c>
      <c r="I691" s="11"/>
      <c r="J691" s="11">
        <v>1</v>
      </c>
      <c r="K691" s="11">
        <v>17</v>
      </c>
      <c r="L691" s="11" t="s">
        <v>952</v>
      </c>
      <c r="M691" s="11"/>
      <c r="N691" s="29"/>
      <c r="O691" s="25">
        <v>74</v>
      </c>
      <c r="V691"/>
    </row>
    <row customHeight="1" ht="15.75" r="692" spans="1:22">
      <c r="A692" s="6"/>
      <c r="B692" s="27" t="s">
        <v>13</v>
      </c>
      <c r="C692" s="9">
        <v>3</v>
      </c>
      <c r="D692" s="9" t="s">
        <v>949</v>
      </c>
      <c r="E692" s="9" t="s">
        <v>950</v>
      </c>
      <c r="F692" s="9">
        <v>3431</v>
      </c>
      <c r="G692" s="10" t="s">
        <v>16</v>
      </c>
      <c r="H692" s="11" t="s">
        <v>1023</v>
      </c>
      <c r="I692" s="11"/>
      <c r="J692" s="11">
        <v>2</v>
      </c>
      <c r="K692" s="11">
        <v>18</v>
      </c>
      <c r="L692" s="11" t="s">
        <v>955</v>
      </c>
      <c r="M692" s="11"/>
      <c r="N692" s="29"/>
      <c r="O692" s="6">
        <v>74</v>
      </c>
      <c r="V692"/>
    </row>
    <row customHeight="1" ht="15.75" r="693" spans="1:22">
      <c r="A693" s="6"/>
      <c r="B693" s="27" t="s">
        <v>13</v>
      </c>
      <c r="C693" s="9">
        <v>3</v>
      </c>
      <c r="D693" s="9" t="s">
        <v>949</v>
      </c>
      <c r="E693" s="9" t="s">
        <v>950</v>
      </c>
      <c r="F693" s="9">
        <v>3432</v>
      </c>
      <c r="G693" s="10" t="s">
        <v>16</v>
      </c>
      <c r="H693" s="11" t="s">
        <v>1024</v>
      </c>
      <c r="I693" s="11"/>
      <c r="J693" s="11">
        <v>3</v>
      </c>
      <c r="K693" s="11">
        <v>19</v>
      </c>
      <c r="L693" s="11" t="s">
        <v>958</v>
      </c>
      <c r="M693" s="11"/>
      <c r="N693" s="29"/>
      <c r="O693" s="6">
        <v>74</v>
      </c>
      <c r="V693"/>
    </row>
    <row customHeight="1" ht="15.75" r="694" spans="1:22">
      <c r="A694" s="6"/>
      <c r="B694" s="27" t="s">
        <v>13</v>
      </c>
      <c r="C694" s="9">
        <v>3</v>
      </c>
      <c r="D694" s="9" t="s">
        <v>949</v>
      </c>
      <c r="E694" s="9" t="s">
        <v>950</v>
      </c>
      <c r="F694" s="9">
        <v>3433</v>
      </c>
      <c r="G694" s="10" t="s">
        <v>16</v>
      </c>
      <c r="H694" s="11" t="s">
        <v>1025</v>
      </c>
      <c r="I694" s="11"/>
      <c r="J694" s="11">
        <v>4</v>
      </c>
      <c r="K694" s="11">
        <v>20</v>
      </c>
      <c r="L694" s="11" t="s">
        <v>961</v>
      </c>
      <c r="M694" s="11"/>
      <c r="N694" s="29"/>
      <c r="O694" s="6">
        <v>74</v>
      </c>
      <c r="V694"/>
    </row>
    <row customHeight="1" ht="15.75" r="695" spans="1:22">
      <c r="A695" s="6"/>
      <c r="B695" s="27" t="s">
        <v>13</v>
      </c>
      <c r="C695" s="9">
        <v>3</v>
      </c>
      <c r="D695" s="9" t="s">
        <v>949</v>
      </c>
      <c r="E695" s="9" t="s">
        <v>950</v>
      </c>
      <c r="F695" s="9">
        <v>3434</v>
      </c>
      <c r="G695" s="10" t="s">
        <v>16</v>
      </c>
      <c r="H695" s="11" t="s">
        <v>1026</v>
      </c>
      <c r="I695" s="11"/>
      <c r="J695" s="11">
        <v>5</v>
      </c>
      <c r="K695" s="11">
        <v>21</v>
      </c>
      <c r="L695" s="11" t="s">
        <v>964</v>
      </c>
      <c r="M695" s="11"/>
      <c r="N695" s="29"/>
      <c r="O695" s="6">
        <v>74</v>
      </c>
      <c r="V695"/>
    </row>
    <row customHeight="1" ht="15.75" r="696" spans="1:22">
      <c r="A696" s="6"/>
      <c r="B696" s="27" t="s">
        <v>13</v>
      </c>
      <c r="C696" s="9">
        <v>3</v>
      </c>
      <c r="D696" s="9" t="s">
        <v>949</v>
      </c>
      <c r="E696" s="9" t="s">
        <v>950</v>
      </c>
      <c r="F696" s="9">
        <v>3435</v>
      </c>
      <c r="G696" s="10" t="s">
        <v>16</v>
      </c>
      <c r="H696" s="11" t="s">
        <v>1027</v>
      </c>
      <c r="I696" s="11"/>
      <c r="J696" s="11">
        <v>1</v>
      </c>
      <c r="K696" s="11">
        <v>22</v>
      </c>
      <c r="L696" s="11" t="s">
        <v>952</v>
      </c>
      <c r="M696" s="11"/>
      <c r="N696" s="29"/>
      <c r="O696" s="6">
        <v>74</v>
      </c>
      <c r="V696"/>
    </row>
    <row customHeight="1" ht="15.75" r="697" spans="1:22">
      <c r="A697" s="6"/>
      <c r="B697" s="27" t="s">
        <v>13</v>
      </c>
      <c r="C697" s="9">
        <v>3</v>
      </c>
      <c r="D697" s="9" t="s">
        <v>949</v>
      </c>
      <c r="E697" s="9" t="s">
        <v>950</v>
      </c>
      <c r="F697" s="9">
        <v>3439</v>
      </c>
      <c r="G697" s="10" t="s">
        <v>16</v>
      </c>
      <c r="H697" s="11" t="s">
        <v>1028</v>
      </c>
      <c r="I697" s="11"/>
      <c r="J697" s="11">
        <v>2</v>
      </c>
      <c r="K697" s="11">
        <v>23</v>
      </c>
      <c r="L697" s="11" t="s">
        <v>955</v>
      </c>
      <c r="M697" s="11"/>
      <c r="N697" s="29"/>
      <c r="O697" s="6">
        <v>74</v>
      </c>
      <c r="V697"/>
    </row>
    <row customHeight="1" ht="15.75" r="698" spans="1:22">
      <c r="A698" s="6"/>
      <c r="B698" s="27" t="s">
        <v>13</v>
      </c>
      <c r="C698" s="9">
        <v>3</v>
      </c>
      <c r="D698" s="9" t="s">
        <v>949</v>
      </c>
      <c r="E698" s="9" t="s">
        <v>950</v>
      </c>
      <c r="F698" s="9">
        <v>3443</v>
      </c>
      <c r="G698" s="10" t="s">
        <v>16</v>
      </c>
      <c r="H698" s="11" t="s">
        <v>1029</v>
      </c>
      <c r="I698" s="11"/>
      <c r="J698" s="11">
        <v>3</v>
      </c>
      <c r="K698" s="11">
        <v>24</v>
      </c>
      <c r="L698" s="11" t="s">
        <v>958</v>
      </c>
      <c r="M698" s="11"/>
      <c r="N698" s="29"/>
      <c r="O698" s="6">
        <v>74</v>
      </c>
      <c r="V698"/>
    </row>
    <row customHeight="1" ht="15.75" r="699" spans="1:22">
      <c r="A699" s="6"/>
      <c r="B699" s="27" t="s">
        <v>13</v>
      </c>
      <c r="C699" s="9">
        <v>3</v>
      </c>
      <c r="D699" s="9" t="s">
        <v>949</v>
      </c>
      <c r="E699" s="9" t="s">
        <v>950</v>
      </c>
      <c r="F699" s="9">
        <v>3445</v>
      </c>
      <c r="G699" s="10" t="s">
        <v>16</v>
      </c>
      <c r="H699" s="11" t="s">
        <v>1030</v>
      </c>
      <c r="I699" s="11"/>
      <c r="J699" s="11">
        <v>4</v>
      </c>
      <c r="K699" s="11">
        <v>25</v>
      </c>
      <c r="L699" s="11" t="s">
        <v>961</v>
      </c>
      <c r="M699" s="11"/>
      <c r="N699" s="29"/>
      <c r="O699" s="6">
        <v>74</v>
      </c>
      <c r="V699"/>
    </row>
    <row customHeight="1" ht="15.75" r="700" spans="1:22">
      <c r="A700" s="6"/>
      <c r="B700" s="27" t="s">
        <v>13</v>
      </c>
      <c r="C700" s="9">
        <v>3</v>
      </c>
      <c r="D700" s="9" t="s">
        <v>949</v>
      </c>
      <c r="E700" s="9" t="s">
        <v>950</v>
      </c>
      <c r="F700" s="9">
        <v>3446</v>
      </c>
      <c r="G700" s="10" t="s">
        <v>16</v>
      </c>
      <c r="H700" s="11" t="s">
        <v>1031</v>
      </c>
      <c r="I700" s="11"/>
      <c r="J700" s="11">
        <v>5</v>
      </c>
      <c r="K700" s="11">
        <v>26</v>
      </c>
      <c r="L700" s="11" t="s">
        <v>964</v>
      </c>
      <c r="M700" s="11"/>
      <c r="N700" s="29"/>
      <c r="O700" s="6">
        <v>74</v>
      </c>
      <c r="V700"/>
    </row>
    <row customHeight="1" ht="15.75" r="701" spans="1:22">
      <c r="A701" s="6"/>
      <c r="B701" s="27" t="s">
        <v>13</v>
      </c>
      <c r="C701" s="9">
        <v>3</v>
      </c>
      <c r="D701" s="9" t="s">
        <v>949</v>
      </c>
      <c r="E701" s="9" t="s">
        <v>950</v>
      </c>
      <c r="F701" s="9">
        <v>3447</v>
      </c>
      <c r="G701" s="10" t="s">
        <v>16</v>
      </c>
      <c r="H701" s="11" t="s">
        <v>1032</v>
      </c>
      <c r="I701" s="11"/>
      <c r="J701" s="11">
        <v>1</v>
      </c>
      <c r="K701" s="11">
        <v>27</v>
      </c>
      <c r="L701" s="11" t="s">
        <v>952</v>
      </c>
      <c r="M701" s="11"/>
      <c r="N701" s="29"/>
      <c r="O701" s="6">
        <v>74</v>
      </c>
      <c r="V701"/>
    </row>
    <row customHeight="1" ht="15.75" r="702" spans="1:22">
      <c r="A702" s="6"/>
      <c r="B702" s="27" t="s">
        <v>13</v>
      </c>
      <c r="C702" s="9">
        <v>3</v>
      </c>
      <c r="D702" s="9" t="s">
        <v>949</v>
      </c>
      <c r="E702" s="9" t="s">
        <v>950</v>
      </c>
      <c r="F702" s="9">
        <v>3448</v>
      </c>
      <c r="G702" s="10" t="s">
        <v>16</v>
      </c>
      <c r="H702" s="11" t="s">
        <v>1033</v>
      </c>
      <c r="I702" s="11"/>
      <c r="J702" s="11">
        <v>2</v>
      </c>
      <c r="K702" s="11">
        <v>28</v>
      </c>
      <c r="L702" s="11" t="s">
        <v>955</v>
      </c>
      <c r="M702" s="11"/>
      <c r="N702" s="29"/>
      <c r="O702" s="6">
        <v>182</v>
      </c>
      <c r="V702"/>
    </row>
    <row customHeight="1" ht="15.75" r="703" spans="1:22">
      <c r="A703" s="6"/>
      <c r="B703" s="27" t="s">
        <v>13</v>
      </c>
      <c r="C703" s="9">
        <v>3</v>
      </c>
      <c r="D703" s="9" t="s">
        <v>949</v>
      </c>
      <c r="E703" s="9" t="s">
        <v>950</v>
      </c>
      <c r="F703" s="9">
        <v>3449</v>
      </c>
      <c r="G703" s="10" t="s">
        <v>16</v>
      </c>
      <c r="H703" s="11" t="s">
        <v>1034</v>
      </c>
      <c r="I703" s="11"/>
      <c r="J703" s="11">
        <v>3</v>
      </c>
      <c r="K703" s="11">
        <v>29</v>
      </c>
      <c r="L703" s="11" t="s">
        <v>958</v>
      </c>
      <c r="M703" s="11"/>
      <c r="N703" s="29"/>
      <c r="O703" s="6">
        <v>74</v>
      </c>
      <c r="V703"/>
    </row>
    <row customHeight="1" ht="15.75" r="704" spans="1:22">
      <c r="A704" s="6"/>
      <c r="B704" s="27" t="s">
        <v>13</v>
      </c>
      <c r="C704" s="9">
        <v>3</v>
      </c>
      <c r="D704" s="9" t="s">
        <v>949</v>
      </c>
      <c r="E704" s="9" t="s">
        <v>950</v>
      </c>
      <c r="F704" s="9">
        <v>3450</v>
      </c>
      <c r="G704" s="10" t="s">
        <v>16</v>
      </c>
      <c r="H704" s="11" t="s">
        <v>1035</v>
      </c>
      <c r="I704" s="11"/>
      <c r="J704" s="11">
        <v>4</v>
      </c>
      <c r="K704" s="11">
        <v>1</v>
      </c>
      <c r="L704" s="11" t="s">
        <v>961</v>
      </c>
      <c r="M704" s="11"/>
      <c r="N704" s="29"/>
      <c r="O704" s="6">
        <v>182</v>
      </c>
      <c r="V704"/>
    </row>
    <row customHeight="1" ht="15.75" r="705" spans="1:22">
      <c r="A705" s="6"/>
      <c r="B705" s="27" t="s">
        <v>13</v>
      </c>
      <c r="C705" s="9">
        <v>3</v>
      </c>
      <c r="D705" s="9" t="s">
        <v>949</v>
      </c>
      <c r="E705" s="9" t="s">
        <v>950</v>
      </c>
      <c r="F705" s="9">
        <v>3451</v>
      </c>
      <c r="G705" s="10" t="s">
        <v>16</v>
      </c>
      <c r="H705" s="11" t="s">
        <v>1036</v>
      </c>
      <c r="I705" s="11"/>
      <c r="J705" s="11">
        <v>5</v>
      </c>
      <c r="K705" s="11">
        <v>2</v>
      </c>
      <c r="L705" s="11" t="s">
        <v>964</v>
      </c>
      <c r="M705" s="11"/>
      <c r="N705" s="29"/>
      <c r="O705" s="6">
        <v>182</v>
      </c>
      <c r="V705"/>
    </row>
    <row customHeight="1" ht="15.75" r="706" spans="1:22">
      <c r="A706" s="6"/>
      <c r="B706" s="27" t="s">
        <v>13</v>
      </c>
      <c r="C706" s="9">
        <v>3</v>
      </c>
      <c r="D706" s="9" t="s">
        <v>949</v>
      </c>
      <c r="E706" s="9" t="s">
        <v>950</v>
      </c>
      <c r="F706" s="9">
        <v>3452</v>
      </c>
      <c r="G706" s="10" t="s">
        <v>16</v>
      </c>
      <c r="H706" s="11" t="s">
        <v>1037</v>
      </c>
      <c r="I706" s="11"/>
      <c r="J706" s="11">
        <v>1</v>
      </c>
      <c r="K706" s="11">
        <v>3</v>
      </c>
      <c r="L706" s="11" t="s">
        <v>952</v>
      </c>
      <c r="M706" s="11"/>
      <c r="N706" s="29"/>
      <c r="O706" s="6">
        <v>182</v>
      </c>
      <c r="V706"/>
    </row>
    <row customHeight="1" ht="15.75" r="707" spans="1:22">
      <c r="A707" s="6"/>
      <c r="B707" s="27" t="s">
        <v>13</v>
      </c>
      <c r="C707" s="9">
        <v>3</v>
      </c>
      <c r="D707" s="9" t="s">
        <v>949</v>
      </c>
      <c r="E707" s="9" t="s">
        <v>950</v>
      </c>
      <c r="F707" s="9">
        <v>3453</v>
      </c>
      <c r="G707" s="10" t="s">
        <v>16</v>
      </c>
      <c r="H707" s="11" t="s">
        <v>1038</v>
      </c>
      <c r="I707" s="11"/>
      <c r="J707" s="11">
        <v>2</v>
      </c>
      <c r="K707" s="11">
        <v>4</v>
      </c>
      <c r="L707" s="11" t="s">
        <v>955</v>
      </c>
      <c r="M707" s="11"/>
      <c r="N707" s="29"/>
      <c r="O707" s="6">
        <v>182</v>
      </c>
      <c r="V707"/>
    </row>
    <row customHeight="1" ht="15.75" r="708" spans="1:22">
      <c r="A708" s="6"/>
      <c r="B708" s="27" t="s">
        <v>13</v>
      </c>
      <c r="C708" s="9">
        <v>3</v>
      </c>
      <c r="D708" s="9" t="s">
        <v>949</v>
      </c>
      <c r="E708" s="9" t="s">
        <v>950</v>
      </c>
      <c r="F708" s="9">
        <v>3454</v>
      </c>
      <c r="G708" s="10" t="s">
        <v>16</v>
      </c>
      <c r="H708" s="11" t="s">
        <v>1039</v>
      </c>
      <c r="I708" s="11"/>
      <c r="J708" s="11">
        <v>3</v>
      </c>
      <c r="K708" s="11">
        <v>5</v>
      </c>
      <c r="L708" s="11" t="s">
        <v>958</v>
      </c>
      <c r="M708" s="11"/>
      <c r="N708" s="29"/>
      <c r="O708" s="6">
        <v>182</v>
      </c>
      <c r="V708"/>
    </row>
    <row customHeight="1" ht="15.75" r="709" spans="1:22">
      <c r="A709" s="6"/>
      <c r="B709" s="27" t="s">
        <v>13</v>
      </c>
      <c r="C709" s="9">
        <v>3</v>
      </c>
      <c r="D709" s="9" t="s">
        <v>949</v>
      </c>
      <c r="E709" s="9" t="s">
        <v>950</v>
      </c>
      <c r="F709" s="9">
        <v>3455</v>
      </c>
      <c r="G709" s="10" t="s">
        <v>16</v>
      </c>
      <c r="H709" s="11" t="s">
        <v>1040</v>
      </c>
      <c r="I709" s="11"/>
      <c r="J709" s="11">
        <v>4</v>
      </c>
      <c r="K709" s="11">
        <v>6</v>
      </c>
      <c r="L709" s="11" t="s">
        <v>961</v>
      </c>
      <c r="M709" s="11"/>
      <c r="N709" s="29"/>
      <c r="O709" s="6">
        <v>74</v>
      </c>
      <c r="V709"/>
    </row>
    <row customHeight="1" ht="15.75" r="710" spans="1:22">
      <c r="A710" s="6"/>
      <c r="B710" s="27" t="s">
        <v>13</v>
      </c>
      <c r="C710" s="9">
        <v>3</v>
      </c>
      <c r="D710" s="9" t="s">
        <v>949</v>
      </c>
      <c r="E710" s="9" t="s">
        <v>950</v>
      </c>
      <c r="F710" s="9">
        <v>3456</v>
      </c>
      <c r="G710" s="10" t="s">
        <v>16</v>
      </c>
      <c r="H710" s="11" t="s">
        <v>1041</v>
      </c>
      <c r="I710" s="11"/>
      <c r="J710" s="11">
        <v>5</v>
      </c>
      <c r="K710" s="11">
        <v>7</v>
      </c>
      <c r="L710" s="11" t="s">
        <v>964</v>
      </c>
      <c r="M710" s="11"/>
      <c r="N710" s="29"/>
      <c r="O710" s="6">
        <v>182</v>
      </c>
      <c r="V710"/>
    </row>
    <row customHeight="1" ht="15.75" r="711" spans="1:22">
      <c r="A711" s="6"/>
      <c r="B711" s="27" t="s">
        <v>13</v>
      </c>
      <c r="C711" s="9">
        <v>3</v>
      </c>
      <c r="D711" s="9" t="s">
        <v>949</v>
      </c>
      <c r="E711" s="9" t="s">
        <v>950</v>
      </c>
      <c r="F711" s="9">
        <v>3457</v>
      </c>
      <c r="G711" s="10" t="s">
        <v>16</v>
      </c>
      <c r="H711" s="11" t="s">
        <v>1042</v>
      </c>
      <c r="I711" s="11"/>
      <c r="J711" s="11">
        <v>1</v>
      </c>
      <c r="K711" s="11">
        <v>8</v>
      </c>
      <c r="L711" s="11" t="s">
        <v>952</v>
      </c>
      <c r="M711" s="11"/>
      <c r="N711" s="29"/>
      <c r="O711" s="6">
        <v>182</v>
      </c>
      <c r="V711"/>
    </row>
    <row customHeight="1" ht="15.75" r="712" spans="1:22">
      <c r="A712" s="6"/>
      <c r="B712" s="27" t="s">
        <v>13</v>
      </c>
      <c r="C712" s="9">
        <v>3</v>
      </c>
      <c r="D712" s="9" t="s">
        <v>949</v>
      </c>
      <c r="E712" s="9" t="s">
        <v>950</v>
      </c>
      <c r="F712" s="9">
        <v>3458</v>
      </c>
      <c r="G712" s="10" t="s">
        <v>16</v>
      </c>
      <c r="H712" s="11" t="s">
        <v>1043</v>
      </c>
      <c r="I712" s="11"/>
      <c r="J712" s="11">
        <v>2</v>
      </c>
      <c r="K712" s="11">
        <v>9</v>
      </c>
      <c r="L712" s="11" t="s">
        <v>955</v>
      </c>
      <c r="M712" s="11"/>
      <c r="N712" s="29"/>
      <c r="O712" s="6">
        <v>74</v>
      </c>
      <c r="V712"/>
    </row>
    <row customHeight="1" ht="15.75" r="713" spans="1:22">
      <c r="A713" s="6"/>
      <c r="B713" s="27" t="s">
        <v>13</v>
      </c>
      <c r="C713" s="9">
        <v>3</v>
      </c>
      <c r="D713" s="9" t="s">
        <v>949</v>
      </c>
      <c r="E713" s="9" t="s">
        <v>950</v>
      </c>
      <c r="F713" s="9">
        <v>3459</v>
      </c>
      <c r="G713" s="10" t="s">
        <v>16</v>
      </c>
      <c r="H713" s="11" t="s">
        <v>1044</v>
      </c>
      <c r="I713" s="11"/>
      <c r="J713" s="11">
        <v>3</v>
      </c>
      <c r="K713" s="11">
        <v>10</v>
      </c>
      <c r="L713" s="11" t="s">
        <v>958</v>
      </c>
      <c r="M713" s="11"/>
      <c r="N713" s="29"/>
      <c r="O713" s="6"/>
      <c r="V713"/>
    </row>
    <row customHeight="1" ht="15.75" r="714" spans="1:22">
      <c r="A714" s="6"/>
      <c r="B714" s="27" t="s">
        <v>13</v>
      </c>
      <c r="C714" s="9">
        <v>3</v>
      </c>
      <c r="D714" s="9" t="s">
        <v>949</v>
      </c>
      <c r="E714" s="9" t="s">
        <v>950</v>
      </c>
      <c r="F714" s="9">
        <v>3460</v>
      </c>
      <c r="G714" s="10" t="s">
        <v>16</v>
      </c>
      <c r="H714" s="11" t="s">
        <v>1045</v>
      </c>
      <c r="I714" s="11"/>
      <c r="J714" s="11">
        <v>4</v>
      </c>
      <c r="K714" s="11">
        <v>11</v>
      </c>
      <c r="L714" s="11" t="s">
        <v>961</v>
      </c>
      <c r="M714" s="11"/>
      <c r="N714" s="29"/>
      <c r="O714" s="6"/>
      <c r="V714"/>
    </row>
    <row customHeight="1" ht="15.75" r="715" spans="1:22">
      <c r="A715" s="6"/>
      <c r="B715" s="27" t="s">
        <v>13</v>
      </c>
      <c r="C715" s="9">
        <v>3</v>
      </c>
      <c r="D715" s="9" t="s">
        <v>949</v>
      </c>
      <c r="E715" s="9" t="s">
        <v>950</v>
      </c>
      <c r="F715" s="9">
        <v>3461</v>
      </c>
      <c r="G715" s="10" t="s">
        <v>16</v>
      </c>
      <c r="H715" s="11" t="s">
        <v>1046</v>
      </c>
      <c r="I715" s="11"/>
      <c r="J715" s="11">
        <v>5</v>
      </c>
      <c r="K715" s="11">
        <v>12</v>
      </c>
      <c r="L715" s="11" t="s">
        <v>964</v>
      </c>
      <c r="M715" s="11"/>
      <c r="N715" s="29"/>
      <c r="O715" s="6"/>
      <c r="V715"/>
    </row>
    <row customHeight="1" ht="15.75" r="716" spans="1:22">
      <c r="A716" s="6"/>
      <c r="B716" s="27" t="s">
        <v>13</v>
      </c>
      <c r="C716" s="9">
        <v>3</v>
      </c>
      <c r="D716" s="9" t="s">
        <v>949</v>
      </c>
      <c r="E716" s="9" t="s">
        <v>950</v>
      </c>
      <c r="F716" s="9">
        <v>3462</v>
      </c>
      <c r="G716" s="10" t="s">
        <v>16</v>
      </c>
      <c r="H716" s="11" t="s">
        <v>1047</v>
      </c>
      <c r="I716" s="11"/>
      <c r="J716" s="11">
        <v>1</v>
      </c>
      <c r="K716" s="11">
        <v>13</v>
      </c>
      <c r="L716" s="11" t="s">
        <v>952</v>
      </c>
      <c r="M716" s="11"/>
      <c r="N716" s="29"/>
      <c r="O716" s="6"/>
      <c r="V716"/>
    </row>
    <row customHeight="1" ht="15.75" r="717" spans="1:22">
      <c r="A717" s="6"/>
      <c r="B717" s="27" t="s">
        <v>13</v>
      </c>
      <c r="C717" s="9">
        <v>3</v>
      </c>
      <c r="D717" s="9" t="s">
        <v>949</v>
      </c>
      <c r="E717" s="9" t="s">
        <v>950</v>
      </c>
      <c r="F717" s="9">
        <v>3463</v>
      </c>
      <c r="G717" s="10" t="s">
        <v>16</v>
      </c>
      <c r="H717" s="11" t="s">
        <v>1048</v>
      </c>
      <c r="I717" s="11"/>
      <c r="J717" s="11">
        <v>2</v>
      </c>
      <c r="K717" s="11">
        <v>14</v>
      </c>
      <c r="L717" s="11" t="s">
        <v>955</v>
      </c>
      <c r="M717" s="11"/>
      <c r="N717" s="29"/>
      <c r="O717" s="6"/>
      <c r="V717"/>
    </row>
    <row customHeight="1" ht="15.75" r="718" spans="1:22">
      <c r="A718" s="6"/>
      <c r="B718" s="27" t="s">
        <v>13</v>
      </c>
      <c r="C718" s="9">
        <v>3</v>
      </c>
      <c r="D718" s="9" t="s">
        <v>949</v>
      </c>
      <c r="E718" s="9" t="s">
        <v>950</v>
      </c>
      <c r="F718" s="9">
        <v>3464</v>
      </c>
      <c r="G718" s="10" t="s">
        <v>16</v>
      </c>
      <c r="H718" s="11" t="s">
        <v>1049</v>
      </c>
      <c r="I718" s="11"/>
      <c r="J718" s="11">
        <v>3</v>
      </c>
      <c r="K718" s="11">
        <v>15</v>
      </c>
      <c r="L718" s="11" t="s">
        <v>958</v>
      </c>
      <c r="M718" s="11"/>
      <c r="N718" s="29"/>
      <c r="O718" s="6"/>
      <c r="V718"/>
    </row>
    <row customHeight="1" ht="15.75" r="719" spans="1:22">
      <c r="A719" s="6"/>
      <c r="B719" s="27" t="s">
        <v>13</v>
      </c>
      <c r="C719" s="9">
        <v>3</v>
      </c>
      <c r="D719" s="9" t="s">
        <v>949</v>
      </c>
      <c r="E719" s="9" t="s">
        <v>950</v>
      </c>
      <c r="F719" s="9">
        <v>3465</v>
      </c>
      <c r="G719" s="10" t="s">
        <v>16</v>
      </c>
      <c r="H719" s="11" t="s">
        <v>1050</v>
      </c>
      <c r="I719" s="11"/>
      <c r="J719" s="11">
        <v>4</v>
      </c>
      <c r="K719" s="11">
        <v>16</v>
      </c>
      <c r="L719" s="11" t="s">
        <v>961</v>
      </c>
      <c r="M719" s="11"/>
      <c r="N719" s="29"/>
      <c r="O719" s="6"/>
      <c r="V719"/>
    </row>
    <row customHeight="1" ht="15.75" r="720" spans="1:22">
      <c r="A720" s="6"/>
      <c r="B720" s="27" t="s">
        <v>13</v>
      </c>
      <c r="C720" s="9">
        <v>3</v>
      </c>
      <c r="D720" s="9" t="s">
        <v>949</v>
      </c>
      <c r="E720" s="9" t="s">
        <v>950</v>
      </c>
      <c r="F720" s="9">
        <v>3466</v>
      </c>
      <c r="G720" s="10" t="s">
        <v>16</v>
      </c>
      <c r="H720" s="11" t="s">
        <v>1051</v>
      </c>
      <c r="I720" s="11"/>
      <c r="J720" s="11">
        <v>5</v>
      </c>
      <c r="K720" s="11">
        <v>17</v>
      </c>
      <c r="L720" s="11" t="s">
        <v>964</v>
      </c>
      <c r="M720" s="11"/>
      <c r="N720" s="29"/>
      <c r="O720" s="24" t="s">
        <v>1052</v>
      </c>
      <c r="V720"/>
    </row>
    <row customHeight="1" ht="15.75" r="721" spans="1:22">
      <c r="A721" s="6"/>
      <c r="B721" s="27" t="s">
        <v>13</v>
      </c>
      <c r="C721" s="9">
        <v>3</v>
      </c>
      <c r="D721" s="9" t="s">
        <v>949</v>
      </c>
      <c r="E721" s="9" t="s">
        <v>950</v>
      </c>
      <c r="F721" s="9">
        <v>3467</v>
      </c>
      <c r="G721" s="10" t="s">
        <v>16</v>
      </c>
      <c r="H721" s="11" t="s">
        <v>1053</v>
      </c>
      <c r="I721" s="11"/>
      <c r="J721" s="11">
        <v>1</v>
      </c>
      <c r="K721" s="11">
        <v>18</v>
      </c>
      <c r="L721" s="11" t="s">
        <v>952</v>
      </c>
      <c r="M721" s="11"/>
      <c r="N721" s="29"/>
      <c r="O721" s="6"/>
      <c r="V721"/>
    </row>
    <row customHeight="1" ht="15.75" r="722" spans="1:22">
      <c r="A722" s="6"/>
      <c r="B722" s="27" t="s">
        <v>13</v>
      </c>
      <c r="C722" s="9">
        <v>4</v>
      </c>
      <c r="D722" s="9" t="s">
        <v>949</v>
      </c>
      <c r="E722" s="9" t="s">
        <v>950</v>
      </c>
      <c r="F722" s="9">
        <v>4529</v>
      </c>
      <c r="G722" s="10" t="s">
        <v>16</v>
      </c>
      <c r="H722" s="11" t="s">
        <v>1054</v>
      </c>
      <c r="I722" s="11"/>
      <c r="J722" s="11">
        <v>2</v>
      </c>
      <c r="K722" s="11">
        <v>19</v>
      </c>
      <c r="L722" s="11" t="s">
        <v>955</v>
      </c>
      <c r="M722" s="11"/>
      <c r="N722" s="29"/>
      <c r="O722" s="6"/>
      <c r="V722"/>
    </row>
    <row customHeight="1" ht="15.75" r="723" spans="1:22">
      <c r="A723" s="6"/>
      <c r="B723" s="27" t="s">
        <v>13</v>
      </c>
      <c r="C723" s="9">
        <v>4</v>
      </c>
      <c r="D723" s="9" t="s">
        <v>949</v>
      </c>
      <c r="E723" s="9" t="s">
        <v>950</v>
      </c>
      <c r="F723" s="9">
        <v>4530</v>
      </c>
      <c r="G723" s="10" t="s">
        <v>16</v>
      </c>
      <c r="H723" s="11" t="s">
        <v>1055</v>
      </c>
      <c r="I723" s="11"/>
      <c r="J723" s="11">
        <v>3</v>
      </c>
      <c r="K723" s="11">
        <v>20</v>
      </c>
      <c r="L723" s="11" t="s">
        <v>958</v>
      </c>
      <c r="M723" s="11"/>
      <c r="N723" s="29"/>
      <c r="O723" s="6"/>
      <c r="V723"/>
    </row>
    <row customHeight="1" ht="15.75" r="724" spans="1:22">
      <c r="A724" s="6"/>
      <c r="B724" s="27" t="s">
        <v>13</v>
      </c>
      <c r="C724" s="9">
        <v>4</v>
      </c>
      <c r="D724" s="9" t="s">
        <v>949</v>
      </c>
      <c r="E724" s="9" t="s">
        <v>950</v>
      </c>
      <c r="F724" s="9">
        <v>4531</v>
      </c>
      <c r="G724" s="10" t="s">
        <v>16</v>
      </c>
      <c r="H724" s="11" t="s">
        <v>1056</v>
      </c>
      <c r="I724" s="11"/>
      <c r="J724" s="11">
        <v>4</v>
      </c>
      <c r="K724" s="11">
        <v>21</v>
      </c>
      <c r="L724" s="11" t="s">
        <v>961</v>
      </c>
      <c r="M724" s="11"/>
      <c r="N724" s="29"/>
      <c r="O724" s="6"/>
      <c r="V724"/>
    </row>
    <row customHeight="1" ht="15.75" r="725" spans="1:22">
      <c r="A725" s="6"/>
      <c r="B725" s="27" t="s">
        <v>13</v>
      </c>
      <c r="C725" s="9">
        <v>4</v>
      </c>
      <c r="D725" s="9" t="s">
        <v>949</v>
      </c>
      <c r="E725" s="9" t="s">
        <v>950</v>
      </c>
      <c r="F725" s="9">
        <v>4532</v>
      </c>
      <c r="G725" s="10" t="s">
        <v>16</v>
      </c>
      <c r="H725" s="11" t="s">
        <v>1057</v>
      </c>
      <c r="I725" s="11"/>
      <c r="J725" s="11">
        <v>5</v>
      </c>
      <c r="K725" s="11">
        <v>22</v>
      </c>
      <c r="L725" s="11" t="s">
        <v>964</v>
      </c>
      <c r="M725" s="11"/>
      <c r="N725" s="29"/>
      <c r="O725" s="6"/>
      <c r="V725"/>
    </row>
    <row customHeight="1" ht="15.75" r="726" spans="1:22">
      <c r="A726" s="6"/>
      <c r="B726" s="27" t="s">
        <v>13</v>
      </c>
      <c r="C726" s="9">
        <v>4</v>
      </c>
      <c r="D726" s="9" t="s">
        <v>949</v>
      </c>
      <c r="E726" s="9" t="s">
        <v>950</v>
      </c>
      <c r="F726" s="9">
        <v>4533</v>
      </c>
      <c r="G726" s="10" t="s">
        <v>16</v>
      </c>
      <c r="H726" s="11" t="s">
        <v>1058</v>
      </c>
      <c r="I726" s="11"/>
      <c r="J726" s="11">
        <v>1</v>
      </c>
      <c r="K726" s="11">
        <v>23</v>
      </c>
      <c r="L726" s="11" t="s">
        <v>952</v>
      </c>
      <c r="M726" s="11"/>
      <c r="N726" s="29"/>
      <c r="O726" s="6"/>
      <c r="V726"/>
    </row>
    <row customHeight="1" ht="15.75" r="727" spans="1:22">
      <c r="A727" s="6"/>
      <c r="B727" s="27" t="s">
        <v>13</v>
      </c>
      <c r="C727" s="9">
        <v>4</v>
      </c>
      <c r="D727" s="9" t="s">
        <v>949</v>
      </c>
      <c r="E727" s="9" t="s">
        <v>950</v>
      </c>
      <c r="F727" s="9">
        <v>4534</v>
      </c>
      <c r="G727" s="10" t="s">
        <v>16</v>
      </c>
      <c r="H727" s="11" t="s">
        <v>1059</v>
      </c>
      <c r="I727" s="11"/>
      <c r="J727" s="11">
        <v>2</v>
      </c>
      <c r="K727" s="11">
        <v>24</v>
      </c>
      <c r="L727" s="11" t="s">
        <v>955</v>
      </c>
      <c r="M727" s="11"/>
      <c r="N727" s="29"/>
      <c r="O727" s="6"/>
      <c r="V727"/>
    </row>
    <row customHeight="1" ht="15.75" r="728" spans="1:22">
      <c r="A728" s="6"/>
      <c r="B728" s="27" t="s">
        <v>13</v>
      </c>
      <c r="C728" s="9">
        <v>4</v>
      </c>
      <c r="D728" s="9" t="s">
        <v>949</v>
      </c>
      <c r="E728" s="9" t="s">
        <v>950</v>
      </c>
      <c r="F728" s="9">
        <v>4535</v>
      </c>
      <c r="G728" s="10" t="s">
        <v>16</v>
      </c>
      <c r="H728" s="11" t="s">
        <v>1060</v>
      </c>
      <c r="I728" s="11"/>
      <c r="J728" s="11">
        <v>3</v>
      </c>
      <c r="K728" s="11">
        <v>25</v>
      </c>
      <c r="L728" s="11" t="s">
        <v>958</v>
      </c>
      <c r="M728" s="11"/>
      <c r="N728" s="29"/>
      <c r="O728" s="6"/>
      <c r="V728"/>
    </row>
    <row customHeight="1" ht="15.75" r="729" spans="1:22">
      <c r="A729" s="6"/>
      <c r="B729" s="27" t="s">
        <v>13</v>
      </c>
      <c r="C729" s="9">
        <v>4</v>
      </c>
      <c r="D729" s="9" t="s">
        <v>949</v>
      </c>
      <c r="E729" s="9" t="s">
        <v>950</v>
      </c>
      <c r="F729" s="9">
        <v>4536</v>
      </c>
      <c r="G729" s="10" t="s">
        <v>16</v>
      </c>
      <c r="H729" s="11" t="s">
        <v>1061</v>
      </c>
      <c r="I729" s="11"/>
      <c r="J729" s="11">
        <v>4</v>
      </c>
      <c r="K729" s="11">
        <v>26</v>
      </c>
      <c r="L729" s="11" t="s">
        <v>961</v>
      </c>
      <c r="M729" s="11"/>
      <c r="N729" s="29"/>
      <c r="O729" s="6"/>
      <c r="V729"/>
    </row>
    <row customHeight="1" ht="15.75" r="730" spans="1:22">
      <c r="A730" s="6"/>
      <c r="B730" s="27" t="s">
        <v>13</v>
      </c>
      <c r="C730" s="9">
        <v>4</v>
      </c>
      <c r="D730" s="9" t="s">
        <v>949</v>
      </c>
      <c r="E730" s="9" t="s">
        <v>950</v>
      </c>
      <c r="F730" s="9">
        <v>4539</v>
      </c>
      <c r="G730" s="10" t="s">
        <v>16</v>
      </c>
      <c r="H730" s="11" t="s">
        <v>1062</v>
      </c>
      <c r="I730" s="11"/>
      <c r="J730" s="11">
        <v>5</v>
      </c>
      <c r="K730" s="11">
        <v>27</v>
      </c>
      <c r="L730" s="11" t="s">
        <v>964</v>
      </c>
      <c r="M730" s="11"/>
      <c r="N730" s="29"/>
      <c r="O730" s="6"/>
      <c r="V730"/>
    </row>
    <row customHeight="1" ht="15.75" r="731" spans="1:22">
      <c r="A731" s="6"/>
      <c r="B731" s="27" t="s">
        <v>13</v>
      </c>
      <c r="C731" s="9">
        <v>4</v>
      </c>
      <c r="D731" s="9" t="s">
        <v>949</v>
      </c>
      <c r="E731" s="9" t="s">
        <v>950</v>
      </c>
      <c r="F731" s="9">
        <v>4541</v>
      </c>
      <c r="G731" s="10" t="s">
        <v>16</v>
      </c>
      <c r="H731" s="11" t="s">
        <v>1063</v>
      </c>
      <c r="I731" s="11"/>
      <c r="J731" s="11">
        <v>1</v>
      </c>
      <c r="K731" s="11">
        <v>28</v>
      </c>
      <c r="L731" s="11" t="s">
        <v>952</v>
      </c>
      <c r="M731" s="11"/>
      <c r="N731" s="29"/>
      <c r="O731" s="6"/>
      <c r="V731"/>
    </row>
    <row customHeight="1" ht="15.75" r="732" spans="1:22">
      <c r="A732" s="6"/>
      <c r="B732" s="27" t="s">
        <v>13</v>
      </c>
      <c r="C732" s="9">
        <v>4</v>
      </c>
      <c r="D732" s="9" t="s">
        <v>949</v>
      </c>
      <c r="E732" s="9" t="s">
        <v>950</v>
      </c>
      <c r="F732" s="9">
        <v>4543</v>
      </c>
      <c r="G732" s="10" t="s">
        <v>16</v>
      </c>
      <c r="H732" s="11" t="s">
        <v>1064</v>
      </c>
      <c r="I732" s="11"/>
      <c r="J732" s="11">
        <v>2</v>
      </c>
      <c r="K732" s="11">
        <v>29</v>
      </c>
      <c r="L732" s="11" t="s">
        <v>955</v>
      </c>
      <c r="M732" s="11"/>
      <c r="N732" s="29"/>
      <c r="O732" s="6"/>
      <c r="V732"/>
    </row>
    <row customHeight="1" ht="15.75" r="733" spans="1:22">
      <c r="A733" s="6"/>
      <c r="B733" s="27" t="s">
        <v>13</v>
      </c>
      <c r="C733" s="9">
        <v>4</v>
      </c>
      <c r="D733" s="9" t="s">
        <v>949</v>
      </c>
      <c r="E733" s="9" t="s">
        <v>950</v>
      </c>
      <c r="F733" s="9">
        <v>4545</v>
      </c>
      <c r="G733" s="10" t="s">
        <v>16</v>
      </c>
      <c r="H733" s="11" t="s">
        <v>1065</v>
      </c>
      <c r="I733" s="11"/>
      <c r="J733" s="11">
        <v>3</v>
      </c>
      <c r="K733" s="11">
        <v>1</v>
      </c>
      <c r="L733" s="11" t="s">
        <v>958</v>
      </c>
      <c r="M733" s="11"/>
      <c r="N733" s="29"/>
      <c r="O733" s="6"/>
      <c r="V733"/>
    </row>
    <row customHeight="1" ht="15.75" r="734" spans="1:22">
      <c r="A734" s="6"/>
      <c r="B734" s="27" t="s">
        <v>13</v>
      </c>
      <c r="C734" s="9">
        <v>4</v>
      </c>
      <c r="D734" s="9" t="s">
        <v>949</v>
      </c>
      <c r="E734" s="9" t="s">
        <v>950</v>
      </c>
      <c r="F734" s="9">
        <v>4546</v>
      </c>
      <c r="G734" s="10" t="s">
        <v>16</v>
      </c>
      <c r="H734" s="11" t="s">
        <v>1066</v>
      </c>
      <c r="I734" s="11"/>
      <c r="J734" s="11">
        <v>4</v>
      </c>
      <c r="K734" s="11">
        <v>2</v>
      </c>
      <c r="L734" s="11" t="s">
        <v>961</v>
      </c>
      <c r="M734" s="11"/>
      <c r="N734" s="29"/>
      <c r="O734" s="25">
        <v>74</v>
      </c>
      <c r="V734"/>
    </row>
    <row customHeight="1" ht="15.75" r="735" spans="1:22">
      <c r="A735" s="6"/>
      <c r="B735" s="27" t="s">
        <v>13</v>
      </c>
      <c r="C735" s="9">
        <v>4</v>
      </c>
      <c r="D735" s="9" t="s">
        <v>949</v>
      </c>
      <c r="E735" s="9" t="s">
        <v>950</v>
      </c>
      <c r="F735" s="9">
        <v>4547</v>
      </c>
      <c r="G735" s="10" t="s">
        <v>16</v>
      </c>
      <c r="H735" s="11" t="s">
        <v>1067</v>
      </c>
      <c r="I735" s="11"/>
      <c r="J735" s="11">
        <v>5</v>
      </c>
      <c r="K735" s="11">
        <v>3</v>
      </c>
      <c r="L735" s="11" t="s">
        <v>964</v>
      </c>
      <c r="M735" s="11"/>
      <c r="N735" s="29"/>
      <c r="O735" s="25">
        <v>74</v>
      </c>
      <c r="V735"/>
    </row>
    <row customHeight="1" ht="15.75" r="736" spans="1:22">
      <c r="A736" s="6"/>
      <c r="B736" s="27" t="s">
        <v>13</v>
      </c>
      <c r="C736" s="9">
        <v>4</v>
      </c>
      <c r="D736" s="9" t="s">
        <v>949</v>
      </c>
      <c r="E736" s="9" t="s">
        <v>950</v>
      </c>
      <c r="F736" s="9">
        <v>4548</v>
      </c>
      <c r="G736" s="10" t="s">
        <v>16</v>
      </c>
      <c r="H736" s="11" t="s">
        <v>1068</v>
      </c>
      <c r="I736" s="11"/>
      <c r="J736" s="11">
        <v>1</v>
      </c>
      <c r="K736" s="11">
        <v>4</v>
      </c>
      <c r="L736" s="11" t="s">
        <v>952</v>
      </c>
      <c r="M736" s="11"/>
      <c r="N736" s="29"/>
      <c r="O736" s="25">
        <v>74</v>
      </c>
      <c r="V736"/>
    </row>
    <row customHeight="1" ht="15.75" r="737" spans="1:22">
      <c r="A737" s="6"/>
      <c r="B737" s="27" t="s">
        <v>13</v>
      </c>
      <c r="C737" s="9">
        <v>4</v>
      </c>
      <c r="D737" s="9" t="s">
        <v>949</v>
      </c>
      <c r="E737" s="9" t="s">
        <v>950</v>
      </c>
      <c r="F737" s="9">
        <v>4550</v>
      </c>
      <c r="G737" s="10" t="s">
        <v>16</v>
      </c>
      <c r="H737" s="11" t="s">
        <v>1069</v>
      </c>
      <c r="I737" s="11"/>
      <c r="J737" s="11">
        <v>3</v>
      </c>
      <c r="K737" s="11">
        <v>6</v>
      </c>
      <c r="L737" s="11" t="s">
        <v>958</v>
      </c>
      <c r="M737" s="11"/>
      <c r="N737" s="29"/>
      <c r="O737" s="25">
        <v>74</v>
      </c>
      <c r="V737"/>
    </row>
    <row customHeight="1" ht="15.75" r="738" spans="1:22">
      <c r="A738" s="6"/>
      <c r="B738" s="27" t="s">
        <v>13</v>
      </c>
      <c r="C738" s="9">
        <v>4</v>
      </c>
      <c r="D738" s="9" t="s">
        <v>949</v>
      </c>
      <c r="E738" s="9" t="s">
        <v>950</v>
      </c>
      <c r="F738" s="9">
        <v>4551</v>
      </c>
      <c r="G738" s="10" t="s">
        <v>16</v>
      </c>
      <c r="H738" s="11" t="s">
        <v>1070</v>
      </c>
      <c r="I738" s="11"/>
      <c r="J738" s="11">
        <v>4</v>
      </c>
      <c r="K738" s="11">
        <v>7</v>
      </c>
      <c r="L738" s="11" t="s">
        <v>961</v>
      </c>
      <c r="M738" s="11"/>
      <c r="N738" s="29"/>
      <c r="O738" s="6">
        <v>74</v>
      </c>
      <c r="V738"/>
    </row>
    <row customHeight="1" ht="15.75" r="739" spans="1:22">
      <c r="A739" s="6"/>
      <c r="B739" s="27" t="s">
        <v>13</v>
      </c>
      <c r="C739" s="9">
        <v>4</v>
      </c>
      <c r="D739" s="9" t="s">
        <v>949</v>
      </c>
      <c r="E739" s="9" t="s">
        <v>950</v>
      </c>
      <c r="F739" s="9">
        <v>4552</v>
      </c>
      <c r="G739" s="10" t="s">
        <v>16</v>
      </c>
      <c r="H739" s="11" t="s">
        <v>1071</v>
      </c>
      <c r="I739" s="11"/>
      <c r="J739" s="11">
        <v>5</v>
      </c>
      <c r="K739" s="11">
        <v>8</v>
      </c>
      <c r="L739" s="11" t="s">
        <v>964</v>
      </c>
      <c r="M739" s="11"/>
      <c r="N739" s="29"/>
      <c r="O739" s="6">
        <v>74</v>
      </c>
      <c r="V739"/>
    </row>
    <row customHeight="1" ht="15.75" r="740" spans="1:22">
      <c r="A740" s="6"/>
      <c r="B740" s="27" t="s">
        <v>13</v>
      </c>
      <c r="C740" s="9">
        <v>4</v>
      </c>
      <c r="D740" s="9" t="s">
        <v>949</v>
      </c>
      <c r="E740" s="9" t="s">
        <v>950</v>
      </c>
      <c r="F740" s="9">
        <v>4553</v>
      </c>
      <c r="G740" s="10" t="s">
        <v>16</v>
      </c>
      <c r="H740" s="11" t="s">
        <v>1072</v>
      </c>
      <c r="I740" s="11"/>
      <c r="J740" s="11">
        <v>1</v>
      </c>
      <c r="K740" s="11">
        <v>9</v>
      </c>
      <c r="L740" s="11" t="s">
        <v>952</v>
      </c>
      <c r="M740" s="11"/>
      <c r="N740" s="29"/>
      <c r="O740" s="6">
        <v>74</v>
      </c>
      <c r="V740"/>
    </row>
    <row customHeight="1" ht="15.75" r="741" spans="1:22">
      <c r="A741" s="6"/>
      <c r="B741" s="27" t="s">
        <v>13</v>
      </c>
      <c r="C741" s="9">
        <v>4</v>
      </c>
      <c r="D741" s="9" t="s">
        <v>949</v>
      </c>
      <c r="E741" s="9" t="s">
        <v>950</v>
      </c>
      <c r="F741" s="9">
        <v>4554</v>
      </c>
      <c r="G741" s="10" t="s">
        <v>16</v>
      </c>
      <c r="H741" s="11" t="s">
        <v>1073</v>
      </c>
      <c r="I741" s="11"/>
      <c r="J741" s="11">
        <v>2</v>
      </c>
      <c r="K741" s="11">
        <v>10</v>
      </c>
      <c r="L741" s="11" t="s">
        <v>955</v>
      </c>
      <c r="M741" s="11"/>
      <c r="N741" s="29"/>
      <c r="O741" s="6">
        <v>74</v>
      </c>
      <c r="V741"/>
    </row>
    <row customHeight="1" ht="15.75" r="742" spans="1:22">
      <c r="A742" s="6"/>
      <c r="B742" s="27" t="s">
        <v>13</v>
      </c>
      <c r="C742" s="9">
        <v>4</v>
      </c>
      <c r="D742" s="9" t="s">
        <v>949</v>
      </c>
      <c r="E742" s="9" t="s">
        <v>950</v>
      </c>
      <c r="F742" s="9">
        <v>4555</v>
      </c>
      <c r="G742" s="10" t="s">
        <v>16</v>
      </c>
      <c r="H742" s="11" t="s">
        <v>1074</v>
      </c>
      <c r="I742" s="11"/>
      <c r="J742" s="11">
        <v>3</v>
      </c>
      <c r="K742" s="11">
        <v>11</v>
      </c>
      <c r="L742" s="11" t="s">
        <v>958</v>
      </c>
      <c r="M742" s="11"/>
      <c r="N742" s="29"/>
      <c r="O742" s="6">
        <v>74</v>
      </c>
      <c r="V742"/>
    </row>
    <row customHeight="1" ht="15.75" r="743" spans="1:22">
      <c r="A743" s="6"/>
      <c r="B743" s="27" t="s">
        <v>13</v>
      </c>
      <c r="C743" s="9">
        <v>4</v>
      </c>
      <c r="D743" s="9" t="s">
        <v>949</v>
      </c>
      <c r="E743" s="9" t="s">
        <v>950</v>
      </c>
      <c r="F743" s="9">
        <v>4556</v>
      </c>
      <c r="G743" s="10" t="s">
        <v>16</v>
      </c>
      <c r="H743" s="11" t="s">
        <v>1075</v>
      </c>
      <c r="I743" s="11"/>
      <c r="J743" s="11">
        <v>4</v>
      </c>
      <c r="K743" s="11">
        <v>12</v>
      </c>
      <c r="L743" s="11" t="s">
        <v>961</v>
      </c>
      <c r="M743" s="11"/>
      <c r="N743" s="29"/>
      <c r="O743" s="6">
        <v>74</v>
      </c>
      <c r="V743"/>
    </row>
    <row customHeight="1" ht="15.75" r="744" spans="1:22">
      <c r="A744" s="6"/>
      <c r="B744" s="27" t="s">
        <v>13</v>
      </c>
      <c r="C744" s="9">
        <v>4</v>
      </c>
      <c r="D744" s="9" t="s">
        <v>949</v>
      </c>
      <c r="E744" s="9" t="s">
        <v>950</v>
      </c>
      <c r="F744" s="9">
        <v>4557</v>
      </c>
      <c r="G744" s="10" t="s">
        <v>16</v>
      </c>
      <c r="H744" s="11" t="s">
        <v>1076</v>
      </c>
      <c r="I744" s="11"/>
      <c r="J744" s="11">
        <v>5</v>
      </c>
      <c r="K744" s="11">
        <v>13</v>
      </c>
      <c r="L744" s="11" t="s">
        <v>964</v>
      </c>
      <c r="M744" s="11"/>
      <c r="N744" s="29"/>
      <c r="O744" s="6">
        <v>74</v>
      </c>
      <c r="V744"/>
    </row>
    <row customHeight="1" ht="15.75" r="745" spans="1:22">
      <c r="A745" s="6"/>
      <c r="B745" s="27" t="s">
        <v>13</v>
      </c>
      <c r="C745" s="9">
        <v>4</v>
      </c>
      <c r="D745" s="9" t="s">
        <v>949</v>
      </c>
      <c r="E745" s="9" t="s">
        <v>950</v>
      </c>
      <c r="F745" s="9">
        <v>4558</v>
      </c>
      <c r="G745" s="10" t="s">
        <v>16</v>
      </c>
      <c r="H745" s="11" t="s">
        <v>1077</v>
      </c>
      <c r="I745" s="11"/>
      <c r="J745" s="11">
        <v>1</v>
      </c>
      <c r="K745" s="11">
        <v>14</v>
      </c>
      <c r="L745" s="11" t="s">
        <v>952</v>
      </c>
      <c r="M745" s="11"/>
      <c r="N745" s="29"/>
      <c r="O745" s="6">
        <v>74</v>
      </c>
      <c r="V745"/>
    </row>
    <row customHeight="1" ht="15.75" r="746" spans="1:22">
      <c r="A746" s="6"/>
      <c r="B746" s="27" t="s">
        <v>13</v>
      </c>
      <c r="C746" s="9">
        <v>4</v>
      </c>
      <c r="D746" s="9" t="s">
        <v>949</v>
      </c>
      <c r="E746" s="9" t="s">
        <v>950</v>
      </c>
      <c r="F746" s="9">
        <v>4559</v>
      </c>
      <c r="G746" s="10" t="s">
        <v>16</v>
      </c>
      <c r="H746" s="11" t="s">
        <v>1078</v>
      </c>
      <c r="I746" s="11"/>
      <c r="J746" s="11">
        <v>2</v>
      </c>
      <c r="K746" s="11">
        <v>15</v>
      </c>
      <c r="L746" s="11" t="s">
        <v>955</v>
      </c>
      <c r="M746" s="11"/>
      <c r="N746" s="29"/>
      <c r="O746" s="6">
        <v>74</v>
      </c>
      <c r="V746"/>
    </row>
    <row customHeight="1" ht="15.75" r="747" spans="1:22">
      <c r="A747" s="6"/>
      <c r="B747" s="27" t="s">
        <v>13</v>
      </c>
      <c r="C747" s="9">
        <v>4</v>
      </c>
      <c r="D747" s="9" t="s">
        <v>949</v>
      </c>
      <c r="E747" s="9" t="s">
        <v>950</v>
      </c>
      <c r="F747" s="9">
        <v>4560</v>
      </c>
      <c r="G747" s="10" t="s">
        <v>16</v>
      </c>
      <c r="H747" s="11" t="s">
        <v>1079</v>
      </c>
      <c r="I747" s="11"/>
      <c r="J747" s="11">
        <v>3</v>
      </c>
      <c r="K747" s="11">
        <v>16</v>
      </c>
      <c r="L747" s="11" t="s">
        <v>958</v>
      </c>
      <c r="M747" s="11"/>
      <c r="N747" s="29"/>
      <c r="O747" s="6">
        <v>182</v>
      </c>
      <c r="V747"/>
    </row>
    <row customHeight="1" ht="15.75" r="748" spans="1:22">
      <c r="A748" s="6"/>
      <c r="B748" s="27" t="s">
        <v>13</v>
      </c>
      <c r="C748" s="9">
        <v>4</v>
      </c>
      <c r="D748" s="9" t="s">
        <v>949</v>
      </c>
      <c r="E748" s="9" t="s">
        <v>950</v>
      </c>
      <c r="F748" s="9">
        <v>4561</v>
      </c>
      <c r="G748" s="10" t="s">
        <v>16</v>
      </c>
      <c r="H748" s="11" t="s">
        <v>1080</v>
      </c>
      <c r="I748" s="11"/>
      <c r="J748" s="11">
        <v>4</v>
      </c>
      <c r="K748" s="11">
        <v>17</v>
      </c>
      <c r="L748" s="11" t="s">
        <v>961</v>
      </c>
      <c r="M748" s="11"/>
      <c r="N748" s="29"/>
      <c r="O748" s="6">
        <v>182</v>
      </c>
      <c r="V748"/>
    </row>
    <row customHeight="1" ht="15.75" r="749" spans="1:22">
      <c r="A749" s="6"/>
      <c r="B749" s="27" t="s">
        <v>13</v>
      </c>
      <c r="C749" s="9">
        <v>4</v>
      </c>
      <c r="D749" s="9" t="s">
        <v>949</v>
      </c>
      <c r="E749" s="9" t="s">
        <v>950</v>
      </c>
      <c r="F749" s="9">
        <v>4562</v>
      </c>
      <c r="G749" s="10" t="s">
        <v>16</v>
      </c>
      <c r="H749" s="11" t="s">
        <v>1081</v>
      </c>
      <c r="I749" s="11"/>
      <c r="J749" s="11">
        <v>5</v>
      </c>
      <c r="K749" s="11">
        <v>18</v>
      </c>
      <c r="L749" s="11" t="s">
        <v>964</v>
      </c>
      <c r="M749" s="11"/>
      <c r="N749" s="29"/>
      <c r="O749" s="6">
        <v>74</v>
      </c>
      <c r="V749"/>
    </row>
    <row customHeight="1" ht="15.75" r="750" spans="1:22">
      <c r="A750" s="6"/>
      <c r="B750" s="27" t="s">
        <v>13</v>
      </c>
      <c r="C750" s="9">
        <v>4</v>
      </c>
      <c r="D750" s="9" t="s">
        <v>949</v>
      </c>
      <c r="E750" s="9" t="s">
        <v>950</v>
      </c>
      <c r="F750" s="9">
        <v>4563</v>
      </c>
      <c r="G750" s="10" t="s">
        <v>16</v>
      </c>
      <c r="H750" s="11" t="s">
        <v>1082</v>
      </c>
      <c r="I750" s="11"/>
      <c r="J750" s="11">
        <v>1</v>
      </c>
      <c r="K750" s="11">
        <v>19</v>
      </c>
      <c r="L750" s="11" t="s">
        <v>952</v>
      </c>
      <c r="M750" s="11"/>
      <c r="N750" s="29"/>
      <c r="O750" s="6">
        <v>74</v>
      </c>
      <c r="V750"/>
    </row>
    <row customHeight="1" ht="15.75" r="751" spans="1:22">
      <c r="A751" s="6"/>
      <c r="B751" s="27" t="s">
        <v>13</v>
      </c>
      <c r="C751" s="9">
        <v>4</v>
      </c>
      <c r="D751" s="9" t="s">
        <v>949</v>
      </c>
      <c r="E751" s="9" t="s">
        <v>950</v>
      </c>
      <c r="F751" s="9">
        <v>4564</v>
      </c>
      <c r="G751" s="10" t="s">
        <v>16</v>
      </c>
      <c r="H751" s="11" t="s">
        <v>1083</v>
      </c>
      <c r="I751" s="11"/>
      <c r="J751" s="11">
        <v>2</v>
      </c>
      <c r="K751" s="11">
        <v>20</v>
      </c>
      <c r="L751" s="11" t="s">
        <v>955</v>
      </c>
      <c r="M751" s="11"/>
      <c r="N751" s="29"/>
      <c r="O751" s="6">
        <v>182</v>
      </c>
      <c r="V751"/>
    </row>
    <row customHeight="1" ht="15.75" r="752" spans="1:22">
      <c r="A752" s="6"/>
      <c r="B752" s="27" t="s">
        <v>13</v>
      </c>
      <c r="C752" s="9">
        <v>4</v>
      </c>
      <c r="D752" s="9" t="s">
        <v>949</v>
      </c>
      <c r="E752" s="9" t="s">
        <v>950</v>
      </c>
      <c r="F752" s="9">
        <v>4565</v>
      </c>
      <c r="G752" s="10" t="s">
        <v>16</v>
      </c>
      <c r="H752" s="11" t="s">
        <v>1084</v>
      </c>
      <c r="I752" s="11"/>
      <c r="J752" s="11">
        <v>3</v>
      </c>
      <c r="K752" s="11">
        <v>21</v>
      </c>
      <c r="L752" s="11" t="s">
        <v>958</v>
      </c>
      <c r="M752" s="11"/>
      <c r="N752" s="29"/>
      <c r="O752" s="6">
        <v>182</v>
      </c>
      <c r="P752" t="s">
        <v>1085</v>
      </c>
      <c r="V752"/>
    </row>
    <row customHeight="1" ht="15.75" r="753" spans="1:22">
      <c r="A753" s="6"/>
      <c r="B753" s="27" t="s">
        <v>13</v>
      </c>
      <c r="C753" s="9">
        <v>4</v>
      </c>
      <c r="D753" s="9" t="s">
        <v>949</v>
      </c>
      <c r="E753" s="9" t="s">
        <v>950</v>
      </c>
      <c r="F753" s="9">
        <v>4566</v>
      </c>
      <c r="G753" s="10" t="s">
        <v>16</v>
      </c>
      <c r="H753" s="11" t="s">
        <v>1086</v>
      </c>
      <c r="I753" s="11"/>
      <c r="J753" s="11">
        <v>4</v>
      </c>
      <c r="K753" s="11">
        <v>22</v>
      </c>
      <c r="L753" s="11" t="s">
        <v>961</v>
      </c>
      <c r="M753" s="11"/>
      <c r="N753" s="29"/>
      <c r="O753" s="6">
        <v>182</v>
      </c>
      <c r="V753"/>
    </row>
    <row customHeight="1" ht="15.75" r="754" spans="1:22">
      <c r="A754" s="6"/>
      <c r="B754" s="27" t="s">
        <v>13</v>
      </c>
      <c r="C754" s="9">
        <v>4</v>
      </c>
      <c r="D754" s="9" t="s">
        <v>949</v>
      </c>
      <c r="E754" s="9" t="s">
        <v>950</v>
      </c>
      <c r="F754" s="9">
        <v>4567</v>
      </c>
      <c r="G754" s="10" t="s">
        <v>16</v>
      </c>
      <c r="H754" s="11" t="s">
        <v>1087</v>
      </c>
      <c r="I754" s="11"/>
      <c r="J754" s="11">
        <v>5</v>
      </c>
      <c r="K754" s="11">
        <v>23</v>
      </c>
      <c r="L754" s="11" t="s">
        <v>964</v>
      </c>
      <c r="M754" s="11"/>
      <c r="N754" s="29"/>
      <c r="O754" s="6">
        <v>182</v>
      </c>
      <c r="V754"/>
    </row>
    <row customHeight="1" ht="15.75" r="755" spans="1:22">
      <c r="A755" s="6"/>
      <c r="B755" s="27" t="s">
        <v>13</v>
      </c>
      <c r="C755" s="9">
        <v>5</v>
      </c>
      <c r="D755" s="9" t="s">
        <v>949</v>
      </c>
      <c r="E755" s="9" t="s">
        <v>950</v>
      </c>
      <c r="F755" s="9">
        <v>5628</v>
      </c>
      <c r="G755" s="10" t="s">
        <v>16</v>
      </c>
      <c r="H755" s="11" t="s">
        <v>1088</v>
      </c>
      <c r="I755" s="11"/>
      <c r="J755" s="11">
        <v>1</v>
      </c>
      <c r="K755" s="11">
        <v>24</v>
      </c>
      <c r="L755" s="11" t="s">
        <v>952</v>
      </c>
      <c r="M755" s="11"/>
      <c r="N755" s="29"/>
      <c r="O755" s="6">
        <v>182</v>
      </c>
      <c r="V755"/>
    </row>
    <row customHeight="1" ht="15.75" r="756" spans="1:22">
      <c r="A756" s="6"/>
      <c r="B756" s="27" t="s">
        <v>13</v>
      </c>
      <c r="C756" s="9">
        <v>5</v>
      </c>
      <c r="D756" s="9" t="s">
        <v>949</v>
      </c>
      <c r="E756" s="9" t="s">
        <v>950</v>
      </c>
      <c r="F756" s="9">
        <v>5629</v>
      </c>
      <c r="G756" s="10" t="s">
        <v>16</v>
      </c>
      <c r="H756" s="11" t="s">
        <v>1089</v>
      </c>
      <c r="I756" s="11"/>
      <c r="J756" s="11">
        <v>2</v>
      </c>
      <c r="K756" s="11">
        <v>25</v>
      </c>
      <c r="L756" s="11" t="s">
        <v>955</v>
      </c>
      <c r="M756" s="11"/>
      <c r="N756" s="29"/>
      <c r="O756" s="6">
        <v>182</v>
      </c>
      <c r="V756"/>
    </row>
    <row customHeight="1" ht="15.75" r="757" spans="1:22">
      <c r="A757" s="6"/>
      <c r="B757" s="27" t="s">
        <v>13</v>
      </c>
      <c r="C757" s="9">
        <v>5</v>
      </c>
      <c r="D757" s="9" t="s">
        <v>949</v>
      </c>
      <c r="E757" s="9" t="s">
        <v>950</v>
      </c>
      <c r="F757" s="9">
        <v>5630</v>
      </c>
      <c r="G757" s="10" t="s">
        <v>16</v>
      </c>
      <c r="H757" s="11" t="s">
        <v>1090</v>
      </c>
      <c r="I757" s="11"/>
      <c r="J757" s="11">
        <v>3</v>
      </c>
      <c r="K757" s="11">
        <v>26</v>
      </c>
      <c r="L757" s="11" t="s">
        <v>958</v>
      </c>
      <c r="M757" s="11"/>
      <c r="N757" s="29"/>
      <c r="O757" s="6">
        <v>74</v>
      </c>
      <c r="V757"/>
    </row>
    <row customHeight="1" ht="15.75" r="758" spans="1:22">
      <c r="A758" s="6"/>
      <c r="B758" s="27" t="s">
        <v>13</v>
      </c>
      <c r="C758" s="9">
        <v>5</v>
      </c>
      <c r="D758" s="9" t="s">
        <v>949</v>
      </c>
      <c r="E758" s="9" t="s">
        <v>950</v>
      </c>
      <c r="F758" s="9">
        <v>5631</v>
      </c>
      <c r="G758" s="10" t="s">
        <v>16</v>
      </c>
      <c r="H758" s="11" t="s">
        <v>1091</v>
      </c>
      <c r="I758" s="11"/>
      <c r="J758" s="11">
        <v>4</v>
      </c>
      <c r="K758" s="11">
        <v>27</v>
      </c>
      <c r="L758" s="11" t="s">
        <v>961</v>
      </c>
      <c r="M758" s="11"/>
      <c r="N758" s="29"/>
      <c r="O758" s="6">
        <v>74</v>
      </c>
      <c r="V758"/>
    </row>
    <row customHeight="1" ht="15.75" r="759" spans="1:22">
      <c r="A759" s="6"/>
      <c r="B759" s="27" t="s">
        <v>13</v>
      </c>
      <c r="C759" s="9">
        <v>5</v>
      </c>
      <c r="D759" s="9" t="s">
        <v>949</v>
      </c>
      <c r="E759" s="9" t="s">
        <v>950</v>
      </c>
      <c r="F759" s="9">
        <v>5632</v>
      </c>
      <c r="G759" s="10" t="s">
        <v>16</v>
      </c>
      <c r="H759" s="11" t="s">
        <v>1092</v>
      </c>
      <c r="I759" s="11"/>
      <c r="J759" s="11">
        <v>5</v>
      </c>
      <c r="K759" s="11">
        <v>28</v>
      </c>
      <c r="L759" s="11" t="s">
        <v>964</v>
      </c>
      <c r="M759" s="11"/>
      <c r="N759" s="29"/>
      <c r="O759" s="25">
        <v>990</v>
      </c>
      <c r="P759" s="7" t="s">
        <v>1093</v>
      </c>
      <c r="V759"/>
    </row>
    <row customHeight="1" ht="15.75" r="760" spans="1:22">
      <c r="A760" s="6"/>
      <c r="B760" s="27" t="s">
        <v>13</v>
      </c>
      <c r="C760" s="9">
        <v>5</v>
      </c>
      <c r="D760" s="9" t="s">
        <v>949</v>
      </c>
      <c r="E760" s="9" t="s">
        <v>950</v>
      </c>
      <c r="F760" s="9">
        <v>5633</v>
      </c>
      <c r="G760" s="10" t="s">
        <v>16</v>
      </c>
      <c r="H760" s="11" t="s">
        <v>1094</v>
      </c>
      <c r="I760" s="11"/>
      <c r="J760" s="11">
        <v>1</v>
      </c>
      <c r="K760" s="11">
        <v>29</v>
      </c>
      <c r="L760" s="11" t="s">
        <v>952</v>
      </c>
      <c r="M760" s="11"/>
      <c r="N760" s="29"/>
      <c r="O760" s="6"/>
      <c r="V760"/>
    </row>
    <row customHeight="1" ht="15.75" r="761" spans="1:22">
      <c r="A761" s="6"/>
      <c r="B761" s="27" t="s">
        <v>13</v>
      </c>
      <c r="C761" s="9">
        <v>5</v>
      </c>
      <c r="D761" s="9" t="s">
        <v>949</v>
      </c>
      <c r="E761" s="9" t="s">
        <v>950</v>
      </c>
      <c r="F761" s="9">
        <v>5634</v>
      </c>
      <c r="G761" s="10" t="s">
        <v>16</v>
      </c>
      <c r="H761" s="11" t="s">
        <v>1095</v>
      </c>
      <c r="I761" s="11"/>
      <c r="J761" s="11">
        <v>2</v>
      </c>
      <c r="K761" s="11">
        <v>1</v>
      </c>
      <c r="L761" s="11" t="s">
        <v>955</v>
      </c>
      <c r="M761" s="11"/>
      <c r="N761" s="29"/>
      <c r="O761" s="6"/>
      <c r="V761"/>
    </row>
    <row customHeight="1" ht="15.75" r="762" spans="1:22">
      <c r="A762" s="6"/>
      <c r="B762" s="27" t="s">
        <v>13</v>
      </c>
      <c r="C762" s="9">
        <v>5</v>
      </c>
      <c r="D762" s="9" t="s">
        <v>949</v>
      </c>
      <c r="E762" s="9" t="s">
        <v>950</v>
      </c>
      <c r="F762" s="9">
        <v>5635</v>
      </c>
      <c r="G762" s="10" t="s">
        <v>16</v>
      </c>
      <c r="H762" s="11" t="s">
        <v>1096</v>
      </c>
      <c r="I762" s="11"/>
      <c r="J762" s="11">
        <v>3</v>
      </c>
      <c r="K762" s="11">
        <v>2</v>
      </c>
      <c r="L762" s="11" t="s">
        <v>958</v>
      </c>
      <c r="M762" s="11"/>
      <c r="N762" s="29"/>
      <c r="O762" s="6"/>
      <c r="V762"/>
    </row>
    <row customHeight="1" ht="15.75" r="763" spans="1:22">
      <c r="A763" s="6"/>
      <c r="B763" s="27" t="s">
        <v>13</v>
      </c>
      <c r="C763" s="9">
        <v>5</v>
      </c>
      <c r="D763" s="9" t="s">
        <v>949</v>
      </c>
      <c r="E763" s="9" t="s">
        <v>950</v>
      </c>
      <c r="F763" s="9">
        <v>5636</v>
      </c>
      <c r="G763" s="10" t="s">
        <v>16</v>
      </c>
      <c r="H763" s="11" t="s">
        <v>1097</v>
      </c>
      <c r="I763" s="11"/>
      <c r="J763" s="11">
        <v>4</v>
      </c>
      <c r="K763" s="11">
        <v>3</v>
      </c>
      <c r="L763" s="11" t="s">
        <v>961</v>
      </c>
      <c r="M763" s="11"/>
      <c r="N763" s="29"/>
      <c r="O763" s="6"/>
      <c r="V763"/>
    </row>
    <row customHeight="1" ht="15.75" r="764" spans="1:22">
      <c r="A764" s="6"/>
      <c r="B764" s="27" t="s">
        <v>13</v>
      </c>
      <c r="C764" s="9">
        <v>5</v>
      </c>
      <c r="D764" s="9" t="s">
        <v>949</v>
      </c>
      <c r="E764" s="9" t="s">
        <v>950</v>
      </c>
      <c r="F764" s="9">
        <v>5641</v>
      </c>
      <c r="G764" s="10" t="s">
        <v>16</v>
      </c>
      <c r="H764" s="11" t="s">
        <v>1098</v>
      </c>
      <c r="I764" s="11"/>
      <c r="J764" s="11">
        <v>5</v>
      </c>
      <c r="K764" s="11">
        <v>4</v>
      </c>
      <c r="L764" s="11" t="s">
        <v>964</v>
      </c>
      <c r="M764" s="11"/>
      <c r="N764" s="29"/>
      <c r="O764" s="6"/>
      <c r="V764"/>
    </row>
    <row customHeight="1" ht="15.75" r="765" spans="1:22">
      <c r="A765" s="6"/>
      <c r="B765" s="27" t="s">
        <v>13</v>
      </c>
      <c r="C765" s="9">
        <v>5</v>
      </c>
      <c r="D765" s="9" t="s">
        <v>949</v>
      </c>
      <c r="E765" s="9" t="s">
        <v>950</v>
      </c>
      <c r="F765" s="9">
        <v>5643</v>
      </c>
      <c r="G765" s="10" t="s">
        <v>16</v>
      </c>
      <c r="H765" s="11" t="s">
        <v>1099</v>
      </c>
      <c r="I765" s="11"/>
      <c r="J765" s="11">
        <v>1</v>
      </c>
      <c r="K765" s="11">
        <v>5</v>
      </c>
      <c r="L765" s="11" t="s">
        <v>952</v>
      </c>
      <c r="M765" s="11"/>
      <c r="N765" s="29"/>
      <c r="O765" s="6"/>
      <c r="V765"/>
    </row>
    <row customHeight="1" ht="15.75" r="766" spans="1:22">
      <c r="A766" s="6"/>
      <c r="B766" s="27" t="s">
        <v>13</v>
      </c>
      <c r="C766" s="9">
        <v>5</v>
      </c>
      <c r="D766" s="9" t="s">
        <v>949</v>
      </c>
      <c r="E766" s="9" t="s">
        <v>950</v>
      </c>
      <c r="F766" s="9">
        <v>5645</v>
      </c>
      <c r="G766" s="10" t="s">
        <v>16</v>
      </c>
      <c r="H766" s="11" t="s">
        <v>1100</v>
      </c>
      <c r="I766" s="11"/>
      <c r="J766" s="11">
        <v>2</v>
      </c>
      <c r="K766" s="11">
        <v>6</v>
      </c>
      <c r="L766" s="11" t="s">
        <v>955</v>
      </c>
      <c r="M766" s="11"/>
      <c r="N766" s="29"/>
      <c r="O766" s="6"/>
      <c r="V766"/>
    </row>
    <row customHeight="1" ht="15.75" r="767" spans="1:22">
      <c r="A767" s="6"/>
      <c r="B767" s="27" t="s">
        <v>13</v>
      </c>
      <c r="C767" s="9">
        <v>5</v>
      </c>
      <c r="D767" s="9" t="s">
        <v>949</v>
      </c>
      <c r="E767" s="9" t="s">
        <v>950</v>
      </c>
      <c r="F767" s="9">
        <v>5647</v>
      </c>
      <c r="G767" s="10" t="s">
        <v>16</v>
      </c>
      <c r="H767" s="11" t="s">
        <v>1101</v>
      </c>
      <c r="I767" s="11"/>
      <c r="J767" s="11">
        <v>3</v>
      </c>
      <c r="K767" s="11">
        <v>7</v>
      </c>
      <c r="L767" s="11" t="s">
        <v>958</v>
      </c>
      <c r="M767" s="11"/>
      <c r="N767" s="29"/>
      <c r="O767" s="6"/>
      <c r="V767"/>
    </row>
    <row customHeight="1" ht="15.75" r="768" spans="1:22">
      <c r="A768" s="6"/>
      <c r="B768" s="27" t="s">
        <v>13</v>
      </c>
      <c r="C768" s="9">
        <v>5</v>
      </c>
      <c r="D768" s="9" t="s">
        <v>949</v>
      </c>
      <c r="E768" s="9" t="s">
        <v>950</v>
      </c>
      <c r="F768" s="9">
        <v>5648</v>
      </c>
      <c r="G768" s="10" t="s">
        <v>16</v>
      </c>
      <c r="H768" s="11" t="s">
        <v>1102</v>
      </c>
      <c r="I768" s="11"/>
      <c r="J768" s="11">
        <v>4</v>
      </c>
      <c r="K768" s="11">
        <v>8</v>
      </c>
      <c r="L768" s="11" t="s">
        <v>961</v>
      </c>
      <c r="M768" s="11"/>
      <c r="N768" s="29"/>
      <c r="O768" s="6"/>
      <c r="V768"/>
    </row>
    <row customHeight="1" ht="15.75" r="769" spans="1:22">
      <c r="A769" s="6"/>
      <c r="B769" s="27" t="s">
        <v>13</v>
      </c>
      <c r="C769" s="9">
        <v>5</v>
      </c>
      <c r="D769" s="9" t="s">
        <v>949</v>
      </c>
      <c r="E769" s="9" t="s">
        <v>950</v>
      </c>
      <c r="F769" s="9">
        <v>5649</v>
      </c>
      <c r="G769" s="10" t="s">
        <v>16</v>
      </c>
      <c r="H769" s="11" t="s">
        <v>1103</v>
      </c>
      <c r="I769" s="11"/>
      <c r="J769" s="11">
        <v>5</v>
      </c>
      <c r="K769" s="11">
        <v>9</v>
      </c>
      <c r="L769" s="11" t="s">
        <v>964</v>
      </c>
      <c r="M769" s="11"/>
      <c r="N769" s="29"/>
      <c r="O769" s="6"/>
      <c r="V769"/>
    </row>
    <row customHeight="1" ht="15.75" r="770" spans="1:22">
      <c r="A770" s="6"/>
      <c r="B770" s="27" t="s">
        <v>13</v>
      </c>
      <c r="C770" s="9">
        <v>5</v>
      </c>
      <c r="D770" s="9" t="s">
        <v>949</v>
      </c>
      <c r="E770" s="9" t="s">
        <v>950</v>
      </c>
      <c r="F770" s="9">
        <v>5650</v>
      </c>
      <c r="G770" s="10" t="s">
        <v>16</v>
      </c>
      <c r="H770" s="42" t="s">
        <v>1104</v>
      </c>
      <c r="I770" s="42"/>
      <c r="J770" s="11">
        <v>1</v>
      </c>
      <c r="K770" s="11">
        <v>10</v>
      </c>
      <c r="L770" s="11" t="s">
        <v>952</v>
      </c>
      <c r="M770" s="11"/>
      <c r="N770" s="29"/>
      <c r="O770" s="6"/>
      <c r="V770"/>
    </row>
    <row customHeight="1" ht="15.75" r="771" spans="1:22">
      <c r="A771" s="6"/>
      <c r="B771" s="27" t="s">
        <v>13</v>
      </c>
      <c r="C771" s="9">
        <v>5</v>
      </c>
      <c r="D771" s="9" t="s">
        <v>949</v>
      </c>
      <c r="E771" s="9" t="s">
        <v>950</v>
      </c>
      <c r="F771" s="9">
        <v>5651</v>
      </c>
      <c r="G771" s="10" t="s">
        <v>16</v>
      </c>
      <c r="H771" s="11" t="s">
        <v>1105</v>
      </c>
      <c r="I771" s="11"/>
      <c r="J771" s="11">
        <v>2</v>
      </c>
      <c r="K771" s="11">
        <v>11</v>
      </c>
      <c r="L771" s="11" t="s">
        <v>955</v>
      </c>
      <c r="M771" s="11"/>
      <c r="N771" s="29"/>
      <c r="O771" s="6"/>
      <c r="V771"/>
    </row>
    <row customHeight="1" ht="15.75" r="772" spans="1:22">
      <c r="A772" s="6"/>
      <c r="B772" s="27" t="s">
        <v>13</v>
      </c>
      <c r="C772" s="9">
        <v>5</v>
      </c>
      <c r="D772" s="9" t="s">
        <v>949</v>
      </c>
      <c r="E772" s="9" t="s">
        <v>950</v>
      </c>
      <c r="F772" s="9">
        <v>5652</v>
      </c>
      <c r="G772" s="10" t="s">
        <v>16</v>
      </c>
      <c r="H772" s="11" t="s">
        <v>1106</v>
      </c>
      <c r="I772" s="11"/>
      <c r="J772" s="11">
        <v>3</v>
      </c>
      <c r="K772" s="11">
        <v>12</v>
      </c>
      <c r="L772" s="11" t="s">
        <v>958</v>
      </c>
      <c r="M772" s="11"/>
      <c r="N772" s="29"/>
      <c r="O772" s="6"/>
      <c r="V772"/>
    </row>
    <row customHeight="1" ht="15.75" r="773" spans="1:22">
      <c r="A773" s="6"/>
      <c r="B773" s="27" t="s">
        <v>13</v>
      </c>
      <c r="C773" s="9">
        <v>5</v>
      </c>
      <c r="D773" s="9" t="s">
        <v>949</v>
      </c>
      <c r="E773" s="9" t="s">
        <v>950</v>
      </c>
      <c r="F773" s="9">
        <v>5653</v>
      </c>
      <c r="G773" s="10" t="s">
        <v>16</v>
      </c>
      <c r="H773" s="11" t="s">
        <v>1107</v>
      </c>
      <c r="I773" s="11"/>
      <c r="J773" s="11">
        <v>4</v>
      </c>
      <c r="K773" s="11">
        <v>13</v>
      </c>
      <c r="L773" s="11" t="s">
        <v>961</v>
      </c>
      <c r="M773" s="11"/>
      <c r="N773" s="29"/>
      <c r="O773" s="6"/>
      <c r="V773"/>
    </row>
    <row customHeight="1" ht="15.75" r="774" spans="1:22">
      <c r="A774" s="6"/>
      <c r="B774" s="27" t="s">
        <v>13</v>
      </c>
      <c r="C774" s="9">
        <v>5</v>
      </c>
      <c r="D774" s="9" t="s">
        <v>949</v>
      </c>
      <c r="E774" s="9" t="s">
        <v>950</v>
      </c>
      <c r="F774" s="9">
        <v>5654</v>
      </c>
      <c r="G774" s="10" t="s">
        <v>16</v>
      </c>
      <c r="H774" s="11" t="s">
        <v>1108</v>
      </c>
      <c r="I774" s="11"/>
      <c r="J774" s="11">
        <v>5</v>
      </c>
      <c r="K774" s="11">
        <v>14</v>
      </c>
      <c r="L774" s="11" t="s">
        <v>964</v>
      </c>
      <c r="M774" s="11"/>
      <c r="N774" s="29"/>
      <c r="O774" s="6"/>
      <c r="V774"/>
    </row>
    <row customHeight="1" ht="15.75" r="775" spans="1:22">
      <c r="A775" s="6"/>
      <c r="B775" s="27" t="s">
        <v>13</v>
      </c>
      <c r="C775" s="9">
        <v>5</v>
      </c>
      <c r="D775" s="9" t="s">
        <v>949</v>
      </c>
      <c r="E775" s="9" t="s">
        <v>950</v>
      </c>
      <c r="F775" s="9">
        <v>5655</v>
      </c>
      <c r="G775" s="10" t="s">
        <v>16</v>
      </c>
      <c r="H775" s="11" t="s">
        <v>1109</v>
      </c>
      <c r="I775" s="11"/>
      <c r="J775" s="11">
        <v>1</v>
      </c>
      <c r="K775" s="11">
        <v>15</v>
      </c>
      <c r="L775" s="11" t="s">
        <v>952</v>
      </c>
      <c r="M775" s="11"/>
      <c r="N775" s="29"/>
      <c r="O775" s="6"/>
      <c r="V775"/>
    </row>
    <row customHeight="1" ht="15.75" r="776" spans="1:22">
      <c r="A776" s="6"/>
      <c r="B776" s="27" t="s">
        <v>13</v>
      </c>
      <c r="C776" s="9">
        <v>5</v>
      </c>
      <c r="D776" s="9" t="s">
        <v>949</v>
      </c>
      <c r="E776" s="9" t="s">
        <v>950</v>
      </c>
      <c r="F776" s="9">
        <v>5656</v>
      </c>
      <c r="G776" s="10" t="s">
        <v>16</v>
      </c>
      <c r="H776" s="11" t="s">
        <v>1110</v>
      </c>
      <c r="I776" s="11"/>
      <c r="J776" s="11">
        <v>2</v>
      </c>
      <c r="K776" s="11">
        <v>16</v>
      </c>
      <c r="L776" s="11" t="s">
        <v>955</v>
      </c>
      <c r="M776" s="11"/>
      <c r="N776" s="29"/>
      <c r="O776" s="6"/>
      <c r="V776"/>
    </row>
    <row customHeight="1" ht="15.75" r="777" spans="1:22">
      <c r="A777" s="6"/>
      <c r="B777" s="27" t="s">
        <v>13</v>
      </c>
      <c r="C777" s="9">
        <v>5</v>
      </c>
      <c r="D777" s="9" t="s">
        <v>949</v>
      </c>
      <c r="E777" s="9" t="s">
        <v>950</v>
      </c>
      <c r="F777" s="9">
        <v>5657</v>
      </c>
      <c r="G777" s="10" t="s">
        <v>16</v>
      </c>
      <c r="H777" s="11" t="s">
        <v>1111</v>
      </c>
      <c r="I777" s="11"/>
      <c r="J777" s="11">
        <v>3</v>
      </c>
      <c r="K777" s="11">
        <v>17</v>
      </c>
      <c r="L777" s="11" t="s">
        <v>958</v>
      </c>
      <c r="M777" s="11"/>
      <c r="N777" s="29"/>
      <c r="O777" s="6"/>
      <c r="V777"/>
    </row>
    <row customHeight="1" ht="15.75" r="778" spans="1:22">
      <c r="A778" s="6"/>
      <c r="B778" s="27" t="s">
        <v>13</v>
      </c>
      <c r="C778" s="9">
        <v>5</v>
      </c>
      <c r="D778" s="9" t="s">
        <v>949</v>
      </c>
      <c r="E778" s="9" t="s">
        <v>950</v>
      </c>
      <c r="F778" s="9">
        <v>5658</v>
      </c>
      <c r="G778" s="10" t="s">
        <v>16</v>
      </c>
      <c r="H778" s="11" t="s">
        <v>1112</v>
      </c>
      <c r="I778" s="11"/>
      <c r="J778" s="11">
        <v>4</v>
      </c>
      <c r="K778" s="11">
        <v>18</v>
      </c>
      <c r="L778" s="11" t="s">
        <v>961</v>
      </c>
      <c r="M778" s="11"/>
      <c r="N778" s="29"/>
      <c r="O778" s="6"/>
      <c r="V778"/>
    </row>
    <row customHeight="1" ht="15.75" r="779" spans="1:22">
      <c r="A779" s="6"/>
      <c r="B779" s="27" t="s">
        <v>13</v>
      </c>
      <c r="C779" s="9">
        <v>5</v>
      </c>
      <c r="D779" s="9" t="s">
        <v>949</v>
      </c>
      <c r="E779" s="9" t="s">
        <v>950</v>
      </c>
      <c r="F779" s="9">
        <v>5659</v>
      </c>
      <c r="G779" s="10" t="s">
        <v>16</v>
      </c>
      <c r="H779" s="11" t="s">
        <v>1113</v>
      </c>
      <c r="I779" s="11"/>
      <c r="J779" s="11">
        <v>5</v>
      </c>
      <c r="K779" s="11">
        <v>19</v>
      </c>
      <c r="L779" s="11" t="s">
        <v>964</v>
      </c>
      <c r="M779" s="11"/>
      <c r="N779" s="29"/>
      <c r="O779" s="6"/>
      <c r="V779"/>
    </row>
    <row customHeight="1" ht="15.75" r="780" spans="1:22">
      <c r="A780" s="6"/>
      <c r="B780" s="27" t="s">
        <v>13</v>
      </c>
      <c r="C780" s="9">
        <v>5</v>
      </c>
      <c r="D780" s="9" t="s">
        <v>949</v>
      </c>
      <c r="E780" s="9" t="s">
        <v>950</v>
      </c>
      <c r="F780" s="9">
        <v>5660</v>
      </c>
      <c r="G780" s="10" t="s">
        <v>16</v>
      </c>
      <c r="H780" s="11" t="s">
        <v>1114</v>
      </c>
      <c r="I780" s="11"/>
      <c r="J780" s="11">
        <v>1</v>
      </c>
      <c r="K780" s="11">
        <v>20</v>
      </c>
      <c r="L780" s="11" t="s">
        <v>952</v>
      </c>
      <c r="M780" s="11"/>
      <c r="N780" s="29"/>
      <c r="O780" s="6"/>
      <c r="V780"/>
    </row>
    <row customHeight="1" ht="15.75" r="781" spans="1:22">
      <c r="A781" s="6"/>
      <c r="B781" s="27" t="s">
        <v>13</v>
      </c>
      <c r="C781" s="9">
        <v>5</v>
      </c>
      <c r="D781" s="9" t="s">
        <v>949</v>
      </c>
      <c r="E781" s="9" t="s">
        <v>950</v>
      </c>
      <c r="F781" s="9">
        <v>5661</v>
      </c>
      <c r="G781" s="10" t="s">
        <v>16</v>
      </c>
      <c r="H781" s="11" t="s">
        <v>1115</v>
      </c>
      <c r="I781" s="11"/>
      <c r="J781" s="11">
        <v>2</v>
      </c>
      <c r="K781" s="11">
        <v>21</v>
      </c>
      <c r="L781" s="11" t="s">
        <v>955</v>
      </c>
      <c r="M781" s="11"/>
      <c r="N781" s="29"/>
      <c r="O781" s="6"/>
      <c r="V781"/>
    </row>
    <row customHeight="1" ht="15.75" r="782" spans="1:22">
      <c r="A782" s="6"/>
      <c r="B782" s="27" t="s">
        <v>13</v>
      </c>
      <c r="C782" s="9">
        <v>5</v>
      </c>
      <c r="D782" s="9" t="s">
        <v>949</v>
      </c>
      <c r="E782" s="9" t="s">
        <v>950</v>
      </c>
      <c r="F782" s="9">
        <v>5662</v>
      </c>
      <c r="G782" s="10" t="s">
        <v>16</v>
      </c>
      <c r="H782" s="11" t="s">
        <v>1116</v>
      </c>
      <c r="I782" s="11"/>
      <c r="J782" s="11">
        <v>3</v>
      </c>
      <c r="K782" s="11">
        <v>22</v>
      </c>
      <c r="L782" s="11" t="s">
        <v>958</v>
      </c>
      <c r="M782" s="11"/>
      <c r="N782" s="29"/>
      <c r="O782" s="6"/>
      <c r="V782"/>
    </row>
    <row customHeight="1" ht="15.75" r="783" spans="1:22">
      <c r="A783" s="6"/>
      <c r="B783" s="27" t="s">
        <v>13</v>
      </c>
      <c r="C783" s="9">
        <v>5</v>
      </c>
      <c r="D783" s="9" t="s">
        <v>949</v>
      </c>
      <c r="E783" s="9" t="s">
        <v>950</v>
      </c>
      <c r="F783" s="9">
        <v>5663</v>
      </c>
      <c r="G783" s="10" t="s">
        <v>16</v>
      </c>
      <c r="H783" s="11" t="s">
        <v>1117</v>
      </c>
      <c r="I783" s="11"/>
      <c r="J783" s="11">
        <v>4</v>
      </c>
      <c r="K783" s="11">
        <v>23</v>
      </c>
      <c r="L783" s="11" t="s">
        <v>961</v>
      </c>
      <c r="M783" s="11"/>
      <c r="N783" s="29"/>
      <c r="O783" s="25">
        <v>74</v>
      </c>
      <c r="V783"/>
    </row>
    <row customHeight="1" ht="15.75" r="784" spans="1:22">
      <c r="A784" s="6"/>
      <c r="B784" s="27" t="s">
        <v>13</v>
      </c>
      <c r="C784" s="9">
        <v>5</v>
      </c>
      <c r="D784" s="9" t="s">
        <v>949</v>
      </c>
      <c r="E784" s="9" t="s">
        <v>950</v>
      </c>
      <c r="F784" s="9">
        <v>5664</v>
      </c>
      <c r="G784" s="10" t="s">
        <v>16</v>
      </c>
      <c r="H784" s="11" t="s">
        <v>1118</v>
      </c>
      <c r="I784" s="11"/>
      <c r="J784" s="11">
        <v>5</v>
      </c>
      <c r="K784" s="11">
        <v>24</v>
      </c>
      <c r="L784" s="11" t="s">
        <v>964</v>
      </c>
      <c r="M784" s="11"/>
      <c r="N784" s="29"/>
      <c r="O784" s="6">
        <v>74</v>
      </c>
      <c r="V784"/>
    </row>
    <row customHeight="1" ht="15.75" r="785" spans="1:22">
      <c r="A785" s="6"/>
      <c r="B785" s="27" t="s">
        <v>13</v>
      </c>
      <c r="C785" s="9">
        <v>5</v>
      </c>
      <c r="D785" s="9" t="s">
        <v>949</v>
      </c>
      <c r="E785" s="9" t="s">
        <v>950</v>
      </c>
      <c r="F785" s="9">
        <v>5665</v>
      </c>
      <c r="G785" s="10" t="s">
        <v>16</v>
      </c>
      <c r="H785" s="11" t="s">
        <v>1119</v>
      </c>
      <c r="I785" s="11"/>
      <c r="J785" s="11">
        <v>1</v>
      </c>
      <c r="K785" s="11">
        <v>25</v>
      </c>
      <c r="L785" s="11" t="s">
        <v>952</v>
      </c>
      <c r="M785" s="11"/>
      <c r="N785" s="29"/>
      <c r="O785" s="6">
        <v>990</v>
      </c>
      <c r="P785" t="s">
        <v>1093</v>
      </c>
      <c r="V785"/>
    </row>
    <row customHeight="1" ht="15.75" r="786" spans="1:22">
      <c r="A786" s="6"/>
      <c r="B786" s="27" t="s">
        <v>13</v>
      </c>
      <c r="C786" s="9">
        <v>5</v>
      </c>
      <c r="D786" s="9" t="s">
        <v>949</v>
      </c>
      <c r="E786" s="9" t="s">
        <v>950</v>
      </c>
      <c r="F786" s="9">
        <v>5666</v>
      </c>
      <c r="G786" s="10" t="s">
        <v>16</v>
      </c>
      <c r="H786" s="11" t="s">
        <v>1120</v>
      </c>
      <c r="I786" s="11"/>
      <c r="J786" s="11">
        <v>2</v>
      </c>
      <c r="K786" s="11">
        <v>26</v>
      </c>
      <c r="L786" s="11" t="s">
        <v>955</v>
      </c>
      <c r="M786" s="11"/>
      <c r="N786" s="29"/>
      <c r="O786" s="6">
        <v>74</v>
      </c>
      <c r="V786"/>
    </row>
    <row customHeight="1" ht="15.75" r="787" spans="1:22">
      <c r="A787" s="6"/>
      <c r="B787" s="27" t="s">
        <v>13</v>
      </c>
      <c r="C787" s="9">
        <v>5</v>
      </c>
      <c r="D787" s="9" t="s">
        <v>949</v>
      </c>
      <c r="E787" s="9" t="s">
        <v>950</v>
      </c>
      <c r="F787" s="9">
        <v>5667</v>
      </c>
      <c r="G787" s="10" t="s">
        <v>16</v>
      </c>
      <c r="H787" s="11" t="s">
        <v>1121</v>
      </c>
      <c r="I787" s="11"/>
      <c r="J787" s="11">
        <v>3</v>
      </c>
      <c r="K787" s="11">
        <v>27</v>
      </c>
      <c r="L787" s="11" t="s">
        <v>958</v>
      </c>
      <c r="M787" s="11"/>
      <c r="N787" s="29"/>
      <c r="O787" s="6">
        <v>74</v>
      </c>
      <c r="V787"/>
    </row>
    <row customHeight="1" ht="15.75" r="788" spans="1:22">
      <c r="A788" s="6"/>
      <c r="B788" s="28" t="s">
        <v>13</v>
      </c>
      <c r="C788" s="22"/>
      <c r="D788" s="9" t="s">
        <v>949</v>
      </c>
      <c r="E788" s="22" t="s">
        <v>950</v>
      </c>
      <c r="F788" s="22"/>
      <c r="G788" s="20"/>
      <c r="H788" s="20" t="s">
        <v>1122</v>
      </c>
      <c r="I788" s="20"/>
      <c r="J788" s="20">
        <v>1</v>
      </c>
      <c r="K788" s="20">
        <v>30</v>
      </c>
      <c r="L788" s="20" t="s">
        <v>952</v>
      </c>
      <c r="M788" s="20"/>
      <c r="N788" s="31" t="s">
        <v>201</v>
      </c>
      <c r="O788" s="6">
        <v>74</v>
      </c>
      <c r="V788"/>
    </row>
    <row customHeight="1" ht="15.75" r="789" spans="1:22">
      <c r="A789" s="6"/>
      <c r="B789" s="28" t="s">
        <v>13</v>
      </c>
      <c r="C789" s="22"/>
      <c r="D789" s="9" t="s">
        <v>949</v>
      </c>
      <c r="E789" s="22" t="s">
        <v>950</v>
      </c>
      <c r="F789" s="22"/>
      <c r="G789" s="20"/>
      <c r="H789" s="20" t="s">
        <v>1123</v>
      </c>
      <c r="I789" s="20"/>
      <c r="J789" s="20">
        <v>1</v>
      </c>
      <c r="K789" s="20">
        <v>31</v>
      </c>
      <c r="L789" s="20" t="s">
        <v>952</v>
      </c>
      <c r="M789" s="20"/>
      <c r="N789" s="31" t="s">
        <v>719</v>
      </c>
      <c r="O789" s="6">
        <v>74</v>
      </c>
      <c r="V789"/>
    </row>
    <row customHeight="1" ht="15.75" r="790" spans="1:22">
      <c r="A790" s="6"/>
      <c r="B790" s="28" t="s">
        <v>13</v>
      </c>
      <c r="C790" s="22"/>
      <c r="D790" s="9" t="s">
        <v>949</v>
      </c>
      <c r="E790" s="22" t="s">
        <v>950</v>
      </c>
      <c r="F790" s="22"/>
      <c r="G790" s="20"/>
      <c r="H790" s="20" t="s">
        <v>1124</v>
      </c>
      <c r="I790" s="20"/>
      <c r="J790" s="20">
        <v>1</v>
      </c>
      <c r="K790" s="20">
        <v>32</v>
      </c>
      <c r="L790" s="20" t="s">
        <v>952</v>
      </c>
      <c r="M790" s="20"/>
      <c r="N790" s="31" t="s">
        <v>237</v>
      </c>
      <c r="O790" s="6">
        <v>74</v>
      </c>
      <c r="V790"/>
    </row>
    <row customHeight="1" ht="15.75" r="791" spans="1:22">
      <c r="A791" s="6"/>
      <c r="B791" s="28" t="s">
        <v>13</v>
      </c>
      <c r="C791" s="22"/>
      <c r="D791" s="9" t="s">
        <v>949</v>
      </c>
      <c r="E791" s="22" t="s">
        <v>950</v>
      </c>
      <c r="F791" s="22"/>
      <c r="G791" s="20"/>
      <c r="H791" s="20" t="s">
        <v>1125</v>
      </c>
      <c r="I791" s="20"/>
      <c r="J791" s="20">
        <v>1</v>
      </c>
      <c r="K791" s="20">
        <v>33</v>
      </c>
      <c r="L791" s="20" t="s">
        <v>952</v>
      </c>
      <c r="M791" s="20"/>
      <c r="N791" s="31" t="s">
        <v>594</v>
      </c>
      <c r="O791" s="6">
        <v>74</v>
      </c>
      <c r="V791"/>
    </row>
    <row customHeight="1" ht="15.75" r="792" spans="1:22">
      <c r="A792" s="6"/>
      <c r="B792" s="28" t="s">
        <v>13</v>
      </c>
      <c r="C792" s="22"/>
      <c r="D792" s="9" t="s">
        <v>949</v>
      </c>
      <c r="E792" s="22" t="s">
        <v>950</v>
      </c>
      <c r="F792" s="22"/>
      <c r="G792" s="20"/>
      <c r="H792" s="20" t="s">
        <v>1126</v>
      </c>
      <c r="I792" s="20"/>
      <c r="J792" s="20">
        <v>1</v>
      </c>
      <c r="K792" s="20">
        <v>34</v>
      </c>
      <c r="L792" s="20" t="s">
        <v>952</v>
      </c>
      <c r="M792" s="20"/>
      <c r="N792" s="31" t="s">
        <v>226</v>
      </c>
      <c r="O792" s="6">
        <v>74</v>
      </c>
      <c r="V792"/>
    </row>
    <row customHeight="1" ht="15.75" r="793" spans="1:22">
      <c r="A793" s="6"/>
      <c r="B793" s="28" t="s">
        <v>13</v>
      </c>
      <c r="C793" s="22"/>
      <c r="D793" s="9" t="s">
        <v>949</v>
      </c>
      <c r="E793" s="22" t="s">
        <v>950</v>
      </c>
      <c r="F793" s="22"/>
      <c r="G793" s="20"/>
      <c r="H793" s="41" t="s">
        <v>1127</v>
      </c>
      <c r="I793" s="41"/>
      <c r="J793" s="20">
        <v>1</v>
      </c>
      <c r="K793" s="20">
        <v>35</v>
      </c>
      <c r="L793" s="20" t="s">
        <v>952</v>
      </c>
      <c r="M793" s="20"/>
      <c r="N793" s="31" t="s">
        <v>889</v>
      </c>
      <c r="O793" s="6">
        <v>74</v>
      </c>
      <c r="V793"/>
    </row>
    <row customHeight="1" ht="15.75" r="794" spans="1:22">
      <c r="A794" s="6"/>
      <c r="B794" s="28" t="s">
        <v>13</v>
      </c>
      <c r="C794" s="22"/>
      <c r="D794" s="9" t="s">
        <v>949</v>
      </c>
      <c r="E794" s="22" t="s">
        <v>950</v>
      </c>
      <c r="F794" s="22"/>
      <c r="G794" s="20"/>
      <c r="H794" s="20" t="s">
        <v>1128</v>
      </c>
      <c r="I794" s="20"/>
      <c r="J794" s="20">
        <v>1</v>
      </c>
      <c r="K794" s="20">
        <v>36</v>
      </c>
      <c r="L794" s="20" t="s">
        <v>952</v>
      </c>
      <c r="M794" s="20"/>
      <c r="N794" s="31" t="s">
        <v>616</v>
      </c>
      <c r="O794" s="6">
        <v>74</v>
      </c>
      <c r="V794"/>
    </row>
    <row customHeight="1" ht="15.75" r="795" spans="1:22">
      <c r="A795" s="6"/>
      <c r="B795" s="28" t="s">
        <v>13</v>
      </c>
      <c r="C795" s="20"/>
      <c r="D795" s="9" t="s">
        <v>949</v>
      </c>
      <c r="E795" s="20" t="s">
        <v>950</v>
      </c>
      <c r="F795" s="20"/>
      <c r="G795" s="20"/>
      <c r="H795" s="20" t="s">
        <v>1129</v>
      </c>
      <c r="I795" s="20"/>
      <c r="J795" s="20">
        <v>2</v>
      </c>
      <c r="K795" s="20">
        <v>30</v>
      </c>
      <c r="L795" s="20" t="s">
        <v>955</v>
      </c>
      <c r="M795" s="20"/>
      <c r="N795" s="31" t="s">
        <v>213</v>
      </c>
      <c r="O795" s="6">
        <v>74</v>
      </c>
      <c r="V795"/>
    </row>
    <row customHeight="1" ht="15.75" r="796" spans="1:22">
      <c r="A796" s="6"/>
      <c r="B796" s="28" t="s">
        <v>13</v>
      </c>
      <c r="C796" s="20"/>
      <c r="D796" s="9" t="s">
        <v>949</v>
      </c>
      <c r="E796" s="20" t="s">
        <v>950</v>
      </c>
      <c r="F796" s="20"/>
      <c r="G796" s="20"/>
      <c r="H796" s="20" t="s">
        <v>1130</v>
      </c>
      <c r="I796" s="20"/>
      <c r="J796" s="20">
        <v>2</v>
      </c>
      <c r="K796" s="20">
        <v>31</v>
      </c>
      <c r="L796" s="20" t="s">
        <v>955</v>
      </c>
      <c r="M796" s="20"/>
      <c r="N796" s="31" t="s">
        <v>785</v>
      </c>
      <c r="O796" s="6">
        <v>182</v>
      </c>
      <c r="V796"/>
    </row>
    <row customHeight="1" ht="15.75" r="797" spans="1:22">
      <c r="A797" s="6"/>
      <c r="B797" s="28" t="s">
        <v>13</v>
      </c>
      <c r="C797" s="20"/>
      <c r="D797" s="9" t="s">
        <v>949</v>
      </c>
      <c r="E797" s="20" t="s">
        <v>950</v>
      </c>
      <c r="F797" s="20"/>
      <c r="G797" s="20"/>
      <c r="H797" s="20" t="s">
        <v>1131</v>
      </c>
      <c r="I797" s="20"/>
      <c r="J797" s="20">
        <v>2</v>
      </c>
      <c r="K797" s="20">
        <v>32</v>
      </c>
      <c r="L797" s="20" t="s">
        <v>955</v>
      </c>
      <c r="M797" s="20"/>
      <c r="N797" s="31" t="s">
        <v>892</v>
      </c>
      <c r="O797" s="6">
        <v>182</v>
      </c>
      <c r="V797"/>
    </row>
    <row customHeight="1" ht="15.75" r="798" spans="1:22">
      <c r="A798" s="6"/>
      <c r="B798" s="28" t="s">
        <v>13</v>
      </c>
      <c r="C798" s="20"/>
      <c r="D798" s="9" t="s">
        <v>949</v>
      </c>
      <c r="E798" s="20" t="s">
        <v>950</v>
      </c>
      <c r="F798" s="20"/>
      <c r="G798" s="20"/>
      <c r="H798" s="20" t="s">
        <v>1132</v>
      </c>
      <c r="I798" s="20"/>
      <c r="J798" s="20">
        <v>2</v>
      </c>
      <c r="K798" s="20">
        <v>33</v>
      </c>
      <c r="L798" s="20" t="s">
        <v>955</v>
      </c>
      <c r="M798" s="20"/>
      <c r="N798" s="31" t="s">
        <v>657</v>
      </c>
      <c r="O798" s="6">
        <v>182</v>
      </c>
      <c r="V798"/>
    </row>
    <row customHeight="1" ht="15.75" r="799" spans="1:22">
      <c r="A799" s="6"/>
      <c r="B799" s="28" t="s">
        <v>13</v>
      </c>
      <c r="C799" s="20"/>
      <c r="D799" s="9" t="s">
        <v>949</v>
      </c>
      <c r="E799" s="20" t="s">
        <v>950</v>
      </c>
      <c r="F799" s="20"/>
      <c r="G799" s="20"/>
      <c r="H799" s="20" t="s">
        <v>1133</v>
      </c>
      <c r="I799" s="20"/>
      <c r="J799" s="20">
        <v>2</v>
      </c>
      <c r="K799" s="20">
        <v>34</v>
      </c>
      <c r="L799" s="20" t="s">
        <v>955</v>
      </c>
      <c r="M799" s="20"/>
      <c r="N799" s="31" t="s">
        <v>416</v>
      </c>
      <c r="O799" s="6">
        <v>74</v>
      </c>
      <c r="V799"/>
    </row>
    <row customHeight="1" ht="15.75" r="800" spans="1:22">
      <c r="A800" s="6"/>
      <c r="B800" s="28" t="s">
        <v>13</v>
      </c>
      <c r="C800" s="20"/>
      <c r="D800" s="9" t="s">
        <v>949</v>
      </c>
      <c r="E800" s="20" t="s">
        <v>950</v>
      </c>
      <c r="F800" s="20"/>
      <c r="G800" s="20"/>
      <c r="H800" s="20" t="s">
        <v>1134</v>
      </c>
      <c r="I800" s="20"/>
      <c r="J800" s="20">
        <v>2</v>
      </c>
      <c r="K800" s="20">
        <v>35</v>
      </c>
      <c r="L800" s="20" t="s">
        <v>955</v>
      </c>
      <c r="M800" s="20"/>
      <c r="N800" s="31" t="s">
        <v>243</v>
      </c>
      <c r="O800" s="6">
        <v>182</v>
      </c>
      <c r="V800"/>
    </row>
    <row customHeight="1" ht="15.75" r="801" spans="1:22">
      <c r="A801" s="6"/>
      <c r="B801" s="28" t="s">
        <v>13</v>
      </c>
      <c r="C801" s="20"/>
      <c r="D801" s="9" t="s">
        <v>949</v>
      </c>
      <c r="E801" s="20" t="s">
        <v>950</v>
      </c>
      <c r="F801" s="20"/>
      <c r="G801" s="20"/>
      <c r="H801" s="20" t="s">
        <v>1135</v>
      </c>
      <c r="I801" s="20"/>
      <c r="J801" s="20">
        <v>2</v>
      </c>
      <c r="K801" s="20">
        <v>36</v>
      </c>
      <c r="L801" s="20" t="s">
        <v>955</v>
      </c>
      <c r="M801" s="20"/>
      <c r="N801" s="31" t="s">
        <v>682</v>
      </c>
      <c r="O801" s="6">
        <v>182</v>
      </c>
      <c r="V801"/>
    </row>
    <row customHeight="1" ht="15.75" r="802" spans="1:22">
      <c r="A802" s="6"/>
      <c r="B802" s="28" t="s">
        <v>13</v>
      </c>
      <c r="C802" s="20"/>
      <c r="D802" s="9" t="s">
        <v>949</v>
      </c>
      <c r="E802" s="20" t="s">
        <v>950</v>
      </c>
      <c r="F802" s="20"/>
      <c r="G802" s="20"/>
      <c r="H802" s="20" t="s">
        <v>1136</v>
      </c>
      <c r="I802" s="20"/>
      <c r="J802" s="20">
        <v>2</v>
      </c>
      <c r="K802" s="20">
        <v>37</v>
      </c>
      <c r="L802" s="20" t="s">
        <v>955</v>
      </c>
      <c r="M802" s="20"/>
      <c r="N802" s="31" t="s">
        <v>248</v>
      </c>
      <c r="O802" s="6">
        <v>74</v>
      </c>
      <c r="V802"/>
    </row>
    <row customHeight="1" ht="15.75" r="803" spans="1:22">
      <c r="A803" s="6"/>
      <c r="B803" s="28" t="s">
        <v>13</v>
      </c>
      <c r="C803" s="20"/>
      <c r="D803" s="9" t="s">
        <v>949</v>
      </c>
      <c r="E803" s="20" t="s">
        <v>950</v>
      </c>
      <c r="F803" s="20"/>
      <c r="G803" s="20"/>
      <c r="H803" s="20" t="s">
        <v>1137</v>
      </c>
      <c r="I803" s="20"/>
      <c r="J803" s="20">
        <v>2</v>
      </c>
      <c r="K803" s="20">
        <v>38</v>
      </c>
      <c r="L803" s="20" t="s">
        <v>955</v>
      </c>
      <c r="M803" s="20"/>
      <c r="N803" s="31" t="s">
        <v>424</v>
      </c>
      <c r="O803" s="6">
        <v>182</v>
      </c>
      <c r="V803"/>
    </row>
    <row customHeight="1" ht="15.75" r="804" spans="1:22">
      <c r="A804" s="6"/>
      <c r="B804" s="28" t="s">
        <v>13</v>
      </c>
      <c r="C804" s="20"/>
      <c r="D804" s="9" t="s">
        <v>949</v>
      </c>
      <c r="E804" s="20" t="s">
        <v>950</v>
      </c>
      <c r="F804" s="20"/>
      <c r="G804" s="20"/>
      <c r="H804" s="20" t="s">
        <v>1138</v>
      </c>
      <c r="I804" s="20"/>
      <c r="J804" s="20">
        <v>3</v>
      </c>
      <c r="K804" s="20">
        <v>30</v>
      </c>
      <c r="L804" s="20" t="s">
        <v>958</v>
      </c>
      <c r="M804" s="20"/>
      <c r="N804" s="31" t="s">
        <v>230</v>
      </c>
      <c r="O804" s="6"/>
      <c r="V804"/>
    </row>
    <row customHeight="1" ht="15.75" r="805" spans="1:22">
      <c r="A805" s="6"/>
      <c r="B805" s="28" t="s">
        <v>13</v>
      </c>
      <c r="C805" s="20"/>
      <c r="D805" s="9" t="s">
        <v>949</v>
      </c>
      <c r="E805" s="20" t="s">
        <v>950</v>
      </c>
      <c r="F805" s="20"/>
      <c r="G805" s="20"/>
      <c r="H805" s="20" t="s">
        <v>1139</v>
      </c>
      <c r="I805" s="20"/>
      <c r="J805" s="20">
        <v>3</v>
      </c>
      <c r="K805" s="20">
        <v>32</v>
      </c>
      <c r="L805" s="20" t="s">
        <v>958</v>
      </c>
      <c r="M805" s="20"/>
      <c r="N805" s="31" t="s">
        <v>592</v>
      </c>
      <c r="O805" s="6"/>
      <c r="V805"/>
    </row>
    <row customHeight="1" ht="15.75" r="806" spans="1:22">
      <c r="A806" s="6"/>
      <c r="B806" s="28" t="s">
        <v>13</v>
      </c>
      <c r="C806" s="20"/>
      <c r="D806" s="9" t="s">
        <v>949</v>
      </c>
      <c r="E806" s="20" t="s">
        <v>950</v>
      </c>
      <c r="F806" s="20"/>
      <c r="G806" s="20"/>
      <c r="H806" s="20" t="s">
        <v>1140</v>
      </c>
      <c r="I806" s="20"/>
      <c r="J806" s="20">
        <v>3</v>
      </c>
      <c r="K806" s="20">
        <v>33</v>
      </c>
      <c r="L806" s="20" t="s">
        <v>958</v>
      </c>
      <c r="M806" s="20"/>
      <c r="N806" s="31" t="s">
        <v>723</v>
      </c>
      <c r="O806" s="6"/>
      <c r="V806"/>
    </row>
    <row customHeight="1" ht="15.75" r="807" spans="1:22">
      <c r="A807" s="6"/>
      <c r="B807" s="28" t="s">
        <v>13</v>
      </c>
      <c r="C807" s="20"/>
      <c r="D807" s="9" t="s">
        <v>949</v>
      </c>
      <c r="E807" s="20" t="s">
        <v>950</v>
      </c>
      <c r="F807" s="20"/>
      <c r="G807" s="20"/>
      <c r="H807" s="20" t="s">
        <v>1141</v>
      </c>
      <c r="I807" s="20"/>
      <c r="J807" s="20">
        <v>3</v>
      </c>
      <c r="K807" s="20">
        <v>34</v>
      </c>
      <c r="L807" s="20" t="s">
        <v>958</v>
      </c>
      <c r="M807" s="20"/>
      <c r="N807" s="31" t="s">
        <v>219</v>
      </c>
      <c r="O807" s="6"/>
      <c r="V807"/>
    </row>
    <row customHeight="1" ht="15.75" r="808" spans="1:22">
      <c r="A808" s="6"/>
      <c r="B808" s="28" t="s">
        <v>13</v>
      </c>
      <c r="C808" s="20"/>
      <c r="D808" s="9" t="s">
        <v>949</v>
      </c>
      <c r="E808" s="20" t="s">
        <v>950</v>
      </c>
      <c r="F808" s="20"/>
      <c r="G808" s="20"/>
      <c r="H808" s="20" t="s">
        <v>163</v>
      </c>
      <c r="I808" s="20"/>
      <c r="J808" s="20">
        <v>3</v>
      </c>
      <c r="K808" s="20">
        <v>35</v>
      </c>
      <c r="L808" s="20" t="s">
        <v>958</v>
      </c>
      <c r="M808" s="20"/>
      <c r="N808" s="31" t="s">
        <v>606</v>
      </c>
      <c r="O808" s="6">
        <v>74</v>
      </c>
      <c r="V808"/>
    </row>
    <row customHeight="1" ht="15.75" r="809" spans="1:22">
      <c r="A809" s="6"/>
      <c r="B809" s="28" t="s">
        <v>13</v>
      </c>
      <c r="C809" s="20"/>
      <c r="D809" s="9" t="s">
        <v>949</v>
      </c>
      <c r="E809" s="20" t="s">
        <v>950</v>
      </c>
      <c r="F809" s="20"/>
      <c r="G809" s="20"/>
      <c r="H809" s="20" t="s">
        <v>1142</v>
      </c>
      <c r="I809" s="20"/>
      <c r="J809" s="20">
        <v>3</v>
      </c>
      <c r="K809" s="20">
        <v>36</v>
      </c>
      <c r="L809" s="20" t="s">
        <v>958</v>
      </c>
      <c r="M809" s="20"/>
      <c r="N809" s="31" t="s">
        <v>751</v>
      </c>
      <c r="O809" s="6">
        <v>74</v>
      </c>
      <c r="V809"/>
    </row>
    <row customHeight="1" ht="15.75" r="810" spans="1:22">
      <c r="A810" s="6"/>
      <c r="B810" s="28" t="s">
        <v>13</v>
      </c>
      <c r="C810" s="20"/>
      <c r="D810" s="9" t="s">
        <v>949</v>
      </c>
      <c r="E810" s="20" t="s">
        <v>950</v>
      </c>
      <c r="F810" s="20"/>
      <c r="G810" s="20"/>
      <c r="H810" s="20" t="s">
        <v>1143</v>
      </c>
      <c r="I810" s="20"/>
      <c r="J810" s="20">
        <v>3</v>
      </c>
      <c r="K810" s="20">
        <v>37</v>
      </c>
      <c r="L810" s="20" t="s">
        <v>958</v>
      </c>
      <c r="M810" s="20"/>
      <c r="N810" s="31" t="s">
        <v>288</v>
      </c>
      <c r="O810" s="6">
        <v>74</v>
      </c>
      <c r="V810"/>
    </row>
    <row customHeight="1" ht="15.75" r="811" spans="1:22">
      <c r="A811" s="6"/>
      <c r="B811" s="28" t="s">
        <v>13</v>
      </c>
      <c r="C811" s="20"/>
      <c r="D811" s="9" t="s">
        <v>949</v>
      </c>
      <c r="E811" s="20" t="s">
        <v>950</v>
      </c>
      <c r="F811" s="20"/>
      <c r="G811" s="20"/>
      <c r="H811" s="20" t="s">
        <v>1144</v>
      </c>
      <c r="I811" s="20"/>
      <c r="J811" s="20">
        <v>3</v>
      </c>
      <c r="K811" s="20">
        <v>38</v>
      </c>
      <c r="L811" s="20" t="s">
        <v>958</v>
      </c>
      <c r="M811" s="20"/>
      <c r="N811" s="31" t="s">
        <v>268</v>
      </c>
      <c r="O811" s="6" t="s">
        <v>1145</v>
      </c>
      <c r="V811"/>
    </row>
    <row customHeight="1" ht="15.75" r="812" spans="1:22">
      <c r="A812" s="6"/>
      <c r="B812" s="28" t="s">
        <v>13</v>
      </c>
      <c r="C812" s="20"/>
      <c r="D812" s="9" t="s">
        <v>949</v>
      </c>
      <c r="E812" s="20" t="s">
        <v>950</v>
      </c>
      <c r="F812" s="20"/>
      <c r="G812" s="20"/>
      <c r="H812" s="20" t="s">
        <v>1146</v>
      </c>
      <c r="I812" s="20"/>
      <c r="J812" s="20">
        <v>4</v>
      </c>
      <c r="K812" s="20">
        <v>30</v>
      </c>
      <c r="L812" s="20" t="s">
        <v>961</v>
      </c>
      <c r="M812" s="20"/>
      <c r="N812" s="31" t="s">
        <v>589</v>
      </c>
      <c r="O812" s="6" t="s">
        <v>1147</v>
      </c>
      <c r="V812"/>
    </row>
    <row customHeight="1" ht="15.75" r="813" spans="1:22">
      <c r="A813" s="6"/>
      <c r="B813" s="28" t="s">
        <v>13</v>
      </c>
      <c r="C813" s="20"/>
      <c r="D813" s="9" t="s">
        <v>949</v>
      </c>
      <c r="E813" s="20" t="s">
        <v>950</v>
      </c>
      <c r="F813" s="20"/>
      <c r="G813" s="20"/>
      <c r="H813" s="20" t="s">
        <v>1148</v>
      </c>
      <c r="I813" s="20"/>
      <c r="J813" s="20">
        <v>4</v>
      </c>
      <c r="K813" s="20">
        <v>31</v>
      </c>
      <c r="L813" s="20" t="s">
        <v>961</v>
      </c>
      <c r="M813" s="20"/>
      <c r="N813" s="31" t="s">
        <v>224</v>
      </c>
      <c r="O813" s="6" t="s">
        <v>1147</v>
      </c>
      <c r="V813"/>
    </row>
    <row customHeight="1" ht="15.75" r="814" spans="1:22">
      <c r="A814" s="6"/>
      <c r="B814" s="28" t="s">
        <v>13</v>
      </c>
      <c r="C814" s="20"/>
      <c r="D814" s="9" t="s">
        <v>949</v>
      </c>
      <c r="E814" s="20" t="s">
        <v>950</v>
      </c>
      <c r="F814" s="20"/>
      <c r="G814" s="20"/>
      <c r="H814" s="20" t="s">
        <v>1149</v>
      </c>
      <c r="I814" s="20"/>
      <c r="J814" s="20">
        <v>4</v>
      </c>
      <c r="K814" s="20">
        <v>32</v>
      </c>
      <c r="L814" s="20" t="s">
        <v>961</v>
      </c>
      <c r="M814" s="20"/>
      <c r="N814" s="31" t="s">
        <v>655</v>
      </c>
      <c r="O814" s="6" t="s">
        <v>1147</v>
      </c>
      <c r="V814"/>
    </row>
    <row customHeight="1" ht="15.75" r="815" spans="1:22">
      <c r="A815" s="6"/>
      <c r="B815" s="28" t="s">
        <v>13</v>
      </c>
      <c r="C815" s="20"/>
      <c r="D815" s="9" t="s">
        <v>949</v>
      </c>
      <c r="E815" s="20" t="s">
        <v>950</v>
      </c>
      <c r="F815" s="20"/>
      <c r="G815" s="20"/>
      <c r="H815" s="20" t="s">
        <v>1150</v>
      </c>
      <c r="I815" s="20"/>
      <c r="J815" s="20">
        <v>4</v>
      </c>
      <c r="K815" s="20">
        <v>33</v>
      </c>
      <c r="L815" s="20" t="s">
        <v>961</v>
      </c>
      <c r="M815" s="20"/>
      <c r="N815" s="31" t="s">
        <v>1151</v>
      </c>
      <c r="O815" s="6" t="s">
        <v>1147</v>
      </c>
      <c r="V815"/>
    </row>
    <row customHeight="1" ht="15.75" r="816" spans="1:22">
      <c r="A816" s="6"/>
      <c r="B816" s="28" t="s">
        <v>13</v>
      </c>
      <c r="C816" s="20"/>
      <c r="D816" s="9" t="s">
        <v>949</v>
      </c>
      <c r="E816" s="20" t="s">
        <v>950</v>
      </c>
      <c r="F816" s="20"/>
      <c r="G816" s="20"/>
      <c r="H816" s="20" t="s">
        <v>1152</v>
      </c>
      <c r="I816" s="20"/>
      <c r="J816" s="20">
        <v>4</v>
      </c>
      <c r="K816" s="20">
        <v>34</v>
      </c>
      <c r="L816" s="20" t="s">
        <v>961</v>
      </c>
      <c r="M816" s="20"/>
      <c r="N816" s="31" t="s">
        <v>227</v>
      </c>
      <c r="O816" s="6" t="s">
        <v>1147</v>
      </c>
      <c r="V816"/>
    </row>
    <row customHeight="1" ht="15.75" r="817" spans="1:22">
      <c r="A817" s="6"/>
      <c r="B817" s="28" t="s">
        <v>13</v>
      </c>
      <c r="C817" s="20"/>
      <c r="D817" s="9" t="s">
        <v>949</v>
      </c>
      <c r="E817" s="20" t="s">
        <v>950</v>
      </c>
      <c r="F817" s="20"/>
      <c r="G817" s="20"/>
      <c r="H817" s="20" t="s">
        <v>1153</v>
      </c>
      <c r="I817" s="20"/>
      <c r="J817" s="20">
        <v>4</v>
      </c>
      <c r="K817" s="20">
        <v>35</v>
      </c>
      <c r="L817" s="20" t="s">
        <v>961</v>
      </c>
      <c r="M817" s="20"/>
      <c r="N817" s="31" t="s">
        <v>671</v>
      </c>
      <c r="O817" s="6"/>
      <c r="V817"/>
    </row>
    <row customHeight="1" ht="15.75" r="818" spans="1:22">
      <c r="A818" s="6"/>
      <c r="B818" s="28" t="s">
        <v>13</v>
      </c>
      <c r="C818" s="20"/>
      <c r="D818" s="9" t="s">
        <v>949</v>
      </c>
      <c r="E818" s="20" t="s">
        <v>950</v>
      </c>
      <c r="F818" s="20"/>
      <c r="G818" s="20"/>
      <c r="H818" s="20" t="s">
        <v>1154</v>
      </c>
      <c r="I818" s="20"/>
      <c r="J818" s="20">
        <v>4</v>
      </c>
      <c r="K818" s="20">
        <v>36</v>
      </c>
      <c r="L818" s="20" t="s">
        <v>961</v>
      </c>
      <c r="M818" s="20"/>
      <c r="N818" s="31" t="s">
        <v>1155</v>
      </c>
      <c r="O818" s="6"/>
      <c r="V818"/>
    </row>
    <row customHeight="1" ht="15.75" r="819" spans="1:22">
      <c r="A819" s="6"/>
      <c r="B819" s="28" t="s">
        <v>13</v>
      </c>
      <c r="C819" s="20"/>
      <c r="D819" s="9" t="s">
        <v>949</v>
      </c>
      <c r="E819" s="20" t="s">
        <v>950</v>
      </c>
      <c r="F819" s="20"/>
      <c r="G819" s="20"/>
      <c r="H819" s="41" t="s">
        <v>1156</v>
      </c>
      <c r="I819" s="41"/>
      <c r="J819" s="20">
        <v>4</v>
      </c>
      <c r="K819" s="20">
        <v>37</v>
      </c>
      <c r="L819" s="20" t="s">
        <v>961</v>
      </c>
      <c r="M819" s="20"/>
      <c r="N819" s="31" t="s">
        <v>426</v>
      </c>
      <c r="O819" s="6"/>
      <c r="V819"/>
    </row>
    <row customHeight="1" ht="15.75" r="820" spans="1:22">
      <c r="A820" s="6"/>
      <c r="B820" s="28" t="s">
        <v>13</v>
      </c>
      <c r="C820" s="20"/>
      <c r="D820" s="9" t="s">
        <v>949</v>
      </c>
      <c r="E820" s="20" t="s">
        <v>950</v>
      </c>
      <c r="F820" s="20"/>
      <c r="G820" s="20"/>
      <c r="H820" s="20" t="s">
        <v>1157</v>
      </c>
      <c r="I820" s="20"/>
      <c r="J820" s="20">
        <v>5</v>
      </c>
      <c r="K820" s="20">
        <v>29</v>
      </c>
      <c r="L820" s="20" t="s">
        <v>1158</v>
      </c>
      <c r="M820" s="20"/>
      <c r="N820" s="31"/>
      <c r="O820" s="25">
        <v>74</v>
      </c>
      <c r="V820"/>
    </row>
    <row customHeight="1" ht="15.75" r="821" spans="1:22">
      <c r="A821" s="6"/>
      <c r="B821" s="28" t="s">
        <v>13</v>
      </c>
      <c r="C821" s="20"/>
      <c r="D821" s="9" t="s">
        <v>949</v>
      </c>
      <c r="E821" s="20" t="s">
        <v>950</v>
      </c>
      <c r="F821" s="20"/>
      <c r="G821" s="20"/>
      <c r="H821" s="20" t="s">
        <v>1159</v>
      </c>
      <c r="I821" s="20"/>
      <c r="J821" s="20">
        <v>5</v>
      </c>
      <c r="K821" s="20">
        <v>30</v>
      </c>
      <c r="L821" s="20" t="s">
        <v>964</v>
      </c>
      <c r="M821" s="20"/>
      <c r="N821" s="31" t="s">
        <v>203</v>
      </c>
      <c r="O821" s="25">
        <v>74</v>
      </c>
      <c r="V821"/>
    </row>
    <row customHeight="1" ht="15.75" r="822" spans="1:22">
      <c r="A822" s="6"/>
      <c r="B822" s="28" t="s">
        <v>13</v>
      </c>
      <c r="C822" s="20"/>
      <c r="D822" s="9" t="s">
        <v>949</v>
      </c>
      <c r="E822" s="20" t="s">
        <v>950</v>
      </c>
      <c r="F822" s="20"/>
      <c r="G822" s="20"/>
      <c r="H822" s="20" t="s">
        <v>1160</v>
      </c>
      <c r="I822" s="20"/>
      <c r="J822" s="20">
        <v>5</v>
      </c>
      <c r="K822" s="20">
        <v>31</v>
      </c>
      <c r="L822" s="20" t="s">
        <v>964</v>
      </c>
      <c r="M822" s="20"/>
      <c r="N822" s="31" t="s">
        <v>232</v>
      </c>
      <c r="O822" s="25">
        <v>74</v>
      </c>
      <c r="V822"/>
    </row>
    <row customHeight="1" ht="15.75" r="823" spans="1:22">
      <c r="A823" s="6"/>
      <c r="B823" s="28" t="s">
        <v>13</v>
      </c>
      <c r="C823" s="20"/>
      <c r="D823" s="9" t="s">
        <v>949</v>
      </c>
      <c r="E823" s="20" t="s">
        <v>950</v>
      </c>
      <c r="F823" s="20"/>
      <c r="G823" s="20"/>
      <c r="H823" s="20" t="s">
        <v>1161</v>
      </c>
      <c r="I823" s="20"/>
      <c r="J823" s="20">
        <v>5</v>
      </c>
      <c r="K823" s="20">
        <v>32</v>
      </c>
      <c r="L823" s="20" t="s">
        <v>964</v>
      </c>
      <c r="M823" s="20"/>
      <c r="N823" s="31" t="s">
        <v>205</v>
      </c>
      <c r="O823" s="25">
        <v>74</v>
      </c>
      <c r="V823"/>
    </row>
    <row customHeight="1" ht="15.75" r="824" spans="1:22">
      <c r="A824" s="6"/>
      <c r="B824" s="28" t="s">
        <v>13</v>
      </c>
      <c r="C824" s="20"/>
      <c r="D824" s="9" t="s">
        <v>949</v>
      </c>
      <c r="E824" s="20" t="s">
        <v>950</v>
      </c>
      <c r="F824" s="20"/>
      <c r="G824" s="20"/>
      <c r="H824" s="20" t="s">
        <v>1162</v>
      </c>
      <c r="I824" s="20"/>
      <c r="J824" s="20">
        <v>5</v>
      </c>
      <c r="K824" s="20">
        <v>33</v>
      </c>
      <c r="L824" s="20" t="s">
        <v>964</v>
      </c>
      <c r="M824" s="20"/>
      <c r="N824" s="31" t="s">
        <v>418</v>
      </c>
      <c r="O824" s="25">
        <v>74</v>
      </c>
      <c r="V824"/>
    </row>
    <row customHeight="1" ht="15.75" r="825" spans="1:22">
      <c r="A825" s="6"/>
      <c r="B825" s="28" t="s">
        <v>13</v>
      </c>
      <c r="C825" s="20"/>
      <c r="D825" s="9" t="s">
        <v>949</v>
      </c>
      <c r="E825" s="20" t="s">
        <v>950</v>
      </c>
      <c r="F825" s="20"/>
      <c r="G825" s="20"/>
      <c r="H825" s="20" t="s">
        <v>1163</v>
      </c>
      <c r="I825" s="20"/>
      <c r="J825" s="20">
        <v>5</v>
      </c>
      <c r="K825" s="20">
        <v>34</v>
      </c>
      <c r="L825" s="20" t="s">
        <v>964</v>
      </c>
      <c r="M825" s="20"/>
      <c r="N825" s="31" t="s">
        <v>1164</v>
      </c>
      <c r="O825" s="25">
        <v>74</v>
      </c>
      <c r="V825"/>
    </row>
    <row customHeight="1" ht="15.75" r="826" spans="1:22">
      <c r="A826" s="6"/>
      <c r="B826" s="28" t="s">
        <v>13</v>
      </c>
      <c r="C826" s="20"/>
      <c r="D826" s="9" t="s">
        <v>949</v>
      </c>
      <c r="E826" s="20" t="s">
        <v>950</v>
      </c>
      <c r="F826" s="20"/>
      <c r="G826" s="20"/>
      <c r="H826" s="41" t="s">
        <v>1165</v>
      </c>
      <c r="I826" s="41"/>
      <c r="J826" s="20">
        <v>5</v>
      </c>
      <c r="K826" s="20">
        <v>35</v>
      </c>
      <c r="L826" s="20" t="s">
        <v>964</v>
      </c>
      <c r="M826" s="20"/>
      <c r="N826" s="31" t="s">
        <v>745</v>
      </c>
      <c r="O826" s="25">
        <v>74</v>
      </c>
      <c r="V826"/>
    </row>
    <row customHeight="1" ht="15.75" r="827" spans="1:22">
      <c r="A827" s="6"/>
      <c r="B827" s="28" t="s">
        <v>13</v>
      </c>
      <c r="C827" s="20"/>
      <c r="D827" s="9" t="s">
        <v>949</v>
      </c>
      <c r="E827" s="20" t="s">
        <v>950</v>
      </c>
      <c r="F827" s="20"/>
      <c r="G827" s="20"/>
      <c r="H827" s="41" t="s">
        <v>1166</v>
      </c>
      <c r="I827" s="41"/>
      <c r="J827" s="20">
        <v>5</v>
      </c>
      <c r="K827" s="20">
        <v>36</v>
      </c>
      <c r="L827" s="20" t="s">
        <v>964</v>
      </c>
      <c r="M827" s="23"/>
      <c r="N827" s="31" t="s">
        <v>827</v>
      </c>
      <c r="O827" s="25">
        <v>74</v>
      </c>
      <c r="V827"/>
    </row>
    <row customHeight="1" ht="15.75" r="828" spans="1:22">
      <c r="A828" s="6"/>
      <c r="B828" s="28" t="s">
        <v>13</v>
      </c>
      <c r="C828" s="20"/>
      <c r="D828" s="9" t="s">
        <v>949</v>
      </c>
      <c r="E828" s="20" t="s">
        <v>950</v>
      </c>
      <c r="F828" s="20"/>
      <c r="G828" s="20"/>
      <c r="H828" s="20" t="s">
        <v>1167</v>
      </c>
      <c r="I828" s="20"/>
      <c r="J828" s="20">
        <v>5</v>
      </c>
      <c r="K828" s="20">
        <v>37</v>
      </c>
      <c r="L828" s="20" t="s">
        <v>964</v>
      </c>
      <c r="M828" s="20"/>
      <c r="N828" s="31"/>
      <c r="O828" s="25">
        <v>74</v>
      </c>
      <c r="V828"/>
    </row>
    <row customHeight="1" ht="15.75" r="829" spans="1:22">
      <c r="A829" s="6"/>
      <c r="B829" s="28" t="s">
        <v>13</v>
      </c>
      <c r="C829" s="20"/>
      <c r="D829" s="9" t="s">
        <v>949</v>
      </c>
      <c r="E829" s="20" t="s">
        <v>950</v>
      </c>
      <c r="F829" s="20"/>
      <c r="G829" s="20"/>
      <c r="H829" s="20" t="s">
        <v>1168</v>
      </c>
      <c r="I829" s="20"/>
      <c r="J829" s="20">
        <v>5</v>
      </c>
      <c r="K829" s="20">
        <v>38</v>
      </c>
      <c r="L829" s="20" t="s">
        <v>964</v>
      </c>
      <c r="M829" s="20"/>
      <c r="N829" s="31"/>
      <c r="O829" s="25">
        <v>74</v>
      </c>
      <c r="V829"/>
    </row>
    <row customHeight="1" ht="15.75" r="830" spans="1:22">
      <c r="A830" s="6"/>
      <c r="B830" s="27" t="s">
        <v>13</v>
      </c>
      <c r="C830" s="9">
        <v>1</v>
      </c>
      <c r="D830" s="9" t="s">
        <v>1169</v>
      </c>
      <c r="E830" s="9" t="s">
        <v>1170</v>
      </c>
      <c r="F830" s="9">
        <v>1271</v>
      </c>
      <c r="G830" s="10" t="s">
        <v>16</v>
      </c>
      <c r="H830" s="11" t="s">
        <v>1171</v>
      </c>
      <c r="I830" s="11"/>
      <c r="J830" s="11">
        <v>1</v>
      </c>
      <c r="K830" s="11">
        <v>1</v>
      </c>
      <c r="L830" s="11" t="s">
        <v>1172</v>
      </c>
      <c r="M830" s="11"/>
      <c r="N830" s="29"/>
      <c r="O830" s="25">
        <v>74</v>
      </c>
      <c r="V830"/>
    </row>
    <row customHeight="1" ht="15.75" r="831" spans="1:22">
      <c r="A831" s="6"/>
      <c r="B831" s="27" t="s">
        <v>13</v>
      </c>
      <c r="C831" s="9">
        <v>3</v>
      </c>
      <c r="D831" s="9" t="s">
        <v>1169</v>
      </c>
      <c r="E831" s="9" t="s">
        <v>1170</v>
      </c>
      <c r="F831" s="9">
        <v>3499</v>
      </c>
      <c r="G831" s="10" t="s">
        <v>16</v>
      </c>
      <c r="H831" s="11" t="s">
        <v>1173</v>
      </c>
      <c r="I831" s="11"/>
      <c r="J831" s="11">
        <v>1</v>
      </c>
      <c r="K831" s="11">
        <v>2</v>
      </c>
      <c r="L831" s="11" t="s">
        <v>1172</v>
      </c>
      <c r="M831" s="11"/>
      <c r="N831" s="29"/>
      <c r="O831" s="25" t="s">
        <v>1174</v>
      </c>
      <c r="V831"/>
    </row>
    <row customHeight="1" ht="15.75" r="832" spans="1:22">
      <c r="A832" s="6"/>
      <c r="B832" s="27" t="s">
        <v>13</v>
      </c>
      <c r="C832" s="9">
        <v>2</v>
      </c>
      <c r="D832" s="9" t="s">
        <v>1169</v>
      </c>
      <c r="E832" s="9" t="s">
        <v>1170</v>
      </c>
      <c r="F832" s="9">
        <v>2401</v>
      </c>
      <c r="G832" s="10" t="s">
        <v>16</v>
      </c>
      <c r="H832" s="11" t="s">
        <v>1175</v>
      </c>
      <c r="I832" s="11"/>
      <c r="J832" s="11">
        <v>1</v>
      </c>
      <c r="K832" s="11">
        <v>3</v>
      </c>
      <c r="L832" s="11" t="s">
        <v>1172</v>
      </c>
      <c r="M832" s="11"/>
      <c r="N832" s="29"/>
      <c r="O832" s="25">
        <v>182</v>
      </c>
      <c r="V832"/>
    </row>
    <row customHeight="1" ht="15.75" r="833" spans="1:22">
      <c r="A833" s="6"/>
      <c r="B833" s="27" t="s">
        <v>13</v>
      </c>
      <c r="C833" s="9">
        <v>4</v>
      </c>
      <c r="D833" s="9" t="s">
        <v>1169</v>
      </c>
      <c r="E833" s="9" t="s">
        <v>1170</v>
      </c>
      <c r="F833" s="9">
        <v>4570</v>
      </c>
      <c r="G833" s="10" t="s">
        <v>16</v>
      </c>
      <c r="H833" s="11" t="s">
        <v>1176</v>
      </c>
      <c r="I833" s="11"/>
      <c r="J833" s="11">
        <v>1</v>
      </c>
      <c r="K833" s="11">
        <v>4</v>
      </c>
      <c r="L833" s="11" t="s">
        <v>1172</v>
      </c>
      <c r="M833" s="11"/>
      <c r="N833" s="29"/>
      <c r="O833" s="6">
        <v>182</v>
      </c>
      <c r="V833"/>
    </row>
    <row customHeight="1" ht="15.75" r="834" spans="1:22">
      <c r="A834" s="6"/>
      <c r="B834" s="27" t="s">
        <v>13</v>
      </c>
      <c r="C834" s="9">
        <v>1</v>
      </c>
      <c r="D834" s="9" t="s">
        <v>1169</v>
      </c>
      <c r="E834" s="9" t="s">
        <v>1170</v>
      </c>
      <c r="F834" s="9">
        <v>1279</v>
      </c>
      <c r="G834" s="10" t="s">
        <v>16</v>
      </c>
      <c r="H834" s="11" t="s">
        <v>1177</v>
      </c>
      <c r="I834" s="11"/>
      <c r="J834" s="11">
        <v>1</v>
      </c>
      <c r="K834" s="11">
        <v>5</v>
      </c>
      <c r="L834" s="11" t="s">
        <v>1172</v>
      </c>
      <c r="M834" s="11"/>
      <c r="N834" s="29"/>
      <c r="O834" s="6">
        <v>182</v>
      </c>
      <c r="V834"/>
    </row>
    <row customHeight="1" ht="15.75" r="835" spans="1:22">
      <c r="A835" s="6"/>
      <c r="B835" s="27" t="s">
        <v>13</v>
      </c>
      <c r="C835" s="9">
        <v>3</v>
      </c>
      <c r="D835" s="9" t="s">
        <v>1169</v>
      </c>
      <c r="E835" s="9" t="s">
        <v>1170</v>
      </c>
      <c r="F835" s="9">
        <v>3503</v>
      </c>
      <c r="G835" s="10" t="s">
        <v>16</v>
      </c>
      <c r="H835" s="11" t="s">
        <v>1178</v>
      </c>
      <c r="I835" s="11"/>
      <c r="J835" s="11">
        <v>1</v>
      </c>
      <c r="K835" s="11">
        <v>6</v>
      </c>
      <c r="L835" s="11" t="s">
        <v>1172</v>
      </c>
      <c r="M835" s="11"/>
      <c r="N835" s="29"/>
      <c r="O835" s="6">
        <v>182</v>
      </c>
      <c r="V835"/>
    </row>
    <row customHeight="1" ht="15.75" r="836" spans="1:22">
      <c r="A836" s="6"/>
      <c r="B836" s="27" t="s">
        <v>13</v>
      </c>
      <c r="C836" s="9">
        <v>3</v>
      </c>
      <c r="D836" s="9" t="s">
        <v>1169</v>
      </c>
      <c r="E836" s="9" t="s">
        <v>1170</v>
      </c>
      <c r="F836" s="9">
        <v>3470</v>
      </c>
      <c r="G836" s="10" t="s">
        <v>16</v>
      </c>
      <c r="H836" s="11" t="s">
        <v>1179</v>
      </c>
      <c r="I836" s="11"/>
      <c r="J836" s="11">
        <v>1</v>
      </c>
      <c r="K836" s="11">
        <v>7</v>
      </c>
      <c r="L836" s="11" t="s">
        <v>1172</v>
      </c>
      <c r="M836" s="11"/>
      <c r="N836" s="29"/>
      <c r="O836" s="6">
        <v>182</v>
      </c>
      <c r="V836"/>
    </row>
    <row customHeight="1" ht="15.75" r="837" spans="1:22">
      <c r="A837" s="6"/>
      <c r="B837" s="27" t="s">
        <v>13</v>
      </c>
      <c r="C837" s="9">
        <v>4</v>
      </c>
      <c r="D837" s="9" t="s">
        <v>1169</v>
      </c>
      <c r="E837" s="9" t="s">
        <v>1170</v>
      </c>
      <c r="F837" s="9">
        <v>4574</v>
      </c>
      <c r="G837" s="10" t="s">
        <v>16</v>
      </c>
      <c r="H837" s="11" t="s">
        <v>1180</v>
      </c>
      <c r="I837" s="11"/>
      <c r="J837" s="11">
        <v>1</v>
      </c>
      <c r="K837" s="11">
        <v>8</v>
      </c>
      <c r="L837" s="11" t="s">
        <v>1172</v>
      </c>
      <c r="M837" s="11"/>
      <c r="N837" s="29"/>
      <c r="O837" s="6">
        <v>182</v>
      </c>
      <c r="V837"/>
    </row>
    <row customHeight="1" ht="15.75" r="838" spans="1:22">
      <c r="A838" s="6"/>
      <c r="B838" s="27" t="s">
        <v>13</v>
      </c>
      <c r="C838" s="9">
        <v>2</v>
      </c>
      <c r="D838" s="9" t="s">
        <v>1169</v>
      </c>
      <c r="E838" s="9" t="s">
        <v>1170</v>
      </c>
      <c r="F838" s="9">
        <v>2369</v>
      </c>
      <c r="G838" s="10" t="s">
        <v>16</v>
      </c>
      <c r="H838" s="11" t="s">
        <v>1181</v>
      </c>
      <c r="I838" s="11"/>
      <c r="J838" s="11">
        <v>1</v>
      </c>
      <c r="K838" s="11">
        <v>9</v>
      </c>
      <c r="L838" s="11" t="s">
        <v>1172</v>
      </c>
      <c r="M838" s="11"/>
      <c r="N838" s="29"/>
      <c r="O838" s="6">
        <v>182</v>
      </c>
      <c r="V838"/>
    </row>
    <row customHeight="1" ht="15.75" r="839" spans="1:22">
      <c r="A839" s="6"/>
      <c r="B839" s="27" t="s">
        <v>13</v>
      </c>
      <c r="C839" s="9">
        <v>4</v>
      </c>
      <c r="D839" s="9" t="s">
        <v>1169</v>
      </c>
      <c r="E839" s="9" t="s">
        <v>1170</v>
      </c>
      <c r="F839" s="9">
        <v>4579</v>
      </c>
      <c r="G839" s="10" t="s">
        <v>16</v>
      </c>
      <c r="H839" s="11" t="s">
        <v>1182</v>
      </c>
      <c r="I839" s="11"/>
      <c r="J839" s="11">
        <v>1</v>
      </c>
      <c r="K839" s="11">
        <v>12</v>
      </c>
      <c r="L839" s="11" t="s">
        <v>1172</v>
      </c>
      <c r="M839" s="11"/>
      <c r="N839" s="29"/>
      <c r="O839" s="6">
        <v>182</v>
      </c>
      <c r="V839"/>
    </row>
    <row customHeight="1" ht="15.75" r="840" spans="1:22">
      <c r="A840" s="6"/>
      <c r="B840" s="27" t="s">
        <v>13</v>
      </c>
      <c r="C840" s="9">
        <v>2</v>
      </c>
      <c r="D840" s="9" t="s">
        <v>1169</v>
      </c>
      <c r="E840" s="9" t="s">
        <v>1170</v>
      </c>
      <c r="F840" s="9">
        <v>2373</v>
      </c>
      <c r="G840" s="10" t="s">
        <v>16</v>
      </c>
      <c r="H840" s="42" t="s">
        <v>1183</v>
      </c>
      <c r="I840" s="42"/>
      <c r="J840" s="11">
        <v>1</v>
      </c>
      <c r="K840" s="11">
        <v>13</v>
      </c>
      <c r="L840" s="11" t="s">
        <v>1172</v>
      </c>
      <c r="M840" s="11"/>
      <c r="N840" s="29"/>
      <c r="O840" s="6">
        <v>74</v>
      </c>
      <c r="V840"/>
    </row>
    <row customHeight="1" ht="15.75" r="841" spans="1:22">
      <c r="A841" s="6"/>
      <c r="B841" s="27" t="s">
        <v>13</v>
      </c>
      <c r="C841" s="9">
        <v>3</v>
      </c>
      <c r="D841" s="9" t="s">
        <v>1169</v>
      </c>
      <c r="E841" s="9" t="s">
        <v>1170</v>
      </c>
      <c r="F841" s="9">
        <v>3476</v>
      </c>
      <c r="G841" s="10" t="s">
        <v>16</v>
      </c>
      <c r="H841" s="11" t="s">
        <v>1184</v>
      </c>
      <c r="I841" s="11"/>
      <c r="J841" s="11">
        <v>1</v>
      </c>
      <c r="K841" s="11">
        <v>15</v>
      </c>
      <c r="L841" s="11" t="s">
        <v>1172</v>
      </c>
      <c r="M841" s="11"/>
      <c r="N841" s="29"/>
      <c r="O841" s="6"/>
      <c r="V841"/>
    </row>
    <row customHeight="1" ht="15.75" r="842" spans="1:22">
      <c r="A842" s="6"/>
      <c r="B842" s="27" t="s">
        <v>13</v>
      </c>
      <c r="C842" s="9">
        <v>4</v>
      </c>
      <c r="D842" s="9" t="s">
        <v>1169</v>
      </c>
      <c r="E842" s="9" t="s">
        <v>1170</v>
      </c>
      <c r="F842" s="9">
        <v>4587</v>
      </c>
      <c r="G842" s="10" t="s">
        <v>16</v>
      </c>
      <c r="H842" s="11" t="s">
        <v>1185</v>
      </c>
      <c r="I842" s="11"/>
      <c r="J842" s="11">
        <v>1</v>
      </c>
      <c r="K842" s="11">
        <v>16</v>
      </c>
      <c r="L842" s="11" t="s">
        <v>1172</v>
      </c>
      <c r="M842" s="11"/>
      <c r="N842" s="29"/>
      <c r="O842" s="6"/>
      <c r="V842"/>
    </row>
    <row customHeight="1" ht="15.75" r="843" spans="1:22">
      <c r="A843" s="6"/>
      <c r="B843" s="27" t="s">
        <v>13</v>
      </c>
      <c r="C843" s="9">
        <v>2</v>
      </c>
      <c r="D843" s="9" t="s">
        <v>1169</v>
      </c>
      <c r="E843" s="9" t="s">
        <v>1170</v>
      </c>
      <c r="F843" s="9">
        <v>2377</v>
      </c>
      <c r="G843" s="10" t="s">
        <v>16</v>
      </c>
      <c r="H843" s="11" t="s">
        <v>1186</v>
      </c>
      <c r="I843" s="11"/>
      <c r="J843" s="11">
        <v>1</v>
      </c>
      <c r="K843" s="11">
        <v>17</v>
      </c>
      <c r="L843" s="11" t="s">
        <v>1172</v>
      </c>
      <c r="M843" s="11"/>
      <c r="N843" s="29"/>
      <c r="O843" s="6"/>
      <c r="V843"/>
    </row>
    <row customHeight="1" ht="15.75" r="844" spans="1:22">
      <c r="A844" s="6"/>
      <c r="B844" s="27" t="s">
        <v>13</v>
      </c>
      <c r="C844" s="9">
        <v>3</v>
      </c>
      <c r="D844" s="9" t="s">
        <v>1169</v>
      </c>
      <c r="E844" s="9" t="s">
        <v>1170</v>
      </c>
      <c r="F844" s="9">
        <v>3481</v>
      </c>
      <c r="G844" s="10" t="s">
        <v>16</v>
      </c>
      <c r="H844" s="11" t="s">
        <v>1187</v>
      </c>
      <c r="I844" s="11"/>
      <c r="J844" s="11">
        <v>1</v>
      </c>
      <c r="K844" s="11">
        <v>19</v>
      </c>
      <c r="L844" s="11" t="s">
        <v>1172</v>
      </c>
      <c r="M844" s="11"/>
      <c r="N844" s="29"/>
      <c r="O844" s="6"/>
      <c r="V844"/>
    </row>
    <row customHeight="1" ht="15.75" r="845" spans="1:22">
      <c r="A845" s="6"/>
      <c r="B845" s="27" t="s">
        <v>13</v>
      </c>
      <c r="C845" s="9">
        <v>4</v>
      </c>
      <c r="D845" s="9" t="s">
        <v>1169</v>
      </c>
      <c r="E845" s="9" t="s">
        <v>1170</v>
      </c>
      <c r="F845" s="9">
        <v>4594</v>
      </c>
      <c r="G845" s="10" t="s">
        <v>16</v>
      </c>
      <c r="H845" s="11" t="s">
        <v>1188</v>
      </c>
      <c r="I845" s="11"/>
      <c r="J845" s="11">
        <v>1</v>
      </c>
      <c r="K845" s="11">
        <v>20</v>
      </c>
      <c r="L845" s="11" t="s">
        <v>1172</v>
      </c>
      <c r="M845" s="11"/>
      <c r="N845" s="29"/>
      <c r="O845" s="6"/>
      <c r="V845"/>
    </row>
    <row customHeight="1" ht="15.75" r="846" spans="1:22">
      <c r="A846" s="6"/>
      <c r="B846" s="27" t="s">
        <v>13</v>
      </c>
      <c r="C846" s="9">
        <v>2</v>
      </c>
      <c r="D846" s="9" t="s">
        <v>1169</v>
      </c>
      <c r="E846" s="9" t="s">
        <v>1170</v>
      </c>
      <c r="F846" s="9">
        <v>2386</v>
      </c>
      <c r="G846" s="10" t="s">
        <v>16</v>
      </c>
      <c r="H846" s="11" t="s">
        <v>1189</v>
      </c>
      <c r="I846" s="11"/>
      <c r="J846" s="11">
        <v>1</v>
      </c>
      <c r="K846" s="11">
        <v>21</v>
      </c>
      <c r="L846" s="11" t="s">
        <v>1172</v>
      </c>
      <c r="M846" s="11"/>
      <c r="N846" s="29"/>
      <c r="O846" s="6"/>
      <c r="V846"/>
    </row>
    <row customHeight="1" ht="15.75" r="847" spans="1:22">
      <c r="A847" s="6"/>
      <c r="B847" s="27" t="s">
        <v>13</v>
      </c>
      <c r="C847" s="9">
        <v>3</v>
      </c>
      <c r="D847" s="9" t="s">
        <v>1169</v>
      </c>
      <c r="E847" s="9" t="s">
        <v>1170</v>
      </c>
      <c r="F847" s="9">
        <v>3489</v>
      </c>
      <c r="G847" s="10" t="s">
        <v>16</v>
      </c>
      <c r="H847" s="11" t="s">
        <v>1190</v>
      </c>
      <c r="I847" s="11"/>
      <c r="J847" s="11">
        <v>1</v>
      </c>
      <c r="K847" s="11">
        <v>23</v>
      </c>
      <c r="L847" s="11" t="s">
        <v>1172</v>
      </c>
      <c r="M847" s="11"/>
      <c r="N847" s="29"/>
      <c r="O847" s="6"/>
      <c r="V847"/>
    </row>
    <row customHeight="1" ht="15.75" r="848" spans="1:22">
      <c r="A848" s="6"/>
      <c r="B848" s="27" t="s">
        <v>13</v>
      </c>
      <c r="C848" s="9">
        <v>4</v>
      </c>
      <c r="D848" s="9" t="s">
        <v>1169</v>
      </c>
      <c r="E848" s="9" t="s">
        <v>1170</v>
      </c>
      <c r="F848" s="9">
        <v>4598</v>
      </c>
      <c r="G848" s="10" t="s">
        <v>16</v>
      </c>
      <c r="H848" s="11" t="s">
        <v>1191</v>
      </c>
      <c r="I848" s="11"/>
      <c r="J848" s="11">
        <v>1</v>
      </c>
      <c r="K848" s="11">
        <v>24</v>
      </c>
      <c r="L848" s="11" t="s">
        <v>1172</v>
      </c>
      <c r="M848" s="11"/>
      <c r="N848" s="29"/>
      <c r="O848" s="6"/>
      <c r="V848"/>
    </row>
    <row customHeight="1" ht="15.75" r="849" spans="1:22">
      <c r="A849" s="6"/>
      <c r="B849" s="27" t="s">
        <v>13</v>
      </c>
      <c r="C849" s="9">
        <v>2</v>
      </c>
      <c r="D849" s="9" t="s">
        <v>1169</v>
      </c>
      <c r="E849" s="9" t="s">
        <v>1170</v>
      </c>
      <c r="F849" s="9">
        <v>2393</v>
      </c>
      <c r="G849" s="10" t="s">
        <v>16</v>
      </c>
      <c r="H849" s="11" t="s">
        <v>1192</v>
      </c>
      <c r="I849" s="11"/>
      <c r="J849" s="11">
        <v>1</v>
      </c>
      <c r="K849" s="11">
        <v>25</v>
      </c>
      <c r="L849" s="11" t="s">
        <v>1172</v>
      </c>
      <c r="M849" s="11"/>
      <c r="N849" s="29"/>
      <c r="O849" s="6"/>
      <c r="V849"/>
    </row>
    <row customHeight="1" ht="15.75" r="850" spans="1:22">
      <c r="A850" s="6"/>
      <c r="B850" s="27" t="s">
        <v>13</v>
      </c>
      <c r="C850" s="9">
        <v>3</v>
      </c>
      <c r="D850" s="9" t="s">
        <v>1169</v>
      </c>
      <c r="E850" s="9" t="s">
        <v>1170</v>
      </c>
      <c r="F850" s="9">
        <v>3495</v>
      </c>
      <c r="G850" s="10" t="s">
        <v>16</v>
      </c>
      <c r="H850" s="11" t="s">
        <v>1193</v>
      </c>
      <c r="I850" s="11"/>
      <c r="J850" s="11">
        <v>1</v>
      </c>
      <c r="K850" s="11">
        <v>27</v>
      </c>
      <c r="L850" s="11" t="s">
        <v>1172</v>
      </c>
      <c r="M850" s="11"/>
      <c r="N850" s="29"/>
      <c r="O850" s="6"/>
      <c r="V850"/>
    </row>
    <row customHeight="1" ht="15.75" r="851" spans="1:22">
      <c r="A851" s="6"/>
      <c r="B851" s="27" t="s">
        <v>13</v>
      </c>
      <c r="C851" s="9">
        <v>4</v>
      </c>
      <c r="D851" s="9" t="s">
        <v>1169</v>
      </c>
      <c r="E851" s="9" t="s">
        <v>1170</v>
      </c>
      <c r="F851" s="9">
        <v>4602</v>
      </c>
      <c r="G851" s="10" t="s">
        <v>16</v>
      </c>
      <c r="H851" s="11" t="s">
        <v>1194</v>
      </c>
      <c r="I851" s="11"/>
      <c r="J851" s="11">
        <v>1</v>
      </c>
      <c r="K851" s="11">
        <v>28</v>
      </c>
      <c r="L851" s="11" t="s">
        <v>1172</v>
      </c>
      <c r="M851" s="11"/>
      <c r="N851" s="29"/>
      <c r="O851" s="6"/>
      <c r="V851"/>
    </row>
    <row customHeight="1" ht="15.75" r="852" spans="1:22">
      <c r="A852" s="6"/>
      <c r="B852" s="27" t="s">
        <v>13</v>
      </c>
      <c r="C852" s="9">
        <v>2</v>
      </c>
      <c r="D852" s="9" t="s">
        <v>1169</v>
      </c>
      <c r="E852" s="9" t="s">
        <v>1170</v>
      </c>
      <c r="F852" s="9">
        <v>2397</v>
      </c>
      <c r="G852" s="10" t="s">
        <v>16</v>
      </c>
      <c r="H852" s="11" t="s">
        <v>1195</v>
      </c>
      <c r="I852" s="11"/>
      <c r="J852" s="11">
        <v>1</v>
      </c>
      <c r="K852" s="11">
        <v>29</v>
      </c>
      <c r="L852" s="11" t="s">
        <v>1172</v>
      </c>
      <c r="M852" s="11"/>
      <c r="N852" s="29"/>
      <c r="O852" s="6"/>
      <c r="V852"/>
    </row>
    <row customHeight="1" ht="15.75" r="853" spans="1:22">
      <c r="A853" s="6"/>
      <c r="B853" s="27" t="s">
        <v>13</v>
      </c>
      <c r="C853" s="9">
        <v>3</v>
      </c>
      <c r="D853" s="9" t="s">
        <v>1169</v>
      </c>
      <c r="E853" s="9" t="s">
        <v>1170</v>
      </c>
      <c r="F853" s="9">
        <v>3549</v>
      </c>
      <c r="G853" s="10" t="s">
        <v>16</v>
      </c>
      <c r="H853" s="11" t="s">
        <v>1196</v>
      </c>
      <c r="I853" s="11"/>
      <c r="J853" s="11">
        <v>1</v>
      </c>
      <c r="K853" s="11">
        <v>30</v>
      </c>
      <c r="L853" s="11" t="s">
        <v>1172</v>
      </c>
      <c r="M853" s="11"/>
      <c r="N853" s="29"/>
      <c r="O853" s="6"/>
      <c r="V853"/>
    </row>
    <row customHeight="1" ht="15.75" r="854" spans="1:22">
      <c r="A854" s="6"/>
      <c r="B854" s="28" t="s">
        <v>13</v>
      </c>
      <c r="C854" s="20"/>
      <c r="D854" s="9" t="s">
        <v>1169</v>
      </c>
      <c r="E854" s="48" t="s">
        <v>1170</v>
      </c>
      <c r="F854" s="20"/>
      <c r="G854" s="20"/>
      <c r="H854" s="20" t="s">
        <v>1197</v>
      </c>
      <c r="I854" s="20"/>
      <c r="J854" s="20">
        <v>1</v>
      </c>
      <c r="K854" s="20">
        <v>30</v>
      </c>
      <c r="L854" s="20" t="s">
        <v>1172</v>
      </c>
      <c r="M854" s="20"/>
      <c r="N854" s="31" t="s">
        <v>201</v>
      </c>
      <c r="O854" s="6"/>
      <c r="V854"/>
    </row>
    <row customHeight="1" ht="15.75" r="855" spans="1:22">
      <c r="A855" s="6"/>
      <c r="B855" s="28" t="s">
        <v>13</v>
      </c>
      <c r="C855" s="20"/>
      <c r="D855" s="9" t="s">
        <v>1169</v>
      </c>
      <c r="E855" s="48" t="s">
        <v>1170</v>
      </c>
      <c r="F855" s="20"/>
      <c r="G855" s="20"/>
      <c r="H855" s="20" t="s">
        <v>1198</v>
      </c>
      <c r="I855" s="20"/>
      <c r="J855" s="20">
        <v>1</v>
      </c>
      <c r="K855" s="20">
        <v>31</v>
      </c>
      <c r="L855" s="20" t="s">
        <v>1172</v>
      </c>
      <c r="M855" s="20"/>
      <c r="N855" s="31" t="s">
        <v>235</v>
      </c>
      <c r="O855" s="6"/>
      <c r="V855"/>
    </row>
    <row customHeight="1" ht="15.75" r="856" spans="1:22">
      <c r="A856" s="6"/>
      <c r="B856" s="28" t="s">
        <v>13</v>
      </c>
      <c r="C856" s="20"/>
      <c r="D856" s="9" t="s">
        <v>1169</v>
      </c>
      <c r="E856" s="48" t="s">
        <v>1170</v>
      </c>
      <c r="F856" s="20"/>
      <c r="G856" s="20"/>
      <c r="H856" s="20" t="s">
        <v>1199</v>
      </c>
      <c r="I856" s="20"/>
      <c r="J856" s="20">
        <v>1</v>
      </c>
      <c r="K856" s="20">
        <v>32</v>
      </c>
      <c r="L856" s="20" t="s">
        <v>1172</v>
      </c>
      <c r="M856" s="20"/>
      <c r="N856" s="31" t="s">
        <v>785</v>
      </c>
      <c r="O856" s="6"/>
      <c r="V856"/>
    </row>
    <row customHeight="1" ht="15.75" r="857" spans="1:22">
      <c r="A857" s="6"/>
      <c r="B857" s="28" t="s">
        <v>13</v>
      </c>
      <c r="C857" s="20"/>
      <c r="D857" s="9" t="s">
        <v>1169</v>
      </c>
      <c r="E857" s="48" t="s">
        <v>1170</v>
      </c>
      <c r="F857" s="20"/>
      <c r="G857" s="20"/>
      <c r="H857" s="20" t="s">
        <v>1200</v>
      </c>
      <c r="I857" s="20"/>
      <c r="J857" s="20">
        <v>1</v>
      </c>
      <c r="K857" s="20">
        <v>33</v>
      </c>
      <c r="L857" s="20" t="s">
        <v>1172</v>
      </c>
      <c r="M857" s="20"/>
      <c r="N857" s="31" t="s">
        <v>232</v>
      </c>
      <c r="O857" s="6"/>
      <c r="V857"/>
    </row>
    <row customHeight="1" ht="15.75" r="858" spans="1:22">
      <c r="A858" s="6"/>
      <c r="B858" s="28" t="s">
        <v>13</v>
      </c>
      <c r="C858" s="20"/>
      <c r="D858" s="9" t="s">
        <v>1169</v>
      </c>
      <c r="E858" s="48" t="s">
        <v>1170</v>
      </c>
      <c r="F858" s="20"/>
      <c r="G858" s="20"/>
      <c r="H858" s="20" t="s">
        <v>163</v>
      </c>
      <c r="I858" s="20"/>
      <c r="J858" s="20">
        <v>1</v>
      </c>
      <c r="K858" s="20">
        <v>34</v>
      </c>
      <c r="L858" s="20" t="s">
        <v>1172</v>
      </c>
      <c r="M858" s="20"/>
      <c r="N858" s="31" t="s">
        <v>723</v>
      </c>
      <c r="O858" s="6"/>
      <c r="V858"/>
    </row>
    <row customHeight="1" ht="15.75" r="859" spans="1:22">
      <c r="A859" s="6"/>
      <c r="B859" s="27" t="s">
        <v>13</v>
      </c>
      <c r="C859" s="9">
        <v>1</v>
      </c>
      <c r="D859" s="9" t="s">
        <v>1169</v>
      </c>
      <c r="E859" s="9" t="s">
        <v>1170</v>
      </c>
      <c r="F859" s="9">
        <v>1273</v>
      </c>
      <c r="G859" s="10" t="s">
        <v>16</v>
      </c>
      <c r="H859" s="11" t="s">
        <v>1201</v>
      </c>
      <c r="I859" s="11"/>
      <c r="J859" s="11">
        <v>2</v>
      </c>
      <c r="K859" s="11">
        <v>1</v>
      </c>
      <c r="L859" s="11" t="s">
        <v>1202</v>
      </c>
      <c r="M859" s="11"/>
      <c r="N859" s="29"/>
      <c r="O859" s="6"/>
      <c r="V859"/>
    </row>
    <row customHeight="1" ht="15.75" r="860" spans="1:22">
      <c r="A860" s="6"/>
      <c r="B860" s="27" t="s">
        <v>13</v>
      </c>
      <c r="C860" s="9">
        <v>3</v>
      </c>
      <c r="D860" s="9" t="s">
        <v>1169</v>
      </c>
      <c r="E860" s="9" t="s">
        <v>1170</v>
      </c>
      <c r="F860" s="9">
        <v>3500</v>
      </c>
      <c r="G860" s="10" t="s">
        <v>16</v>
      </c>
      <c r="H860" s="11" t="s">
        <v>1203</v>
      </c>
      <c r="I860" s="11"/>
      <c r="J860" s="11">
        <v>2</v>
      </c>
      <c r="K860" s="11">
        <v>2</v>
      </c>
      <c r="L860" s="11" t="s">
        <v>1202</v>
      </c>
      <c r="M860" s="11"/>
      <c r="N860" s="29"/>
      <c r="O860" s="6"/>
      <c r="V860"/>
    </row>
    <row customFormat="1" customHeight="1" ht="15.75" r="861" s="55" spans="1:22">
      <c r="A861" s="51"/>
      <c r="B861" s="27" t="s">
        <v>13</v>
      </c>
      <c r="C861" s="9">
        <v>2</v>
      </c>
      <c r="D861" s="9" t="s">
        <v>1169</v>
      </c>
      <c r="E861" s="9" t="s">
        <v>1170</v>
      </c>
      <c r="F861" s="9">
        <v>2402</v>
      </c>
      <c r="G861" s="10" t="s">
        <v>16</v>
      </c>
      <c r="H861" s="11" t="s">
        <v>1204</v>
      </c>
      <c r="I861" s="11"/>
      <c r="J861" s="11">
        <v>2</v>
      </c>
      <c r="K861" s="11">
        <v>3</v>
      </c>
      <c r="L861" s="11" t="s">
        <v>1202</v>
      </c>
      <c r="M861" s="11"/>
      <c r="N861" s="29"/>
      <c r="O861" s="51"/>
    </row>
    <row customHeight="1" ht="15.75" r="862" spans="1:22">
      <c r="A862" s="6"/>
      <c r="B862" s="28" t="s">
        <v>13</v>
      </c>
      <c r="C862" s="20"/>
      <c r="D862" s="9" t="s">
        <v>1169</v>
      </c>
      <c r="E862" s="48" t="s">
        <v>1170</v>
      </c>
      <c r="F862" s="20"/>
      <c r="G862" s="20"/>
      <c r="H862" s="20" t="s">
        <v>1205</v>
      </c>
      <c r="I862" s="20"/>
      <c r="J862" s="20">
        <v>2</v>
      </c>
      <c r="K862" s="20">
        <v>3</v>
      </c>
      <c r="L862" s="20"/>
      <c r="M862" s="20"/>
      <c r="N862" s="31" t="s">
        <v>795</v>
      </c>
      <c r="O862" s="6"/>
      <c r="V862"/>
    </row>
    <row customHeight="1" ht="15.75" r="863" spans="1:22">
      <c r="A863" s="6"/>
      <c r="B863" s="27" t="s">
        <v>13</v>
      </c>
      <c r="C863" s="9">
        <v>4</v>
      </c>
      <c r="D863" s="9" t="s">
        <v>1169</v>
      </c>
      <c r="E863" s="9" t="s">
        <v>1170</v>
      </c>
      <c r="F863" s="9">
        <v>4571</v>
      </c>
      <c r="G863" s="10" t="s">
        <v>16</v>
      </c>
      <c r="H863" s="11" t="s">
        <v>1206</v>
      </c>
      <c r="I863" s="11"/>
      <c r="J863" s="11">
        <v>2</v>
      </c>
      <c r="K863" s="11">
        <v>4</v>
      </c>
      <c r="L863" s="11" t="s">
        <v>1202</v>
      </c>
      <c r="M863" s="11"/>
      <c r="N863" s="29"/>
      <c r="O863" s="25">
        <v>74</v>
      </c>
      <c r="V863"/>
    </row>
    <row customHeight="1" ht="15.75" r="864" spans="1:22">
      <c r="A864" s="6"/>
      <c r="B864" s="27" t="s">
        <v>13</v>
      </c>
      <c r="C864" s="9">
        <v>1</v>
      </c>
      <c r="D864" s="9" t="s">
        <v>1169</v>
      </c>
      <c r="E864" s="9" t="s">
        <v>1170</v>
      </c>
      <c r="F864" s="9">
        <v>1300</v>
      </c>
      <c r="G864" s="10" t="s">
        <v>16</v>
      </c>
      <c r="H864" s="11" t="s">
        <v>1207</v>
      </c>
      <c r="I864" s="11"/>
      <c r="J864" s="11">
        <v>2</v>
      </c>
      <c r="K864" s="11">
        <v>5</v>
      </c>
      <c r="L864" s="11" t="s">
        <v>1202</v>
      </c>
      <c r="M864" s="11"/>
      <c r="N864" s="29"/>
      <c r="O864" s="25">
        <v>74</v>
      </c>
      <c r="V864"/>
    </row>
    <row customHeight="1" ht="15.75" r="865" spans="1:22">
      <c r="A865" s="6"/>
      <c r="B865" s="27" t="s">
        <v>13</v>
      </c>
      <c r="C865" s="9">
        <v>3</v>
      </c>
      <c r="D865" s="9" t="s">
        <v>1169</v>
      </c>
      <c r="E865" s="9" t="s">
        <v>1170</v>
      </c>
      <c r="F865" s="9">
        <v>3471</v>
      </c>
      <c r="G865" s="10" t="s">
        <v>16</v>
      </c>
      <c r="H865" s="11" t="s">
        <v>1208</v>
      </c>
      <c r="I865" s="11"/>
      <c r="J865" s="11">
        <v>2</v>
      </c>
      <c r="K865" s="11">
        <v>7</v>
      </c>
      <c r="L865" s="11" t="s">
        <v>1202</v>
      </c>
      <c r="M865" s="11"/>
      <c r="N865" s="29"/>
      <c r="O865" s="6">
        <v>74</v>
      </c>
      <c r="V865"/>
    </row>
    <row customHeight="1" ht="15.75" r="866" spans="1:22">
      <c r="A866" s="6"/>
      <c r="B866" s="27" t="s">
        <v>13</v>
      </c>
      <c r="C866" s="9">
        <v>4</v>
      </c>
      <c r="D866" s="9" t="s">
        <v>1169</v>
      </c>
      <c r="E866" s="9" t="s">
        <v>1170</v>
      </c>
      <c r="F866" s="9">
        <v>4575</v>
      </c>
      <c r="G866" s="10" t="s">
        <v>16</v>
      </c>
      <c r="H866" s="11" t="s">
        <v>1209</v>
      </c>
      <c r="I866" s="11"/>
      <c r="J866" s="11">
        <v>2</v>
      </c>
      <c r="K866" s="11">
        <v>8</v>
      </c>
      <c r="L866" s="11" t="s">
        <v>1202</v>
      </c>
      <c r="M866" s="11"/>
      <c r="N866" s="29"/>
      <c r="O866" s="6">
        <v>74</v>
      </c>
      <c r="V866"/>
    </row>
    <row customHeight="1" ht="15.75" r="867" spans="1:22">
      <c r="A867" s="6"/>
      <c r="B867" s="27" t="s">
        <v>13</v>
      </c>
      <c r="C867" s="9">
        <v>2</v>
      </c>
      <c r="D867" s="9" t="s">
        <v>1169</v>
      </c>
      <c r="E867" s="9" t="s">
        <v>1170</v>
      </c>
      <c r="F867" s="9">
        <v>2370</v>
      </c>
      <c r="G867" s="10" t="s">
        <v>16</v>
      </c>
      <c r="H867" s="11" t="s">
        <v>1210</v>
      </c>
      <c r="I867" s="11"/>
      <c r="J867" s="11">
        <v>2</v>
      </c>
      <c r="K867" s="11">
        <v>9</v>
      </c>
      <c r="L867" s="11" t="s">
        <v>1202</v>
      </c>
      <c r="M867" s="11"/>
      <c r="N867" s="29"/>
      <c r="O867" s="6">
        <v>74</v>
      </c>
      <c r="V867"/>
    </row>
    <row customHeight="1" ht="15.75" r="868" spans="1:22">
      <c r="A868" s="6"/>
      <c r="B868" s="27" t="s">
        <v>13</v>
      </c>
      <c r="C868" s="9">
        <v>3</v>
      </c>
      <c r="D868" s="9" t="s">
        <v>1169</v>
      </c>
      <c r="E868" s="9" t="s">
        <v>1170</v>
      </c>
      <c r="F868" s="9">
        <v>3474</v>
      </c>
      <c r="G868" s="10" t="s">
        <v>16</v>
      </c>
      <c r="H868" s="11" t="s">
        <v>1211</v>
      </c>
      <c r="I868" s="11"/>
      <c r="J868" s="11">
        <v>2</v>
      </c>
      <c r="K868" s="11">
        <v>11</v>
      </c>
      <c r="L868" s="11" t="s">
        <v>1202</v>
      </c>
      <c r="M868" s="11"/>
      <c r="N868" s="29"/>
      <c r="O868" s="6">
        <v>182</v>
      </c>
      <c r="V868"/>
    </row>
    <row customHeight="1" ht="15.75" r="869" spans="1:22">
      <c r="A869" s="6"/>
      <c r="B869" s="27" t="s">
        <v>13</v>
      </c>
      <c r="C869" s="9">
        <v>4</v>
      </c>
      <c r="D869" s="9" t="s">
        <v>1169</v>
      </c>
      <c r="E869" s="9" t="s">
        <v>1170</v>
      </c>
      <c r="F869" s="9">
        <v>4580</v>
      </c>
      <c r="G869" s="10" t="s">
        <v>16</v>
      </c>
      <c r="H869" s="11" t="s">
        <v>1212</v>
      </c>
      <c r="I869" s="11"/>
      <c r="J869" s="11">
        <v>2</v>
      </c>
      <c r="K869" s="11">
        <v>12</v>
      </c>
      <c r="L869" s="11" t="s">
        <v>1202</v>
      </c>
      <c r="M869" s="11"/>
      <c r="N869" s="29"/>
      <c r="O869" s="6">
        <v>74</v>
      </c>
      <c r="V869"/>
    </row>
    <row customHeight="1" ht="15.75" r="870" spans="1:22">
      <c r="A870" s="6"/>
      <c r="B870" s="27" t="s">
        <v>13</v>
      </c>
      <c r="C870" s="9">
        <v>2</v>
      </c>
      <c r="D870" s="9" t="s">
        <v>1169</v>
      </c>
      <c r="E870" s="9" t="s">
        <v>1170</v>
      </c>
      <c r="F870" s="9">
        <v>2374</v>
      </c>
      <c r="G870" s="10" t="s">
        <v>16</v>
      </c>
      <c r="H870" s="11" t="s">
        <v>1213</v>
      </c>
      <c r="I870" s="11"/>
      <c r="J870" s="11">
        <v>2</v>
      </c>
      <c r="K870" s="11">
        <v>13</v>
      </c>
      <c r="L870" s="11" t="s">
        <v>1202</v>
      </c>
      <c r="M870" s="11"/>
      <c r="N870" s="29"/>
      <c r="O870" s="6">
        <v>74</v>
      </c>
      <c r="V870"/>
    </row>
    <row customHeight="1" ht="15.75" r="871" spans="1:22">
      <c r="A871" s="6"/>
      <c r="B871" s="27" t="s">
        <v>13</v>
      </c>
      <c r="C871" s="9">
        <v>3</v>
      </c>
      <c r="D871" s="9" t="s">
        <v>1169</v>
      </c>
      <c r="E871" s="9" t="s">
        <v>1170</v>
      </c>
      <c r="F871" s="9">
        <v>3477</v>
      </c>
      <c r="G871" s="10" t="s">
        <v>16</v>
      </c>
      <c r="H871" s="11" t="s">
        <v>1214</v>
      </c>
      <c r="I871" s="11"/>
      <c r="J871" s="11">
        <v>2</v>
      </c>
      <c r="K871" s="11">
        <v>15</v>
      </c>
      <c r="L871" s="11" t="s">
        <v>1202</v>
      </c>
      <c r="M871" s="11"/>
      <c r="N871" s="29"/>
      <c r="O871" s="6">
        <v>74</v>
      </c>
      <c r="V871"/>
    </row>
    <row customHeight="1" ht="15.75" r="872" spans="1:22">
      <c r="A872" s="6"/>
      <c r="B872" s="27" t="s">
        <v>13</v>
      </c>
      <c r="C872" s="9">
        <v>4</v>
      </c>
      <c r="D872" s="9" t="s">
        <v>1169</v>
      </c>
      <c r="E872" s="9" t="s">
        <v>1170</v>
      </c>
      <c r="F872" s="9">
        <v>4589</v>
      </c>
      <c r="G872" s="10" t="s">
        <v>16</v>
      </c>
      <c r="H872" s="11" t="s">
        <v>1215</v>
      </c>
      <c r="I872" s="11"/>
      <c r="J872" s="11">
        <v>2</v>
      </c>
      <c r="K872" s="11">
        <v>16</v>
      </c>
      <c r="L872" s="11" t="s">
        <v>1202</v>
      </c>
      <c r="M872" s="11"/>
      <c r="N872" s="29"/>
      <c r="O872" s="6">
        <v>74</v>
      </c>
      <c r="V872"/>
    </row>
    <row customHeight="1" ht="15.75" r="873" spans="1:22">
      <c r="A873" s="6"/>
      <c r="B873" s="27" t="s">
        <v>13</v>
      </c>
      <c r="C873" s="9">
        <v>2</v>
      </c>
      <c r="D873" s="9" t="s">
        <v>1169</v>
      </c>
      <c r="E873" s="9" t="s">
        <v>1170</v>
      </c>
      <c r="F873" s="9">
        <v>2379</v>
      </c>
      <c r="G873" s="10" t="s">
        <v>16</v>
      </c>
      <c r="H873" s="11" t="s">
        <v>1216</v>
      </c>
      <c r="I873" s="11"/>
      <c r="J873" s="11">
        <v>2</v>
      </c>
      <c r="K873" s="11">
        <v>17</v>
      </c>
      <c r="L873" s="11" t="s">
        <v>1202</v>
      </c>
      <c r="M873" s="11"/>
      <c r="N873" s="29"/>
      <c r="O873" s="6">
        <v>74</v>
      </c>
      <c r="V873"/>
    </row>
    <row customHeight="1" ht="15.75" r="874" spans="1:22">
      <c r="A874" s="6"/>
      <c r="B874" s="27" t="s">
        <v>13</v>
      </c>
      <c r="C874" s="9">
        <v>3</v>
      </c>
      <c r="D874" s="9" t="s">
        <v>1169</v>
      </c>
      <c r="E874" s="9" t="s">
        <v>1170</v>
      </c>
      <c r="F874" s="9">
        <v>3483</v>
      </c>
      <c r="G874" s="10" t="s">
        <v>16</v>
      </c>
      <c r="H874" s="11" t="s">
        <v>1217</v>
      </c>
      <c r="I874" s="11"/>
      <c r="J874" s="11">
        <v>2</v>
      </c>
      <c r="K874" s="11">
        <v>19</v>
      </c>
      <c r="L874" s="11" t="s">
        <v>1202</v>
      </c>
      <c r="M874" s="11"/>
      <c r="N874" s="29"/>
      <c r="O874" s="6">
        <v>182</v>
      </c>
      <c r="V874"/>
    </row>
    <row customHeight="1" ht="15.75" r="875" spans="1:22">
      <c r="A875" s="6"/>
      <c r="B875" s="27" t="s">
        <v>13</v>
      </c>
      <c r="C875" s="9">
        <v>4</v>
      </c>
      <c r="D875" s="9" t="s">
        <v>1169</v>
      </c>
      <c r="E875" s="9" t="s">
        <v>1170</v>
      </c>
      <c r="F875" s="9">
        <v>4595</v>
      </c>
      <c r="G875" s="10" t="s">
        <v>16</v>
      </c>
      <c r="H875" s="11" t="s">
        <v>1218</v>
      </c>
      <c r="I875" s="11"/>
      <c r="J875" s="11">
        <v>2</v>
      </c>
      <c r="K875" s="11">
        <v>20</v>
      </c>
      <c r="L875" s="11" t="s">
        <v>1202</v>
      </c>
      <c r="M875" s="11"/>
      <c r="N875" s="29"/>
      <c r="O875" s="6">
        <v>182</v>
      </c>
      <c r="V875"/>
    </row>
    <row customHeight="1" ht="15.75" r="876" spans="1:22">
      <c r="A876" s="6"/>
      <c r="B876" s="27" t="s">
        <v>13</v>
      </c>
      <c r="C876" s="9">
        <v>2</v>
      </c>
      <c r="D876" s="9" t="s">
        <v>1169</v>
      </c>
      <c r="E876" s="9" t="s">
        <v>1170</v>
      </c>
      <c r="F876" s="9">
        <v>2387</v>
      </c>
      <c r="G876" s="10" t="s">
        <v>16</v>
      </c>
      <c r="H876" s="11" t="s">
        <v>1219</v>
      </c>
      <c r="I876" s="11"/>
      <c r="J876" s="11">
        <v>2</v>
      </c>
      <c r="K876" s="11">
        <v>21</v>
      </c>
      <c r="L876" s="11" t="s">
        <v>1202</v>
      </c>
      <c r="M876" s="11"/>
      <c r="N876" s="29"/>
      <c r="O876" s="6">
        <v>74</v>
      </c>
      <c r="V876"/>
    </row>
    <row customHeight="1" ht="15.75" r="877" spans="1:22">
      <c r="A877" s="6"/>
      <c r="B877" s="27" t="s">
        <v>13</v>
      </c>
      <c r="C877" s="9">
        <v>3</v>
      </c>
      <c r="D877" s="9" t="s">
        <v>1169</v>
      </c>
      <c r="E877" s="9" t="s">
        <v>1170</v>
      </c>
      <c r="F877" s="9">
        <v>3491</v>
      </c>
      <c r="G877" s="10" t="s">
        <v>16</v>
      </c>
      <c r="H877" s="11" t="s">
        <v>1220</v>
      </c>
      <c r="I877" s="11"/>
      <c r="J877" s="11">
        <v>2</v>
      </c>
      <c r="K877" s="11">
        <v>23</v>
      </c>
      <c r="L877" s="11" t="s">
        <v>1202</v>
      </c>
      <c r="M877" s="11"/>
      <c r="N877" s="29"/>
      <c r="O877" s="6">
        <v>182</v>
      </c>
      <c r="V877"/>
    </row>
    <row customHeight="1" ht="15.75" r="878" spans="1:22">
      <c r="A878" s="6"/>
      <c r="B878" s="27" t="s">
        <v>13</v>
      </c>
      <c r="C878" s="9">
        <v>4</v>
      </c>
      <c r="D878" s="9" t="s">
        <v>1169</v>
      </c>
      <c r="E878" s="9" t="s">
        <v>1170</v>
      </c>
      <c r="F878" s="9">
        <v>4599</v>
      </c>
      <c r="G878" s="10" t="s">
        <v>16</v>
      </c>
      <c r="H878" s="11" t="s">
        <v>1221</v>
      </c>
      <c r="I878" s="11"/>
      <c r="J878" s="11">
        <v>2</v>
      </c>
      <c r="K878" s="11">
        <v>24</v>
      </c>
      <c r="L878" s="11" t="s">
        <v>1202</v>
      </c>
      <c r="M878" s="11"/>
      <c r="N878" s="29"/>
      <c r="O878" s="6">
        <v>182</v>
      </c>
      <c r="V878"/>
    </row>
    <row customHeight="1" ht="15.75" r="879" spans="1:22">
      <c r="A879" s="6"/>
      <c r="B879" s="27" t="s">
        <v>13</v>
      </c>
      <c r="C879" s="9">
        <v>2</v>
      </c>
      <c r="D879" s="9" t="s">
        <v>1169</v>
      </c>
      <c r="E879" s="9" t="s">
        <v>1170</v>
      </c>
      <c r="F879" s="9">
        <v>2394</v>
      </c>
      <c r="G879" s="10" t="s">
        <v>16</v>
      </c>
      <c r="H879" s="11" t="s">
        <v>1222</v>
      </c>
      <c r="I879" s="11"/>
      <c r="J879" s="11">
        <v>2</v>
      </c>
      <c r="K879" s="11">
        <v>25</v>
      </c>
      <c r="L879" s="11" t="s">
        <v>1202</v>
      </c>
      <c r="M879" s="11"/>
      <c r="N879" s="29"/>
      <c r="O879" s="6">
        <v>182</v>
      </c>
      <c r="V879"/>
    </row>
    <row customHeight="1" ht="15.75" r="880" spans="1:22">
      <c r="A880" s="6"/>
      <c r="B880" s="27" t="s">
        <v>13</v>
      </c>
      <c r="C880" s="9">
        <v>3</v>
      </c>
      <c r="D880" s="9" t="s">
        <v>1169</v>
      </c>
      <c r="E880" s="9" t="s">
        <v>1170</v>
      </c>
      <c r="F880" s="9">
        <v>3496</v>
      </c>
      <c r="G880" s="10" t="s">
        <v>16</v>
      </c>
      <c r="H880" s="11" t="s">
        <v>1223</v>
      </c>
      <c r="I880" s="11"/>
      <c r="J880" s="11">
        <v>2</v>
      </c>
      <c r="K880" s="11">
        <v>27</v>
      </c>
      <c r="L880" s="11" t="s">
        <v>1202</v>
      </c>
      <c r="M880" s="11"/>
      <c r="N880" s="29"/>
      <c r="O880" s="6">
        <v>74</v>
      </c>
      <c r="P880" t="s">
        <v>1224</v>
      </c>
      <c r="V880"/>
    </row>
    <row customHeight="1" ht="15.75" r="881" spans="1:22">
      <c r="A881" s="6"/>
      <c r="B881" s="27" t="s">
        <v>13</v>
      </c>
      <c r="C881" s="9">
        <v>4</v>
      </c>
      <c r="D881" s="9" t="s">
        <v>1169</v>
      </c>
      <c r="E881" s="9" t="s">
        <v>1170</v>
      </c>
      <c r="F881" s="9">
        <v>4603</v>
      </c>
      <c r="G881" s="10" t="s">
        <v>16</v>
      </c>
      <c r="H881" s="11" t="s">
        <v>1225</v>
      </c>
      <c r="I881" s="11"/>
      <c r="J881" s="11">
        <v>2</v>
      </c>
      <c r="K881" s="11">
        <v>28</v>
      </c>
      <c r="L881" s="11" t="s">
        <v>1202</v>
      </c>
      <c r="M881" s="11"/>
      <c r="N881" s="29"/>
      <c r="O881" s="6">
        <v>74</v>
      </c>
      <c r="V881"/>
    </row>
    <row customHeight="1" ht="15.75" r="882" spans="1:22">
      <c r="A882" s="6"/>
      <c r="B882" s="27" t="s">
        <v>13</v>
      </c>
      <c r="C882" s="9">
        <v>2</v>
      </c>
      <c r="D882" s="9" t="s">
        <v>1169</v>
      </c>
      <c r="E882" s="9" t="s">
        <v>1170</v>
      </c>
      <c r="F882" s="9">
        <v>2398</v>
      </c>
      <c r="G882" s="10" t="s">
        <v>16</v>
      </c>
      <c r="H882" s="11" t="s">
        <v>1226</v>
      </c>
      <c r="I882" s="11"/>
      <c r="J882" s="11">
        <v>2</v>
      </c>
      <c r="K882" s="11">
        <v>29</v>
      </c>
      <c r="L882" s="11" t="s">
        <v>1202</v>
      </c>
      <c r="M882" s="11"/>
      <c r="N882" s="29"/>
      <c r="O882" s="6"/>
      <c r="V882"/>
    </row>
    <row customHeight="1" ht="15.75" r="883" spans="1:22">
      <c r="A883" s="6"/>
      <c r="B883" s="27" t="s">
        <v>13</v>
      </c>
      <c r="C883" s="9">
        <v>3</v>
      </c>
      <c r="D883" s="9" t="s">
        <v>1169</v>
      </c>
      <c r="E883" s="9" t="s">
        <v>1170</v>
      </c>
      <c r="F883" s="9">
        <v>3318</v>
      </c>
      <c r="G883" s="8" t="s">
        <v>16</v>
      </c>
      <c r="H883" s="11" t="s">
        <v>1227</v>
      </c>
      <c r="I883" s="11"/>
      <c r="J883" s="11">
        <v>2</v>
      </c>
      <c r="K883" s="11">
        <v>30</v>
      </c>
      <c r="L883" s="11" t="s">
        <v>1202</v>
      </c>
      <c r="M883" s="11"/>
      <c r="N883" s="29"/>
      <c r="O883" s="6"/>
      <c r="V883"/>
    </row>
    <row customHeight="1" ht="15.75" r="884" spans="1:22">
      <c r="A884" s="6"/>
      <c r="B884" s="28" t="s">
        <v>13</v>
      </c>
      <c r="C884" s="20"/>
      <c r="D884" s="9" t="s">
        <v>1169</v>
      </c>
      <c r="E884" s="48" t="s">
        <v>1170</v>
      </c>
      <c r="F884" s="20"/>
      <c r="G884" s="20"/>
      <c r="H884" s="20" t="s">
        <v>1228</v>
      </c>
      <c r="I884" s="20"/>
      <c r="J884" s="20">
        <v>2</v>
      </c>
      <c r="K884" s="20">
        <v>30</v>
      </c>
      <c r="L884" s="20" t="s">
        <v>1202</v>
      </c>
      <c r="M884" s="20"/>
      <c r="N884" s="31" t="s">
        <v>213</v>
      </c>
      <c r="O884" s="6"/>
      <c r="V884"/>
    </row>
    <row customHeight="1" ht="15.75" r="885" spans="1:22">
      <c r="A885" s="6"/>
      <c r="B885" s="28" t="s">
        <v>13</v>
      </c>
      <c r="C885" s="20"/>
      <c r="D885" s="9" t="s">
        <v>1169</v>
      </c>
      <c r="E885" s="48" t="s">
        <v>1170</v>
      </c>
      <c r="F885" s="20"/>
      <c r="G885" s="20"/>
      <c r="H885" s="20" t="s">
        <v>1229</v>
      </c>
      <c r="I885" s="20"/>
      <c r="J885" s="20">
        <v>2</v>
      </c>
      <c r="K885" s="20">
        <v>31</v>
      </c>
      <c r="L885" s="20" t="s">
        <v>1202</v>
      </c>
      <c r="M885" s="20"/>
      <c r="N885" s="31" t="s">
        <v>589</v>
      </c>
      <c r="O885" s="6"/>
      <c r="V885"/>
    </row>
    <row customHeight="1" ht="15.75" r="886" spans="1:22">
      <c r="A886" s="6"/>
      <c r="B886" s="28" t="s">
        <v>13</v>
      </c>
      <c r="C886" s="20"/>
      <c r="D886" s="9" t="s">
        <v>1169</v>
      </c>
      <c r="E886" s="48" t="s">
        <v>1170</v>
      </c>
      <c r="F886" s="20"/>
      <c r="G886" s="20"/>
      <c r="H886" s="20" t="s">
        <v>1230</v>
      </c>
      <c r="I886" s="20"/>
      <c r="J886" s="20">
        <v>2</v>
      </c>
      <c r="K886" s="20">
        <v>32</v>
      </c>
      <c r="L886" s="20" t="s">
        <v>1202</v>
      </c>
      <c r="M886" s="20"/>
      <c r="N886" s="31" t="s">
        <v>889</v>
      </c>
      <c r="O886" s="6"/>
      <c r="V886"/>
    </row>
    <row customHeight="1" ht="15.75" r="887" spans="1:22">
      <c r="A887" s="6"/>
      <c r="B887" s="28" t="s">
        <v>13</v>
      </c>
      <c r="C887" s="20"/>
      <c r="D887" s="9" t="s">
        <v>1169</v>
      </c>
      <c r="E887" s="48" t="s">
        <v>1170</v>
      </c>
      <c r="F887" s="20"/>
      <c r="G887" s="20"/>
      <c r="H887" s="20" t="s">
        <v>1231</v>
      </c>
      <c r="I887" s="20"/>
      <c r="J887" s="20">
        <v>2</v>
      </c>
      <c r="K887" s="20">
        <v>33</v>
      </c>
      <c r="L887" s="20" t="s">
        <v>1202</v>
      </c>
      <c r="M887" s="20"/>
      <c r="N887" s="31" t="s">
        <v>237</v>
      </c>
      <c r="O887" s="6"/>
      <c r="V887"/>
    </row>
    <row customHeight="1" ht="15.75" r="888" spans="1:22">
      <c r="A888" s="6"/>
      <c r="B888" s="28" t="s">
        <v>13</v>
      </c>
      <c r="C888" s="20"/>
      <c r="D888" s="9" t="s">
        <v>1169</v>
      </c>
      <c r="E888" s="48" t="s">
        <v>1170</v>
      </c>
      <c r="F888" s="20"/>
      <c r="G888" s="20"/>
      <c r="H888" s="20" t="s">
        <v>1232</v>
      </c>
      <c r="I888" s="20"/>
      <c r="J888" s="20">
        <v>2</v>
      </c>
      <c r="K888" s="20">
        <v>34</v>
      </c>
      <c r="L888" s="20" t="s">
        <v>1202</v>
      </c>
      <c r="M888" s="20"/>
      <c r="N888" s="31" t="s">
        <v>792</v>
      </c>
      <c r="O888" s="6"/>
      <c r="V888"/>
    </row>
    <row customHeight="1" ht="15.75" r="889" spans="1:22">
      <c r="A889" s="6"/>
      <c r="B889" s="27" t="s">
        <v>13</v>
      </c>
      <c r="C889" s="9">
        <v>2</v>
      </c>
      <c r="D889" s="9" t="s">
        <v>1169</v>
      </c>
      <c r="E889" s="9" t="s">
        <v>1170</v>
      </c>
      <c r="F889" s="9">
        <v>2399</v>
      </c>
      <c r="G889" s="10" t="s">
        <v>16</v>
      </c>
      <c r="H889" s="11" t="s">
        <v>1233</v>
      </c>
      <c r="I889" s="11"/>
      <c r="J889" s="11">
        <v>3</v>
      </c>
      <c r="K889" s="11">
        <v>1</v>
      </c>
      <c r="L889" s="11" t="s">
        <v>1234</v>
      </c>
      <c r="M889" s="11"/>
      <c r="N889" s="29"/>
      <c r="O889" s="6"/>
      <c r="V889"/>
    </row>
    <row customHeight="1" ht="15.75" r="890" spans="1:22">
      <c r="A890" s="6"/>
      <c r="B890" s="27" t="s">
        <v>13</v>
      </c>
      <c r="C890" s="9">
        <v>3</v>
      </c>
      <c r="D890" s="9" t="s">
        <v>1169</v>
      </c>
      <c r="E890" s="9" t="s">
        <v>1170</v>
      </c>
      <c r="F890" s="9">
        <v>3318</v>
      </c>
      <c r="G890" s="10" t="s">
        <v>1235</v>
      </c>
      <c r="H890" s="11" t="s">
        <v>1236</v>
      </c>
      <c r="I890" s="11"/>
      <c r="J890" s="11">
        <v>3</v>
      </c>
      <c r="K890" s="11">
        <v>2</v>
      </c>
      <c r="L890" s="11" t="s">
        <v>1234</v>
      </c>
      <c r="M890" s="11"/>
      <c r="N890" s="29"/>
      <c r="O890" s="6"/>
      <c r="V890"/>
    </row>
    <row customHeight="1" ht="15.75" r="891" spans="1:22">
      <c r="A891" s="6"/>
      <c r="B891" s="27" t="s">
        <v>13</v>
      </c>
      <c r="C891" s="9">
        <v>1</v>
      </c>
      <c r="D891" s="9" t="s">
        <v>1169</v>
      </c>
      <c r="E891" s="9" t="s">
        <v>1170</v>
      </c>
      <c r="F891" s="9">
        <v>1275</v>
      </c>
      <c r="G891" s="10" t="s">
        <v>16</v>
      </c>
      <c r="H891" s="11" t="s">
        <v>1237</v>
      </c>
      <c r="I891" s="11"/>
      <c r="J891" s="11">
        <v>3</v>
      </c>
      <c r="K891" s="11">
        <v>3</v>
      </c>
      <c r="L891" s="11" t="s">
        <v>1234</v>
      </c>
      <c r="M891" s="11"/>
      <c r="N891" s="29"/>
      <c r="O891" s="6"/>
      <c r="V891"/>
    </row>
    <row customHeight="1" ht="15.75" r="892" spans="1:22">
      <c r="A892" s="6"/>
      <c r="B892" s="27" t="s">
        <v>13</v>
      </c>
      <c r="C892" s="9">
        <v>3</v>
      </c>
      <c r="D892" s="9" t="s">
        <v>1169</v>
      </c>
      <c r="E892" s="9" t="s">
        <v>1170</v>
      </c>
      <c r="F892" s="9">
        <v>3501</v>
      </c>
      <c r="G892" s="10" t="s">
        <v>16</v>
      </c>
      <c r="H892" s="11" t="s">
        <v>1238</v>
      </c>
      <c r="I892" s="11"/>
      <c r="J892" s="11">
        <v>3</v>
      </c>
      <c r="K892" s="11">
        <v>4</v>
      </c>
      <c r="L892" s="11" t="s">
        <v>1234</v>
      </c>
      <c r="M892" s="11"/>
      <c r="N892" s="29"/>
      <c r="O892" s="6"/>
      <c r="V892"/>
    </row>
    <row customHeight="1" ht="15.75" r="893" spans="1:22">
      <c r="A893" s="6"/>
      <c r="B893" s="27" t="s">
        <v>13</v>
      </c>
      <c r="C893" s="9">
        <v>2</v>
      </c>
      <c r="D893" s="9" t="s">
        <v>1169</v>
      </c>
      <c r="E893" s="9" t="s">
        <v>1170</v>
      </c>
      <c r="F893" s="9">
        <v>2403</v>
      </c>
      <c r="G893" s="10" t="s">
        <v>16</v>
      </c>
      <c r="H893" s="11" t="s">
        <v>1239</v>
      </c>
      <c r="I893" s="11"/>
      <c r="J893" s="11">
        <v>3</v>
      </c>
      <c r="K893" s="11">
        <v>5</v>
      </c>
      <c r="L893" s="11" t="s">
        <v>1234</v>
      </c>
      <c r="M893" s="11"/>
      <c r="N893" s="29"/>
      <c r="O893" s="6"/>
      <c r="V893"/>
    </row>
    <row customHeight="1" ht="15.75" r="894" spans="1:22">
      <c r="A894" s="6"/>
      <c r="B894" s="27" t="s">
        <v>13</v>
      </c>
      <c r="C894" s="9">
        <v>4</v>
      </c>
      <c r="D894" s="9" t="s">
        <v>1169</v>
      </c>
      <c r="E894" s="9" t="s">
        <v>1170</v>
      </c>
      <c r="F894" s="9">
        <v>4572</v>
      </c>
      <c r="G894" s="10" t="s">
        <v>16</v>
      </c>
      <c r="H894" s="11" t="s">
        <v>1240</v>
      </c>
      <c r="I894" s="11"/>
      <c r="J894" s="11">
        <v>3</v>
      </c>
      <c r="K894" s="11">
        <v>6</v>
      </c>
      <c r="L894" s="11" t="s">
        <v>1234</v>
      </c>
      <c r="M894" s="11"/>
      <c r="N894" s="29"/>
      <c r="O894" s="6"/>
      <c r="V894"/>
    </row>
    <row customHeight="1" ht="15.75" r="895" spans="1:22">
      <c r="A895" s="6"/>
      <c r="B895" s="27" t="s">
        <v>13</v>
      </c>
      <c r="C895" s="9">
        <v>1</v>
      </c>
      <c r="D895" s="9" t="s">
        <v>1169</v>
      </c>
      <c r="E895" s="9" t="s">
        <v>1170</v>
      </c>
      <c r="F895" s="9">
        <v>1302</v>
      </c>
      <c r="G895" s="10" t="s">
        <v>16</v>
      </c>
      <c r="H895" s="11" t="s">
        <v>1241</v>
      </c>
      <c r="I895" s="11"/>
      <c r="J895" s="11">
        <v>3</v>
      </c>
      <c r="K895" s="11">
        <v>7</v>
      </c>
      <c r="L895" s="11" t="s">
        <v>1234</v>
      </c>
      <c r="M895" s="11"/>
      <c r="N895" s="29"/>
      <c r="O895" s="6"/>
      <c r="V895"/>
    </row>
    <row customHeight="1" ht="15.75" r="896" spans="1:22">
      <c r="A896" s="6"/>
      <c r="B896" s="27" t="s">
        <v>13</v>
      </c>
      <c r="C896" s="9">
        <v>3</v>
      </c>
      <c r="D896" s="9" t="s">
        <v>1169</v>
      </c>
      <c r="E896" s="9" t="s">
        <v>1170</v>
      </c>
      <c r="F896" s="9">
        <v>3472</v>
      </c>
      <c r="G896" s="10" t="s">
        <v>16</v>
      </c>
      <c r="H896" s="11" t="s">
        <v>1242</v>
      </c>
      <c r="I896" s="11"/>
      <c r="J896" s="11">
        <v>3</v>
      </c>
      <c r="K896" s="11">
        <v>9</v>
      </c>
      <c r="L896" s="11" t="s">
        <v>1234</v>
      </c>
      <c r="M896" s="11"/>
      <c r="N896" s="29"/>
      <c r="O896" s="6"/>
      <c r="V896"/>
    </row>
    <row customHeight="1" ht="15.75" r="897" spans="1:22">
      <c r="A897" s="6"/>
      <c r="B897" s="27" t="s">
        <v>13</v>
      </c>
      <c r="C897" s="9">
        <v>4</v>
      </c>
      <c r="D897" s="9" t="s">
        <v>1169</v>
      </c>
      <c r="E897" s="9" t="s">
        <v>1170</v>
      </c>
      <c r="F897" s="9">
        <v>4576</v>
      </c>
      <c r="G897" s="10" t="s">
        <v>16</v>
      </c>
      <c r="H897" s="11" t="s">
        <v>1243</v>
      </c>
      <c r="I897" s="11"/>
      <c r="J897" s="11">
        <v>3</v>
      </c>
      <c r="K897" s="11">
        <v>10</v>
      </c>
      <c r="L897" s="11" t="s">
        <v>1234</v>
      </c>
      <c r="M897" s="11"/>
      <c r="N897" s="29"/>
      <c r="O897" s="6"/>
      <c r="V897"/>
    </row>
    <row customHeight="1" ht="15.75" r="898" spans="1:22">
      <c r="A898" s="6"/>
      <c r="B898" s="27" t="s">
        <v>13</v>
      </c>
      <c r="C898" s="9">
        <v>2</v>
      </c>
      <c r="D898" s="9" t="s">
        <v>1169</v>
      </c>
      <c r="E898" s="9" t="s">
        <v>1170</v>
      </c>
      <c r="F898" s="9">
        <v>2371</v>
      </c>
      <c r="G898" s="10" t="s">
        <v>16</v>
      </c>
      <c r="H898" s="11" t="s">
        <v>1244</v>
      </c>
      <c r="I898" s="11"/>
      <c r="J898" s="11">
        <v>3</v>
      </c>
      <c r="K898" s="11">
        <v>11</v>
      </c>
      <c r="L898" s="11" t="s">
        <v>1234</v>
      </c>
      <c r="M898" s="11"/>
      <c r="N898" s="29"/>
      <c r="O898" s="6"/>
      <c r="V898"/>
    </row>
    <row customHeight="1" ht="15.75" r="899" spans="1:22">
      <c r="A899" s="6"/>
      <c r="B899" s="27" t="s">
        <v>13</v>
      </c>
      <c r="C899" s="9">
        <v>4</v>
      </c>
      <c r="D899" s="9" t="s">
        <v>1169</v>
      </c>
      <c r="E899" s="9" t="s">
        <v>1170</v>
      </c>
      <c r="F899" s="9">
        <v>4583</v>
      </c>
      <c r="G899" s="10" t="s">
        <v>16</v>
      </c>
      <c r="H899" s="11" t="s">
        <v>1245</v>
      </c>
      <c r="I899" s="11"/>
      <c r="J899" s="11">
        <v>3</v>
      </c>
      <c r="K899" s="11">
        <v>14</v>
      </c>
      <c r="L899" s="11" t="s">
        <v>1234</v>
      </c>
      <c r="M899" s="11"/>
      <c r="N899" s="29"/>
      <c r="O899" s="6"/>
      <c r="V899"/>
    </row>
    <row customHeight="1" ht="15.75" r="900" spans="1:22">
      <c r="A900" s="6"/>
      <c r="B900" s="27" t="s">
        <v>13</v>
      </c>
      <c r="C900" s="9">
        <v>2</v>
      </c>
      <c r="D900" s="9" t="s">
        <v>1169</v>
      </c>
      <c r="E900" s="9" t="s">
        <v>1170</v>
      </c>
      <c r="F900" s="9">
        <v>2375</v>
      </c>
      <c r="G900" s="10" t="s">
        <v>16</v>
      </c>
      <c r="H900" s="11" t="s">
        <v>1246</v>
      </c>
      <c r="I900" s="11"/>
      <c r="J900" s="11">
        <v>3</v>
      </c>
      <c r="K900" s="11">
        <v>15</v>
      </c>
      <c r="L900" s="11" t="s">
        <v>1234</v>
      </c>
      <c r="M900" s="11"/>
      <c r="N900" s="29"/>
      <c r="O900" s="6"/>
      <c r="V900"/>
    </row>
    <row customHeight="1" ht="15.75" r="901" spans="1:22">
      <c r="A901" s="6"/>
      <c r="B901" s="27" t="s">
        <v>13</v>
      </c>
      <c r="C901" s="9">
        <v>3</v>
      </c>
      <c r="D901" s="9" t="s">
        <v>1169</v>
      </c>
      <c r="E901" s="9" t="s">
        <v>1170</v>
      </c>
      <c r="F901" s="9">
        <v>3479</v>
      </c>
      <c r="G901" s="10" t="s">
        <v>16</v>
      </c>
      <c r="H901" s="11" t="s">
        <v>1247</v>
      </c>
      <c r="I901" s="11"/>
      <c r="J901" s="11">
        <v>3</v>
      </c>
      <c r="K901" s="11">
        <v>17</v>
      </c>
      <c r="L901" s="11" t="s">
        <v>1234</v>
      </c>
      <c r="M901" s="11"/>
      <c r="N901" s="29"/>
      <c r="O901" s="6"/>
      <c r="V901"/>
    </row>
    <row customHeight="1" ht="15.75" r="902" spans="1:22">
      <c r="A902" s="6"/>
      <c r="B902" s="27" t="s">
        <v>13</v>
      </c>
      <c r="C902" s="9">
        <v>4</v>
      </c>
      <c r="D902" s="9" t="s">
        <v>1169</v>
      </c>
      <c r="E902" s="9" t="s">
        <v>1170</v>
      </c>
      <c r="F902" s="9">
        <v>4591</v>
      </c>
      <c r="G902" s="10" t="s">
        <v>16</v>
      </c>
      <c r="H902" s="11" t="s">
        <v>1248</v>
      </c>
      <c r="I902" s="11"/>
      <c r="J902" s="11">
        <v>3</v>
      </c>
      <c r="K902" s="11">
        <v>18</v>
      </c>
      <c r="L902" s="11" t="s">
        <v>1234</v>
      </c>
      <c r="M902" s="11"/>
      <c r="N902" s="29"/>
      <c r="O902" s="6"/>
      <c r="V902"/>
    </row>
    <row customHeight="1" ht="15.75" r="903" spans="1:22">
      <c r="A903" s="6"/>
      <c r="B903" s="27" t="s">
        <v>13</v>
      </c>
      <c r="C903" s="9">
        <v>3</v>
      </c>
      <c r="D903" s="9" t="s">
        <v>1169</v>
      </c>
      <c r="E903" s="9" t="s">
        <v>1170</v>
      </c>
      <c r="F903" s="9">
        <v>3485</v>
      </c>
      <c r="G903" s="10" t="s">
        <v>16</v>
      </c>
      <c r="H903" s="11" t="s">
        <v>1249</v>
      </c>
      <c r="I903" s="11"/>
      <c r="J903" s="11">
        <v>3</v>
      </c>
      <c r="K903" s="11">
        <v>21</v>
      </c>
      <c r="L903" s="11" t="s">
        <v>1234</v>
      </c>
      <c r="M903" s="11"/>
      <c r="N903" s="29"/>
      <c r="O903" s="6"/>
      <c r="V903"/>
    </row>
    <row customHeight="1" ht="15.75" r="904" spans="1:22">
      <c r="A904" s="6"/>
      <c r="B904" s="27" t="s">
        <v>13</v>
      </c>
      <c r="C904" s="9">
        <v>4</v>
      </c>
      <c r="D904" s="9" t="s">
        <v>1169</v>
      </c>
      <c r="E904" s="9" t="s">
        <v>1170</v>
      </c>
      <c r="F904" s="9">
        <v>4596</v>
      </c>
      <c r="G904" s="10" t="s">
        <v>16</v>
      </c>
      <c r="H904" s="11" t="s">
        <v>1250</v>
      </c>
      <c r="I904" s="11"/>
      <c r="J904" s="11">
        <v>3</v>
      </c>
      <c r="K904" s="11">
        <v>22</v>
      </c>
      <c r="L904" s="11" t="s">
        <v>1234</v>
      </c>
      <c r="M904" s="11"/>
      <c r="N904" s="29"/>
      <c r="O904" s="6"/>
      <c r="V904"/>
    </row>
    <row customHeight="1" ht="15.75" r="905" spans="1:22">
      <c r="A905" s="6"/>
      <c r="B905" s="27" t="s">
        <v>13</v>
      </c>
      <c r="C905" s="9">
        <v>2</v>
      </c>
      <c r="D905" s="9" t="s">
        <v>1169</v>
      </c>
      <c r="E905" s="9" t="s">
        <v>1170</v>
      </c>
      <c r="F905" s="9">
        <v>2389</v>
      </c>
      <c r="G905" s="10" t="s">
        <v>16</v>
      </c>
      <c r="H905" s="11" t="s">
        <v>1251</v>
      </c>
      <c r="I905" s="11"/>
      <c r="J905" s="11">
        <v>3</v>
      </c>
      <c r="K905" s="11">
        <v>23</v>
      </c>
      <c r="L905" s="11" t="s">
        <v>1234</v>
      </c>
      <c r="M905" s="11"/>
      <c r="N905" s="29"/>
      <c r="O905" s="6"/>
      <c r="V905"/>
    </row>
    <row customHeight="1" ht="15.75" r="906" spans="1:22">
      <c r="A906" s="6"/>
      <c r="B906" s="27" t="s">
        <v>13</v>
      </c>
      <c r="C906" s="9">
        <v>3</v>
      </c>
      <c r="D906" s="9" t="s">
        <v>1169</v>
      </c>
      <c r="E906" s="9" t="s">
        <v>1170</v>
      </c>
      <c r="F906" s="9">
        <v>3493</v>
      </c>
      <c r="G906" s="10" t="s">
        <v>16</v>
      </c>
      <c r="H906" s="11" t="s">
        <v>1252</v>
      </c>
      <c r="I906" s="11"/>
      <c r="J906" s="11">
        <v>3</v>
      </c>
      <c r="K906" s="11">
        <v>25</v>
      </c>
      <c r="L906" s="11" t="s">
        <v>1234</v>
      </c>
      <c r="M906" s="11"/>
      <c r="N906" s="29"/>
      <c r="O906" s="6"/>
      <c r="V906"/>
    </row>
    <row customHeight="1" ht="15.75" r="907" spans="1:22">
      <c r="A907" s="6"/>
      <c r="B907" s="27" t="s">
        <v>13</v>
      </c>
      <c r="C907" s="9">
        <v>4</v>
      </c>
      <c r="D907" s="9" t="s">
        <v>1169</v>
      </c>
      <c r="E907" s="9" t="s">
        <v>1170</v>
      </c>
      <c r="F907" s="9">
        <v>4600</v>
      </c>
      <c r="G907" s="10" t="s">
        <v>16</v>
      </c>
      <c r="H907" s="11" t="s">
        <v>1253</v>
      </c>
      <c r="I907" s="11"/>
      <c r="J907" s="11">
        <v>3</v>
      </c>
      <c r="K907" s="11">
        <v>26</v>
      </c>
      <c r="L907" s="11" t="s">
        <v>1234</v>
      </c>
      <c r="M907" s="11"/>
      <c r="N907" s="29"/>
      <c r="O907" s="6"/>
      <c r="V907"/>
    </row>
    <row customHeight="1" ht="15.75" r="908" spans="1:22">
      <c r="A908" s="6"/>
      <c r="B908" s="27" t="s">
        <v>13</v>
      </c>
      <c r="C908" s="9">
        <v>2</v>
      </c>
      <c r="D908" s="9" t="s">
        <v>1169</v>
      </c>
      <c r="E908" s="9" t="s">
        <v>1170</v>
      </c>
      <c r="F908" s="9">
        <v>2395</v>
      </c>
      <c r="G908" s="10" t="s">
        <v>16</v>
      </c>
      <c r="H908" s="11" t="s">
        <v>1254</v>
      </c>
      <c r="I908" s="11"/>
      <c r="J908" s="11">
        <v>3</v>
      </c>
      <c r="K908" s="11">
        <v>27</v>
      </c>
      <c r="L908" s="11" t="s">
        <v>1234</v>
      </c>
      <c r="M908" s="11"/>
      <c r="N908" s="29"/>
      <c r="O908" s="6"/>
      <c r="V908"/>
    </row>
    <row customHeight="1" ht="15.75" r="909" spans="1:22">
      <c r="A909" s="6"/>
      <c r="B909" s="27" t="s">
        <v>13</v>
      </c>
      <c r="C909" s="9">
        <v>3</v>
      </c>
      <c r="D909" s="9" t="s">
        <v>1169</v>
      </c>
      <c r="E909" s="9" t="s">
        <v>1170</v>
      </c>
      <c r="F909" s="9">
        <v>3497</v>
      </c>
      <c r="G909" s="10" t="s">
        <v>16</v>
      </c>
      <c r="H909" s="11" t="s">
        <v>1255</v>
      </c>
      <c r="I909" s="11"/>
      <c r="J909" s="11">
        <v>3</v>
      </c>
      <c r="K909" s="11">
        <v>29</v>
      </c>
      <c r="L909" s="11" t="s">
        <v>1234</v>
      </c>
      <c r="M909" s="11"/>
      <c r="N909" s="29"/>
      <c r="O909" s="6"/>
      <c r="V909"/>
    </row>
    <row customHeight="1" ht="15.75" r="910" spans="1:22">
      <c r="A910" s="6"/>
      <c r="B910" s="28" t="s">
        <v>13</v>
      </c>
      <c r="C910" s="20"/>
      <c r="D910" s="9" t="s">
        <v>1169</v>
      </c>
      <c r="E910" s="48" t="s">
        <v>1170</v>
      </c>
      <c r="F910" s="20"/>
      <c r="G910" s="20"/>
      <c r="H910" s="20" t="s">
        <v>1256</v>
      </c>
      <c r="I910" s="20"/>
      <c r="J910" s="20">
        <v>3</v>
      </c>
      <c r="K910" s="20">
        <v>30</v>
      </c>
      <c r="L910" s="20" t="s">
        <v>1234</v>
      </c>
      <c r="M910" s="20"/>
      <c r="N910" s="31" t="s">
        <v>222</v>
      </c>
      <c r="O910" s="6"/>
      <c r="V910"/>
    </row>
    <row customHeight="1" ht="15.75" r="911" spans="1:22">
      <c r="A911" s="6"/>
      <c r="B911" s="28" t="s">
        <v>13</v>
      </c>
      <c r="C911" s="20"/>
      <c r="D911" s="9" t="s">
        <v>1169</v>
      </c>
      <c r="E911" s="48" t="s">
        <v>1170</v>
      </c>
      <c r="F911" s="20"/>
      <c r="G911" s="20"/>
      <c r="H911" s="20" t="s">
        <v>1257</v>
      </c>
      <c r="I911" s="20"/>
      <c r="J911" s="20">
        <v>3</v>
      </c>
      <c r="K911" s="20">
        <v>31</v>
      </c>
      <c r="L911" s="20" t="s">
        <v>1234</v>
      </c>
      <c r="M911" s="20"/>
      <c r="N911" s="31" t="s">
        <v>203</v>
      </c>
      <c r="O911" s="6"/>
      <c r="V911"/>
    </row>
    <row customHeight="1" ht="15.75" r="912" spans="1:22">
      <c r="A912" s="6"/>
      <c r="B912" s="28" t="s">
        <v>13</v>
      </c>
      <c r="C912" s="20"/>
      <c r="D912" s="9" t="s">
        <v>1169</v>
      </c>
      <c r="E912" s="48" t="s">
        <v>1170</v>
      </c>
      <c r="F912" s="20"/>
      <c r="G912" s="20"/>
      <c r="H912" s="20" t="s">
        <v>1258</v>
      </c>
      <c r="I912" s="20"/>
      <c r="J912" s="20">
        <v>3</v>
      </c>
      <c r="K912" s="20">
        <v>32</v>
      </c>
      <c r="L912" s="20" t="s">
        <v>1234</v>
      </c>
      <c r="M912" s="20"/>
      <c r="N912" s="31" t="s">
        <v>215</v>
      </c>
      <c r="O912" s="6"/>
      <c r="V912"/>
    </row>
    <row customHeight="1" ht="15.75" r="913" spans="1:22">
      <c r="A913" s="6"/>
      <c r="B913" s="28" t="s">
        <v>13</v>
      </c>
      <c r="C913" s="20"/>
      <c r="D913" s="9" t="s">
        <v>1169</v>
      </c>
      <c r="E913" s="48" t="s">
        <v>1170</v>
      </c>
      <c r="F913" s="20"/>
      <c r="G913" s="20"/>
      <c r="H913" s="20" t="s">
        <v>1259</v>
      </c>
      <c r="I913" s="20"/>
      <c r="J913" s="20">
        <v>3</v>
      </c>
      <c r="K913" s="20">
        <v>33</v>
      </c>
      <c r="L913" s="20" t="s">
        <v>1234</v>
      </c>
      <c r="M913" s="20"/>
      <c r="N913" s="31" t="s">
        <v>892</v>
      </c>
      <c r="O913" s="6"/>
      <c r="V913"/>
    </row>
    <row customHeight="1" ht="15.75" r="914" spans="1:22">
      <c r="A914" s="6"/>
      <c r="B914" s="28" t="s">
        <v>13</v>
      </c>
      <c r="C914" s="20"/>
      <c r="D914" s="9" t="s">
        <v>1169</v>
      </c>
      <c r="E914" s="48" t="s">
        <v>1170</v>
      </c>
      <c r="F914" s="20"/>
      <c r="G914" s="20"/>
      <c r="H914" s="20" t="s">
        <v>1260</v>
      </c>
      <c r="I914" s="20"/>
      <c r="J914" s="20">
        <v>3</v>
      </c>
      <c r="K914" s="20">
        <v>34</v>
      </c>
      <c r="L914" s="20" t="s">
        <v>1234</v>
      </c>
      <c r="M914" s="20"/>
      <c r="N914" s="31" t="s">
        <v>898</v>
      </c>
      <c r="O914" s="6"/>
      <c r="V914"/>
    </row>
    <row customHeight="1" ht="15.75" r="915" spans="1:22">
      <c r="A915" s="6"/>
      <c r="B915" s="27" t="s">
        <v>13</v>
      </c>
      <c r="C915" s="9">
        <v>2</v>
      </c>
      <c r="D915" s="9" t="s">
        <v>1169</v>
      </c>
      <c r="E915" s="9" t="s">
        <v>1170</v>
      </c>
      <c r="F915" s="9">
        <v>2400</v>
      </c>
      <c r="G915" s="10" t="s">
        <v>16</v>
      </c>
      <c r="H915" s="11" t="s">
        <v>1261</v>
      </c>
      <c r="I915" s="11"/>
      <c r="J915" s="11">
        <v>4</v>
      </c>
      <c r="K915" s="11">
        <v>1</v>
      </c>
      <c r="L915" s="11" t="s">
        <v>1262</v>
      </c>
      <c r="M915" s="11"/>
      <c r="N915" s="29"/>
      <c r="O915" s="6"/>
      <c r="V915"/>
    </row>
    <row customHeight="1" ht="15.75" r="916" spans="1:22">
      <c r="A916" s="6"/>
      <c r="B916" s="27" t="s">
        <v>13</v>
      </c>
      <c r="C916" s="9">
        <v>4</v>
      </c>
      <c r="D916" s="9" t="s">
        <v>1169</v>
      </c>
      <c r="E916" s="9" t="s">
        <v>1170</v>
      </c>
      <c r="F916" s="9">
        <v>4569</v>
      </c>
      <c r="G916" s="10" t="s">
        <v>16</v>
      </c>
      <c r="H916" s="11" t="s">
        <v>1263</v>
      </c>
      <c r="I916" s="11"/>
      <c r="J916" s="11">
        <v>4</v>
      </c>
      <c r="K916" s="11">
        <v>2</v>
      </c>
      <c r="L916" s="11" t="s">
        <v>1262</v>
      </c>
      <c r="M916" s="11"/>
      <c r="N916" s="29"/>
      <c r="O916" s="6"/>
      <c r="V916"/>
    </row>
    <row customHeight="1" ht="15.75" r="917" spans="1:22">
      <c r="A917" s="6"/>
      <c r="B917" s="27" t="s">
        <v>13</v>
      </c>
      <c r="C917" s="9">
        <v>1</v>
      </c>
      <c r="D917" s="9" t="s">
        <v>1169</v>
      </c>
      <c r="E917" s="9" t="s">
        <v>1170</v>
      </c>
      <c r="F917" s="9">
        <v>1277</v>
      </c>
      <c r="G917" s="10" t="s">
        <v>16</v>
      </c>
      <c r="H917" s="11" t="s">
        <v>1264</v>
      </c>
      <c r="I917" s="11"/>
      <c r="J917" s="11">
        <v>4</v>
      </c>
      <c r="K917" s="11">
        <v>3</v>
      </c>
      <c r="L917" s="11" t="s">
        <v>1262</v>
      </c>
      <c r="M917" s="11"/>
      <c r="N917" s="29"/>
      <c r="O917" s="6"/>
      <c r="V917"/>
    </row>
    <row customHeight="1" ht="15.75" r="918" spans="1:22">
      <c r="A918" s="6"/>
      <c r="B918" s="27" t="s">
        <v>13</v>
      </c>
      <c r="C918" s="9">
        <v>3</v>
      </c>
      <c r="D918" s="9" t="s">
        <v>1169</v>
      </c>
      <c r="E918" s="9" t="s">
        <v>1170</v>
      </c>
      <c r="F918" s="9">
        <v>3502</v>
      </c>
      <c r="G918" s="10" t="s">
        <v>16</v>
      </c>
      <c r="H918" s="11" t="s">
        <v>1265</v>
      </c>
      <c r="I918" s="11"/>
      <c r="J918" s="11">
        <v>4</v>
      </c>
      <c r="K918" s="11">
        <v>4</v>
      </c>
      <c r="L918" s="11" t="s">
        <v>1262</v>
      </c>
      <c r="M918" s="11"/>
      <c r="N918" s="29"/>
      <c r="O918" s="6"/>
      <c r="V918"/>
    </row>
    <row customHeight="1" ht="15.75" r="919" spans="1:22">
      <c r="A919" s="6"/>
      <c r="B919" s="27" t="s">
        <v>13</v>
      </c>
      <c r="C919" s="9">
        <v>3</v>
      </c>
      <c r="D919" s="9" t="s">
        <v>1169</v>
      </c>
      <c r="E919" s="9" t="s">
        <v>1170</v>
      </c>
      <c r="F919" s="9">
        <v>3469</v>
      </c>
      <c r="G919" s="10" t="s">
        <v>16</v>
      </c>
      <c r="H919" s="11" t="s">
        <v>1266</v>
      </c>
      <c r="I919" s="11"/>
      <c r="J919" s="11">
        <v>4</v>
      </c>
      <c r="K919" s="11">
        <v>5</v>
      </c>
      <c r="L919" s="11" t="s">
        <v>1262</v>
      </c>
      <c r="M919" s="11"/>
      <c r="N919" s="29"/>
      <c r="O919" s="6"/>
      <c r="V919"/>
    </row>
    <row customHeight="1" ht="15.75" r="920" spans="1:22">
      <c r="A920" s="6"/>
      <c r="B920" s="27" t="s">
        <v>13</v>
      </c>
      <c r="C920" s="9">
        <v>4</v>
      </c>
      <c r="D920" s="9" t="s">
        <v>1169</v>
      </c>
      <c r="E920" s="9" t="s">
        <v>1170</v>
      </c>
      <c r="F920" s="9">
        <v>4573</v>
      </c>
      <c r="G920" s="10" t="s">
        <v>16</v>
      </c>
      <c r="H920" s="11" t="s">
        <v>1267</v>
      </c>
      <c r="I920" s="11"/>
      <c r="J920" s="11">
        <v>4</v>
      </c>
      <c r="K920" s="11">
        <v>6</v>
      </c>
      <c r="L920" s="11" t="s">
        <v>1262</v>
      </c>
      <c r="M920" s="11"/>
      <c r="N920" s="29"/>
      <c r="O920" s="6"/>
      <c r="V920"/>
    </row>
    <row customHeight="1" ht="15.75" r="921" spans="1:22">
      <c r="A921" s="6"/>
      <c r="B921" s="27" t="s">
        <v>13</v>
      </c>
      <c r="C921" s="9">
        <v>2</v>
      </c>
      <c r="D921" s="9" t="s">
        <v>1169</v>
      </c>
      <c r="E921" s="9" t="s">
        <v>1170</v>
      </c>
      <c r="F921" s="9">
        <v>2365</v>
      </c>
      <c r="G921" s="10" t="s">
        <v>16</v>
      </c>
      <c r="H921" s="11" t="s">
        <v>1268</v>
      </c>
      <c r="I921" s="11"/>
      <c r="J921" s="11">
        <v>4</v>
      </c>
      <c r="K921" s="11">
        <v>7</v>
      </c>
      <c r="L921" s="11" t="s">
        <v>1262</v>
      </c>
      <c r="M921" s="11"/>
      <c r="N921" s="29"/>
      <c r="O921" s="6"/>
      <c r="V921"/>
    </row>
    <row customHeight="1" ht="15.75" r="922" spans="1:22">
      <c r="A922" s="6"/>
      <c r="B922" s="27" t="s">
        <v>13</v>
      </c>
      <c r="C922" s="9">
        <v>3</v>
      </c>
      <c r="D922" s="9" t="s">
        <v>1169</v>
      </c>
      <c r="E922" s="9" t="s">
        <v>1170</v>
      </c>
      <c r="F922" s="9">
        <v>3473</v>
      </c>
      <c r="G922" s="10" t="s">
        <v>16</v>
      </c>
      <c r="H922" s="11" t="s">
        <v>1269</v>
      </c>
      <c r="I922" s="11"/>
      <c r="J922" s="11">
        <v>4</v>
      </c>
      <c r="K922" s="11">
        <v>9</v>
      </c>
      <c r="L922" s="11" t="s">
        <v>1262</v>
      </c>
      <c r="M922" s="11"/>
      <c r="N922" s="29"/>
      <c r="O922" s="6"/>
      <c r="V922"/>
    </row>
    <row customHeight="1" ht="15.75" r="923" spans="1:22">
      <c r="A923" s="6"/>
      <c r="B923" s="27" t="s">
        <v>13</v>
      </c>
      <c r="C923" s="9">
        <v>4</v>
      </c>
      <c r="D923" s="9" t="s">
        <v>1169</v>
      </c>
      <c r="E923" s="9" t="s">
        <v>1170</v>
      </c>
      <c r="F923" s="9">
        <v>4577</v>
      </c>
      <c r="G923" s="10" t="s">
        <v>16</v>
      </c>
      <c r="H923" s="11" t="s">
        <v>1270</v>
      </c>
      <c r="I923" s="11"/>
      <c r="J923" s="11">
        <v>4</v>
      </c>
      <c r="K923" s="11">
        <v>10</v>
      </c>
      <c r="L923" s="11" t="s">
        <v>1262</v>
      </c>
      <c r="M923" s="11"/>
      <c r="N923" s="29"/>
      <c r="O923" s="6"/>
      <c r="V923"/>
    </row>
    <row customHeight="1" ht="15.75" r="924" spans="1:22">
      <c r="A924" s="6"/>
      <c r="B924" s="27" t="s">
        <v>13</v>
      </c>
      <c r="C924" s="9">
        <v>2</v>
      </c>
      <c r="D924" s="9" t="s">
        <v>1169</v>
      </c>
      <c r="E924" s="9" t="s">
        <v>1170</v>
      </c>
      <c r="F924" s="9">
        <v>2373</v>
      </c>
      <c r="G924" s="10" t="s">
        <v>16</v>
      </c>
      <c r="H924" s="42" t="s">
        <v>1271</v>
      </c>
      <c r="I924" s="42"/>
      <c r="J924" s="11">
        <v>4</v>
      </c>
      <c r="K924" s="11">
        <v>11</v>
      </c>
      <c r="L924" s="11" t="s">
        <v>1262</v>
      </c>
      <c r="M924" s="11"/>
      <c r="N924" s="29"/>
      <c r="O924" s="6"/>
      <c r="V924"/>
    </row>
    <row customHeight="1" ht="15.75" r="925" spans="1:22">
      <c r="A925" s="6"/>
      <c r="B925" s="27" t="s">
        <v>13</v>
      </c>
      <c r="C925" s="9">
        <v>3</v>
      </c>
      <c r="D925" s="9" t="s">
        <v>1169</v>
      </c>
      <c r="E925" s="9" t="s">
        <v>1170</v>
      </c>
      <c r="F925" s="9">
        <v>3475</v>
      </c>
      <c r="G925" s="10" t="s">
        <v>16</v>
      </c>
      <c r="H925" s="11" t="s">
        <v>1272</v>
      </c>
      <c r="I925" s="11"/>
      <c r="J925" s="11">
        <v>4</v>
      </c>
      <c r="K925" s="11">
        <v>13</v>
      </c>
      <c r="L925" s="11" t="s">
        <v>1262</v>
      </c>
      <c r="M925" s="11"/>
      <c r="N925" s="29"/>
      <c r="O925" s="6"/>
      <c r="V925"/>
    </row>
    <row customHeight="1" ht="15.75" r="926" spans="1:22">
      <c r="A926" s="6"/>
      <c r="B926" s="27" t="s">
        <v>13</v>
      </c>
      <c r="C926" s="9">
        <v>4</v>
      </c>
      <c r="D926" s="9" t="s">
        <v>1169</v>
      </c>
      <c r="E926" s="9" t="s">
        <v>1170</v>
      </c>
      <c r="F926" s="9">
        <v>4585</v>
      </c>
      <c r="G926" s="10" t="s">
        <v>16</v>
      </c>
      <c r="H926" s="11" t="s">
        <v>1273</v>
      </c>
      <c r="I926" s="11"/>
      <c r="J926" s="11">
        <v>4</v>
      </c>
      <c r="K926" s="11">
        <v>14</v>
      </c>
      <c r="L926" s="11" t="s">
        <v>1262</v>
      </c>
      <c r="M926" s="11"/>
      <c r="N926" s="29"/>
      <c r="O926" s="6"/>
      <c r="V926"/>
    </row>
    <row customHeight="1" ht="15.75" r="927" spans="1:22">
      <c r="A927" s="6"/>
      <c r="B927" s="27" t="s">
        <v>13</v>
      </c>
      <c r="C927" s="9">
        <v>2</v>
      </c>
      <c r="D927" s="9" t="s">
        <v>1169</v>
      </c>
      <c r="E927" s="9" t="s">
        <v>1170</v>
      </c>
      <c r="F927" s="9">
        <v>2376</v>
      </c>
      <c r="G927" s="10" t="s">
        <v>16</v>
      </c>
      <c r="H927" s="11" t="s">
        <v>1274</v>
      </c>
      <c r="I927" s="11"/>
      <c r="J927" s="11">
        <v>4</v>
      </c>
      <c r="K927" s="11">
        <v>15</v>
      </c>
      <c r="L927" s="11" t="s">
        <v>1262</v>
      </c>
      <c r="M927" s="11"/>
      <c r="N927" s="29"/>
      <c r="O927" s="6"/>
      <c r="V927"/>
    </row>
    <row customHeight="1" ht="15.75" r="928" spans="1:22">
      <c r="A928" s="6"/>
      <c r="B928" s="27" t="s">
        <v>13</v>
      </c>
      <c r="C928" s="9">
        <v>3</v>
      </c>
      <c r="D928" s="9" t="s">
        <v>1169</v>
      </c>
      <c r="E928" s="9" t="s">
        <v>1170</v>
      </c>
      <c r="F928" s="9">
        <v>3480</v>
      </c>
      <c r="G928" s="10" t="s">
        <v>16</v>
      </c>
      <c r="H928" s="11" t="s">
        <v>1275</v>
      </c>
      <c r="I928" s="11"/>
      <c r="J928" s="11">
        <v>4</v>
      </c>
      <c r="K928" s="11">
        <v>17</v>
      </c>
      <c r="L928" s="11" t="s">
        <v>1262</v>
      </c>
      <c r="M928" s="11"/>
      <c r="N928" s="29"/>
      <c r="O928" s="6"/>
      <c r="V928"/>
    </row>
    <row customHeight="1" ht="15.75" r="929" spans="1:22">
      <c r="A929" s="6"/>
      <c r="B929" s="27" t="s">
        <v>13</v>
      </c>
      <c r="C929" s="9">
        <v>4</v>
      </c>
      <c r="D929" s="9" t="s">
        <v>1169</v>
      </c>
      <c r="E929" s="9" t="s">
        <v>1170</v>
      </c>
      <c r="F929" s="9">
        <v>4593</v>
      </c>
      <c r="G929" s="10" t="s">
        <v>16</v>
      </c>
      <c r="H929" s="11" t="s">
        <v>1276</v>
      </c>
      <c r="I929" s="11"/>
      <c r="J929" s="11">
        <v>4</v>
      </c>
      <c r="K929" s="11">
        <v>18</v>
      </c>
      <c r="L929" s="11" t="s">
        <v>1262</v>
      </c>
      <c r="M929" s="11"/>
      <c r="N929" s="29"/>
      <c r="O929" s="6"/>
      <c r="V929"/>
    </row>
    <row customHeight="1" ht="15.75" r="930" spans="1:22">
      <c r="A930" s="6"/>
      <c r="B930" s="27" t="s">
        <v>13</v>
      </c>
      <c r="C930" s="9">
        <v>2</v>
      </c>
      <c r="D930" s="9" t="s">
        <v>1169</v>
      </c>
      <c r="E930" s="9" t="s">
        <v>1170</v>
      </c>
      <c r="F930" s="9">
        <v>2384</v>
      </c>
      <c r="G930" s="10" t="s">
        <v>16</v>
      </c>
      <c r="H930" s="42" t="s">
        <v>1277</v>
      </c>
      <c r="I930" s="42"/>
      <c r="J930" s="11">
        <v>4</v>
      </c>
      <c r="K930" s="11">
        <v>19</v>
      </c>
      <c r="L930" s="11" t="s">
        <v>1262</v>
      </c>
      <c r="M930" s="11"/>
      <c r="N930" s="29"/>
      <c r="O930" s="6"/>
      <c r="V930"/>
    </row>
    <row customHeight="1" ht="15.75" r="931" spans="1:22">
      <c r="A931" s="6"/>
      <c r="B931" s="27" t="s">
        <v>13</v>
      </c>
      <c r="C931" s="9">
        <v>3</v>
      </c>
      <c r="D931" s="9" t="s">
        <v>1169</v>
      </c>
      <c r="E931" s="9" t="s">
        <v>1170</v>
      </c>
      <c r="F931" s="9">
        <v>3487</v>
      </c>
      <c r="G931" s="10" t="s">
        <v>16</v>
      </c>
      <c r="H931" s="11" t="s">
        <v>1278</v>
      </c>
      <c r="I931" s="11"/>
      <c r="J931" s="11">
        <v>4</v>
      </c>
      <c r="K931" s="11">
        <v>21</v>
      </c>
      <c r="L931" s="11" t="s">
        <v>1262</v>
      </c>
      <c r="M931" s="11"/>
      <c r="N931" s="29"/>
      <c r="O931" s="6"/>
      <c r="V931"/>
    </row>
    <row customHeight="1" ht="15.75" r="932" spans="1:22">
      <c r="A932" s="6"/>
      <c r="B932" s="27" t="s">
        <v>13</v>
      </c>
      <c r="C932" s="9">
        <v>4</v>
      </c>
      <c r="D932" s="9" t="s">
        <v>1169</v>
      </c>
      <c r="E932" s="9" t="s">
        <v>1170</v>
      </c>
      <c r="F932" s="9">
        <v>4597</v>
      </c>
      <c r="G932" s="10" t="s">
        <v>16</v>
      </c>
      <c r="H932" s="11" t="s">
        <v>1279</v>
      </c>
      <c r="I932" s="11"/>
      <c r="J932" s="11">
        <v>4</v>
      </c>
      <c r="K932" s="11">
        <v>22</v>
      </c>
      <c r="L932" s="11" t="s">
        <v>1262</v>
      </c>
      <c r="M932" s="11"/>
      <c r="N932" s="29"/>
      <c r="O932" s="6"/>
      <c r="V932"/>
    </row>
    <row customHeight="1" ht="15.75" r="933" spans="1:22">
      <c r="A933" s="6"/>
      <c r="B933" s="27" t="s">
        <v>13</v>
      </c>
      <c r="C933" s="9">
        <v>2</v>
      </c>
      <c r="D933" s="9" t="s">
        <v>1169</v>
      </c>
      <c r="E933" s="9" t="s">
        <v>1170</v>
      </c>
      <c r="F933" s="9">
        <v>2391</v>
      </c>
      <c r="G933" s="10" t="s">
        <v>16</v>
      </c>
      <c r="H933" s="11" t="s">
        <v>1280</v>
      </c>
      <c r="I933" s="11"/>
      <c r="J933" s="11">
        <v>4</v>
      </c>
      <c r="K933" s="11">
        <v>23</v>
      </c>
      <c r="L933" s="11" t="s">
        <v>1262</v>
      </c>
      <c r="M933" s="11"/>
      <c r="N933" s="29"/>
      <c r="O933" s="6"/>
      <c r="V933"/>
    </row>
    <row customHeight="1" ht="15.75" r="934" spans="1:22">
      <c r="A934" s="6"/>
      <c r="B934" s="27" t="s">
        <v>13</v>
      </c>
      <c r="C934" s="9">
        <v>3</v>
      </c>
      <c r="D934" s="9" t="s">
        <v>1169</v>
      </c>
      <c r="E934" s="9" t="s">
        <v>1170</v>
      </c>
      <c r="F934" s="9">
        <v>3494</v>
      </c>
      <c r="G934" s="10" t="s">
        <v>16</v>
      </c>
      <c r="H934" s="11" t="s">
        <v>1281</v>
      </c>
      <c r="I934" s="11"/>
      <c r="J934" s="11">
        <v>4</v>
      </c>
      <c r="K934" s="11">
        <v>25</v>
      </c>
      <c r="L934" s="11" t="s">
        <v>1262</v>
      </c>
      <c r="M934" s="11"/>
      <c r="N934" s="29"/>
      <c r="O934" s="6"/>
      <c r="V934"/>
    </row>
    <row customHeight="1" ht="15.75" r="935" spans="1:22">
      <c r="A935" s="6"/>
      <c r="B935" s="27" t="s">
        <v>13</v>
      </c>
      <c r="C935" s="9">
        <v>4</v>
      </c>
      <c r="D935" s="9" t="s">
        <v>1169</v>
      </c>
      <c r="E935" s="9" t="s">
        <v>1170</v>
      </c>
      <c r="F935" s="9">
        <v>4601</v>
      </c>
      <c r="G935" s="10" t="s">
        <v>16</v>
      </c>
      <c r="H935" s="11" t="s">
        <v>1282</v>
      </c>
      <c r="I935" s="11"/>
      <c r="J935" s="11">
        <v>4</v>
      </c>
      <c r="K935" s="11">
        <v>26</v>
      </c>
      <c r="L935" s="11" t="s">
        <v>1262</v>
      </c>
      <c r="M935" s="11"/>
      <c r="N935" s="29"/>
      <c r="O935" s="6"/>
      <c r="V935"/>
    </row>
    <row customHeight="1" ht="15.75" r="936" spans="1:22">
      <c r="A936" s="6"/>
      <c r="B936" s="27" t="s">
        <v>13</v>
      </c>
      <c r="C936" s="9">
        <v>2</v>
      </c>
      <c r="D936" s="9" t="s">
        <v>1169</v>
      </c>
      <c r="E936" s="9" t="s">
        <v>1170</v>
      </c>
      <c r="F936" s="9">
        <v>2396</v>
      </c>
      <c r="G936" s="10" t="s">
        <v>16</v>
      </c>
      <c r="H936" s="11" t="s">
        <v>1283</v>
      </c>
      <c r="I936" s="11"/>
      <c r="J936" s="11">
        <v>4</v>
      </c>
      <c r="K936" s="11">
        <v>27</v>
      </c>
      <c r="L936" s="11" t="s">
        <v>1262</v>
      </c>
      <c r="M936" s="11"/>
      <c r="N936" s="29"/>
      <c r="O936" s="6"/>
      <c r="V936"/>
    </row>
    <row customHeight="1" ht="15.75" r="937" spans="1:22">
      <c r="A937" s="6"/>
      <c r="B937" s="27" t="s">
        <v>13</v>
      </c>
      <c r="C937" s="9">
        <v>3</v>
      </c>
      <c r="D937" s="9" t="s">
        <v>1169</v>
      </c>
      <c r="E937" s="9" t="s">
        <v>1170</v>
      </c>
      <c r="F937" s="9">
        <v>3498</v>
      </c>
      <c r="G937" s="10" t="s">
        <v>16</v>
      </c>
      <c r="H937" s="11" t="s">
        <v>1284</v>
      </c>
      <c r="I937" s="11"/>
      <c r="J937" s="11">
        <v>4</v>
      </c>
      <c r="K937" s="11">
        <v>29</v>
      </c>
      <c r="L937" s="11" t="s">
        <v>1262</v>
      </c>
      <c r="M937" s="11"/>
      <c r="N937" s="29"/>
      <c r="O937" s="6"/>
      <c r="V937"/>
    </row>
    <row customHeight="1" ht="15.75" r="938" spans="1:22">
      <c r="A938" s="6"/>
      <c r="B938" s="28" t="s">
        <v>13</v>
      </c>
      <c r="C938" s="20"/>
      <c r="D938" s="9" t="s">
        <v>1169</v>
      </c>
      <c r="E938" s="48" t="s">
        <v>1170</v>
      </c>
      <c r="F938" s="20"/>
      <c r="G938" s="20"/>
      <c r="H938" s="41" t="s">
        <v>1285</v>
      </c>
      <c r="I938" s="41"/>
      <c r="J938" s="20">
        <v>4</v>
      </c>
      <c r="K938" s="20">
        <v>30</v>
      </c>
      <c r="L938" s="20" t="s">
        <v>1262</v>
      </c>
      <c r="M938" s="20"/>
      <c r="N938" s="31" t="s">
        <v>230</v>
      </c>
      <c r="O938" s="6"/>
      <c r="V938"/>
    </row>
    <row customHeight="1" ht="15.75" r="939" spans="1:22">
      <c r="A939" s="6"/>
      <c r="B939" s="28" t="s">
        <v>13</v>
      </c>
      <c r="C939" s="20"/>
      <c r="D939" s="9" t="s">
        <v>1169</v>
      </c>
      <c r="E939" s="48" t="s">
        <v>1170</v>
      </c>
      <c r="F939" s="20"/>
      <c r="G939" s="20"/>
      <c r="H939" s="20" t="s">
        <v>1286</v>
      </c>
      <c r="I939" s="20"/>
      <c r="J939" s="20">
        <v>4</v>
      </c>
      <c r="K939" s="20">
        <v>31</v>
      </c>
      <c r="L939" s="20" t="s">
        <v>1262</v>
      </c>
      <c r="M939" s="20"/>
      <c r="N939" s="31" t="s">
        <v>719</v>
      </c>
      <c r="O939" s="6"/>
      <c r="V939"/>
    </row>
    <row customHeight="1" ht="15.75" r="940" spans="1:22">
      <c r="A940" s="6"/>
      <c r="B940" s="28" t="s">
        <v>13</v>
      </c>
      <c r="C940" s="20"/>
      <c r="D940" s="9" t="s">
        <v>1169</v>
      </c>
      <c r="E940" s="48" t="s">
        <v>1170</v>
      </c>
      <c r="F940" s="20"/>
      <c r="G940" s="20"/>
      <c r="H940" s="20" t="s">
        <v>1287</v>
      </c>
      <c r="I940" s="20"/>
      <c r="J940" s="20">
        <v>4</v>
      </c>
      <c r="K940" s="20">
        <v>32</v>
      </c>
      <c r="L940" s="20" t="s">
        <v>1262</v>
      </c>
      <c r="M940" s="20"/>
      <c r="N940" s="31" t="s">
        <v>224</v>
      </c>
      <c r="O940" s="6"/>
      <c r="V940"/>
    </row>
    <row customHeight="1" ht="15.75" r="941" spans="1:22">
      <c r="A941" s="6"/>
      <c r="B941" s="28" t="s">
        <v>13</v>
      </c>
      <c r="C941" s="20"/>
      <c r="D941" s="9" t="s">
        <v>1169</v>
      </c>
      <c r="E941" s="48" t="s">
        <v>1170</v>
      </c>
      <c r="F941" s="20"/>
      <c r="G941" s="20"/>
      <c r="H941" s="20" t="s">
        <v>1288</v>
      </c>
      <c r="I941" s="20"/>
      <c r="J941" s="20">
        <v>4</v>
      </c>
      <c r="K941" s="20">
        <v>33</v>
      </c>
      <c r="L941" s="20" t="s">
        <v>1262</v>
      </c>
      <c r="M941" s="20"/>
      <c r="N941" s="31" t="s">
        <v>592</v>
      </c>
      <c r="O941" s="6"/>
      <c r="V941"/>
    </row>
    <row customHeight="1" ht="15.75" r="942" spans="1:22">
      <c r="A942" s="6"/>
      <c r="B942" s="28" t="s">
        <v>13</v>
      </c>
      <c r="C942" s="20"/>
      <c r="D942" s="9" t="s">
        <v>1169</v>
      </c>
      <c r="E942" s="48" t="s">
        <v>1170</v>
      </c>
      <c r="F942" s="20"/>
      <c r="G942" s="20"/>
      <c r="H942" s="20" t="s">
        <v>1289</v>
      </c>
      <c r="I942" s="20"/>
      <c r="J942" s="20">
        <v>4</v>
      </c>
      <c r="K942" s="20">
        <v>34</v>
      </c>
      <c r="L942" s="20" t="s">
        <v>1262</v>
      </c>
      <c r="M942" s="20"/>
      <c r="N942" s="31" t="s">
        <v>596</v>
      </c>
      <c r="O942" s="6"/>
      <c r="V942"/>
    </row>
    <row customHeight="1" ht="15.75" r="943" spans="1:22">
      <c r="A943" s="6"/>
      <c r="B943" s="27" t="s">
        <v>13</v>
      </c>
      <c r="C943" s="12">
        <v>3</v>
      </c>
      <c r="D943" s="12" t="s">
        <v>1290</v>
      </c>
      <c r="E943" s="9" t="s">
        <v>198</v>
      </c>
      <c r="F943" s="12"/>
      <c r="G943" s="13"/>
      <c r="H943" s="14" t="s">
        <v>1291</v>
      </c>
      <c r="I943" s="14"/>
      <c r="J943" s="11">
        <v>1</v>
      </c>
      <c r="K943" s="19">
        <v>10</v>
      </c>
      <c r="L943" s="11" t="s">
        <v>200</v>
      </c>
      <c r="M943" s="11"/>
      <c r="N943" s="29" t="s">
        <v>224</v>
      </c>
      <c r="O943" s="6"/>
      <c r="V943"/>
    </row>
    <row customHeight="1" ht="15.75" r="944" spans="1:22">
      <c r="A944" s="6"/>
      <c r="B944" s="27" t="s">
        <v>13</v>
      </c>
      <c r="C944" s="12">
        <v>3</v>
      </c>
      <c r="D944" s="12" t="s">
        <v>1290</v>
      </c>
      <c r="E944" s="9" t="s">
        <v>198</v>
      </c>
      <c r="F944" s="12"/>
      <c r="G944" s="13"/>
      <c r="H944" s="14" t="s">
        <v>1292</v>
      </c>
      <c r="I944" s="14"/>
      <c r="J944" s="11">
        <v>1</v>
      </c>
      <c r="K944" s="19">
        <v>11</v>
      </c>
      <c r="L944" s="11" t="s">
        <v>200</v>
      </c>
      <c r="M944" s="11"/>
      <c r="N944" s="29" t="s">
        <v>230</v>
      </c>
      <c r="O944" s="6"/>
      <c r="V944"/>
    </row>
    <row customHeight="1" ht="15.75" r="945" spans="1:22">
      <c r="A945" s="6"/>
      <c r="B945" s="27" t="s">
        <v>13</v>
      </c>
      <c r="C945" s="12">
        <v>3</v>
      </c>
      <c r="D945" s="12" t="s">
        <v>1290</v>
      </c>
      <c r="E945" s="9" t="s">
        <v>198</v>
      </c>
      <c r="F945" s="12"/>
      <c r="G945" s="13"/>
      <c r="H945" s="14" t="s">
        <v>1293</v>
      </c>
      <c r="I945" s="14"/>
      <c r="J945" s="11">
        <v>1</v>
      </c>
      <c r="K945" s="19">
        <v>12</v>
      </c>
      <c r="L945" s="11" t="s">
        <v>200</v>
      </c>
      <c r="M945" s="11"/>
      <c r="N945" s="29" t="s">
        <v>416</v>
      </c>
      <c r="O945" s="6"/>
      <c r="V945"/>
    </row>
    <row customHeight="1" ht="15.75" r="946" spans="1:22">
      <c r="A946" s="6"/>
      <c r="B946" s="27" t="s">
        <v>13</v>
      </c>
      <c r="C946" s="12">
        <v>3</v>
      </c>
      <c r="D946" s="12" t="s">
        <v>1290</v>
      </c>
      <c r="E946" s="9" t="s">
        <v>198</v>
      </c>
      <c r="F946" s="12"/>
      <c r="G946" s="13"/>
      <c r="H946" s="14" t="s">
        <v>1294</v>
      </c>
      <c r="I946" s="14"/>
      <c r="J946" s="11">
        <v>1</v>
      </c>
      <c r="K946" s="19">
        <v>13</v>
      </c>
      <c r="L946" s="11" t="s">
        <v>200</v>
      </c>
      <c r="M946" s="11"/>
      <c r="N946" s="29" t="s">
        <v>205</v>
      </c>
      <c r="O946" s="6"/>
      <c r="V946"/>
    </row>
    <row customHeight="1" ht="15.75" r="947" spans="1:22">
      <c r="A947" s="6"/>
      <c r="B947" s="27" t="s">
        <v>13</v>
      </c>
      <c r="C947" s="12">
        <v>3</v>
      </c>
      <c r="D947" s="12" t="s">
        <v>1290</v>
      </c>
      <c r="E947" s="9" t="s">
        <v>198</v>
      </c>
      <c r="F947" s="12"/>
      <c r="G947" s="13"/>
      <c r="H947" s="16" t="s">
        <v>1295</v>
      </c>
      <c r="I947" s="16"/>
      <c r="J947" s="11">
        <v>1</v>
      </c>
      <c r="K947" s="19">
        <v>14</v>
      </c>
      <c r="L947" s="11" t="s">
        <v>200</v>
      </c>
      <c r="M947" s="11"/>
      <c r="N947" s="30" t="s">
        <v>262</v>
      </c>
      <c r="O947" s="6"/>
      <c r="V947"/>
    </row>
    <row customHeight="1" ht="15.75" r="948" spans="1:22">
      <c r="A948" s="6"/>
      <c r="B948" s="27" t="s">
        <v>13</v>
      </c>
      <c r="C948" s="12">
        <v>3</v>
      </c>
      <c r="D948" s="12" t="s">
        <v>1290</v>
      </c>
      <c r="E948" s="9" t="s">
        <v>198</v>
      </c>
      <c r="F948" s="12"/>
      <c r="G948" s="13"/>
      <c r="H948" s="16" t="s">
        <v>1296</v>
      </c>
      <c r="I948" s="16"/>
      <c r="J948" s="11">
        <v>1</v>
      </c>
      <c r="K948" s="19">
        <v>15</v>
      </c>
      <c r="L948" s="11" t="s">
        <v>200</v>
      </c>
      <c r="M948" s="11"/>
      <c r="N948" s="30" t="s">
        <v>243</v>
      </c>
      <c r="O948" s="6"/>
      <c r="V948"/>
    </row>
    <row customHeight="1" ht="15.75" r="949" spans="1:22">
      <c r="A949" s="6"/>
      <c r="B949" s="27" t="s">
        <v>13</v>
      </c>
      <c r="C949" s="12">
        <v>3</v>
      </c>
      <c r="D949" s="12" t="s">
        <v>1290</v>
      </c>
      <c r="E949" s="9" t="s">
        <v>198</v>
      </c>
      <c r="F949" s="12"/>
      <c r="G949" s="13"/>
      <c r="H949" s="16" t="s">
        <v>1297</v>
      </c>
      <c r="I949" s="16"/>
      <c r="J949" s="11">
        <v>1</v>
      </c>
      <c r="K949" s="19">
        <v>16</v>
      </c>
      <c r="L949" s="11" t="s">
        <v>200</v>
      </c>
      <c r="M949" s="11"/>
      <c r="N949" s="30" t="s">
        <v>606</v>
      </c>
      <c r="O949" s="6"/>
      <c r="V949"/>
    </row>
    <row customHeight="1" ht="15.75" r="950" spans="1:22">
      <c r="A950" s="6"/>
      <c r="B950" s="27" t="s">
        <v>13</v>
      </c>
      <c r="C950" s="12">
        <v>3</v>
      </c>
      <c r="D950" s="12" t="s">
        <v>1290</v>
      </c>
      <c r="E950" s="9" t="s">
        <v>198</v>
      </c>
      <c r="F950" s="12"/>
      <c r="G950" s="13"/>
      <c r="H950" s="16" t="s">
        <v>1298</v>
      </c>
      <c r="I950" s="16"/>
      <c r="J950" s="11">
        <v>1</v>
      </c>
      <c r="K950" s="19">
        <v>17</v>
      </c>
      <c r="L950" s="11" t="s">
        <v>200</v>
      </c>
      <c r="M950" s="11"/>
      <c r="N950" s="30" t="s">
        <v>813</v>
      </c>
      <c r="O950" s="6"/>
      <c r="V950"/>
    </row>
    <row customHeight="1" ht="15.75" r="951" spans="1:22">
      <c r="A951" s="6"/>
      <c r="B951" s="27" t="s">
        <v>13</v>
      </c>
      <c r="C951" s="12">
        <v>3</v>
      </c>
      <c r="D951" s="12" t="s">
        <v>1290</v>
      </c>
      <c r="E951" s="9" t="s">
        <v>198</v>
      </c>
      <c r="F951" s="12"/>
      <c r="G951" s="13"/>
      <c r="H951" s="16" t="s">
        <v>1299</v>
      </c>
      <c r="I951" s="16"/>
      <c r="J951" s="11">
        <v>1</v>
      </c>
      <c r="K951" s="19">
        <v>18</v>
      </c>
      <c r="L951" s="11" t="s">
        <v>200</v>
      </c>
      <c r="M951" s="11"/>
      <c r="N951" s="30" t="s">
        <v>1300</v>
      </c>
      <c r="O951" s="6"/>
      <c r="V951"/>
    </row>
    <row customHeight="1" ht="15.75" r="952" spans="1:22">
      <c r="A952" s="6"/>
      <c r="B952" s="27" t="s">
        <v>13</v>
      </c>
      <c r="C952" s="12">
        <v>3</v>
      </c>
      <c r="D952" s="12" t="s">
        <v>1290</v>
      </c>
      <c r="E952" s="9" t="s">
        <v>198</v>
      </c>
      <c r="F952" s="12"/>
      <c r="G952" s="13"/>
      <c r="H952" s="16" t="s">
        <v>1301</v>
      </c>
      <c r="I952" s="16"/>
      <c r="J952" s="11">
        <v>1</v>
      </c>
      <c r="K952" s="19">
        <v>19</v>
      </c>
      <c r="L952" s="11" t="s">
        <v>200</v>
      </c>
      <c r="M952" s="11"/>
      <c r="N952" s="30" t="s">
        <v>1302</v>
      </c>
      <c r="O952" s="6"/>
      <c r="V952"/>
    </row>
    <row customHeight="1" ht="15.75" r="953" spans="1:22">
      <c r="A953" s="6"/>
      <c r="B953" s="27" t="s">
        <v>13</v>
      </c>
      <c r="C953" s="12">
        <v>3</v>
      </c>
      <c r="D953" s="12" t="s">
        <v>1290</v>
      </c>
      <c r="E953" s="9" t="s">
        <v>198</v>
      </c>
      <c r="F953" s="12"/>
      <c r="G953" s="13"/>
      <c r="H953" s="16" t="s">
        <v>1303</v>
      </c>
      <c r="I953" s="16"/>
      <c r="J953" s="11">
        <v>1</v>
      </c>
      <c r="K953" s="19">
        <v>20</v>
      </c>
      <c r="L953" s="11" t="s">
        <v>200</v>
      </c>
      <c r="M953" s="11"/>
      <c r="N953" s="30" t="s">
        <v>1304</v>
      </c>
      <c r="O953" s="6"/>
      <c r="V953"/>
    </row>
    <row customHeight="1" ht="15.75" r="954" spans="1:22">
      <c r="A954" s="6"/>
      <c r="B954" s="27" t="s">
        <v>13</v>
      </c>
      <c r="C954" s="12">
        <v>3</v>
      </c>
      <c r="D954" s="12" t="s">
        <v>1290</v>
      </c>
      <c r="E954" s="9" t="s">
        <v>198</v>
      </c>
      <c r="F954" s="12"/>
      <c r="G954" s="13"/>
      <c r="H954" s="16" t="s">
        <v>1305</v>
      </c>
      <c r="I954" s="16"/>
      <c r="J954" s="11">
        <v>1</v>
      </c>
      <c r="K954" s="19">
        <v>21</v>
      </c>
      <c r="L954" s="11" t="s">
        <v>200</v>
      </c>
      <c r="M954" s="11"/>
      <c r="N954" s="30" t="s">
        <v>1306</v>
      </c>
      <c r="O954" s="6"/>
      <c r="V954"/>
    </row>
    <row customHeight="1" ht="15.75" r="955" spans="1:22">
      <c r="A955" s="6"/>
      <c r="B955" s="27" t="s">
        <v>13</v>
      </c>
      <c r="C955" s="12">
        <v>3</v>
      </c>
      <c r="D955" s="12" t="s">
        <v>1290</v>
      </c>
      <c r="E955" s="9" t="s">
        <v>198</v>
      </c>
      <c r="F955" s="12"/>
      <c r="G955" s="13"/>
      <c r="H955" s="16" t="s">
        <v>1307</v>
      </c>
      <c r="I955" s="16"/>
      <c r="J955" s="11">
        <v>1</v>
      </c>
      <c r="K955" s="19">
        <v>22</v>
      </c>
      <c r="L955" s="11" t="s">
        <v>200</v>
      </c>
      <c r="M955" s="11"/>
      <c r="N955" s="30" t="s">
        <v>235</v>
      </c>
      <c r="O955" s="6"/>
      <c r="V955"/>
    </row>
    <row customHeight="1" ht="15.75" r="956" spans="1:22">
      <c r="A956" s="6"/>
      <c r="B956" s="27" t="s">
        <v>13</v>
      </c>
      <c r="C956" s="12">
        <v>3</v>
      </c>
      <c r="D956" s="12" t="s">
        <v>1290</v>
      </c>
      <c r="E956" s="9" t="s">
        <v>198</v>
      </c>
      <c r="F956" s="12"/>
      <c r="G956" s="13"/>
      <c r="H956" s="16" t="s">
        <v>1308</v>
      </c>
      <c r="I956" s="16"/>
      <c r="J956" s="11">
        <v>1</v>
      </c>
      <c r="K956" s="19">
        <v>23</v>
      </c>
      <c r="L956" s="11" t="s">
        <v>200</v>
      </c>
      <c r="M956" s="11"/>
      <c r="N956" s="30" t="s">
        <v>785</v>
      </c>
      <c r="O956" s="6"/>
      <c r="V956"/>
    </row>
    <row customHeight="1" ht="15.75" r="957" spans="1:22">
      <c r="A957" s="6"/>
      <c r="B957" s="27" t="s">
        <v>13</v>
      </c>
      <c r="C957" s="12">
        <v>3</v>
      </c>
      <c r="D957" s="12" t="s">
        <v>1290</v>
      </c>
      <c r="E957" s="9" t="s">
        <v>198</v>
      </c>
      <c r="F957" s="12"/>
      <c r="G957" s="13"/>
      <c r="H957" s="16" t="s">
        <v>1309</v>
      </c>
      <c r="I957" s="16"/>
      <c r="J957" s="11">
        <v>1</v>
      </c>
      <c r="K957" s="19">
        <v>24</v>
      </c>
      <c r="L957" s="11" t="s">
        <v>200</v>
      </c>
      <c r="M957" s="11"/>
      <c r="N957" s="30" t="s">
        <v>226</v>
      </c>
      <c r="O957" s="6"/>
      <c r="V957"/>
    </row>
    <row customHeight="1" ht="15.75" r="958" spans="1:22">
      <c r="A958" s="6"/>
      <c r="B958" s="27" t="s">
        <v>13</v>
      </c>
      <c r="C958" s="12">
        <v>3</v>
      </c>
      <c r="D958" s="12" t="s">
        <v>1290</v>
      </c>
      <c r="E958" s="9" t="s">
        <v>198</v>
      </c>
      <c r="F958" s="12"/>
      <c r="G958" s="13"/>
      <c r="H958" s="16" t="s">
        <v>1310</v>
      </c>
      <c r="I958" s="16"/>
      <c r="J958" s="11">
        <v>1</v>
      </c>
      <c r="K958" s="19">
        <v>25</v>
      </c>
      <c r="L958" s="11" t="s">
        <v>200</v>
      </c>
      <c r="M958" s="11"/>
      <c r="N958" s="30" t="s">
        <v>352</v>
      </c>
      <c r="O958" s="6"/>
      <c r="V958"/>
    </row>
    <row customHeight="1" ht="15.75" r="959" spans="1:22">
      <c r="A959" s="6"/>
      <c r="B959" s="27" t="s">
        <v>13</v>
      </c>
      <c r="C959" s="12">
        <v>3</v>
      </c>
      <c r="D959" s="12" t="s">
        <v>1290</v>
      </c>
      <c r="E959" s="9" t="s">
        <v>198</v>
      </c>
      <c r="F959" s="12"/>
      <c r="G959" s="13"/>
      <c r="H959" s="14" t="s">
        <v>1311</v>
      </c>
      <c r="I959" s="14"/>
      <c r="J959" s="11">
        <v>1</v>
      </c>
      <c r="K959" s="19">
        <v>26</v>
      </c>
      <c r="L959" s="11" t="s">
        <v>200</v>
      </c>
      <c r="M959" s="11"/>
      <c r="N959" s="29" t="s">
        <v>594</v>
      </c>
      <c r="O959" s="6"/>
      <c r="V959"/>
    </row>
    <row customHeight="1" ht="15.75" r="960" spans="1:22">
      <c r="A960" s="6"/>
      <c r="B960" s="27" t="s">
        <v>13</v>
      </c>
      <c r="C960" s="12">
        <v>3</v>
      </c>
      <c r="D960" s="12" t="s">
        <v>1290</v>
      </c>
      <c r="E960" s="9" t="s">
        <v>198</v>
      </c>
      <c r="F960" s="12"/>
      <c r="G960" s="13"/>
      <c r="H960" s="14" t="s">
        <v>1312</v>
      </c>
      <c r="I960" s="14"/>
      <c r="J960" s="11">
        <v>1</v>
      </c>
      <c r="K960" s="19">
        <v>27</v>
      </c>
      <c r="L960" s="11" t="s">
        <v>200</v>
      </c>
      <c r="M960" s="11"/>
      <c r="N960" s="29" t="s">
        <v>742</v>
      </c>
      <c r="O960" s="6"/>
      <c r="V960"/>
    </row>
    <row customHeight="1" ht="15.75" r="961" spans="1:22">
      <c r="A961" s="6"/>
      <c r="B961" s="27" t="s">
        <v>13</v>
      </c>
      <c r="C961" s="12">
        <v>3</v>
      </c>
      <c r="D961" s="12" t="s">
        <v>1290</v>
      </c>
      <c r="E961" s="9" t="s">
        <v>198</v>
      </c>
      <c r="F961" s="12"/>
      <c r="G961" s="13"/>
      <c r="H961" s="16" t="s">
        <v>1313</v>
      </c>
      <c r="I961" s="16"/>
      <c r="J961" s="11">
        <v>1</v>
      </c>
      <c r="K961" s="19">
        <v>28</v>
      </c>
      <c r="L961" s="11"/>
      <c r="M961" s="11"/>
      <c r="N961" s="30"/>
      <c r="O961" s="6"/>
      <c r="V961"/>
    </row>
    <row customHeight="1" ht="15.75" r="962" spans="1:22">
      <c r="A962" s="6"/>
      <c r="B962" s="27" t="s">
        <v>13</v>
      </c>
      <c r="C962" s="12">
        <v>3</v>
      </c>
      <c r="D962" s="12" t="s">
        <v>1290</v>
      </c>
      <c r="E962" s="9" t="s">
        <v>198</v>
      </c>
      <c r="F962" s="12"/>
      <c r="G962" s="13"/>
      <c r="H962" s="16" t="s">
        <v>1314</v>
      </c>
      <c r="I962" s="16"/>
      <c r="J962" s="11">
        <v>2</v>
      </c>
      <c r="K962" s="19">
        <v>9</v>
      </c>
      <c r="L962" s="11" t="s">
        <v>212</v>
      </c>
      <c r="M962" s="11"/>
      <c r="N962" s="30" t="s">
        <v>237</v>
      </c>
      <c r="O962" s="6"/>
      <c r="V962"/>
    </row>
    <row customHeight="1" ht="15.75" r="963" spans="1:22">
      <c r="A963" s="6"/>
      <c r="B963" s="27" t="s">
        <v>13</v>
      </c>
      <c r="C963" s="12">
        <v>3</v>
      </c>
      <c r="D963" s="12" t="s">
        <v>1290</v>
      </c>
      <c r="E963" s="9" t="s">
        <v>198</v>
      </c>
      <c r="F963" s="12"/>
      <c r="G963" s="13"/>
      <c r="H963" s="16" t="s">
        <v>1315</v>
      </c>
      <c r="I963" s="16"/>
      <c r="J963" s="11">
        <v>2</v>
      </c>
      <c r="K963" s="19">
        <v>10</v>
      </c>
      <c r="L963" s="11" t="s">
        <v>212</v>
      </c>
      <c r="M963" s="11"/>
      <c r="N963" s="30" t="s">
        <v>665</v>
      </c>
      <c r="O963" s="6"/>
      <c r="V963"/>
    </row>
    <row customHeight="1" ht="15.75" r="964" spans="1:22">
      <c r="A964" s="6"/>
      <c r="B964" s="27" t="s">
        <v>13</v>
      </c>
      <c r="C964" s="12">
        <v>3</v>
      </c>
      <c r="D964" s="12" t="s">
        <v>1290</v>
      </c>
      <c r="E964" s="9" t="s">
        <v>198</v>
      </c>
      <c r="F964" s="12"/>
      <c r="G964" s="13"/>
      <c r="H964" s="16" t="s">
        <v>1316</v>
      </c>
      <c r="I964" s="16"/>
      <c r="J964" s="11">
        <v>2</v>
      </c>
      <c r="K964" s="19">
        <v>11</v>
      </c>
      <c r="L964" s="11" t="s">
        <v>212</v>
      </c>
      <c r="M964" s="11"/>
      <c r="N964" s="30" t="s">
        <v>203</v>
      </c>
      <c r="O964" s="6"/>
      <c r="V964"/>
    </row>
    <row customHeight="1" ht="15.75" r="965" spans="1:22">
      <c r="A965" s="6"/>
      <c r="B965" s="27" t="s">
        <v>13</v>
      </c>
      <c r="C965" s="12">
        <v>3</v>
      </c>
      <c r="D965" s="12" t="s">
        <v>1290</v>
      </c>
      <c r="E965" s="9" t="s">
        <v>198</v>
      </c>
      <c r="F965" s="12"/>
      <c r="G965" s="13"/>
      <c r="H965" s="16" t="s">
        <v>1317</v>
      </c>
      <c r="I965" s="16"/>
      <c r="J965" s="11">
        <v>2</v>
      </c>
      <c r="K965" s="19">
        <v>12</v>
      </c>
      <c r="L965" s="11" t="s">
        <v>212</v>
      </c>
      <c r="M965" s="11"/>
      <c r="N965" s="30" t="s">
        <v>217</v>
      </c>
      <c r="O965" s="6"/>
      <c r="V965"/>
    </row>
    <row customHeight="1" ht="15.75" r="966" spans="1:22">
      <c r="A966" s="6"/>
      <c r="B966" s="27" t="s">
        <v>13</v>
      </c>
      <c r="C966" s="12">
        <v>3</v>
      </c>
      <c r="D966" s="12" t="s">
        <v>1290</v>
      </c>
      <c r="E966" s="9" t="s">
        <v>198</v>
      </c>
      <c r="F966" s="12"/>
      <c r="G966" s="13"/>
      <c r="H966" s="16" t="s">
        <v>1318</v>
      </c>
      <c r="I966" s="16"/>
      <c r="J966" s="11">
        <v>2</v>
      </c>
      <c r="K966" s="19">
        <v>13</v>
      </c>
      <c r="L966" s="11" t="s">
        <v>212</v>
      </c>
      <c r="M966" s="11"/>
      <c r="N966" s="30" t="s">
        <v>227</v>
      </c>
      <c r="O966" s="6"/>
      <c r="V966"/>
    </row>
    <row customHeight="1" ht="15.75" r="967" spans="1:22">
      <c r="A967" s="6"/>
      <c r="B967" s="27" t="s">
        <v>13</v>
      </c>
      <c r="C967" s="12">
        <v>3</v>
      </c>
      <c r="D967" s="12" t="s">
        <v>1290</v>
      </c>
      <c r="E967" s="9" t="s">
        <v>198</v>
      </c>
      <c r="F967" s="12"/>
      <c r="G967" s="13"/>
      <c r="H967" s="16" t="s">
        <v>1319</v>
      </c>
      <c r="I967" s="16"/>
      <c r="J967" s="11">
        <v>2</v>
      </c>
      <c r="K967" s="19">
        <v>14</v>
      </c>
      <c r="L967" s="11" t="s">
        <v>212</v>
      </c>
      <c r="M967" s="11"/>
      <c r="N967" s="30" t="s">
        <v>806</v>
      </c>
      <c r="O967" s="6"/>
      <c r="V967"/>
    </row>
    <row customHeight="1" ht="15.75" r="968" spans="1:22">
      <c r="A968" s="6"/>
      <c r="B968" s="27" t="s">
        <v>13</v>
      </c>
      <c r="C968" s="12">
        <v>3</v>
      </c>
      <c r="D968" s="12" t="s">
        <v>1290</v>
      </c>
      <c r="E968" s="9" t="s">
        <v>198</v>
      </c>
      <c r="F968" s="12"/>
      <c r="G968" s="13"/>
      <c r="H968" s="16" t="s">
        <v>1320</v>
      </c>
      <c r="I968" s="16"/>
      <c r="J968" s="11">
        <v>2</v>
      </c>
      <c r="K968" s="19">
        <v>15</v>
      </c>
      <c r="L968" s="11" t="s">
        <v>212</v>
      </c>
      <c r="M968" s="11"/>
      <c r="N968" s="30" t="s">
        <v>420</v>
      </c>
      <c r="O968" s="6"/>
      <c r="V968"/>
    </row>
    <row customHeight="1" ht="15.75" r="969" spans="1:22">
      <c r="A969" s="6"/>
      <c r="B969" s="27" t="s">
        <v>13</v>
      </c>
      <c r="C969" s="12">
        <v>3</v>
      </c>
      <c r="D969" s="12" t="s">
        <v>1290</v>
      </c>
      <c r="E969" s="9" t="s">
        <v>198</v>
      </c>
      <c r="F969" s="12"/>
      <c r="G969" s="13"/>
      <c r="H969" s="16" t="s">
        <v>1321</v>
      </c>
      <c r="I969" s="16"/>
      <c r="J969" s="11">
        <v>2</v>
      </c>
      <c r="K969" s="19">
        <v>16</v>
      </c>
      <c r="L969" s="11" t="s">
        <v>212</v>
      </c>
      <c r="M969" s="11"/>
      <c r="N969" s="30" t="s">
        <v>671</v>
      </c>
      <c r="O969" s="6"/>
      <c r="V969"/>
    </row>
    <row customHeight="1" ht="15.75" r="970" spans="1:22">
      <c r="A970" s="6"/>
      <c r="B970" s="27" t="s">
        <v>13</v>
      </c>
      <c r="C970" s="12">
        <v>3</v>
      </c>
      <c r="D970" s="12" t="s">
        <v>1290</v>
      </c>
      <c r="E970" s="9" t="s">
        <v>198</v>
      </c>
      <c r="F970" s="12"/>
      <c r="G970" s="13"/>
      <c r="H970" s="16" t="s">
        <v>1322</v>
      </c>
      <c r="I970" s="16"/>
      <c r="J970" s="11">
        <v>2</v>
      </c>
      <c r="K970" s="19">
        <v>17</v>
      </c>
      <c r="L970" s="11" t="s">
        <v>212</v>
      </c>
      <c r="M970" s="11"/>
      <c r="N970" s="30" t="s">
        <v>1323</v>
      </c>
      <c r="O970" s="6"/>
      <c r="V970"/>
    </row>
    <row customHeight="1" ht="15.75" r="971" spans="1:22">
      <c r="A971" s="6"/>
      <c r="B971" s="27" t="s">
        <v>13</v>
      </c>
      <c r="C971" s="12">
        <v>3</v>
      </c>
      <c r="D971" s="12" t="s">
        <v>1290</v>
      </c>
      <c r="E971" s="9" t="s">
        <v>198</v>
      </c>
      <c r="F971" s="12"/>
      <c r="G971" s="13"/>
      <c r="H971" s="16" t="s">
        <v>1324</v>
      </c>
      <c r="I971" s="16"/>
      <c r="J971" s="11">
        <v>2</v>
      </c>
      <c r="K971" s="19">
        <v>18</v>
      </c>
      <c r="L971" s="11" t="s">
        <v>212</v>
      </c>
      <c r="M971" s="11"/>
      <c r="N971" s="30" t="s">
        <v>232</v>
      </c>
      <c r="O971" s="6"/>
      <c r="V971"/>
    </row>
    <row customHeight="1" ht="15.75" r="972" spans="1:22">
      <c r="A972" s="6"/>
      <c r="B972" s="27" t="s">
        <v>13</v>
      </c>
      <c r="C972" s="12">
        <v>3</v>
      </c>
      <c r="D972" s="12" t="s">
        <v>1290</v>
      </c>
      <c r="E972" s="9" t="s">
        <v>198</v>
      </c>
      <c r="F972" s="12"/>
      <c r="G972" s="13"/>
      <c r="H972" s="14" t="s">
        <v>1325</v>
      </c>
      <c r="I972" s="14"/>
      <c r="J972" s="11">
        <v>2</v>
      </c>
      <c r="K972" s="19">
        <v>19</v>
      </c>
      <c r="L972" s="11" t="s">
        <v>212</v>
      </c>
      <c r="M972" s="11"/>
      <c r="N972" s="29" t="s">
        <v>201</v>
      </c>
      <c r="O972" s="6"/>
      <c r="V972"/>
    </row>
    <row customHeight="1" ht="15.75" r="973" spans="1:22">
      <c r="A973" s="6"/>
      <c r="B973" s="27" t="s">
        <v>13</v>
      </c>
      <c r="C973" s="12">
        <v>3</v>
      </c>
      <c r="D973" s="12" t="s">
        <v>1290</v>
      </c>
      <c r="E973" s="9" t="s">
        <v>198</v>
      </c>
      <c r="F973" s="12"/>
      <c r="G973" s="13"/>
      <c r="H973" s="14" t="s">
        <v>1326</v>
      </c>
      <c r="I973" s="14"/>
      <c r="J973" s="11">
        <v>2</v>
      </c>
      <c r="K973" s="19">
        <v>20</v>
      </c>
      <c r="L973" s="11" t="s">
        <v>212</v>
      </c>
      <c r="M973" s="11"/>
      <c r="N973" s="29" t="s">
        <v>1327</v>
      </c>
      <c r="O973" s="6"/>
      <c r="V973"/>
    </row>
    <row customHeight="1" ht="15.75" r="974" spans="1:22">
      <c r="A974" s="6"/>
      <c r="B974" s="27" t="s">
        <v>13</v>
      </c>
      <c r="C974" s="12">
        <v>3</v>
      </c>
      <c r="D974" s="12" t="s">
        <v>1290</v>
      </c>
      <c r="E974" s="9" t="s">
        <v>198</v>
      </c>
      <c r="F974" s="12"/>
      <c r="G974" s="13"/>
      <c r="H974" s="14" t="s">
        <v>1328</v>
      </c>
      <c r="I974" s="14"/>
      <c r="J974" s="11">
        <v>2</v>
      </c>
      <c r="K974" s="19">
        <v>21</v>
      </c>
      <c r="L974" s="11" t="s">
        <v>212</v>
      </c>
      <c r="M974" s="11"/>
      <c r="N974" s="29" t="s">
        <v>895</v>
      </c>
      <c r="O974" s="6"/>
      <c r="V974"/>
    </row>
    <row customHeight="1" ht="15.75" r="975" spans="1:22">
      <c r="A975" s="6"/>
      <c r="B975" s="27" t="s">
        <v>13</v>
      </c>
      <c r="C975" s="12">
        <v>3</v>
      </c>
      <c r="D975" s="12" t="s">
        <v>1290</v>
      </c>
      <c r="E975" s="9" t="s">
        <v>198</v>
      </c>
      <c r="F975" s="12"/>
      <c r="G975" s="13"/>
      <c r="H975" s="14" t="s">
        <v>1329</v>
      </c>
      <c r="I975" s="14"/>
      <c r="J975" s="11">
        <v>2</v>
      </c>
      <c r="K975" s="19">
        <v>22</v>
      </c>
      <c r="L975" s="11" t="s">
        <v>212</v>
      </c>
      <c r="M975" s="11"/>
      <c r="N975" s="29" t="s">
        <v>589</v>
      </c>
      <c r="O975" s="6"/>
      <c r="V975"/>
    </row>
    <row customHeight="1" ht="15.75" r="976" spans="1:22">
      <c r="A976" s="6"/>
      <c r="B976" s="27" t="s">
        <v>13</v>
      </c>
      <c r="C976" s="12">
        <v>3</v>
      </c>
      <c r="D976" s="12" t="s">
        <v>1290</v>
      </c>
      <c r="E976" s="9" t="s">
        <v>198</v>
      </c>
      <c r="F976" s="12"/>
      <c r="G976" s="13"/>
      <c r="H976" s="16" t="s">
        <v>1330</v>
      </c>
      <c r="I976" s="16"/>
      <c r="J976" s="11">
        <v>2</v>
      </c>
      <c r="K976" s="19">
        <v>23</v>
      </c>
      <c r="L976" s="11" t="s">
        <v>212</v>
      </c>
      <c r="M976" s="11"/>
      <c r="N976" s="30" t="s">
        <v>719</v>
      </c>
      <c r="O976" s="6"/>
      <c r="V976"/>
    </row>
    <row customHeight="1" ht="15.75" r="977" spans="1:22">
      <c r="A977" s="6"/>
      <c r="B977" s="27" t="s">
        <v>13</v>
      </c>
      <c r="C977" s="12">
        <v>3</v>
      </c>
      <c r="D977" s="12" t="s">
        <v>1290</v>
      </c>
      <c r="E977" s="9" t="s">
        <v>198</v>
      </c>
      <c r="F977" s="12"/>
      <c r="G977" s="13"/>
      <c r="H977" s="16" t="s">
        <v>1331</v>
      </c>
      <c r="I977" s="16"/>
      <c r="J977" s="11">
        <v>2</v>
      </c>
      <c r="K977" s="19">
        <v>24</v>
      </c>
      <c r="L977" s="11" t="s">
        <v>212</v>
      </c>
      <c r="M977" s="11"/>
      <c r="N977" s="30" t="s">
        <v>284</v>
      </c>
      <c r="O977" s="6"/>
      <c r="V977"/>
    </row>
    <row customHeight="1" ht="15.75" r="978" spans="1:22">
      <c r="A978" s="6"/>
      <c r="B978" s="27" t="s">
        <v>13</v>
      </c>
      <c r="C978" s="12">
        <v>3</v>
      </c>
      <c r="D978" s="12" t="s">
        <v>1290</v>
      </c>
      <c r="E978" s="9" t="s">
        <v>198</v>
      </c>
      <c r="F978" s="12"/>
      <c r="G978" s="13"/>
      <c r="H978" s="14" t="s">
        <v>1332</v>
      </c>
      <c r="I978" s="14"/>
      <c r="J978" s="11">
        <v>2</v>
      </c>
      <c r="K978" s="19">
        <v>25</v>
      </c>
      <c r="L978" s="11" t="s">
        <v>212</v>
      </c>
      <c r="M978" s="11"/>
      <c r="N978" s="29" t="s">
        <v>657</v>
      </c>
      <c r="O978" s="6"/>
      <c r="V978"/>
    </row>
    <row customHeight="1" ht="15.75" r="979" spans="1:22">
      <c r="A979" s="6"/>
      <c r="B979" s="52" t="s">
        <v>13</v>
      </c>
      <c r="C979" s="53">
        <v>3</v>
      </c>
      <c r="D979" s="53" t="s">
        <v>1290</v>
      </c>
      <c r="E979" s="53" t="s">
        <v>198</v>
      </c>
      <c r="F979" s="53"/>
      <c r="G979" s="54"/>
      <c r="H979" s="58" t="s">
        <v>1333</v>
      </c>
      <c r="I979" s="58"/>
      <c r="J979" s="42">
        <v>2</v>
      </c>
      <c r="K979" s="41">
        <v>26</v>
      </c>
      <c r="L979" s="42"/>
      <c r="M979" s="42"/>
      <c r="N979" s="57"/>
      <c r="O979" s="6"/>
      <c r="V979"/>
    </row>
    <row customHeight="1" ht="15.75" r="980" spans="1:22">
      <c r="A980" s="6"/>
      <c r="B980" s="27" t="s">
        <v>13</v>
      </c>
      <c r="C980" s="12">
        <v>3</v>
      </c>
      <c r="D980" s="12" t="s">
        <v>1290</v>
      </c>
      <c r="E980" s="9" t="s">
        <v>198</v>
      </c>
      <c r="F980" s="12"/>
      <c r="G980" s="13"/>
      <c r="H980" s="16" t="s">
        <v>1334</v>
      </c>
      <c r="I980" s="16"/>
      <c r="J980" s="11">
        <v>3</v>
      </c>
      <c r="K980" s="19">
        <v>8</v>
      </c>
      <c r="L980" s="11" t="s">
        <v>221</v>
      </c>
      <c r="M980" s="11"/>
      <c r="N980" s="30" t="s">
        <v>731</v>
      </c>
      <c r="O980" s="6"/>
      <c r="V980"/>
    </row>
    <row customHeight="1" ht="15.75" r="981" spans="1:22">
      <c r="A981" s="6"/>
      <c r="B981" s="27" t="s">
        <v>13</v>
      </c>
      <c r="C981" s="12">
        <v>3</v>
      </c>
      <c r="D981" s="12" t="s">
        <v>1290</v>
      </c>
      <c r="E981" s="9" t="s">
        <v>198</v>
      </c>
      <c r="F981" s="12"/>
      <c r="G981" s="13"/>
      <c r="H981" s="16" t="s">
        <v>1335</v>
      </c>
      <c r="I981" s="16"/>
      <c r="J981" s="11">
        <v>3</v>
      </c>
      <c r="K981" s="19">
        <v>9</v>
      </c>
      <c r="L981" s="11" t="s">
        <v>221</v>
      </c>
      <c r="M981" s="11"/>
      <c r="N981" s="30" t="s">
        <v>892</v>
      </c>
      <c r="O981" s="6"/>
      <c r="V981"/>
    </row>
    <row customHeight="1" ht="15.75" r="982" spans="1:22">
      <c r="A982" s="6"/>
      <c r="B982" s="27" t="s">
        <v>13</v>
      </c>
      <c r="C982" s="12">
        <v>3</v>
      </c>
      <c r="D982" s="12" t="s">
        <v>1290</v>
      </c>
      <c r="E982" s="9" t="s">
        <v>198</v>
      </c>
      <c r="F982" s="12"/>
      <c r="G982" s="13"/>
      <c r="H982" s="16" t="s">
        <v>1336</v>
      </c>
      <c r="I982" s="16"/>
      <c r="J982" s="11">
        <v>3</v>
      </c>
      <c r="K982" s="19">
        <v>10</v>
      </c>
      <c r="L982" s="11" t="s">
        <v>221</v>
      </c>
      <c r="M982" s="11"/>
      <c r="N982" s="30" t="s">
        <v>222</v>
      </c>
      <c r="O982" s="6"/>
      <c r="V982"/>
    </row>
    <row customHeight="1" ht="15.75" r="983" spans="1:22">
      <c r="A983" s="6"/>
      <c r="B983" s="27" t="s">
        <v>13</v>
      </c>
      <c r="C983" s="12">
        <v>3</v>
      </c>
      <c r="D983" s="12" t="s">
        <v>1290</v>
      </c>
      <c r="E983" s="9" t="s">
        <v>198</v>
      </c>
      <c r="F983" s="12"/>
      <c r="G983" s="13"/>
      <c r="H983" s="16" t="s">
        <v>1337</v>
      </c>
      <c r="I983" s="16"/>
      <c r="J983" s="11">
        <v>3</v>
      </c>
      <c r="K983" s="19">
        <v>11</v>
      </c>
      <c r="L983" s="11" t="s">
        <v>221</v>
      </c>
      <c r="M983" s="11"/>
      <c r="N983" s="30" t="s">
        <v>592</v>
      </c>
      <c r="O983" s="6"/>
      <c r="V983"/>
    </row>
    <row customHeight="1" ht="15.75" r="984" spans="1:22">
      <c r="A984" s="6"/>
      <c r="B984" s="27" t="s">
        <v>13</v>
      </c>
      <c r="C984" s="12">
        <v>3</v>
      </c>
      <c r="D984" s="12" t="s">
        <v>1290</v>
      </c>
      <c r="E984" s="9" t="s">
        <v>198</v>
      </c>
      <c r="F984" s="12"/>
      <c r="G984" s="13"/>
      <c r="H984" s="16" t="s">
        <v>1338</v>
      </c>
      <c r="I984" s="16"/>
      <c r="J984" s="11">
        <v>3</v>
      </c>
      <c r="K984" s="19">
        <v>12</v>
      </c>
      <c r="L984" s="11" t="s">
        <v>221</v>
      </c>
      <c r="M984" s="11"/>
      <c r="N984" s="30" t="s">
        <v>219</v>
      </c>
      <c r="O984" s="6"/>
      <c r="V984"/>
    </row>
    <row customHeight="1" ht="15.75" r="985" spans="1:22">
      <c r="A985" s="6"/>
      <c r="B985" s="27" t="s">
        <v>13</v>
      </c>
      <c r="C985" s="12">
        <v>3</v>
      </c>
      <c r="D985" s="12" t="s">
        <v>1290</v>
      </c>
      <c r="E985" s="9" t="s">
        <v>198</v>
      </c>
      <c r="F985" s="12"/>
      <c r="G985" s="13"/>
      <c r="H985" s="14" t="s">
        <v>1339</v>
      </c>
      <c r="I985" s="14"/>
      <c r="J985" s="11">
        <v>3</v>
      </c>
      <c r="K985" s="19">
        <v>13</v>
      </c>
      <c r="L985" s="11" t="s">
        <v>221</v>
      </c>
      <c r="M985" s="11"/>
      <c r="N985" s="30" t="s">
        <v>348</v>
      </c>
      <c r="O985" s="6"/>
      <c r="V985"/>
    </row>
    <row customHeight="1" ht="15.75" r="986" spans="1:22">
      <c r="A986" s="6"/>
      <c r="B986" s="27" t="s">
        <v>13</v>
      </c>
      <c r="C986" s="12">
        <v>3</v>
      </c>
      <c r="D986" s="12" t="s">
        <v>1290</v>
      </c>
      <c r="E986" s="9" t="s">
        <v>198</v>
      </c>
      <c r="F986" s="12"/>
      <c r="G986" s="13"/>
      <c r="H986" s="16" t="s">
        <v>1340</v>
      </c>
      <c r="I986" s="16"/>
      <c r="J986" s="11">
        <v>3</v>
      </c>
      <c r="K986" s="19">
        <v>14</v>
      </c>
      <c r="L986" s="11" t="s">
        <v>221</v>
      </c>
      <c r="M986" s="11"/>
      <c r="N986" s="30" t="s">
        <v>264</v>
      </c>
      <c r="O986" s="6"/>
      <c r="V986"/>
    </row>
    <row customHeight="1" ht="15.75" r="987" spans="1:22">
      <c r="A987" s="6"/>
      <c r="B987" s="27" t="s">
        <v>13</v>
      </c>
      <c r="C987" s="12">
        <v>3</v>
      </c>
      <c r="D987" s="12" t="s">
        <v>1290</v>
      </c>
      <c r="E987" s="9" t="s">
        <v>198</v>
      </c>
      <c r="F987" s="12"/>
      <c r="G987" s="13"/>
      <c r="H987" s="14" t="s">
        <v>1341</v>
      </c>
      <c r="I987" s="14"/>
      <c r="J987" s="11">
        <v>3</v>
      </c>
      <c r="K987" s="19">
        <v>15</v>
      </c>
      <c r="L987" s="11" t="s">
        <v>221</v>
      </c>
      <c r="M987" s="11"/>
      <c r="N987" s="29" t="s">
        <v>286</v>
      </c>
      <c r="O987" s="6"/>
      <c r="V987"/>
    </row>
    <row customHeight="1" ht="15.75" r="988" spans="1:22">
      <c r="A988" s="6"/>
      <c r="B988" s="27" t="s">
        <v>13</v>
      </c>
      <c r="C988" s="12">
        <v>3</v>
      </c>
      <c r="D988" s="12" t="s">
        <v>1290</v>
      </c>
      <c r="E988" s="9" t="s">
        <v>198</v>
      </c>
      <c r="F988" s="12"/>
      <c r="G988" s="13"/>
      <c r="H988" s="14" t="s">
        <v>1342</v>
      </c>
      <c r="I988" s="14"/>
      <c r="J988" s="11">
        <v>3</v>
      </c>
      <c r="K988" s="19">
        <v>16</v>
      </c>
      <c r="L988" s="11" t="s">
        <v>221</v>
      </c>
      <c r="M988" s="11"/>
      <c r="N988" s="29" t="s">
        <v>736</v>
      </c>
      <c r="O988" s="6"/>
      <c r="V988"/>
    </row>
    <row customHeight="1" ht="15.75" r="989" spans="1:22">
      <c r="A989" s="6"/>
      <c r="B989" s="27" t="s">
        <v>13</v>
      </c>
      <c r="C989" s="12">
        <v>3</v>
      </c>
      <c r="D989" s="12" t="s">
        <v>1290</v>
      </c>
      <c r="E989" s="9" t="s">
        <v>198</v>
      </c>
      <c r="F989" s="12"/>
      <c r="G989" s="13"/>
      <c r="H989" s="14" t="s">
        <v>1343</v>
      </c>
      <c r="I989" s="14"/>
      <c r="J989" s="11">
        <v>3</v>
      </c>
      <c r="K989" s="19">
        <v>17</v>
      </c>
      <c r="L989" s="11" t="s">
        <v>221</v>
      </c>
      <c r="M989" s="11"/>
      <c r="N989" s="29" t="s">
        <v>655</v>
      </c>
      <c r="O989" s="6"/>
      <c r="V989"/>
    </row>
    <row customHeight="1" ht="15.75" r="990" spans="1:22">
      <c r="A990" s="6"/>
      <c r="B990" s="27" t="s">
        <v>13</v>
      </c>
      <c r="C990" s="12">
        <v>3</v>
      </c>
      <c r="D990" s="12" t="s">
        <v>1290</v>
      </c>
      <c r="E990" s="9" t="s">
        <v>198</v>
      </c>
      <c r="F990" s="12"/>
      <c r="G990" s="13"/>
      <c r="H990" s="14" t="s">
        <v>1344</v>
      </c>
      <c r="I990" s="14"/>
      <c r="J990" s="11">
        <v>3</v>
      </c>
      <c r="K990" s="19">
        <v>18</v>
      </c>
      <c r="L990" s="11" t="s">
        <v>221</v>
      </c>
      <c r="M990" s="11"/>
      <c r="N990" s="29" t="s">
        <v>816</v>
      </c>
      <c r="O990" s="6"/>
      <c r="V990"/>
    </row>
    <row customHeight="1" ht="15.75" r="991" spans="1:22">
      <c r="A991" s="6"/>
      <c r="B991" s="27" t="s">
        <v>13</v>
      </c>
      <c r="C991" s="12">
        <v>3</v>
      </c>
      <c r="D991" s="12" t="s">
        <v>1290</v>
      </c>
      <c r="E991" s="9" t="s">
        <v>198</v>
      </c>
      <c r="F991" s="12"/>
      <c r="G991" s="13"/>
      <c r="H991" s="14" t="s">
        <v>1345</v>
      </c>
      <c r="I991" s="14"/>
      <c r="J991" s="11">
        <v>3</v>
      </c>
      <c r="K991" s="19">
        <v>19</v>
      </c>
      <c r="L991" s="11" t="s">
        <v>221</v>
      </c>
      <c r="M991" s="11"/>
      <c r="N991" s="29" t="s">
        <v>610</v>
      </c>
      <c r="O991" s="6"/>
      <c r="V991"/>
    </row>
    <row customHeight="1" ht="15.75" r="992" spans="1:22">
      <c r="A992" s="6"/>
      <c r="B992" s="27" t="s">
        <v>13</v>
      </c>
      <c r="C992" s="12">
        <v>3</v>
      </c>
      <c r="D992" s="12" t="s">
        <v>1290</v>
      </c>
      <c r="E992" s="9" t="s">
        <v>198</v>
      </c>
      <c r="F992" s="12"/>
      <c r="G992" s="13"/>
      <c r="H992" s="14" t="s">
        <v>1346</v>
      </c>
      <c r="I992" s="14"/>
      <c r="J992" s="11">
        <v>3</v>
      </c>
      <c r="K992" s="14">
        <v>20</v>
      </c>
      <c r="L992" s="11" t="s">
        <v>221</v>
      </c>
      <c r="M992" s="11"/>
      <c r="N992" s="29" t="s">
        <v>819</v>
      </c>
      <c r="O992" s="6"/>
      <c r="V992"/>
    </row>
    <row customHeight="1" ht="15.75" r="993" spans="1:22">
      <c r="A993" s="6"/>
      <c r="B993" s="27" t="s">
        <v>13</v>
      </c>
      <c r="C993" s="12">
        <v>3</v>
      </c>
      <c r="D993" s="12" t="s">
        <v>1290</v>
      </c>
      <c r="E993" s="9" t="s">
        <v>198</v>
      </c>
      <c r="F993" s="12"/>
      <c r="G993" s="13"/>
      <c r="H993" s="14" t="s">
        <v>163</v>
      </c>
      <c r="I993" s="14"/>
      <c r="J993" s="11">
        <v>3</v>
      </c>
      <c r="K993" s="14">
        <v>21</v>
      </c>
      <c r="L993" s="11" t="s">
        <v>221</v>
      </c>
      <c r="M993" s="11"/>
      <c r="N993" s="29" t="s">
        <v>822</v>
      </c>
      <c r="O993" s="6"/>
      <c r="V993"/>
    </row>
    <row customHeight="1" ht="15.75" r="994" spans="1:22">
      <c r="A994" s="6"/>
      <c r="B994" s="27" t="s">
        <v>13</v>
      </c>
      <c r="C994" s="12">
        <v>3</v>
      </c>
      <c r="D994" s="12" t="s">
        <v>1290</v>
      </c>
      <c r="E994" s="9" t="s">
        <v>198</v>
      </c>
      <c r="F994" s="12"/>
      <c r="G994" s="13"/>
      <c r="H994" s="14" t="s">
        <v>1347</v>
      </c>
      <c r="I994" s="14"/>
      <c r="J994" s="11">
        <v>3</v>
      </c>
      <c r="K994" s="14">
        <v>22</v>
      </c>
      <c r="L994" s="11" t="s">
        <v>221</v>
      </c>
      <c r="M994" s="11"/>
      <c r="N994" s="29" t="s">
        <v>889</v>
      </c>
      <c r="O994" s="6"/>
      <c r="V994"/>
    </row>
    <row customHeight="1" ht="15.75" r="995" spans="1:22">
      <c r="A995" s="6"/>
      <c r="B995" s="27" t="s">
        <v>13</v>
      </c>
      <c r="C995" s="12">
        <v>3</v>
      </c>
      <c r="D995" s="12" t="s">
        <v>1290</v>
      </c>
      <c r="E995" s="9" t="s">
        <v>198</v>
      </c>
      <c r="F995" s="12"/>
      <c r="G995" s="13"/>
      <c r="H995" s="14" t="s">
        <v>1348</v>
      </c>
      <c r="I995" s="14"/>
      <c r="J995" s="11">
        <v>3</v>
      </c>
      <c r="K995" s="14">
        <v>23</v>
      </c>
      <c r="L995" s="11" t="s">
        <v>221</v>
      </c>
      <c r="M995" s="11"/>
      <c r="N995" s="29" t="s">
        <v>215</v>
      </c>
      <c r="O995" s="6"/>
      <c r="V995"/>
    </row>
    <row customHeight="1" ht="15.75" r="996" spans="1:22">
      <c r="A996" s="6"/>
      <c r="B996" s="27" t="s">
        <v>13</v>
      </c>
      <c r="C996" s="12">
        <v>3</v>
      </c>
      <c r="D996" s="12" t="s">
        <v>1290</v>
      </c>
      <c r="E996" s="9" t="s">
        <v>198</v>
      </c>
      <c r="F996" s="12"/>
      <c r="G996" s="13"/>
      <c r="H996" s="14" t="s">
        <v>1349</v>
      </c>
      <c r="I996" s="14"/>
      <c r="J996" s="11">
        <v>3</v>
      </c>
      <c r="K996" s="14">
        <v>24</v>
      </c>
      <c r="L996" s="11" t="s">
        <v>221</v>
      </c>
      <c r="M996" s="11"/>
      <c r="N996" s="29" t="s">
        <v>422</v>
      </c>
      <c r="O996" s="6"/>
      <c r="V996"/>
    </row>
    <row customHeight="1" ht="15.75" r="997" spans="1:22">
      <c r="A997" s="6"/>
      <c r="B997" s="27" t="s">
        <v>13</v>
      </c>
      <c r="C997" s="9">
        <v>3</v>
      </c>
      <c r="D997" s="9"/>
      <c r="E997" s="9" t="s">
        <v>198</v>
      </c>
      <c r="F997" s="9">
        <v>3341</v>
      </c>
      <c r="G997" s="10" t="s">
        <v>16</v>
      </c>
      <c r="H997" s="44"/>
      <c r="I997" s="44"/>
      <c r="J997" s="11">
        <v>2</v>
      </c>
      <c r="K997" s="11">
        <v>4</v>
      </c>
      <c r="L997" s="11" t="s">
        <v>212</v>
      </c>
      <c r="M997" s="11"/>
      <c r="N997" s="29"/>
      <c r="O997" s="6"/>
      <c r="V997"/>
    </row>
    <row customHeight="1" ht="15.75" r="998" spans="1:22">
      <c r="A998" s="6"/>
      <c r="B998" s="27" t="s">
        <v>13</v>
      </c>
      <c r="C998" s="9">
        <v>3</v>
      </c>
      <c r="D998" s="9"/>
      <c r="E998" s="9" t="s">
        <v>198</v>
      </c>
      <c r="F998" s="9">
        <v>3342</v>
      </c>
      <c r="G998" s="10" t="s">
        <v>16</v>
      </c>
      <c r="H998" s="44"/>
      <c r="I998" s="44"/>
      <c r="J998" s="11">
        <v>3</v>
      </c>
      <c r="K998" s="11">
        <v>5</v>
      </c>
      <c r="L998" s="11" t="s">
        <v>221</v>
      </c>
      <c r="M998" s="11"/>
      <c r="N998" s="29"/>
      <c r="O998" s="6"/>
      <c r="V998"/>
    </row>
    <row customHeight="1" ht="15.75" r="999" spans="1:22">
      <c r="A999" s="6"/>
      <c r="B999" s="27" t="s">
        <v>13</v>
      </c>
      <c r="C999" s="9">
        <v>3</v>
      </c>
      <c r="D999" s="9"/>
      <c r="E999" s="9" t="s">
        <v>198</v>
      </c>
      <c r="F999" s="9">
        <v>3343</v>
      </c>
      <c r="G999" s="10" t="s">
        <v>16</v>
      </c>
      <c r="H999" s="44"/>
      <c r="I999" s="44"/>
      <c r="J999" s="11">
        <v>4</v>
      </c>
      <c r="K999" s="11">
        <v>6</v>
      </c>
      <c r="L999" s="11" t="s">
        <v>229</v>
      </c>
      <c r="M999" s="11"/>
      <c r="N999" s="29"/>
      <c r="O999" s="6"/>
      <c r="V999"/>
    </row>
    <row customHeight="1" ht="15.75" r="1000" spans="1:22">
      <c r="A1000" s="6"/>
      <c r="B1000" s="27" t="s">
        <v>13</v>
      </c>
      <c r="C1000" s="9">
        <v>3</v>
      </c>
      <c r="D1000" s="9"/>
      <c r="E1000" s="9" t="s">
        <v>198</v>
      </c>
      <c r="F1000" s="9">
        <v>3344</v>
      </c>
      <c r="G1000" s="10" t="s">
        <v>16</v>
      </c>
      <c r="H1000" s="44"/>
      <c r="I1000" s="44"/>
      <c r="J1000" s="11">
        <v>5</v>
      </c>
      <c r="K1000" s="11">
        <v>7</v>
      </c>
      <c r="L1000" s="11" t="s">
        <v>234</v>
      </c>
      <c r="M1000" s="11"/>
      <c r="N1000" s="29"/>
      <c r="O1000" s="6"/>
      <c r="V1000"/>
    </row>
    <row customHeight="1" ht="15.75" r="1001" spans="1:22">
      <c r="A1001" s="6"/>
      <c r="B1001" s="27" t="s">
        <v>13</v>
      </c>
      <c r="C1001" s="9">
        <v>3</v>
      </c>
      <c r="D1001" s="9"/>
      <c r="E1001" s="9" t="s">
        <v>198</v>
      </c>
      <c r="F1001" s="9">
        <v>3345</v>
      </c>
      <c r="G1001" s="10" t="s">
        <v>16</v>
      </c>
      <c r="H1001" s="44"/>
      <c r="I1001" s="44"/>
      <c r="J1001" s="11">
        <v>1</v>
      </c>
      <c r="K1001" s="11">
        <v>8</v>
      </c>
      <c r="L1001" s="11" t="s">
        <v>200</v>
      </c>
      <c r="M1001" s="11"/>
      <c r="N1001" s="29"/>
      <c r="O1001" s="6"/>
      <c r="V1001"/>
    </row>
    <row customHeight="1" ht="15.75" r="1002" spans="1:22">
      <c r="A1002" s="6"/>
      <c r="B1002" s="27" t="s">
        <v>13</v>
      </c>
      <c r="C1002" s="9">
        <v>3</v>
      </c>
      <c r="D1002" s="9"/>
      <c r="E1002" s="9" t="s">
        <v>198</v>
      </c>
      <c r="F1002" s="9">
        <v>3346</v>
      </c>
      <c r="G1002" s="10" t="s">
        <v>16</v>
      </c>
      <c r="H1002" s="44"/>
      <c r="I1002" s="44"/>
      <c r="J1002" s="11">
        <v>2</v>
      </c>
      <c r="K1002" s="11">
        <v>9</v>
      </c>
      <c r="L1002" s="11" t="s">
        <v>212</v>
      </c>
      <c r="M1002" s="11"/>
      <c r="N1002" s="29"/>
      <c r="O1002" s="6"/>
      <c r="V1002"/>
    </row>
    <row customHeight="1" ht="15.75" r="1003" spans="1:22">
      <c r="A1003" s="6"/>
      <c r="B1003" s="27" t="s">
        <v>13</v>
      </c>
      <c r="C1003" s="9">
        <v>3</v>
      </c>
      <c r="D1003" s="9"/>
      <c r="E1003" s="9" t="s">
        <v>198</v>
      </c>
      <c r="F1003" s="9">
        <v>3347</v>
      </c>
      <c r="G1003" s="10" t="s">
        <v>16</v>
      </c>
      <c r="H1003" s="44"/>
      <c r="I1003" s="44"/>
      <c r="J1003" s="11">
        <v>3</v>
      </c>
      <c r="K1003" s="11">
        <v>10</v>
      </c>
      <c r="L1003" s="11" t="s">
        <v>221</v>
      </c>
      <c r="M1003" s="11"/>
      <c r="N1003" s="29"/>
      <c r="O1003" s="6"/>
      <c r="V1003"/>
    </row>
    <row customHeight="1" ht="15.75" r="1004" spans="1:22">
      <c r="A1004" s="6"/>
      <c r="B1004" s="27" t="s">
        <v>13</v>
      </c>
      <c r="C1004" s="9">
        <v>3</v>
      </c>
      <c r="D1004" s="9"/>
      <c r="E1004" s="9" t="s">
        <v>198</v>
      </c>
      <c r="F1004" s="9">
        <v>3351</v>
      </c>
      <c r="G1004" s="10" t="s">
        <v>16</v>
      </c>
      <c r="H1004" s="44"/>
      <c r="I1004" s="44"/>
      <c r="J1004" s="11">
        <v>4</v>
      </c>
      <c r="K1004" s="11">
        <v>11</v>
      </c>
      <c r="L1004" s="11" t="s">
        <v>229</v>
      </c>
      <c r="M1004" s="11"/>
      <c r="N1004" s="29"/>
      <c r="O1004" s="6"/>
      <c r="V1004" s="59"/>
    </row>
    <row customHeight="1" ht="15.75" r="1005" spans="1:22">
      <c r="A1005" s="6"/>
      <c r="B1005" s="27" t="s">
        <v>13</v>
      </c>
      <c r="C1005" s="9">
        <v>3</v>
      </c>
      <c r="D1005" s="9"/>
      <c r="E1005" s="9" t="s">
        <v>198</v>
      </c>
      <c r="F1005" s="9">
        <v>3352</v>
      </c>
      <c r="G1005" s="10" t="s">
        <v>16</v>
      </c>
      <c r="H1005" s="44"/>
      <c r="I1005" s="44"/>
      <c r="J1005" s="11">
        <v>5</v>
      </c>
      <c r="K1005" s="11">
        <v>12</v>
      </c>
      <c r="L1005" s="11" t="s">
        <v>234</v>
      </c>
      <c r="M1005" s="11"/>
      <c r="N1005" s="29"/>
      <c r="O1005" s="6"/>
      <c r="V1005" s="59"/>
    </row>
    <row customHeight="1" ht="15.75" r="1006" spans="1:22">
      <c r="A1006" s="6"/>
      <c r="B1006" s="27" t="s">
        <v>13</v>
      </c>
      <c r="C1006" s="9">
        <v>3</v>
      </c>
      <c r="D1006" s="9"/>
      <c r="E1006" s="9" t="s">
        <v>198</v>
      </c>
      <c r="F1006" s="9">
        <v>3353</v>
      </c>
      <c r="G1006" s="10" t="s">
        <v>16</v>
      </c>
      <c r="H1006" s="44"/>
      <c r="I1006" s="44"/>
      <c r="J1006" s="11">
        <v>1</v>
      </c>
      <c r="K1006" s="11">
        <v>13</v>
      </c>
      <c r="L1006" s="11" t="s">
        <v>200</v>
      </c>
      <c r="M1006" s="11"/>
      <c r="N1006" s="29"/>
      <c r="O1006" s="6"/>
      <c r="V1006" s="59"/>
    </row>
    <row customHeight="1" ht="15.75" r="1007" spans="1:22">
      <c r="A1007" s="6"/>
      <c r="B1007" s="27" t="s">
        <v>13</v>
      </c>
      <c r="C1007" s="9">
        <v>3</v>
      </c>
      <c r="D1007" s="9"/>
      <c r="E1007" s="9" t="s">
        <v>198</v>
      </c>
      <c r="F1007" s="9">
        <v>3354</v>
      </c>
      <c r="G1007" s="10" t="s">
        <v>16</v>
      </c>
      <c r="H1007" s="44"/>
      <c r="I1007" s="44"/>
      <c r="J1007" s="11">
        <v>2</v>
      </c>
      <c r="K1007" s="11">
        <v>14</v>
      </c>
      <c r="L1007" s="11" t="s">
        <v>212</v>
      </c>
      <c r="M1007" s="11"/>
      <c r="N1007" s="29"/>
      <c r="O1007" s="6"/>
      <c r="V1007" s="59"/>
    </row>
    <row customHeight="1" ht="15.75" r="1008" spans="1:22">
      <c r="A1008" s="6"/>
      <c r="B1008" s="27" t="s">
        <v>13</v>
      </c>
      <c r="C1008" s="9">
        <v>3</v>
      </c>
      <c r="D1008" s="9"/>
      <c r="E1008" s="9" t="s">
        <v>198</v>
      </c>
      <c r="F1008" s="9">
        <v>3355</v>
      </c>
      <c r="G1008" s="10" t="s">
        <v>16</v>
      </c>
      <c r="H1008" s="44"/>
      <c r="I1008" s="44"/>
      <c r="J1008" s="11">
        <v>3</v>
      </c>
      <c r="K1008" s="11">
        <v>15</v>
      </c>
      <c r="L1008" s="11" t="s">
        <v>221</v>
      </c>
      <c r="M1008" s="11"/>
      <c r="N1008" s="29"/>
      <c r="O1008" s="6"/>
      <c r="V1008" s="59"/>
    </row>
    <row customHeight="1" ht="15.75" r="1009" spans="1:22">
      <c r="A1009" s="6"/>
      <c r="B1009" s="27" t="s">
        <v>13</v>
      </c>
      <c r="C1009" s="9">
        <v>3</v>
      </c>
      <c r="D1009" s="9"/>
      <c r="E1009" s="9" t="s">
        <v>198</v>
      </c>
      <c r="F1009" s="9">
        <v>3356</v>
      </c>
      <c r="G1009" s="10" t="s">
        <v>16</v>
      </c>
      <c r="H1009" s="44"/>
      <c r="I1009" s="44"/>
      <c r="J1009" s="11">
        <v>4</v>
      </c>
      <c r="K1009" s="11">
        <v>16</v>
      </c>
      <c r="L1009" s="11" t="s">
        <v>229</v>
      </c>
      <c r="M1009" s="11"/>
      <c r="N1009" s="29"/>
      <c r="O1009" s="6"/>
      <c r="V1009" s="59"/>
    </row>
    <row customHeight="1" ht="15.75" r="1010" spans="1:22">
      <c r="A1010" s="6"/>
      <c r="B1010" s="27" t="s">
        <v>13</v>
      </c>
      <c r="C1010" s="9">
        <v>3</v>
      </c>
      <c r="D1010" s="9"/>
      <c r="E1010" s="9" t="s">
        <v>198</v>
      </c>
      <c r="F1010" s="9">
        <v>3357</v>
      </c>
      <c r="G1010" s="10" t="s">
        <v>16</v>
      </c>
      <c r="H1010" s="44"/>
      <c r="I1010" s="44"/>
      <c r="J1010" s="11">
        <v>5</v>
      </c>
      <c r="K1010" s="11">
        <v>17</v>
      </c>
      <c r="L1010" s="11" t="s">
        <v>234</v>
      </c>
      <c r="M1010" s="11"/>
      <c r="N1010" s="29"/>
      <c r="O1010" s="6"/>
      <c r="V1010" s="59"/>
    </row>
    <row customHeight="1" ht="15.75" r="1011" spans="1:22">
      <c r="A1011" s="6"/>
      <c r="B1011" s="27" t="s">
        <v>13</v>
      </c>
      <c r="C1011" s="9">
        <v>3</v>
      </c>
      <c r="D1011" s="9"/>
      <c r="E1011" s="9" t="s">
        <v>198</v>
      </c>
      <c r="F1011" s="9">
        <v>3358</v>
      </c>
      <c r="G1011" s="10" t="s">
        <v>16</v>
      </c>
      <c r="H1011" s="44"/>
      <c r="I1011" s="44"/>
      <c r="J1011" s="11">
        <v>1</v>
      </c>
      <c r="K1011" s="11">
        <v>18</v>
      </c>
      <c r="L1011" s="11" t="s">
        <v>200</v>
      </c>
      <c r="M1011" s="11"/>
      <c r="N1011" s="29"/>
      <c r="O1011" s="6"/>
      <c r="V1011" s="59"/>
    </row>
    <row customHeight="1" ht="15.75" r="1012" spans="1:22">
      <c r="A1012" s="6"/>
      <c r="B1012" s="27" t="s">
        <v>13</v>
      </c>
      <c r="C1012" s="9">
        <v>3</v>
      </c>
      <c r="D1012" s="9"/>
      <c r="E1012" s="9" t="s">
        <v>198</v>
      </c>
      <c r="F1012" s="9">
        <v>3359</v>
      </c>
      <c r="G1012" s="10" t="s">
        <v>16</v>
      </c>
      <c r="H1012" s="44"/>
      <c r="I1012" s="44"/>
      <c r="J1012" s="11">
        <v>2</v>
      </c>
      <c r="K1012" s="11">
        <v>19</v>
      </c>
      <c r="L1012" s="11" t="s">
        <v>212</v>
      </c>
      <c r="M1012" s="11"/>
      <c r="N1012" s="29"/>
      <c r="O1012" s="6"/>
      <c r="V1012" s="59"/>
    </row>
    <row customHeight="1" ht="15.75" r="1013" spans="1:22">
      <c r="A1013" s="6"/>
      <c r="B1013" s="27" t="s">
        <v>13</v>
      </c>
      <c r="C1013" s="9">
        <v>3</v>
      </c>
      <c r="D1013" s="9"/>
      <c r="E1013" s="9" t="s">
        <v>198</v>
      </c>
      <c r="F1013" s="9">
        <v>3360</v>
      </c>
      <c r="G1013" s="10" t="s">
        <v>16</v>
      </c>
      <c r="H1013" s="44"/>
      <c r="I1013" s="44"/>
      <c r="J1013" s="11">
        <v>3</v>
      </c>
      <c r="K1013" s="11">
        <v>20</v>
      </c>
      <c r="L1013" s="11" t="s">
        <v>221</v>
      </c>
      <c r="M1013" s="11"/>
      <c r="N1013" s="29"/>
      <c r="O1013" s="6"/>
      <c r="V1013" s="59"/>
    </row>
    <row customHeight="1" ht="15.75" r="1014" spans="1:22">
      <c r="A1014" s="6"/>
      <c r="B1014" s="27" t="s">
        <v>13</v>
      </c>
      <c r="C1014" s="9">
        <v>3</v>
      </c>
      <c r="D1014" s="9"/>
      <c r="E1014" s="9" t="s">
        <v>198</v>
      </c>
      <c r="F1014" s="9">
        <v>3361</v>
      </c>
      <c r="G1014" s="10" t="s">
        <v>16</v>
      </c>
      <c r="H1014" s="44"/>
      <c r="I1014" s="44"/>
      <c r="J1014" s="11">
        <v>4</v>
      </c>
      <c r="K1014" s="11">
        <v>21</v>
      </c>
      <c r="L1014" s="11" t="s">
        <v>229</v>
      </c>
      <c r="M1014" s="11"/>
      <c r="N1014" s="29"/>
      <c r="O1014" s="6">
        <v>74</v>
      </c>
      <c r="V1014" s="59"/>
    </row>
    <row customHeight="1" ht="15.75" r="1015" spans="1:22">
      <c r="A1015" s="6"/>
      <c r="B1015" s="27" t="s">
        <v>13</v>
      </c>
      <c r="C1015" s="9">
        <v>3</v>
      </c>
      <c r="D1015" s="9"/>
      <c r="E1015" s="9" t="s">
        <v>198</v>
      </c>
      <c r="F1015" s="9">
        <v>3362</v>
      </c>
      <c r="G1015" s="10" t="s">
        <v>16</v>
      </c>
      <c r="H1015" s="44"/>
      <c r="I1015" s="44"/>
      <c r="J1015" s="11">
        <v>5</v>
      </c>
      <c r="K1015" s="11">
        <v>22</v>
      </c>
      <c r="L1015" s="11" t="s">
        <v>234</v>
      </c>
      <c r="M1015" s="11"/>
      <c r="N1015" s="29"/>
      <c r="O1015" s="6">
        <v>74</v>
      </c>
      <c r="V1015" s="59"/>
    </row>
    <row customHeight="1" ht="15.75" r="1016" spans="1:22">
      <c r="A1016" s="6"/>
      <c r="B1016" s="27" t="s">
        <v>13</v>
      </c>
      <c r="C1016" s="9">
        <v>3</v>
      </c>
      <c r="D1016" s="9"/>
      <c r="E1016" s="9" t="s">
        <v>198</v>
      </c>
      <c r="F1016" s="9">
        <v>3363</v>
      </c>
      <c r="G1016" s="10" t="s">
        <v>16</v>
      </c>
      <c r="H1016" s="44"/>
      <c r="I1016" s="44"/>
      <c r="J1016" s="11">
        <v>1</v>
      </c>
      <c r="K1016" s="11">
        <v>23</v>
      </c>
      <c r="L1016" s="11" t="s">
        <v>200</v>
      </c>
      <c r="M1016" s="11"/>
      <c r="N1016" s="29"/>
      <c r="O1016" s="6">
        <v>74</v>
      </c>
      <c r="V1016" s="59"/>
    </row>
    <row customHeight="1" ht="15.75" r="1017" spans="1:22">
      <c r="A1017" s="6"/>
      <c r="B1017" s="27" t="s">
        <v>13</v>
      </c>
      <c r="C1017" s="9">
        <v>3</v>
      </c>
      <c r="D1017" s="9"/>
      <c r="E1017" s="9" t="s">
        <v>198</v>
      </c>
      <c r="F1017" s="9">
        <v>3364</v>
      </c>
      <c r="G1017" s="10" t="s">
        <v>16</v>
      </c>
      <c r="H1017" s="44"/>
      <c r="I1017" s="44"/>
      <c r="J1017" s="11">
        <v>2</v>
      </c>
      <c r="K1017" s="11">
        <v>24</v>
      </c>
      <c r="L1017" s="11" t="s">
        <v>212</v>
      </c>
      <c r="M1017" s="11"/>
      <c r="N1017" s="29"/>
      <c r="O1017" s="6">
        <v>74</v>
      </c>
      <c r="V1017" s="59"/>
    </row>
    <row customHeight="1" ht="15.75" r="1018" spans="1:22">
      <c r="A1018" s="6"/>
      <c r="B1018" s="27" t="s">
        <v>13</v>
      </c>
      <c r="C1018" s="9">
        <v>3</v>
      </c>
      <c r="D1018" s="9"/>
      <c r="E1018" s="9" t="s">
        <v>198</v>
      </c>
      <c r="F1018" s="9">
        <v>3365</v>
      </c>
      <c r="G1018" s="10" t="s">
        <v>16</v>
      </c>
      <c r="H1018" s="44"/>
      <c r="I1018" s="44"/>
      <c r="J1018" s="11">
        <v>3</v>
      </c>
      <c r="K1018" s="11">
        <v>25</v>
      </c>
      <c r="L1018" s="11" t="s">
        <v>221</v>
      </c>
      <c r="M1018" s="11"/>
      <c r="N1018" s="29"/>
      <c r="O1018" s="6">
        <v>182</v>
      </c>
      <c r="V1018" s="59"/>
    </row>
    <row customHeight="1" ht="15.75" r="1019" spans="1:22">
      <c r="A1019" s="6"/>
      <c r="B1019" s="27" t="s">
        <v>13</v>
      </c>
      <c r="C1019" s="9">
        <v>3</v>
      </c>
      <c r="D1019" s="9"/>
      <c r="E1019" s="9" t="s">
        <v>198</v>
      </c>
      <c r="F1019" s="9">
        <v>3367</v>
      </c>
      <c r="G1019" s="10" t="s">
        <v>16</v>
      </c>
      <c r="H1019" s="44"/>
      <c r="I1019" s="44"/>
      <c r="J1019" s="11">
        <v>4</v>
      </c>
      <c r="K1019" s="11">
        <v>26</v>
      </c>
      <c r="L1019" s="11" t="s">
        <v>229</v>
      </c>
      <c r="M1019" s="11"/>
      <c r="N1019" s="29"/>
      <c r="O1019" s="6">
        <v>74</v>
      </c>
      <c r="V1019" s="59"/>
    </row>
    <row customHeight="1" ht="15.75" r="1020" spans="1:22">
      <c r="A1020" s="6"/>
      <c r="B1020" s="27" t="s">
        <v>13</v>
      </c>
      <c r="C1020" s="9">
        <v>3</v>
      </c>
      <c r="D1020" s="9"/>
      <c r="E1020" s="9" t="s">
        <v>198</v>
      </c>
      <c r="F1020" s="9">
        <v>3369</v>
      </c>
      <c r="G1020" s="10" t="s">
        <v>16</v>
      </c>
      <c r="H1020" s="44"/>
      <c r="I1020" s="44"/>
      <c r="J1020" s="11">
        <v>5</v>
      </c>
      <c r="K1020" s="11">
        <v>27</v>
      </c>
      <c r="L1020" s="11" t="s">
        <v>234</v>
      </c>
      <c r="M1020" s="11"/>
      <c r="N1020" s="29"/>
      <c r="O1020" s="6"/>
      <c r="V1020" s="59"/>
    </row>
    <row customHeight="1" ht="15.75" r="1021" spans="1:22">
      <c r="A1021" s="6"/>
      <c r="B1021" s="27" t="s">
        <v>13</v>
      </c>
      <c r="C1021" s="9">
        <v>3</v>
      </c>
      <c r="D1021" s="9"/>
      <c r="E1021" s="9" t="s">
        <v>198</v>
      </c>
      <c r="F1021" s="9">
        <v>3371</v>
      </c>
      <c r="G1021" s="10" t="s">
        <v>16</v>
      </c>
      <c r="H1021" s="44"/>
      <c r="I1021" s="44"/>
      <c r="J1021" s="11">
        <v>1</v>
      </c>
      <c r="K1021" s="11">
        <v>28</v>
      </c>
      <c r="L1021" s="11" t="s">
        <v>200</v>
      </c>
      <c r="M1021" s="11"/>
      <c r="N1021" s="29"/>
      <c r="O1021" s="6"/>
      <c r="V1021" s="59"/>
    </row>
    <row customHeight="1" ht="15.75" r="1022" spans="1:22">
      <c r="A1022" s="6"/>
      <c r="B1022" s="27" t="s">
        <v>13</v>
      </c>
      <c r="C1022" s="9">
        <v>3</v>
      </c>
      <c r="D1022" s="9"/>
      <c r="E1022" s="9" t="s">
        <v>198</v>
      </c>
      <c r="F1022" s="9">
        <v>3372</v>
      </c>
      <c r="G1022" s="10" t="s">
        <v>16</v>
      </c>
      <c r="H1022" s="44"/>
      <c r="I1022" s="44"/>
      <c r="J1022" s="11">
        <v>2</v>
      </c>
      <c r="K1022" s="11">
        <v>1</v>
      </c>
      <c r="L1022" s="11" t="s">
        <v>212</v>
      </c>
      <c r="M1022" s="11"/>
      <c r="N1022" s="29"/>
      <c r="O1022" s="6"/>
      <c r="V1022" s="59"/>
    </row>
    <row customHeight="1" ht="15.75" r="1023" spans="1:22">
      <c r="A1023" s="6"/>
      <c r="B1023" s="27" t="s">
        <v>13</v>
      </c>
      <c r="C1023" s="9">
        <v>3</v>
      </c>
      <c r="D1023" s="9"/>
      <c r="E1023" s="9" t="s">
        <v>198</v>
      </c>
      <c r="F1023" s="9">
        <v>3373</v>
      </c>
      <c r="G1023" s="10" t="s">
        <v>16</v>
      </c>
      <c r="H1023" s="44"/>
      <c r="I1023" s="44"/>
      <c r="J1023" s="11">
        <v>3</v>
      </c>
      <c r="K1023" s="11">
        <v>2</v>
      </c>
      <c r="L1023" s="11" t="s">
        <v>221</v>
      </c>
      <c r="M1023" s="11"/>
      <c r="N1023" s="29"/>
      <c r="O1023" s="6"/>
      <c r="V1023" s="59"/>
    </row>
    <row customHeight="1" ht="15.75" r="1024" spans="1:22">
      <c r="A1024" s="6"/>
      <c r="B1024" s="27" t="s">
        <v>13</v>
      </c>
      <c r="C1024" s="9">
        <v>3</v>
      </c>
      <c r="D1024" s="9"/>
      <c r="E1024" s="9" t="s">
        <v>198</v>
      </c>
      <c r="F1024" s="9">
        <v>3374</v>
      </c>
      <c r="G1024" s="10" t="s">
        <v>16</v>
      </c>
      <c r="H1024" s="44"/>
      <c r="I1024" s="44"/>
      <c r="J1024" s="11">
        <v>4</v>
      </c>
      <c r="K1024" s="11">
        <v>3</v>
      </c>
      <c r="L1024" s="11" t="s">
        <v>229</v>
      </c>
      <c r="M1024" s="11"/>
      <c r="N1024" s="29"/>
      <c r="O1024" s="6"/>
      <c r="V1024" s="59"/>
    </row>
    <row customHeight="1" ht="15.75" r="1025" spans="1:22">
      <c r="A1025" s="6"/>
      <c r="B1025" s="27" t="s">
        <v>13</v>
      </c>
      <c r="C1025" s="9">
        <v>3</v>
      </c>
      <c r="D1025" s="9"/>
      <c r="E1025" s="9" t="s">
        <v>198</v>
      </c>
      <c r="F1025" s="9">
        <v>3375</v>
      </c>
      <c r="G1025" s="10" t="s">
        <v>16</v>
      </c>
      <c r="H1025" s="44"/>
      <c r="I1025" s="44"/>
      <c r="J1025" s="11">
        <v>5</v>
      </c>
      <c r="K1025" s="11">
        <v>4</v>
      </c>
      <c r="L1025" s="11" t="s">
        <v>234</v>
      </c>
      <c r="M1025" s="11"/>
      <c r="N1025" s="29"/>
      <c r="O1025" s="6">
        <v>74</v>
      </c>
      <c r="V1025" s="59"/>
    </row>
    <row customHeight="1" ht="15.75" r="1026" spans="1:22">
      <c r="A1026" s="6"/>
      <c r="B1026" s="27" t="s">
        <v>13</v>
      </c>
      <c r="C1026" s="9">
        <v>3</v>
      </c>
      <c r="D1026" s="9"/>
      <c r="E1026" s="9" t="s">
        <v>198</v>
      </c>
      <c r="F1026" s="9">
        <v>3376</v>
      </c>
      <c r="G1026" s="10" t="s">
        <v>16</v>
      </c>
      <c r="H1026" s="44"/>
      <c r="I1026" s="44"/>
      <c r="J1026" s="11">
        <v>1</v>
      </c>
      <c r="K1026" s="11">
        <v>5</v>
      </c>
      <c r="L1026" s="11" t="s">
        <v>200</v>
      </c>
      <c r="M1026" s="11"/>
      <c r="N1026" s="29"/>
      <c r="O1026" s="6">
        <v>74</v>
      </c>
      <c r="V1026" s="59"/>
    </row>
    <row customHeight="1" ht="15.75" r="1027" spans="1:22">
      <c r="A1027" s="6"/>
      <c r="B1027" s="27" t="s">
        <v>13</v>
      </c>
      <c r="C1027" s="9">
        <v>3</v>
      </c>
      <c r="D1027" s="9"/>
      <c r="E1027" s="9" t="s">
        <v>198</v>
      </c>
      <c r="F1027" s="9">
        <v>3377</v>
      </c>
      <c r="G1027" s="10" t="s">
        <v>16</v>
      </c>
      <c r="H1027" s="44"/>
      <c r="I1027" s="44"/>
      <c r="J1027" s="11">
        <v>2</v>
      </c>
      <c r="K1027" s="11">
        <v>6</v>
      </c>
      <c r="L1027" s="11" t="s">
        <v>212</v>
      </c>
      <c r="M1027" s="11"/>
      <c r="N1027" s="29"/>
      <c r="O1027" s="24">
        <v>74</v>
      </c>
      <c r="V1027" s="59"/>
    </row>
    <row customHeight="1" ht="15.75" r="1028" spans="1:22">
      <c r="A1028" s="6"/>
      <c r="B1028" s="27" t="s">
        <v>13</v>
      </c>
      <c r="C1028" s="9">
        <v>3</v>
      </c>
      <c r="D1028" s="9"/>
      <c r="E1028" s="9" t="s">
        <v>198</v>
      </c>
      <c r="F1028" s="9">
        <v>3378</v>
      </c>
      <c r="G1028" s="10" t="s">
        <v>16</v>
      </c>
      <c r="H1028" s="44"/>
      <c r="I1028" s="44"/>
      <c r="J1028" s="11">
        <v>3</v>
      </c>
      <c r="K1028" s="11">
        <v>7</v>
      </c>
      <c r="L1028" s="11" t="s">
        <v>221</v>
      </c>
      <c r="M1028" s="11"/>
      <c r="N1028" s="29"/>
      <c r="O1028" s="6">
        <v>182</v>
      </c>
      <c r="V1028"/>
    </row>
    <row customHeight="1" ht="15.75" r="1029" spans="1:22">
      <c r="A1029" s="6"/>
      <c r="B1029" s="27" t="s">
        <v>13</v>
      </c>
      <c r="C1029" s="9">
        <v>3</v>
      </c>
      <c r="D1029" s="9"/>
      <c r="E1029" s="9" t="s">
        <v>198</v>
      </c>
      <c r="F1029" s="9">
        <v>3379</v>
      </c>
      <c r="G1029" s="10" t="s">
        <v>16</v>
      </c>
      <c r="H1029" s="44"/>
      <c r="I1029" s="44"/>
      <c r="J1029" s="11">
        <v>4</v>
      </c>
      <c r="K1029" s="11">
        <v>8</v>
      </c>
      <c r="L1029" s="11" t="s">
        <v>229</v>
      </c>
      <c r="M1029" s="11"/>
      <c r="N1029" s="29"/>
      <c r="O1029" s="6">
        <v>74</v>
      </c>
      <c r="V1029"/>
    </row>
    <row customHeight="1" ht="15.75" r="1030" spans="1:22">
      <c r="A1030" s="6"/>
      <c r="B1030" s="27" t="s">
        <v>13</v>
      </c>
      <c r="C1030" s="9">
        <v>3</v>
      </c>
      <c r="D1030" s="9"/>
      <c r="E1030" s="9" t="s">
        <v>198</v>
      </c>
      <c r="F1030" s="9">
        <v>3380</v>
      </c>
      <c r="G1030" s="10" t="s">
        <v>16</v>
      </c>
      <c r="H1030" s="44"/>
      <c r="I1030" s="44"/>
      <c r="J1030" s="11">
        <v>5</v>
      </c>
      <c r="K1030" s="11">
        <v>9</v>
      </c>
      <c r="L1030" s="11" t="s">
        <v>234</v>
      </c>
      <c r="M1030" s="11"/>
      <c r="N1030" s="29"/>
      <c r="O1030" s="6">
        <v>74</v>
      </c>
      <c r="V1030"/>
    </row>
    <row customHeight="1" ht="15.75" r="1031" spans="1:22">
      <c r="A1031" s="6"/>
      <c r="B1031" s="27" t="s">
        <v>13</v>
      </c>
      <c r="C1031" s="9">
        <v>3</v>
      </c>
      <c r="D1031" s="9"/>
      <c r="E1031" s="9" t="s">
        <v>198</v>
      </c>
      <c r="F1031" s="9">
        <v>3382</v>
      </c>
      <c r="G1031" s="10" t="s">
        <v>16</v>
      </c>
      <c r="H1031" s="44"/>
      <c r="I1031" s="44"/>
      <c r="J1031" s="11">
        <v>1</v>
      </c>
      <c r="K1031" s="11">
        <v>10</v>
      </c>
      <c r="L1031" s="11" t="s">
        <v>200</v>
      </c>
      <c r="M1031" s="11"/>
      <c r="N1031" s="29"/>
      <c r="O1031" s="6"/>
      <c r="V1031"/>
    </row>
    <row customHeight="1" ht="15.75" r="1032" spans="1:22">
      <c r="A1032" s="6"/>
      <c r="B1032" s="27" t="s">
        <v>13</v>
      </c>
      <c r="C1032" s="9">
        <v>4</v>
      </c>
      <c r="D1032" s="9"/>
      <c r="E1032" s="9" t="s">
        <v>198</v>
      </c>
      <c r="F1032" s="9">
        <v>4441</v>
      </c>
      <c r="G1032" s="10" t="s">
        <v>16</v>
      </c>
      <c r="H1032" s="44"/>
      <c r="I1032" s="44"/>
      <c r="J1032" s="11">
        <v>2</v>
      </c>
      <c r="K1032" s="11">
        <v>11</v>
      </c>
      <c r="L1032" s="11" t="s">
        <v>212</v>
      </c>
      <c r="M1032" s="11"/>
      <c r="N1032" s="29"/>
      <c r="O1032" s="6"/>
      <c r="V1032"/>
    </row>
    <row customHeight="1" ht="15.75" r="1033" spans="1:22">
      <c r="A1033" s="6"/>
      <c r="B1033" s="27" t="s">
        <v>13</v>
      </c>
      <c r="C1033" s="9">
        <v>4</v>
      </c>
      <c r="D1033" s="9"/>
      <c r="E1033" s="9" t="s">
        <v>198</v>
      </c>
      <c r="F1033" s="9">
        <v>4442</v>
      </c>
      <c r="G1033" s="10" t="s">
        <v>16</v>
      </c>
      <c r="H1033" s="44"/>
      <c r="I1033" s="44"/>
      <c r="J1033" s="11">
        <v>3</v>
      </c>
      <c r="K1033" s="11">
        <v>12</v>
      </c>
      <c r="L1033" s="11" t="s">
        <v>221</v>
      </c>
      <c r="M1033" s="11"/>
      <c r="N1033" s="29"/>
      <c r="O1033" s="6"/>
      <c r="V1033"/>
    </row>
    <row customHeight="1" ht="15.75" r="1034" spans="1:22">
      <c r="A1034" s="6"/>
      <c r="B1034" s="27" t="s">
        <v>13</v>
      </c>
      <c r="C1034" s="9">
        <v>4</v>
      </c>
      <c r="D1034" s="9"/>
      <c r="E1034" s="9" t="s">
        <v>198</v>
      </c>
      <c r="F1034" s="9">
        <v>4443</v>
      </c>
      <c r="G1034" s="10" t="s">
        <v>16</v>
      </c>
      <c r="H1034" s="44"/>
      <c r="I1034" s="44"/>
      <c r="J1034" s="11">
        <v>4</v>
      </c>
      <c r="K1034" s="11">
        <v>13</v>
      </c>
      <c r="L1034" s="11" t="s">
        <v>229</v>
      </c>
      <c r="M1034" s="11"/>
      <c r="N1034" s="29"/>
      <c r="O1034" s="6"/>
      <c r="V1034"/>
    </row>
    <row customHeight="1" ht="15.75" r="1035" spans="1:22">
      <c r="A1035" s="6"/>
      <c r="B1035" s="27" t="s">
        <v>13</v>
      </c>
      <c r="C1035" s="9">
        <v>4</v>
      </c>
      <c r="D1035" s="9"/>
      <c r="E1035" s="9" t="s">
        <v>198</v>
      </c>
      <c r="F1035" s="9">
        <v>4443</v>
      </c>
      <c r="G1035" s="10" t="s">
        <v>16</v>
      </c>
      <c r="H1035" s="44"/>
      <c r="I1035" s="44"/>
      <c r="J1035" s="11">
        <v>5</v>
      </c>
      <c r="K1035" s="11">
        <v>14</v>
      </c>
      <c r="L1035" s="11" t="s">
        <v>234</v>
      </c>
      <c r="M1035" s="11"/>
      <c r="N1035" s="29"/>
      <c r="O1035" s="6"/>
      <c r="V1035"/>
    </row>
    <row customHeight="1" ht="15.75" r="1036" spans="1:22">
      <c r="A1036" s="6"/>
      <c r="B1036" s="27" t="s">
        <v>13</v>
      </c>
      <c r="C1036" s="9">
        <v>4</v>
      </c>
      <c r="D1036" s="9"/>
      <c r="E1036" s="9" t="s">
        <v>198</v>
      </c>
      <c r="F1036" s="9">
        <v>4444</v>
      </c>
      <c r="G1036" s="10" t="s">
        <v>16</v>
      </c>
      <c r="H1036" s="44"/>
      <c r="I1036" s="44"/>
      <c r="J1036" s="11">
        <v>1</v>
      </c>
      <c r="K1036" s="11">
        <v>15</v>
      </c>
      <c r="L1036" s="11" t="s">
        <v>200</v>
      </c>
      <c r="M1036" s="11"/>
      <c r="N1036" s="29"/>
      <c r="O1036" s="6">
        <v>74</v>
      </c>
      <c r="V1036"/>
    </row>
    <row customHeight="1" ht="15.75" r="1037" spans="1:22">
      <c r="A1037" s="6"/>
      <c r="B1037" s="27" t="s">
        <v>13</v>
      </c>
      <c r="C1037" s="9">
        <v>4</v>
      </c>
      <c r="D1037" s="9"/>
      <c r="E1037" s="9" t="s">
        <v>198</v>
      </c>
      <c r="F1037" s="9">
        <v>4445</v>
      </c>
      <c r="G1037" s="10" t="s">
        <v>16</v>
      </c>
      <c r="H1037" s="44"/>
      <c r="I1037" s="44"/>
      <c r="J1037" s="11">
        <v>2</v>
      </c>
      <c r="K1037" s="11">
        <v>16</v>
      </c>
      <c r="L1037" s="11" t="s">
        <v>212</v>
      </c>
      <c r="M1037" s="11"/>
      <c r="N1037" s="29"/>
      <c r="O1037" s="6">
        <v>74</v>
      </c>
      <c r="P1037" t="s">
        <v>1350</v>
      </c>
      <c r="V1037"/>
    </row>
    <row customHeight="1" ht="15.75" r="1038" spans="1:22">
      <c r="A1038" s="6"/>
      <c r="B1038" s="27" t="s">
        <v>13</v>
      </c>
      <c r="C1038" s="9">
        <v>4</v>
      </c>
      <c r="D1038" s="9"/>
      <c r="E1038" s="9" t="s">
        <v>198</v>
      </c>
      <c r="F1038" s="9">
        <v>4446</v>
      </c>
      <c r="G1038" s="10" t="s">
        <v>16</v>
      </c>
      <c r="H1038" s="44"/>
      <c r="I1038" s="44"/>
      <c r="J1038" s="11">
        <v>3</v>
      </c>
      <c r="K1038" s="11">
        <v>17</v>
      </c>
      <c r="L1038" s="11" t="s">
        <v>221</v>
      </c>
      <c r="M1038" s="11"/>
      <c r="N1038" s="29"/>
      <c r="O1038" s="6" t="s">
        <v>210</v>
      </c>
      <c r="V1038"/>
    </row>
    <row customHeight="1" ht="15.75" r="1039" spans="1:22">
      <c r="A1039" s="6"/>
      <c r="B1039" s="27" t="s">
        <v>13</v>
      </c>
      <c r="C1039" s="9">
        <v>4</v>
      </c>
      <c r="D1039" s="9"/>
      <c r="E1039" s="9" t="s">
        <v>198</v>
      </c>
      <c r="F1039" s="9">
        <v>4447</v>
      </c>
      <c r="G1039" s="10" t="s">
        <v>16</v>
      </c>
      <c r="H1039" s="44"/>
      <c r="I1039" s="44"/>
      <c r="J1039" s="11">
        <v>4</v>
      </c>
      <c r="K1039" s="11">
        <v>18</v>
      </c>
      <c r="L1039" s="11" t="s">
        <v>229</v>
      </c>
      <c r="M1039" s="11"/>
      <c r="N1039" s="29"/>
      <c r="O1039" s="6">
        <v>74</v>
      </c>
      <c r="V1039"/>
    </row>
    <row customHeight="1" ht="15.75" r="1040" spans="1:22">
      <c r="A1040" s="6"/>
      <c r="B1040" s="27" t="s">
        <v>13</v>
      </c>
      <c r="C1040" s="9">
        <v>4</v>
      </c>
      <c r="D1040" s="9"/>
      <c r="E1040" s="9" t="s">
        <v>198</v>
      </c>
      <c r="F1040" s="9">
        <v>4448</v>
      </c>
      <c r="G1040" s="10" t="s">
        <v>16</v>
      </c>
      <c r="H1040" s="44"/>
      <c r="I1040" s="44"/>
      <c r="J1040" s="11">
        <v>5</v>
      </c>
      <c r="K1040" s="11">
        <v>19</v>
      </c>
      <c r="L1040" s="11" t="s">
        <v>234</v>
      </c>
      <c r="M1040" s="11"/>
      <c r="N1040" s="29"/>
      <c r="O1040" s="6">
        <v>182</v>
      </c>
      <c r="V1040"/>
    </row>
    <row customHeight="1" ht="15.75" r="1041" spans="1:22">
      <c r="A1041" s="6"/>
      <c r="B1041" s="27" t="s">
        <v>13</v>
      </c>
      <c r="C1041" s="9">
        <v>4</v>
      </c>
      <c r="D1041" s="9"/>
      <c r="E1041" s="9" t="s">
        <v>198</v>
      </c>
      <c r="F1041" s="9">
        <v>4450</v>
      </c>
      <c r="G1041" s="10" t="s">
        <v>16</v>
      </c>
      <c r="H1041" s="44"/>
      <c r="I1041" s="44"/>
      <c r="J1041" s="11">
        <v>1</v>
      </c>
      <c r="K1041" s="11">
        <v>20</v>
      </c>
      <c r="L1041" s="11" t="s">
        <v>200</v>
      </c>
      <c r="M1041" s="11"/>
      <c r="N1041" s="29"/>
      <c r="O1041" s="6">
        <v>182</v>
      </c>
      <c r="V1041"/>
    </row>
    <row customHeight="1" ht="15" r="1042" spans="1:22">
      <c r="A1042" s="6"/>
      <c r="B1042" s="27" t="s">
        <v>13</v>
      </c>
      <c r="C1042" s="9">
        <v>4</v>
      </c>
      <c r="D1042" s="9"/>
      <c r="E1042" s="9" t="s">
        <v>198</v>
      </c>
      <c r="F1042" s="9">
        <v>4452</v>
      </c>
      <c r="G1042" s="10" t="s">
        <v>16</v>
      </c>
      <c r="H1042" s="44"/>
      <c r="I1042" s="44"/>
      <c r="J1042" s="11">
        <v>2</v>
      </c>
      <c r="K1042" s="11">
        <v>21</v>
      </c>
      <c r="L1042" s="11" t="s">
        <v>212</v>
      </c>
      <c r="M1042" s="11"/>
      <c r="N1042" s="29"/>
      <c r="O1042" s="6"/>
      <c r="V1042"/>
    </row>
    <row customHeight="1" ht="15" r="1043" spans="1:22">
      <c r="A1043" s="6"/>
      <c r="B1043" s="27" t="s">
        <v>13</v>
      </c>
      <c r="C1043" s="9">
        <v>4</v>
      </c>
      <c r="D1043" s="9"/>
      <c r="E1043" s="9" t="s">
        <v>198</v>
      </c>
      <c r="F1043" s="9">
        <v>4453</v>
      </c>
      <c r="G1043" s="10" t="s">
        <v>16</v>
      </c>
      <c r="H1043" s="44"/>
      <c r="I1043" s="44"/>
      <c r="J1043" s="11">
        <v>3</v>
      </c>
      <c r="K1043" s="11">
        <v>22</v>
      </c>
      <c r="L1043" s="11" t="s">
        <v>221</v>
      </c>
      <c r="M1043" s="11"/>
      <c r="N1043" s="29"/>
      <c r="O1043" s="6"/>
      <c r="V1043"/>
    </row>
    <row customHeight="1" ht="15" r="1044" spans="1:22">
      <c r="A1044" s="6"/>
      <c r="B1044" s="27" t="s">
        <v>13</v>
      </c>
      <c r="C1044" s="9">
        <v>4</v>
      </c>
      <c r="D1044" s="9"/>
      <c r="E1044" s="9" t="s">
        <v>198</v>
      </c>
      <c r="F1044" s="9">
        <v>4454</v>
      </c>
      <c r="G1044" s="10" t="s">
        <v>16</v>
      </c>
      <c r="H1044" s="44"/>
      <c r="I1044" s="44"/>
      <c r="J1044" s="11">
        <v>4</v>
      </c>
      <c r="K1044" s="11">
        <v>23</v>
      </c>
      <c r="L1044" s="11" t="s">
        <v>229</v>
      </c>
      <c r="M1044" s="11"/>
      <c r="N1044" s="29"/>
      <c r="O1044" s="6"/>
      <c r="V1044"/>
    </row>
    <row customHeight="1" ht="15" r="1045" spans="1:22">
      <c r="A1045" s="6"/>
      <c r="B1045" s="27" t="s">
        <v>13</v>
      </c>
      <c r="C1045" s="9">
        <v>4</v>
      </c>
      <c r="D1045" s="9"/>
      <c r="E1045" s="9" t="s">
        <v>198</v>
      </c>
      <c r="F1045" s="9">
        <v>4455</v>
      </c>
      <c r="G1045" s="10" t="s">
        <v>16</v>
      </c>
      <c r="H1045" s="44"/>
      <c r="I1045" s="44"/>
      <c r="J1045" s="11">
        <v>5</v>
      </c>
      <c r="K1045" s="11">
        <v>24</v>
      </c>
      <c r="L1045" s="11" t="s">
        <v>234</v>
      </c>
      <c r="M1045" s="11"/>
      <c r="N1045" s="29"/>
      <c r="O1045" s="6"/>
      <c r="V1045"/>
    </row>
    <row customHeight="1" ht="15" r="1046" spans="1:22">
      <c r="A1046" s="6"/>
      <c r="B1046" s="27" t="s">
        <v>13</v>
      </c>
      <c r="C1046" s="9">
        <v>4</v>
      </c>
      <c r="D1046" s="9"/>
      <c r="E1046" s="9" t="s">
        <v>198</v>
      </c>
      <c r="F1046" s="9">
        <v>4457</v>
      </c>
      <c r="G1046" s="10" t="s">
        <v>16</v>
      </c>
      <c r="H1046" s="44"/>
      <c r="I1046" s="44"/>
      <c r="J1046" s="11">
        <v>1</v>
      </c>
      <c r="K1046" s="11">
        <v>25</v>
      </c>
      <c r="L1046" s="11" t="s">
        <v>200</v>
      </c>
      <c r="M1046" s="11"/>
      <c r="N1046" s="29"/>
      <c r="O1046" s="6"/>
      <c r="V1046"/>
    </row>
    <row customHeight="1" ht="15" r="1047" spans="1:22">
      <c r="A1047" s="6"/>
      <c r="B1047" s="27" t="s">
        <v>13</v>
      </c>
      <c r="C1047" s="9">
        <v>4</v>
      </c>
      <c r="D1047" s="9"/>
      <c r="E1047" s="9" t="s">
        <v>198</v>
      </c>
      <c r="F1047" s="9">
        <v>4458</v>
      </c>
      <c r="G1047" s="10" t="s">
        <v>16</v>
      </c>
      <c r="H1047" s="44"/>
      <c r="I1047" s="44"/>
      <c r="J1047" s="11">
        <v>2</v>
      </c>
      <c r="K1047" s="11">
        <v>26</v>
      </c>
      <c r="L1047" s="11" t="s">
        <v>212</v>
      </c>
      <c r="M1047" s="11"/>
      <c r="N1047" s="29"/>
      <c r="O1047" s="6">
        <v>74</v>
      </c>
      <c r="V1047"/>
    </row>
    <row customHeight="1" ht="15" r="1048" spans="1:22">
      <c r="A1048" s="6"/>
      <c r="B1048" s="27" t="s">
        <v>13</v>
      </c>
      <c r="C1048" s="9">
        <v>4</v>
      </c>
      <c r="D1048" s="9"/>
      <c r="E1048" s="9" t="s">
        <v>198</v>
      </c>
      <c r="F1048" s="9">
        <v>4458</v>
      </c>
      <c r="G1048" s="10" t="s">
        <v>16</v>
      </c>
      <c r="H1048" s="44"/>
      <c r="I1048" s="44"/>
      <c r="J1048" s="11">
        <v>3</v>
      </c>
      <c r="K1048" s="11">
        <v>27</v>
      </c>
      <c r="L1048" s="11" t="s">
        <v>221</v>
      </c>
      <c r="M1048" s="11"/>
      <c r="N1048" s="29"/>
      <c r="O1048" s="6">
        <v>74</v>
      </c>
      <c r="V1048"/>
    </row>
    <row customHeight="1" ht="15" r="1049" spans="1:22">
      <c r="A1049" s="6"/>
      <c r="B1049" s="27" t="s">
        <v>13</v>
      </c>
      <c r="C1049" s="9">
        <v>4</v>
      </c>
      <c r="D1049" s="9"/>
      <c r="E1049" s="9" t="s">
        <v>198</v>
      </c>
      <c r="F1049" s="9">
        <v>4460</v>
      </c>
      <c r="G1049" s="10" t="s">
        <v>16</v>
      </c>
      <c r="H1049" s="44"/>
      <c r="I1049" s="44"/>
      <c r="J1049" s="11">
        <v>5</v>
      </c>
      <c r="K1049" s="11">
        <v>1</v>
      </c>
      <c r="L1049" s="11" t="s">
        <v>234</v>
      </c>
      <c r="M1049" s="11"/>
      <c r="N1049" s="29"/>
      <c r="O1049" s="6">
        <v>74</v>
      </c>
      <c r="V1049"/>
    </row>
    <row customHeight="1" ht="15" r="1050" spans="1:22">
      <c r="A1050" s="6"/>
      <c r="B1050" s="27" t="s">
        <v>13</v>
      </c>
      <c r="C1050" s="9">
        <v>4</v>
      </c>
      <c r="D1050" s="9"/>
      <c r="E1050" s="9" t="s">
        <v>198</v>
      </c>
      <c r="F1050" s="9">
        <v>4461</v>
      </c>
      <c r="G1050" s="10" t="s">
        <v>16</v>
      </c>
      <c r="H1050" s="44"/>
      <c r="I1050" s="44"/>
      <c r="J1050" s="11">
        <v>1</v>
      </c>
      <c r="K1050" s="11">
        <v>2</v>
      </c>
      <c r="L1050" s="11" t="s">
        <v>200</v>
      </c>
      <c r="M1050" s="11"/>
      <c r="N1050" s="29"/>
      <c r="O1050" s="6">
        <v>182</v>
      </c>
      <c r="V1050"/>
    </row>
    <row customHeight="1" ht="15" r="1051" spans="1:22">
      <c r="A1051" s="6"/>
      <c r="B1051" s="27" t="s">
        <v>13</v>
      </c>
      <c r="C1051" s="9">
        <v>4</v>
      </c>
      <c r="D1051" s="9"/>
      <c r="E1051" s="9" t="s">
        <v>198</v>
      </c>
      <c r="F1051" s="9">
        <v>4462</v>
      </c>
      <c r="G1051" s="10" t="s">
        <v>1235</v>
      </c>
      <c r="H1051" s="11" t="s">
        <v>711</v>
      </c>
      <c r="I1051" s="11"/>
      <c r="J1051" s="11">
        <v>2</v>
      </c>
      <c r="K1051" s="11">
        <v>3</v>
      </c>
      <c r="L1051" s="11" t="s">
        <v>212</v>
      </c>
      <c r="M1051" s="11"/>
      <c r="N1051" s="29"/>
      <c r="O1051" s="6">
        <v>74</v>
      </c>
      <c r="V1051"/>
    </row>
    <row customHeight="1" ht="15" r="1052" spans="1:22">
      <c r="A1052" s="6"/>
      <c r="B1052" s="27" t="s">
        <v>13</v>
      </c>
      <c r="C1052" s="9">
        <v>4</v>
      </c>
      <c r="D1052" s="9"/>
      <c r="E1052" s="9" t="s">
        <v>198</v>
      </c>
      <c r="F1052" s="9">
        <v>4463</v>
      </c>
      <c r="G1052" s="10" t="s">
        <v>16</v>
      </c>
      <c r="H1052" s="44"/>
      <c r="I1052" s="44"/>
      <c r="J1052" s="11">
        <v>3</v>
      </c>
      <c r="K1052" s="11">
        <v>4</v>
      </c>
      <c r="L1052" s="11" t="s">
        <v>221</v>
      </c>
      <c r="M1052" s="11"/>
      <c r="N1052" s="29"/>
      <c r="O1052" s="6"/>
      <c r="V1052"/>
    </row>
    <row customHeight="1" ht="15" r="1053" spans="1:22">
      <c r="A1053" s="6"/>
      <c r="B1053" s="27" t="s">
        <v>13</v>
      </c>
      <c r="C1053" s="9">
        <v>4</v>
      </c>
      <c r="D1053" s="9"/>
      <c r="E1053" s="9" t="s">
        <v>198</v>
      </c>
      <c r="F1053" s="9">
        <v>4464</v>
      </c>
      <c r="G1053" s="10" t="s">
        <v>16</v>
      </c>
      <c r="H1053" s="44"/>
      <c r="I1053" s="44"/>
      <c r="J1053" s="11">
        <v>4</v>
      </c>
      <c r="K1053" s="11">
        <v>5</v>
      </c>
      <c r="L1053" s="11" t="s">
        <v>229</v>
      </c>
      <c r="M1053" s="11"/>
      <c r="N1053" s="29"/>
      <c r="O1053" s="6"/>
      <c r="V1053"/>
    </row>
    <row customHeight="1" ht="15" r="1054" spans="1:22">
      <c r="A1054" s="6"/>
      <c r="B1054" s="27" t="s">
        <v>13</v>
      </c>
      <c r="C1054" s="9">
        <v>4</v>
      </c>
      <c r="D1054" s="9"/>
      <c r="E1054" s="9" t="s">
        <v>198</v>
      </c>
      <c r="F1054" s="9">
        <v>4466</v>
      </c>
      <c r="G1054" s="10" t="s">
        <v>16</v>
      </c>
      <c r="H1054" s="44"/>
      <c r="I1054" s="44"/>
      <c r="J1054" s="11">
        <v>5</v>
      </c>
      <c r="K1054" s="11">
        <v>6</v>
      </c>
      <c r="L1054" s="11" t="s">
        <v>234</v>
      </c>
      <c r="M1054" s="11"/>
      <c r="N1054" s="29"/>
      <c r="O1054" s="6"/>
      <c r="V1054"/>
    </row>
    <row customHeight="1" ht="15" r="1055" spans="1:22">
      <c r="A1055" s="6"/>
      <c r="B1055" s="27" t="s">
        <v>13</v>
      </c>
      <c r="C1055" s="9">
        <v>4</v>
      </c>
      <c r="D1055" s="9"/>
      <c r="E1055" s="9" t="s">
        <v>198</v>
      </c>
      <c r="F1055" s="9">
        <v>4467</v>
      </c>
      <c r="G1055" s="10" t="s">
        <v>16</v>
      </c>
      <c r="H1055" s="44"/>
      <c r="I1055" s="44"/>
      <c r="J1055" s="11">
        <v>1</v>
      </c>
      <c r="K1055" s="11">
        <v>7</v>
      </c>
      <c r="L1055" s="11" t="s">
        <v>200</v>
      </c>
      <c r="M1055" s="11"/>
      <c r="N1055" s="29"/>
      <c r="O1055" s="6"/>
      <c r="V1055"/>
    </row>
    <row customHeight="1" ht="15" r="1056" spans="1:22">
      <c r="A1056" s="6"/>
      <c r="B1056" s="27" t="s">
        <v>13</v>
      </c>
      <c r="C1056" s="9">
        <v>4</v>
      </c>
      <c r="D1056" s="9"/>
      <c r="E1056" s="9" t="s">
        <v>198</v>
      </c>
      <c r="F1056" s="9">
        <v>4469</v>
      </c>
      <c r="G1056" s="10" t="s">
        <v>16</v>
      </c>
      <c r="H1056" s="44"/>
      <c r="I1056" s="44"/>
      <c r="J1056" s="11">
        <v>2</v>
      </c>
      <c r="K1056" s="11">
        <v>8</v>
      </c>
      <c r="L1056" s="11" t="s">
        <v>212</v>
      </c>
      <c r="M1056" s="11"/>
      <c r="N1056" s="29"/>
      <c r="O1056" s="6"/>
      <c r="V1056"/>
    </row>
    <row customHeight="1" ht="15" r="1057" spans="1:22">
      <c r="A1057" s="6"/>
      <c r="B1057" s="27" t="s">
        <v>13</v>
      </c>
      <c r="C1057" s="9">
        <v>4</v>
      </c>
      <c r="D1057" s="9"/>
      <c r="E1057" s="9" t="s">
        <v>198</v>
      </c>
      <c r="F1057" s="9">
        <v>4471</v>
      </c>
      <c r="G1057" s="10" t="s">
        <v>16</v>
      </c>
      <c r="H1057" s="44"/>
      <c r="I1057" s="44"/>
      <c r="J1057" s="11">
        <v>3</v>
      </c>
      <c r="K1057" s="11">
        <v>9</v>
      </c>
      <c r="L1057" s="11" t="s">
        <v>221</v>
      </c>
      <c r="M1057" s="11"/>
      <c r="N1057" s="29"/>
      <c r="O1057" s="6">
        <v>74</v>
      </c>
      <c r="V1057"/>
    </row>
    <row customHeight="1" ht="15" r="1058" spans="1:22">
      <c r="A1058" s="6"/>
      <c r="B1058" s="27" t="s">
        <v>13</v>
      </c>
      <c r="C1058" s="9">
        <v>4</v>
      </c>
      <c r="D1058" s="9"/>
      <c r="E1058" s="9" t="s">
        <v>198</v>
      </c>
      <c r="F1058" s="9">
        <v>4472</v>
      </c>
      <c r="G1058" s="10" t="s">
        <v>16</v>
      </c>
      <c r="H1058" s="44"/>
      <c r="I1058" s="44"/>
      <c r="J1058" s="11">
        <v>4</v>
      </c>
      <c r="K1058" s="11">
        <v>10</v>
      </c>
      <c r="L1058" s="11" t="s">
        <v>229</v>
      </c>
      <c r="M1058" s="11"/>
      <c r="N1058" s="29"/>
      <c r="O1058" s="6">
        <v>74</v>
      </c>
      <c r="V1058"/>
    </row>
    <row customHeight="1" ht="15" r="1059" spans="1:22">
      <c r="A1059" s="6"/>
      <c r="B1059" s="27" t="s">
        <v>13</v>
      </c>
      <c r="C1059" s="9">
        <v>4</v>
      </c>
      <c r="D1059" s="9"/>
      <c r="E1059" s="9" t="s">
        <v>198</v>
      </c>
      <c r="F1059" s="9">
        <v>4474</v>
      </c>
      <c r="G1059" s="10" t="s">
        <v>16</v>
      </c>
      <c r="H1059" s="44"/>
      <c r="I1059" s="44"/>
      <c r="J1059" s="11">
        <v>5</v>
      </c>
      <c r="K1059" s="11">
        <v>11</v>
      </c>
      <c r="L1059" s="11" t="s">
        <v>234</v>
      </c>
      <c r="M1059" s="11"/>
      <c r="N1059" s="29"/>
      <c r="O1059" s="6">
        <v>74</v>
      </c>
      <c r="V1059"/>
    </row>
    <row customHeight="1" ht="15" r="1060" spans="1:22">
      <c r="A1060" s="6"/>
      <c r="B1060" s="27" t="s">
        <v>13</v>
      </c>
      <c r="C1060" s="9">
        <v>4</v>
      </c>
      <c r="D1060" s="9"/>
      <c r="E1060" s="9" t="s">
        <v>198</v>
      </c>
      <c r="F1060" s="9">
        <v>4475</v>
      </c>
      <c r="G1060" s="10" t="s">
        <v>16</v>
      </c>
      <c r="H1060" s="44"/>
      <c r="I1060" s="44"/>
      <c r="J1060" s="11">
        <v>1</v>
      </c>
      <c r="K1060" s="11">
        <v>12</v>
      </c>
      <c r="L1060" s="11" t="s">
        <v>200</v>
      </c>
      <c r="M1060" s="11"/>
      <c r="N1060" s="29"/>
      <c r="O1060" s="6">
        <v>74</v>
      </c>
      <c r="V1060"/>
    </row>
    <row customHeight="1" ht="15" r="1061" spans="1:22">
      <c r="A1061" s="6"/>
      <c r="B1061" s="27" t="s">
        <v>13</v>
      </c>
      <c r="C1061" s="9">
        <v>4</v>
      </c>
      <c r="D1061" s="9"/>
      <c r="E1061" s="9" t="s">
        <v>198</v>
      </c>
      <c r="F1061" s="9">
        <v>4476</v>
      </c>
      <c r="G1061" s="10" t="s">
        <v>16</v>
      </c>
      <c r="H1061" s="44"/>
      <c r="I1061" s="44"/>
      <c r="J1061" s="11">
        <v>2</v>
      </c>
      <c r="K1061" s="11">
        <v>13</v>
      </c>
      <c r="L1061" s="11" t="s">
        <v>212</v>
      </c>
      <c r="M1061" s="11"/>
      <c r="N1061" s="29"/>
      <c r="O1061" s="6"/>
      <c r="V1061"/>
    </row>
    <row customHeight="1" ht="15" r="1062" spans="1:22">
      <c r="A1062" s="6"/>
      <c r="B1062" s="27" t="s">
        <v>13</v>
      </c>
      <c r="C1062" s="9">
        <v>4</v>
      </c>
      <c r="D1062" s="9"/>
      <c r="E1062" s="9" t="s">
        <v>198</v>
      </c>
      <c r="F1062" s="9">
        <v>4477</v>
      </c>
      <c r="G1062" s="10" t="s">
        <v>16</v>
      </c>
      <c r="H1062" s="44"/>
      <c r="I1062" s="44"/>
      <c r="J1062" s="11">
        <v>3</v>
      </c>
      <c r="K1062" s="11">
        <v>14</v>
      </c>
      <c r="L1062" s="11" t="s">
        <v>221</v>
      </c>
      <c r="M1062" s="11"/>
      <c r="N1062" s="29"/>
      <c r="O1062" s="6"/>
      <c r="V1062"/>
    </row>
    <row customHeight="1" ht="15" r="1063" spans="1:22">
      <c r="A1063" s="6"/>
      <c r="B1063" s="27" t="s">
        <v>13</v>
      </c>
      <c r="C1063" s="9">
        <v>4</v>
      </c>
      <c r="D1063" s="9"/>
      <c r="E1063" s="9" t="s">
        <v>198</v>
      </c>
      <c r="F1063" s="9">
        <v>4478</v>
      </c>
      <c r="G1063" s="10" t="s">
        <v>16</v>
      </c>
      <c r="H1063" s="44"/>
      <c r="I1063" s="44"/>
      <c r="J1063" s="11">
        <v>4</v>
      </c>
      <c r="K1063" s="11">
        <v>15</v>
      </c>
      <c r="L1063" s="11" t="s">
        <v>229</v>
      </c>
      <c r="M1063" s="11"/>
      <c r="N1063" s="29"/>
      <c r="O1063" s="6"/>
      <c r="V1063"/>
    </row>
    <row customHeight="1" ht="15" r="1064" spans="1:22">
      <c r="A1064" s="6"/>
      <c r="B1064" s="27" t="s">
        <v>13</v>
      </c>
      <c r="C1064" s="9">
        <v>4</v>
      </c>
      <c r="D1064" s="9"/>
      <c r="E1064" s="9" t="s">
        <v>198</v>
      </c>
      <c r="F1064" s="9">
        <v>4479</v>
      </c>
      <c r="G1064" s="10" t="s">
        <v>16</v>
      </c>
      <c r="H1064" s="44"/>
      <c r="I1064" s="44"/>
      <c r="J1064" s="11">
        <v>5</v>
      </c>
      <c r="K1064" s="11">
        <v>16</v>
      </c>
      <c r="L1064" s="11" t="s">
        <v>234</v>
      </c>
      <c r="M1064" s="11"/>
      <c r="N1064" s="29"/>
      <c r="O1064" s="6"/>
      <c r="V1064"/>
    </row>
    <row customHeight="1" ht="15" r="1065" spans="1:22">
      <c r="A1065" s="6"/>
      <c r="B1065" s="27" t="s">
        <v>13</v>
      </c>
      <c r="C1065" s="9">
        <v>4</v>
      </c>
      <c r="D1065" s="9"/>
      <c r="E1065" s="9" t="s">
        <v>198</v>
      </c>
      <c r="F1065" s="9">
        <v>4480</v>
      </c>
      <c r="G1065" s="10" t="s">
        <v>16</v>
      </c>
      <c r="H1065" s="44"/>
      <c r="I1065" s="44"/>
      <c r="J1065" s="11">
        <v>1</v>
      </c>
      <c r="K1065" s="11">
        <v>17</v>
      </c>
      <c r="L1065" s="11" t="s">
        <v>200</v>
      </c>
      <c r="M1065" s="11"/>
      <c r="N1065" s="29"/>
      <c r="O1065" s="6"/>
      <c r="V1065"/>
    </row>
    <row customHeight="1" ht="15" r="1066" spans="1:22">
      <c r="A1066" s="6"/>
      <c r="B1066" s="27" t="s">
        <v>13</v>
      </c>
      <c r="C1066" s="9">
        <v>4</v>
      </c>
      <c r="D1066" s="9"/>
      <c r="E1066" s="9" t="s">
        <v>198</v>
      </c>
      <c r="F1066" s="9">
        <v>4482</v>
      </c>
      <c r="G1066" s="10" t="s">
        <v>16</v>
      </c>
      <c r="H1066" s="44"/>
      <c r="I1066" s="44"/>
      <c r="J1066" s="11">
        <v>2</v>
      </c>
      <c r="K1066" s="11">
        <v>18</v>
      </c>
      <c r="L1066" s="11" t="s">
        <v>212</v>
      </c>
      <c r="M1066" s="11"/>
      <c r="N1066" s="29"/>
      <c r="O1066" s="6"/>
      <c r="V1066"/>
    </row>
    <row customHeight="1" ht="15" r="1067" spans="1:22">
      <c r="A1067" s="6"/>
      <c r="B1067" s="27" t="s">
        <v>13</v>
      </c>
      <c r="C1067" s="9">
        <v>5</v>
      </c>
      <c r="D1067" s="9"/>
      <c r="E1067" s="9" t="s">
        <v>198</v>
      </c>
      <c r="F1067" s="9">
        <v>5541</v>
      </c>
      <c r="G1067" s="10" t="s">
        <v>16</v>
      </c>
      <c r="H1067" s="44"/>
      <c r="I1067" s="44"/>
      <c r="J1067" s="11">
        <v>3</v>
      </c>
      <c r="K1067" s="11">
        <v>19</v>
      </c>
      <c r="L1067" s="11" t="s">
        <v>221</v>
      </c>
      <c r="M1067" s="11"/>
      <c r="N1067" s="29"/>
      <c r="O1067" s="6"/>
      <c r="U1067" s="5"/>
      <c r="V1067"/>
    </row>
    <row customHeight="1" ht="15" r="1068" spans="1:22">
      <c r="A1068" s="6"/>
      <c r="B1068" s="27" t="s">
        <v>13</v>
      </c>
      <c r="C1068" s="9">
        <v>5</v>
      </c>
      <c r="D1068" s="9"/>
      <c r="E1068" s="9" t="s">
        <v>198</v>
      </c>
      <c r="F1068" s="9">
        <v>5542</v>
      </c>
      <c r="G1068" s="10" t="s">
        <v>16</v>
      </c>
      <c r="H1068" s="44"/>
      <c r="I1068" s="44"/>
      <c r="J1068" s="11">
        <v>4</v>
      </c>
      <c r="K1068" s="11">
        <v>20</v>
      </c>
      <c r="L1068" s="11" t="s">
        <v>229</v>
      </c>
      <c r="M1068" s="11"/>
      <c r="N1068" s="29"/>
      <c r="O1068" s="6"/>
      <c r="U1068" s="5"/>
      <c r="V1068"/>
    </row>
    <row customHeight="1" ht="15" r="1069" spans="1:22">
      <c r="A1069" s="6"/>
      <c r="B1069" s="27" t="s">
        <v>13</v>
      </c>
      <c r="C1069" s="9">
        <v>5</v>
      </c>
      <c r="D1069" s="9"/>
      <c r="E1069" s="9" t="s">
        <v>198</v>
      </c>
      <c r="F1069" s="9">
        <v>5543</v>
      </c>
      <c r="G1069" s="10" t="s">
        <v>16</v>
      </c>
      <c r="H1069" s="44"/>
      <c r="I1069" s="44"/>
      <c r="J1069" s="11">
        <v>5</v>
      </c>
      <c r="K1069" s="11">
        <v>21</v>
      </c>
      <c r="L1069" s="11" t="s">
        <v>234</v>
      </c>
      <c r="M1069" s="11"/>
      <c r="N1069" s="29"/>
      <c r="O1069" s="6"/>
      <c r="U1069" s="5"/>
      <c r="V1069"/>
    </row>
    <row customHeight="1" ht="15" r="1070" spans="1:22">
      <c r="A1070" s="6"/>
      <c r="B1070" s="27" t="s">
        <v>13</v>
      </c>
      <c r="C1070" s="9">
        <v>5</v>
      </c>
      <c r="D1070" s="9"/>
      <c r="E1070" s="9" t="s">
        <v>198</v>
      </c>
      <c r="F1070" s="9">
        <v>5544</v>
      </c>
      <c r="G1070" s="10" t="s">
        <v>16</v>
      </c>
      <c r="H1070" s="44"/>
      <c r="I1070" s="44"/>
      <c r="J1070" s="11">
        <v>1</v>
      </c>
      <c r="K1070" s="11">
        <v>22</v>
      </c>
      <c r="L1070" s="11" t="s">
        <v>200</v>
      </c>
      <c r="M1070" s="11"/>
      <c r="N1070" s="29"/>
      <c r="O1070" s="6"/>
      <c r="U1070" s="5"/>
      <c r="V1070"/>
    </row>
    <row customHeight="1" ht="15" r="1071" spans="1:22">
      <c r="A1071" s="6"/>
      <c r="B1071" s="27" t="s">
        <v>13</v>
      </c>
      <c r="C1071" s="9">
        <v>5</v>
      </c>
      <c r="D1071" s="9"/>
      <c r="E1071" s="9" t="s">
        <v>198</v>
      </c>
      <c r="F1071" s="9">
        <v>5545</v>
      </c>
      <c r="G1071" s="10" t="s">
        <v>16</v>
      </c>
      <c r="H1071" s="44"/>
      <c r="I1071" s="44"/>
      <c r="J1071" s="11">
        <v>2</v>
      </c>
      <c r="K1071" s="11">
        <v>23</v>
      </c>
      <c r="L1071" s="11" t="s">
        <v>212</v>
      </c>
      <c r="M1071" s="11"/>
      <c r="N1071" s="29"/>
      <c r="O1071" s="6"/>
      <c r="U1071" s="5"/>
      <c r="V1071"/>
    </row>
    <row customHeight="1" ht="15" r="1072" spans="1:22">
      <c r="A1072" s="6"/>
      <c r="B1072" s="27" t="s">
        <v>13</v>
      </c>
      <c r="C1072" s="9">
        <v>5</v>
      </c>
      <c r="D1072" s="9"/>
      <c r="E1072" s="9" t="s">
        <v>198</v>
      </c>
      <c r="F1072" s="9">
        <v>5546</v>
      </c>
      <c r="G1072" s="10" t="s">
        <v>16</v>
      </c>
      <c r="H1072" s="44"/>
      <c r="I1072" s="44"/>
      <c r="J1072" s="11">
        <v>3</v>
      </c>
      <c r="K1072" s="11">
        <v>24</v>
      </c>
      <c r="L1072" s="11" t="s">
        <v>221</v>
      </c>
      <c r="M1072" s="11"/>
      <c r="N1072" s="29"/>
      <c r="O1072" s="6"/>
      <c r="U1072" s="5"/>
      <c r="V1072"/>
    </row>
    <row customFormat="1" customHeight="1" ht="15" r="1073" s="55" spans="1:22">
      <c r="A1073" s="51"/>
      <c r="B1073" s="27" t="s">
        <v>13</v>
      </c>
      <c r="C1073" s="9">
        <v>5</v>
      </c>
      <c r="D1073" s="9"/>
      <c r="E1073" s="9" t="s">
        <v>198</v>
      </c>
      <c r="F1073" s="9">
        <v>5547</v>
      </c>
      <c r="G1073" s="10" t="s">
        <v>16</v>
      </c>
      <c r="H1073" s="44"/>
      <c r="I1073" s="44"/>
      <c r="J1073" s="11">
        <v>4</v>
      </c>
      <c r="K1073" s="11">
        <v>25</v>
      </c>
      <c r="L1073" s="11" t="s">
        <v>229</v>
      </c>
      <c r="M1073" s="11"/>
      <c r="N1073" s="29"/>
      <c r="O1073" s="51"/>
      <c r="U1073" s="56"/>
    </row>
    <row customHeight="1" ht="15" r="1074" spans="1:22">
      <c r="A1074" s="6"/>
      <c r="B1074" s="27" t="s">
        <v>13</v>
      </c>
      <c r="C1074" s="9">
        <v>5</v>
      </c>
      <c r="D1074" s="9"/>
      <c r="E1074" s="9" t="s">
        <v>198</v>
      </c>
      <c r="F1074" s="9">
        <v>5548</v>
      </c>
      <c r="G1074" s="10" t="s">
        <v>16</v>
      </c>
      <c r="H1074" s="44"/>
      <c r="I1074" s="44"/>
      <c r="J1074" s="11">
        <v>5</v>
      </c>
      <c r="K1074" s="11">
        <v>26</v>
      </c>
      <c r="L1074" s="11" t="s">
        <v>234</v>
      </c>
      <c r="M1074" s="11"/>
      <c r="N1074" s="29"/>
      <c r="O1074" s="6"/>
      <c r="U1074" s="5"/>
      <c r="V1074"/>
    </row>
    <row customHeight="1" ht="15" r="1075" spans="1:22">
      <c r="A1075" s="6"/>
      <c r="B1075" s="27" t="s">
        <v>13</v>
      </c>
      <c r="C1075" s="9">
        <v>5</v>
      </c>
      <c r="D1075" s="9"/>
      <c r="E1075" s="9" t="s">
        <v>198</v>
      </c>
      <c r="F1075" s="9">
        <v>5549</v>
      </c>
      <c r="G1075" s="10" t="s">
        <v>16</v>
      </c>
      <c r="H1075" s="44"/>
      <c r="I1075" s="44"/>
      <c r="J1075" s="11">
        <v>1</v>
      </c>
      <c r="K1075" s="11">
        <v>27</v>
      </c>
      <c r="L1075" s="11" t="s">
        <v>200</v>
      </c>
      <c r="M1075" s="11"/>
      <c r="N1075" s="29"/>
      <c r="O1075" s="6"/>
      <c r="U1075" s="5"/>
      <c r="V1075"/>
    </row>
    <row customHeight="1" ht="15" r="1076" spans="1:22">
      <c r="A1076" s="6"/>
      <c r="B1076" s="27" t="s">
        <v>13</v>
      </c>
      <c r="C1076" s="9">
        <v>5</v>
      </c>
      <c r="D1076" s="9"/>
      <c r="E1076" s="9" t="s">
        <v>198</v>
      </c>
      <c r="F1076" s="9">
        <v>5550</v>
      </c>
      <c r="G1076" s="10" t="s">
        <v>16</v>
      </c>
      <c r="H1076" s="44"/>
      <c r="I1076" s="44"/>
      <c r="J1076" s="11">
        <v>2</v>
      </c>
      <c r="K1076" s="11">
        <v>28</v>
      </c>
      <c r="L1076" s="11" t="s">
        <v>212</v>
      </c>
      <c r="M1076" s="11"/>
      <c r="N1076" s="29"/>
      <c r="O1076" s="6"/>
      <c r="U1076" s="5"/>
      <c r="V1076"/>
    </row>
    <row customHeight="1" ht="15" r="1077" spans="1:22">
      <c r="A1077" s="6"/>
      <c r="B1077" s="27" t="s">
        <v>13</v>
      </c>
      <c r="C1077" s="9">
        <v>5</v>
      </c>
      <c r="D1077" s="9"/>
      <c r="E1077" s="9" t="s">
        <v>198</v>
      </c>
      <c r="F1077" s="9">
        <v>5551</v>
      </c>
      <c r="G1077" s="10" t="s">
        <v>16</v>
      </c>
      <c r="H1077" s="44"/>
      <c r="I1077" s="44"/>
      <c r="J1077" s="11">
        <v>3</v>
      </c>
      <c r="K1077" s="11">
        <v>1</v>
      </c>
      <c r="L1077" s="11" t="s">
        <v>221</v>
      </c>
      <c r="M1077" s="11"/>
      <c r="N1077" s="29"/>
      <c r="O1077" s="6"/>
      <c r="U1077" s="5"/>
      <c r="V1077"/>
    </row>
    <row customHeight="1" ht="15" r="1078" spans="1:22">
      <c r="A1078" s="6"/>
      <c r="B1078" s="27" t="s">
        <v>13</v>
      </c>
      <c r="C1078" s="9">
        <v>5</v>
      </c>
      <c r="D1078" s="9"/>
      <c r="E1078" s="9" t="s">
        <v>198</v>
      </c>
      <c r="F1078" s="9">
        <v>5552</v>
      </c>
      <c r="G1078" s="10" t="s">
        <v>16</v>
      </c>
      <c r="H1078" s="44"/>
      <c r="I1078" s="44"/>
      <c r="J1078" s="11">
        <v>4</v>
      </c>
      <c r="K1078" s="11">
        <v>2</v>
      </c>
      <c r="L1078" s="11" t="s">
        <v>229</v>
      </c>
      <c r="M1078" s="11"/>
      <c r="N1078" s="29"/>
      <c r="O1078" s="6"/>
      <c r="U1078" s="5"/>
      <c r="V1078"/>
    </row>
    <row customFormat="1" customHeight="1" ht="15" r="1079" s="55" spans="1:22">
      <c r="A1079" s="51"/>
      <c r="B1079" s="27" t="s">
        <v>13</v>
      </c>
      <c r="C1079" s="9">
        <v>5</v>
      </c>
      <c r="D1079" s="9"/>
      <c r="E1079" s="9" t="s">
        <v>198</v>
      </c>
      <c r="F1079" s="9">
        <v>5553</v>
      </c>
      <c r="G1079" s="10" t="s">
        <v>16</v>
      </c>
      <c r="H1079" s="44"/>
      <c r="I1079" s="44"/>
      <c r="J1079" s="11">
        <v>5</v>
      </c>
      <c r="K1079" s="11">
        <v>3</v>
      </c>
      <c r="L1079" s="11" t="s">
        <v>234</v>
      </c>
      <c r="M1079" s="11"/>
      <c r="N1079" s="29"/>
      <c r="O1079" s="51"/>
      <c r="U1079" s="56"/>
    </row>
    <row customHeight="1" ht="15" r="1080" spans="1:22">
      <c r="A1080" s="6"/>
      <c r="B1080" s="27" t="s">
        <v>13</v>
      </c>
      <c r="C1080" s="9">
        <v>5</v>
      </c>
      <c r="D1080" s="9"/>
      <c r="E1080" s="9" t="s">
        <v>198</v>
      </c>
      <c r="F1080" s="9">
        <v>5554</v>
      </c>
      <c r="G1080" s="10" t="s">
        <v>16</v>
      </c>
      <c r="H1080" s="44"/>
      <c r="I1080" s="44"/>
      <c r="J1080" s="11">
        <v>1</v>
      </c>
      <c r="K1080" s="11">
        <v>4</v>
      </c>
      <c r="L1080" s="11" t="s">
        <v>200</v>
      </c>
      <c r="M1080" s="11"/>
      <c r="N1080" s="29"/>
      <c r="O1080" s="6"/>
      <c r="U1080" s="5"/>
      <c r="V1080"/>
    </row>
    <row customHeight="1" ht="15" r="1081" spans="1:22">
      <c r="A1081" s="6"/>
      <c r="B1081" s="27" t="s">
        <v>13</v>
      </c>
      <c r="C1081" s="9">
        <v>5</v>
      </c>
      <c r="D1081" s="9"/>
      <c r="E1081" s="9" t="s">
        <v>198</v>
      </c>
      <c r="F1081" s="9">
        <v>5555</v>
      </c>
      <c r="G1081" s="10" t="s">
        <v>16</v>
      </c>
      <c r="H1081" s="44"/>
      <c r="I1081" s="44"/>
      <c r="J1081" s="11">
        <v>2</v>
      </c>
      <c r="K1081" s="11">
        <v>5</v>
      </c>
      <c r="L1081" s="11" t="s">
        <v>212</v>
      </c>
      <c r="M1081" s="11"/>
      <c r="N1081" s="29"/>
      <c r="O1081" s="6"/>
      <c r="U1081" s="5"/>
      <c r="V1081"/>
    </row>
    <row customHeight="1" ht="15" r="1082" spans="1:22">
      <c r="A1082" s="6"/>
      <c r="B1082" s="27" t="s">
        <v>13</v>
      </c>
      <c r="C1082" s="9">
        <v>5</v>
      </c>
      <c r="D1082" s="9"/>
      <c r="E1082" s="9" t="s">
        <v>198</v>
      </c>
      <c r="F1082" s="9">
        <v>5556</v>
      </c>
      <c r="G1082" s="10" t="s">
        <v>16</v>
      </c>
      <c r="H1082" s="44"/>
      <c r="I1082" s="44"/>
      <c r="J1082" s="11">
        <v>3</v>
      </c>
      <c r="K1082" s="11">
        <v>6</v>
      </c>
      <c r="L1082" s="11" t="s">
        <v>221</v>
      </c>
      <c r="M1082" s="11"/>
      <c r="N1082" s="29"/>
      <c r="O1082" s="6"/>
      <c r="U1082" s="5"/>
      <c r="V1082"/>
    </row>
    <row customHeight="1" ht="15" r="1083" spans="1:22">
      <c r="A1083" s="6"/>
      <c r="B1083" s="27" t="s">
        <v>13</v>
      </c>
      <c r="C1083" s="9">
        <v>5</v>
      </c>
      <c r="D1083" s="9"/>
      <c r="E1083" s="9" t="s">
        <v>198</v>
      </c>
      <c r="F1083" s="9">
        <v>5557</v>
      </c>
      <c r="G1083" s="10" t="s">
        <v>16</v>
      </c>
      <c r="H1083" s="44"/>
      <c r="I1083" s="44"/>
      <c r="J1083" s="11">
        <v>4</v>
      </c>
      <c r="K1083" s="11">
        <v>7</v>
      </c>
      <c r="L1083" s="11" t="s">
        <v>229</v>
      </c>
      <c r="M1083" s="11"/>
      <c r="N1083" s="29"/>
      <c r="O1083" s="6"/>
      <c r="U1083" s="5"/>
      <c r="V1083"/>
    </row>
    <row customHeight="1" ht="15" r="1084" spans="1:22">
      <c r="A1084" s="6"/>
      <c r="B1084" s="27" t="s">
        <v>13</v>
      </c>
      <c r="C1084" s="9">
        <v>5</v>
      </c>
      <c r="D1084" s="9"/>
      <c r="E1084" s="9" t="s">
        <v>198</v>
      </c>
      <c r="F1084" s="9">
        <v>5558</v>
      </c>
      <c r="G1084" s="10" t="s">
        <v>16</v>
      </c>
      <c r="H1084" s="44"/>
      <c r="I1084" s="44"/>
      <c r="J1084" s="11">
        <v>5</v>
      </c>
      <c r="K1084" s="11">
        <v>8</v>
      </c>
      <c r="L1084" s="11" t="s">
        <v>234</v>
      </c>
      <c r="M1084" s="11"/>
      <c r="N1084" s="29"/>
      <c r="O1084" s="6"/>
      <c r="U1084" s="5"/>
      <c r="V1084"/>
    </row>
    <row customHeight="1" ht="15" r="1085" spans="1:22">
      <c r="A1085" s="6"/>
      <c r="B1085" s="27" t="s">
        <v>13</v>
      </c>
      <c r="C1085" s="9">
        <v>5</v>
      </c>
      <c r="D1085" s="9"/>
      <c r="E1085" s="9" t="s">
        <v>198</v>
      </c>
      <c r="F1085" s="9">
        <v>5559</v>
      </c>
      <c r="G1085" s="10" t="s">
        <v>16</v>
      </c>
      <c r="H1085" s="44"/>
      <c r="I1085" s="44"/>
      <c r="J1085" s="11">
        <v>1</v>
      </c>
      <c r="K1085" s="11">
        <v>9</v>
      </c>
      <c r="L1085" s="11" t="s">
        <v>200</v>
      </c>
      <c r="M1085" s="11"/>
      <c r="N1085" s="29"/>
      <c r="O1085" s="6"/>
      <c r="U1085" s="5"/>
      <c r="V1085"/>
    </row>
    <row customHeight="1" ht="15" r="1086" spans="1:22">
      <c r="A1086" s="6"/>
      <c r="B1086" s="27" t="s">
        <v>13</v>
      </c>
      <c r="C1086" s="9">
        <v>5</v>
      </c>
      <c r="D1086" s="9"/>
      <c r="E1086" s="9" t="s">
        <v>198</v>
      </c>
      <c r="F1086" s="9">
        <v>5560</v>
      </c>
      <c r="G1086" s="10" t="s">
        <v>16</v>
      </c>
      <c r="H1086" s="44"/>
      <c r="I1086" s="44"/>
      <c r="J1086" s="11">
        <v>2</v>
      </c>
      <c r="K1086" s="11">
        <v>10</v>
      </c>
      <c r="L1086" s="11" t="s">
        <v>212</v>
      </c>
      <c r="M1086" s="11"/>
      <c r="N1086" s="29"/>
      <c r="O1086" s="6"/>
      <c r="U1086" s="5"/>
      <c r="V1086"/>
    </row>
    <row customFormat="1" customHeight="1" ht="15" r="1087" s="55" spans="1:22">
      <c r="A1087" s="51"/>
      <c r="B1087" s="27" t="s">
        <v>13</v>
      </c>
      <c r="C1087" s="9">
        <v>5</v>
      </c>
      <c r="D1087" s="9"/>
      <c r="E1087" s="9" t="s">
        <v>198</v>
      </c>
      <c r="F1087" s="9">
        <v>5561</v>
      </c>
      <c r="G1087" s="10" t="s">
        <v>16</v>
      </c>
      <c r="H1087" s="44"/>
      <c r="I1087" s="44"/>
      <c r="J1087" s="11">
        <v>3</v>
      </c>
      <c r="K1087" s="11">
        <v>11</v>
      </c>
      <c r="L1087" s="11" t="s">
        <v>221</v>
      </c>
      <c r="M1087" s="11"/>
      <c r="N1087" s="29"/>
      <c r="O1087" s="51"/>
      <c r="U1087" s="56"/>
    </row>
    <row customHeight="1" ht="15" r="1088" spans="1:22">
      <c r="A1088" s="6"/>
      <c r="B1088" s="27" t="s">
        <v>13</v>
      </c>
      <c r="C1088" s="9">
        <v>5</v>
      </c>
      <c r="D1088" s="9"/>
      <c r="E1088" s="9" t="s">
        <v>198</v>
      </c>
      <c r="F1088" s="9">
        <v>5563</v>
      </c>
      <c r="G1088" s="10" t="s">
        <v>16</v>
      </c>
      <c r="H1088" s="44" t="s">
        <v>763</v>
      </c>
      <c r="I1088" s="44"/>
      <c r="J1088" s="11">
        <v>4</v>
      </c>
      <c r="K1088" s="11">
        <v>12</v>
      </c>
      <c r="L1088" s="11" t="s">
        <v>229</v>
      </c>
      <c r="M1088" s="11"/>
      <c r="N1088" s="29"/>
      <c r="O1088" s="6"/>
      <c r="U1088" s="5"/>
      <c r="V1088"/>
    </row>
    <row customHeight="1" ht="15" r="1089" spans="1:22">
      <c r="A1089" s="6"/>
      <c r="B1089" s="27" t="s">
        <v>13</v>
      </c>
      <c r="C1089" s="9">
        <v>5</v>
      </c>
      <c r="D1089" s="9"/>
      <c r="E1089" s="9" t="s">
        <v>198</v>
      </c>
      <c r="F1089" s="9">
        <v>5567</v>
      </c>
      <c r="G1089" s="10" t="s">
        <v>16</v>
      </c>
      <c r="H1089" s="44"/>
      <c r="I1089" s="44"/>
      <c r="J1089" s="11">
        <v>5</v>
      </c>
      <c r="K1089" s="11">
        <v>13</v>
      </c>
      <c r="L1089" s="11" t="s">
        <v>234</v>
      </c>
      <c r="M1089" s="11"/>
      <c r="N1089" s="29"/>
      <c r="O1089" s="6"/>
      <c r="U1089" s="5"/>
      <c r="V1089"/>
    </row>
    <row customHeight="1" ht="15" r="1090" spans="1:22">
      <c r="A1090" s="6"/>
      <c r="B1090" s="27" t="s">
        <v>13</v>
      </c>
      <c r="C1090" s="9">
        <v>5</v>
      </c>
      <c r="D1090" s="9"/>
      <c r="E1090" s="9" t="s">
        <v>198</v>
      </c>
      <c r="F1090" s="9">
        <v>5569</v>
      </c>
      <c r="G1090" s="10" t="s">
        <v>16</v>
      </c>
      <c r="H1090" s="44"/>
      <c r="I1090" s="44"/>
      <c r="J1090" s="11">
        <v>1</v>
      </c>
      <c r="K1090" s="11">
        <v>14</v>
      </c>
      <c r="L1090" s="11" t="s">
        <v>200</v>
      </c>
      <c r="M1090" s="11"/>
      <c r="N1090" s="29"/>
      <c r="O1090" s="6"/>
      <c r="U1090" s="5"/>
      <c r="V1090"/>
    </row>
    <row customHeight="1" ht="15" r="1091" spans="1:22">
      <c r="A1091" s="6"/>
      <c r="B1091" s="27" t="s">
        <v>13</v>
      </c>
      <c r="C1091" s="9">
        <v>5</v>
      </c>
      <c r="D1091" s="9"/>
      <c r="E1091" s="9" t="s">
        <v>198</v>
      </c>
      <c r="F1091" s="9">
        <v>5571</v>
      </c>
      <c r="G1091" s="10" t="s">
        <v>16</v>
      </c>
      <c r="H1091" s="44"/>
      <c r="I1091" s="44"/>
      <c r="J1091" s="11">
        <v>2</v>
      </c>
      <c r="K1091" s="11">
        <v>15</v>
      </c>
      <c r="L1091" s="11" t="s">
        <v>212</v>
      </c>
      <c r="M1091" s="11"/>
      <c r="N1091" s="29"/>
      <c r="O1091" s="6"/>
      <c r="U1091" s="5"/>
      <c r="V1091"/>
    </row>
    <row customHeight="1" ht="15" r="1092" spans="1:22">
      <c r="A1092" s="6"/>
      <c r="B1092" s="27" t="s">
        <v>13</v>
      </c>
      <c r="C1092" s="9">
        <v>5</v>
      </c>
      <c r="D1092" s="9"/>
      <c r="E1092" s="9" t="s">
        <v>198</v>
      </c>
      <c r="F1092" s="9">
        <v>5572</v>
      </c>
      <c r="G1092" s="10" t="s">
        <v>16</v>
      </c>
      <c r="H1092" s="44"/>
      <c r="I1092" s="44"/>
      <c r="J1092" s="11">
        <v>3</v>
      </c>
      <c r="K1092" s="11">
        <v>16</v>
      </c>
      <c r="L1092" s="11" t="s">
        <v>221</v>
      </c>
      <c r="M1092" s="11"/>
      <c r="N1092" s="29"/>
      <c r="O1092" s="6"/>
      <c r="U1092" s="5"/>
      <c r="V1092"/>
    </row>
    <row customHeight="1" ht="15" r="1093" spans="1:22">
      <c r="A1093" s="6"/>
      <c r="B1093" s="27" t="s">
        <v>13</v>
      </c>
      <c r="C1093" s="9">
        <v>5</v>
      </c>
      <c r="D1093" s="9"/>
      <c r="E1093" s="9" t="s">
        <v>198</v>
      </c>
      <c r="F1093" s="9">
        <v>5573</v>
      </c>
      <c r="G1093" s="10" t="s">
        <v>16</v>
      </c>
      <c r="H1093" s="44"/>
      <c r="I1093" s="44"/>
      <c r="J1093" s="11">
        <v>4</v>
      </c>
      <c r="K1093" s="11">
        <v>17</v>
      </c>
      <c r="L1093" s="11" t="s">
        <v>229</v>
      </c>
      <c r="M1093" s="11"/>
      <c r="N1093" s="29"/>
      <c r="O1093" s="6"/>
      <c r="U1093" s="5"/>
      <c r="V1093"/>
    </row>
    <row customHeight="1" ht="15" r="1094" spans="1:22">
      <c r="A1094" s="6"/>
      <c r="B1094" s="27" t="s">
        <v>13</v>
      </c>
      <c r="C1094" s="9">
        <v>5</v>
      </c>
      <c r="D1094" s="9"/>
      <c r="E1094" s="9" t="s">
        <v>198</v>
      </c>
      <c r="F1094" s="9">
        <v>5574</v>
      </c>
      <c r="G1094" s="10" t="s">
        <v>16</v>
      </c>
      <c r="H1094" s="44"/>
      <c r="I1094" s="44"/>
      <c r="J1094" s="11">
        <v>5</v>
      </c>
      <c r="K1094" s="11">
        <v>18</v>
      </c>
      <c r="L1094" s="11" t="s">
        <v>234</v>
      </c>
      <c r="M1094" s="11"/>
      <c r="N1094" s="29"/>
      <c r="O1094" s="6"/>
      <c r="U1094" s="5"/>
      <c r="V1094"/>
    </row>
    <row customFormat="1" customHeight="1" ht="15" r="1095" s="55" spans="1:22">
      <c r="A1095" s="51"/>
      <c r="B1095" s="27" t="s">
        <v>13</v>
      </c>
      <c r="C1095" s="9">
        <v>5</v>
      </c>
      <c r="D1095" s="9"/>
      <c r="E1095" s="9" t="s">
        <v>198</v>
      </c>
      <c r="F1095" s="9">
        <v>5575</v>
      </c>
      <c r="G1095" s="10" t="s">
        <v>16</v>
      </c>
      <c r="H1095" s="44"/>
      <c r="I1095" s="44"/>
      <c r="J1095" s="11">
        <v>1</v>
      </c>
      <c r="K1095" s="11">
        <v>19</v>
      </c>
      <c r="L1095" s="11" t="s">
        <v>200</v>
      </c>
      <c r="M1095" s="11"/>
      <c r="N1095" s="29"/>
      <c r="O1095" s="51"/>
      <c r="U1095" s="56"/>
    </row>
    <row customHeight="1" ht="15" r="1096" spans="1:22">
      <c r="A1096" s="6"/>
      <c r="B1096" s="27" t="s">
        <v>13</v>
      </c>
      <c r="C1096" s="9">
        <v>5</v>
      </c>
      <c r="D1096" s="9"/>
      <c r="E1096" s="9" t="s">
        <v>198</v>
      </c>
      <c r="F1096" s="9">
        <v>5576</v>
      </c>
      <c r="G1096" s="10" t="s">
        <v>16</v>
      </c>
      <c r="H1096" s="44"/>
      <c r="I1096" s="44"/>
      <c r="J1096" s="11">
        <v>2</v>
      </c>
      <c r="K1096" s="11">
        <v>20</v>
      </c>
      <c r="L1096" s="11" t="s">
        <v>212</v>
      </c>
      <c r="M1096" s="11"/>
      <c r="N1096" s="29"/>
      <c r="O1096" s="6"/>
      <c r="U1096" s="5"/>
      <c r="V1096"/>
    </row>
    <row customHeight="1" ht="15" r="1097" spans="1:22">
      <c r="A1097" s="6"/>
      <c r="B1097" s="27" t="s">
        <v>13</v>
      </c>
      <c r="C1097" s="9">
        <v>5</v>
      </c>
      <c r="D1097" s="9"/>
      <c r="E1097" s="9" t="s">
        <v>198</v>
      </c>
      <c r="F1097" s="9">
        <v>5577</v>
      </c>
      <c r="G1097" s="10" t="s">
        <v>16</v>
      </c>
      <c r="H1097" s="44"/>
      <c r="I1097" s="44"/>
      <c r="J1097" s="11">
        <v>3</v>
      </c>
      <c r="K1097" s="11">
        <v>21</v>
      </c>
      <c r="L1097" s="11" t="s">
        <v>221</v>
      </c>
      <c r="M1097" s="11"/>
      <c r="N1097" s="29"/>
      <c r="O1097" s="6"/>
      <c r="U1097" s="5"/>
      <c r="V1097"/>
    </row>
    <row customHeight="1" ht="15" r="1098" spans="1:22">
      <c r="A1098" s="6"/>
      <c r="B1098" s="27" t="s">
        <v>13</v>
      </c>
      <c r="C1098" s="9">
        <v>5</v>
      </c>
      <c r="D1098" s="9"/>
      <c r="E1098" s="9" t="s">
        <v>198</v>
      </c>
      <c r="F1098" s="9">
        <v>5578</v>
      </c>
      <c r="G1098" s="10" t="s">
        <v>16</v>
      </c>
      <c r="H1098" s="44"/>
      <c r="I1098" s="44"/>
      <c r="J1098" s="11">
        <v>4</v>
      </c>
      <c r="K1098" s="11">
        <v>22</v>
      </c>
      <c r="L1098" s="11" t="s">
        <v>229</v>
      </c>
      <c r="M1098" s="11"/>
      <c r="N1098" s="29"/>
      <c r="O1098" s="6"/>
      <c r="U1098" s="5"/>
      <c r="V1098"/>
    </row>
    <row customHeight="1" ht="15" r="1099" spans="1:22">
      <c r="A1099" s="6"/>
      <c r="B1099" s="27" t="s">
        <v>13</v>
      </c>
      <c r="C1099" s="9">
        <v>5</v>
      </c>
      <c r="D1099" s="9"/>
      <c r="E1099" s="9" t="s">
        <v>198</v>
      </c>
      <c r="F1099" s="9">
        <v>5580</v>
      </c>
      <c r="G1099" s="10" t="s">
        <v>16</v>
      </c>
      <c r="H1099" s="44"/>
      <c r="I1099" s="44"/>
      <c r="J1099" s="11">
        <v>5</v>
      </c>
      <c r="K1099" s="11">
        <v>23</v>
      </c>
      <c r="L1099" s="11" t="s">
        <v>234</v>
      </c>
      <c r="M1099" s="11"/>
      <c r="N1099" s="29"/>
      <c r="O1099" s="6"/>
      <c r="U1099" s="5"/>
      <c r="V1099"/>
    </row>
    <row customHeight="1" ht="15" r="1100" spans="1:22">
      <c r="A1100" s="6"/>
      <c r="B1100" s="27" t="s">
        <v>13</v>
      </c>
      <c r="C1100" s="9">
        <v>5</v>
      </c>
      <c r="D1100" s="9"/>
      <c r="E1100" s="9" t="s">
        <v>198</v>
      </c>
      <c r="F1100" s="9">
        <v>5581</v>
      </c>
      <c r="G1100" s="10" t="s">
        <v>16</v>
      </c>
      <c r="H1100" s="44"/>
      <c r="I1100" s="44"/>
      <c r="J1100" s="11">
        <v>1</v>
      </c>
      <c r="K1100" s="11">
        <v>24</v>
      </c>
      <c r="L1100" s="11" t="s">
        <v>200</v>
      </c>
      <c r="M1100" s="11"/>
      <c r="N1100" s="29"/>
      <c r="O1100" s="6"/>
      <c r="U1100" s="5"/>
      <c r="V1100"/>
    </row>
    <row customHeight="1" ht="15" r="1101" spans="1:22">
      <c r="A1101" s="6"/>
      <c r="B1101" s="27" t="s">
        <v>13</v>
      </c>
      <c r="C1101" s="9">
        <v>5</v>
      </c>
      <c r="D1101" s="9"/>
      <c r="E1101" s="9" t="s">
        <v>198</v>
      </c>
      <c r="F1101" s="9">
        <v>5582</v>
      </c>
      <c r="G1101" s="10" t="s">
        <v>16</v>
      </c>
      <c r="H1101" s="44"/>
      <c r="I1101" s="44"/>
      <c r="J1101" s="11">
        <v>2</v>
      </c>
      <c r="K1101" s="11">
        <v>25</v>
      </c>
      <c r="L1101" s="11" t="s">
        <v>212</v>
      </c>
      <c r="M1101" s="11"/>
      <c r="N1101" s="29"/>
      <c r="O1101" s="6"/>
      <c r="U1101" s="5"/>
      <c r="V1101"/>
    </row>
    <row customHeight="1" ht="15" r="1102" spans="1:22">
      <c r="A1102" s="6"/>
      <c r="B1102" s="27" t="s">
        <v>13</v>
      </c>
      <c r="C1102" s="9">
        <v>5</v>
      </c>
      <c r="D1102" s="9"/>
      <c r="E1102" s="9" t="s">
        <v>198</v>
      </c>
      <c r="F1102" s="9">
        <v>5584</v>
      </c>
      <c r="G1102" s="10" t="s">
        <v>16</v>
      </c>
      <c r="H1102" s="44"/>
      <c r="I1102" s="44"/>
      <c r="J1102" s="11">
        <v>3</v>
      </c>
      <c r="K1102" s="11">
        <v>26</v>
      </c>
      <c r="L1102" s="11" t="s">
        <v>221</v>
      </c>
      <c r="M1102" s="11"/>
      <c r="N1102" s="29"/>
      <c r="O1102" s="6"/>
      <c r="U1102" s="5"/>
      <c r="V1102"/>
    </row>
    <row customFormat="1" customHeight="1" ht="15" r="1103" s="55" spans="1:22">
      <c r="A1103" s="51"/>
      <c r="B1103" s="27" t="s">
        <v>13</v>
      </c>
      <c r="C1103" s="9">
        <v>2</v>
      </c>
      <c r="D1103" s="9"/>
      <c r="E1103" s="9" t="s">
        <v>565</v>
      </c>
      <c r="F1103" s="9">
        <v>2288</v>
      </c>
      <c r="G1103" s="10" t="s">
        <v>16</v>
      </c>
      <c r="H1103" s="20"/>
      <c r="I1103" s="20"/>
      <c r="J1103" s="11">
        <v>1</v>
      </c>
      <c r="K1103" s="11">
        <v>1</v>
      </c>
      <c r="L1103" s="11" t="s">
        <v>567</v>
      </c>
      <c r="M1103" s="11"/>
      <c r="N1103" s="29"/>
      <c r="O1103" s="51"/>
      <c r="U1103" s="56"/>
    </row>
    <row customHeight="1" ht="15" r="1104" spans="1:22">
      <c r="A1104" s="6"/>
      <c r="B1104" s="27" t="s">
        <v>13</v>
      </c>
      <c r="C1104" s="9">
        <v>2</v>
      </c>
      <c r="D1104" s="9"/>
      <c r="E1104" s="9" t="s">
        <v>565</v>
      </c>
      <c r="F1104" s="9">
        <v>2289</v>
      </c>
      <c r="G1104" s="10" t="s">
        <v>16</v>
      </c>
      <c r="H1104" s="20"/>
      <c r="I1104" s="20"/>
      <c r="J1104" s="11">
        <v>2</v>
      </c>
      <c r="K1104" s="11">
        <v>2</v>
      </c>
      <c r="L1104" s="11" t="s">
        <v>632</v>
      </c>
      <c r="M1104" s="11"/>
      <c r="N1104" s="29"/>
      <c r="O1104" s="6"/>
      <c r="U1104" s="5"/>
      <c r="V1104"/>
    </row>
    <row customHeight="1" ht="15" r="1105" spans="1:22">
      <c r="A1105" s="6"/>
      <c r="B1105" s="27" t="s">
        <v>13</v>
      </c>
      <c r="C1105" s="9">
        <v>2</v>
      </c>
      <c r="D1105" s="9"/>
      <c r="E1105" s="9" t="s">
        <v>565</v>
      </c>
      <c r="F1105" s="9">
        <v>2290</v>
      </c>
      <c r="G1105" s="10" t="s">
        <v>16</v>
      </c>
      <c r="H1105" s="20"/>
      <c r="I1105" s="20"/>
      <c r="J1105" s="11">
        <v>3</v>
      </c>
      <c r="K1105" s="11">
        <v>3</v>
      </c>
      <c r="L1105" s="11" t="s">
        <v>697</v>
      </c>
      <c r="M1105" s="11"/>
      <c r="N1105" s="29"/>
      <c r="O1105" s="6"/>
      <c r="U1105" s="5"/>
      <c r="V1105"/>
    </row>
    <row customHeight="1" ht="15" r="1106" spans="1:22">
      <c r="A1106" s="6"/>
      <c r="B1106" s="27" t="s">
        <v>13</v>
      </c>
      <c r="C1106" s="9">
        <v>2</v>
      </c>
      <c r="D1106" s="9"/>
      <c r="E1106" s="9" t="s">
        <v>565</v>
      </c>
      <c r="F1106" s="9">
        <v>2291</v>
      </c>
      <c r="G1106" s="10" t="s">
        <v>16</v>
      </c>
      <c r="H1106" s="20"/>
      <c r="I1106" s="20"/>
      <c r="J1106" s="11">
        <v>4</v>
      </c>
      <c r="K1106" s="11">
        <v>4</v>
      </c>
      <c r="L1106" s="11" t="s">
        <v>761</v>
      </c>
      <c r="M1106" s="11"/>
      <c r="N1106" s="29"/>
      <c r="O1106" s="6"/>
      <c r="U1106" s="5"/>
      <c r="V1106"/>
    </row>
    <row customHeight="1" ht="15" r="1107" spans="1:22">
      <c r="A1107" s="6"/>
      <c r="B1107" s="27" t="s">
        <v>13</v>
      </c>
      <c r="C1107" s="9">
        <v>2</v>
      </c>
      <c r="D1107" s="9"/>
      <c r="E1107" s="9" t="s">
        <v>565</v>
      </c>
      <c r="F1107" s="9">
        <v>2292</v>
      </c>
      <c r="G1107" s="10" t="s">
        <v>16</v>
      </c>
      <c r="H1107" s="20"/>
      <c r="I1107" s="20"/>
      <c r="J1107" s="11">
        <v>5</v>
      </c>
      <c r="K1107" s="11">
        <v>5</v>
      </c>
      <c r="L1107" s="11" t="s">
        <v>849</v>
      </c>
      <c r="M1107" s="11"/>
      <c r="N1107" s="29"/>
      <c r="O1107" s="6"/>
      <c r="U1107" s="5"/>
      <c r="V1107"/>
    </row>
    <row customHeight="1" ht="15" r="1108" spans="1:22">
      <c r="A1108" s="6"/>
      <c r="B1108" s="27" t="s">
        <v>13</v>
      </c>
      <c r="C1108" s="9">
        <v>2</v>
      </c>
      <c r="D1108" s="9"/>
      <c r="E1108" s="9" t="s">
        <v>565</v>
      </c>
      <c r="F1108" s="9">
        <v>2293</v>
      </c>
      <c r="G1108" s="10" t="s">
        <v>16</v>
      </c>
      <c r="H1108" s="20"/>
      <c r="I1108" s="20"/>
      <c r="J1108" s="11">
        <v>1</v>
      </c>
      <c r="K1108" s="11">
        <v>6</v>
      </c>
      <c r="L1108" s="11" t="s">
        <v>567</v>
      </c>
      <c r="M1108" s="11"/>
      <c r="N1108" s="29"/>
      <c r="O1108" s="6"/>
      <c r="U1108" s="5"/>
      <c r="V1108"/>
    </row>
    <row customHeight="1" ht="15" r="1109" spans="1:22">
      <c r="A1109" s="6"/>
      <c r="B1109" s="27" t="s">
        <v>13</v>
      </c>
      <c r="C1109" s="9">
        <v>2</v>
      </c>
      <c r="D1109" s="9"/>
      <c r="E1109" s="9" t="s">
        <v>565</v>
      </c>
      <c r="F1109" s="9">
        <v>2294</v>
      </c>
      <c r="G1109" s="10" t="s">
        <v>16</v>
      </c>
      <c r="H1109" s="20"/>
      <c r="I1109" s="20"/>
      <c r="J1109" s="11">
        <v>2</v>
      </c>
      <c r="K1109" s="11">
        <v>7</v>
      </c>
      <c r="L1109" s="11" t="s">
        <v>632</v>
      </c>
      <c r="M1109" s="11"/>
      <c r="N1109" s="29"/>
      <c r="O1109" s="6"/>
      <c r="U1109" s="5"/>
      <c r="V1109"/>
    </row>
    <row customFormat="1" customHeight="1" ht="15" r="1110" s="55" spans="1:22">
      <c r="A1110" s="51"/>
      <c r="B1110" s="27" t="s">
        <v>13</v>
      </c>
      <c r="C1110" s="9">
        <v>2</v>
      </c>
      <c r="D1110" s="9"/>
      <c r="E1110" s="9" t="s">
        <v>565</v>
      </c>
      <c r="F1110" s="9">
        <v>2295</v>
      </c>
      <c r="G1110" s="10" t="s">
        <v>16</v>
      </c>
      <c r="H1110" s="20"/>
      <c r="I1110" s="20"/>
      <c r="J1110" s="11">
        <v>3</v>
      </c>
      <c r="K1110" s="11">
        <v>8</v>
      </c>
      <c r="L1110" s="11" t="s">
        <v>697</v>
      </c>
      <c r="M1110" s="11"/>
      <c r="N1110" s="29"/>
      <c r="O1110" s="51"/>
      <c r="U1110" s="56"/>
    </row>
    <row customFormat="1" customHeight="1" ht="15" r="1111" s="55" spans="1:22">
      <c r="A1111" s="51"/>
      <c r="B1111" s="27" t="s">
        <v>13</v>
      </c>
      <c r="C1111" s="9">
        <v>2</v>
      </c>
      <c r="D1111" s="9"/>
      <c r="E1111" s="9" t="s">
        <v>565</v>
      </c>
      <c r="F1111" s="9">
        <v>2296</v>
      </c>
      <c r="G1111" s="10" t="s">
        <v>16</v>
      </c>
      <c r="H1111" s="20"/>
      <c r="I1111" s="20"/>
      <c r="J1111" s="11">
        <v>4</v>
      </c>
      <c r="K1111" s="11">
        <v>9</v>
      </c>
      <c r="L1111" s="11" t="s">
        <v>761</v>
      </c>
      <c r="M1111" s="11"/>
      <c r="N1111" s="29"/>
      <c r="O1111" s="51"/>
      <c r="U1111" s="56"/>
    </row>
    <row customHeight="1" ht="15" r="1112" spans="1:22">
      <c r="A1112" s="6"/>
      <c r="B1112" s="27" t="s">
        <v>13</v>
      </c>
      <c r="C1112" s="9">
        <v>2</v>
      </c>
      <c r="D1112" s="9"/>
      <c r="E1112" s="9" t="s">
        <v>565</v>
      </c>
      <c r="F1112" s="9">
        <v>2297</v>
      </c>
      <c r="G1112" s="10" t="s">
        <v>16</v>
      </c>
      <c r="H1112" s="20"/>
      <c r="I1112" s="20"/>
      <c r="J1112" s="11">
        <v>5</v>
      </c>
      <c r="K1112" s="11">
        <v>10</v>
      </c>
      <c r="L1112" s="11" t="s">
        <v>849</v>
      </c>
      <c r="M1112" s="11"/>
      <c r="N1112" s="29"/>
      <c r="O1112" s="6"/>
      <c r="U1112" s="5"/>
      <c r="V1112"/>
    </row>
    <row customHeight="1" ht="15" r="1113" spans="1:22">
      <c r="A1113" s="6"/>
      <c r="B1113" s="27" t="s">
        <v>13</v>
      </c>
      <c r="C1113" s="9">
        <v>2</v>
      </c>
      <c r="D1113" s="9"/>
      <c r="E1113" s="9" t="s">
        <v>565</v>
      </c>
      <c r="F1113" s="9">
        <v>2298</v>
      </c>
      <c r="G1113" s="10" t="s">
        <v>16</v>
      </c>
      <c r="H1113" s="20"/>
      <c r="I1113" s="20"/>
      <c r="J1113" s="11">
        <v>1</v>
      </c>
      <c r="K1113" s="11">
        <v>11</v>
      </c>
      <c r="L1113" s="11" t="s">
        <v>567</v>
      </c>
      <c r="M1113" s="11"/>
      <c r="N1113" s="29"/>
      <c r="O1113" s="6"/>
      <c r="U1113" s="5"/>
      <c r="V1113"/>
    </row>
    <row customHeight="1" ht="15" r="1114" spans="1:22">
      <c r="A1114" s="6"/>
      <c r="B1114" s="27" t="s">
        <v>13</v>
      </c>
      <c r="C1114" s="9">
        <v>2</v>
      </c>
      <c r="D1114" s="9"/>
      <c r="E1114" s="9" t="s">
        <v>565</v>
      </c>
      <c r="F1114" s="9">
        <v>2300</v>
      </c>
      <c r="G1114" s="10" t="s">
        <v>16</v>
      </c>
      <c r="H1114" s="20"/>
      <c r="I1114" s="20"/>
      <c r="J1114" s="11">
        <v>2</v>
      </c>
      <c r="K1114" s="11">
        <v>12</v>
      </c>
      <c r="L1114" s="11" t="s">
        <v>632</v>
      </c>
      <c r="M1114" s="11"/>
      <c r="N1114" s="29"/>
      <c r="O1114" s="6"/>
      <c r="U1114" s="5"/>
      <c r="V1114"/>
    </row>
    <row customHeight="1" ht="15" r="1115" spans="1:22">
      <c r="A1115" s="6"/>
      <c r="B1115" s="27" t="s">
        <v>13</v>
      </c>
      <c r="C1115" s="9">
        <v>2</v>
      </c>
      <c r="D1115" s="9"/>
      <c r="E1115" s="9" t="s">
        <v>565</v>
      </c>
      <c r="F1115" s="9">
        <v>2301</v>
      </c>
      <c r="G1115" s="10" t="s">
        <v>16</v>
      </c>
      <c r="H1115" s="20"/>
      <c r="I1115" s="20"/>
      <c r="J1115" s="11">
        <v>3</v>
      </c>
      <c r="K1115" s="11">
        <v>13</v>
      </c>
      <c r="L1115" s="11" t="s">
        <v>697</v>
      </c>
      <c r="M1115" s="11"/>
      <c r="N1115" s="29"/>
      <c r="O1115" s="6"/>
      <c r="U1115" s="5"/>
      <c r="V1115"/>
    </row>
    <row customHeight="1" ht="15" r="1116" spans="1:22">
      <c r="A1116" s="6"/>
      <c r="B1116" s="27" t="s">
        <v>13</v>
      </c>
      <c r="C1116" s="9">
        <v>2</v>
      </c>
      <c r="D1116" s="9"/>
      <c r="E1116" s="9" t="s">
        <v>565</v>
      </c>
      <c r="F1116" s="9">
        <v>2302</v>
      </c>
      <c r="G1116" s="10" t="s">
        <v>16</v>
      </c>
      <c r="H1116" s="20"/>
      <c r="I1116" s="20"/>
      <c r="J1116" s="11">
        <v>4</v>
      </c>
      <c r="K1116" s="11">
        <v>14</v>
      </c>
      <c r="L1116" s="11" t="s">
        <v>761</v>
      </c>
      <c r="M1116" s="11"/>
      <c r="N1116" s="29"/>
      <c r="O1116" s="6"/>
      <c r="U1116" s="5"/>
      <c r="V1116"/>
    </row>
    <row customHeight="1" ht="15" r="1117" spans="1:22">
      <c r="A1117" s="6"/>
      <c r="B1117" s="27" t="s">
        <v>13</v>
      </c>
      <c r="C1117" s="9">
        <v>2</v>
      </c>
      <c r="D1117" s="9"/>
      <c r="E1117" s="9" t="s">
        <v>565</v>
      </c>
      <c r="F1117" s="9">
        <v>2304</v>
      </c>
      <c r="G1117" s="10" t="s">
        <v>16</v>
      </c>
      <c r="H1117" s="20"/>
      <c r="I1117" s="20"/>
      <c r="J1117" s="11">
        <v>5</v>
      </c>
      <c r="K1117" s="11">
        <v>15</v>
      </c>
      <c r="L1117" s="11" t="s">
        <v>849</v>
      </c>
      <c r="M1117" s="11"/>
      <c r="N1117" s="29"/>
      <c r="O1117" s="6"/>
      <c r="U1117" s="5"/>
      <c r="V1117"/>
    </row>
    <row customHeight="1" ht="15" r="1118" spans="1:22">
      <c r="A1118" s="6"/>
      <c r="B1118" s="27" t="s">
        <v>13</v>
      </c>
      <c r="C1118" s="9">
        <v>2</v>
      </c>
      <c r="D1118" s="9"/>
      <c r="E1118" s="9" t="s">
        <v>565</v>
      </c>
      <c r="F1118" s="9">
        <v>2305</v>
      </c>
      <c r="G1118" s="10" t="s">
        <v>16</v>
      </c>
      <c r="H1118" s="20"/>
      <c r="I1118" s="20"/>
      <c r="J1118" s="11">
        <v>1</v>
      </c>
      <c r="K1118" s="11">
        <v>16</v>
      </c>
      <c r="L1118" s="11" t="s">
        <v>567</v>
      </c>
      <c r="M1118" s="11"/>
      <c r="N1118" s="29"/>
      <c r="O1118" s="6"/>
      <c r="U1118" s="5"/>
      <c r="V1118"/>
    </row>
    <row customHeight="1" ht="15" r="1119" spans="1:22">
      <c r="A1119" s="6"/>
      <c r="B1119" s="27" t="s">
        <v>13</v>
      </c>
      <c r="C1119" s="9">
        <v>2</v>
      </c>
      <c r="D1119" s="9"/>
      <c r="E1119" s="9" t="s">
        <v>565</v>
      </c>
      <c r="F1119" s="9">
        <v>2306</v>
      </c>
      <c r="G1119" s="10" t="s">
        <v>16</v>
      </c>
      <c r="H1119" s="20"/>
      <c r="I1119" s="20"/>
      <c r="J1119" s="11">
        <v>2</v>
      </c>
      <c r="K1119" s="11">
        <v>17</v>
      </c>
      <c r="L1119" s="11" t="s">
        <v>632</v>
      </c>
      <c r="M1119" s="11"/>
      <c r="N1119" s="29"/>
      <c r="O1119" s="6"/>
      <c r="U1119" s="5"/>
      <c r="V1119"/>
    </row>
    <row customHeight="1" ht="15" r="1120" spans="1:22">
      <c r="A1120" s="6"/>
      <c r="B1120" s="27" t="s">
        <v>13</v>
      </c>
      <c r="C1120" s="9">
        <v>2</v>
      </c>
      <c r="D1120" s="9"/>
      <c r="E1120" s="9" t="s">
        <v>565</v>
      </c>
      <c r="F1120" s="9">
        <v>2307</v>
      </c>
      <c r="G1120" s="10" t="s">
        <v>16</v>
      </c>
      <c r="H1120" s="20"/>
      <c r="I1120" s="20"/>
      <c r="J1120" s="11">
        <v>3</v>
      </c>
      <c r="K1120" s="11">
        <v>18</v>
      </c>
      <c r="L1120" s="11" t="s">
        <v>697</v>
      </c>
      <c r="M1120" s="11"/>
      <c r="N1120" s="29"/>
      <c r="O1120" s="6"/>
      <c r="U1120" s="5"/>
      <c r="V1120"/>
    </row>
    <row customHeight="1" ht="15" r="1121" spans="1:22">
      <c r="A1121" s="6"/>
      <c r="B1121" s="27" t="s">
        <v>13</v>
      </c>
      <c r="C1121" s="9">
        <v>2</v>
      </c>
      <c r="D1121" s="9"/>
      <c r="E1121" s="9" t="s">
        <v>565</v>
      </c>
      <c r="F1121" s="9">
        <v>2308</v>
      </c>
      <c r="G1121" s="10" t="s">
        <v>16</v>
      </c>
      <c r="H1121" s="20"/>
      <c r="I1121" s="20"/>
      <c r="J1121" s="11">
        <v>4</v>
      </c>
      <c r="K1121" s="11">
        <v>19</v>
      </c>
      <c r="L1121" s="11" t="s">
        <v>761</v>
      </c>
      <c r="M1121" s="11"/>
      <c r="N1121" s="29"/>
      <c r="O1121" s="6"/>
      <c r="U1121" s="5"/>
      <c r="V1121"/>
    </row>
    <row customHeight="1" ht="15" r="1122" spans="1:22">
      <c r="A1122" s="6"/>
      <c r="B1122" s="27" t="s">
        <v>13</v>
      </c>
      <c r="C1122" s="9">
        <v>2</v>
      </c>
      <c r="D1122" s="9"/>
      <c r="E1122" s="9" t="s">
        <v>565</v>
      </c>
      <c r="F1122" s="9">
        <v>2309</v>
      </c>
      <c r="G1122" s="10" t="s">
        <v>16</v>
      </c>
      <c r="H1122" s="20"/>
      <c r="I1122" s="20"/>
      <c r="J1122" s="11">
        <v>5</v>
      </c>
      <c r="K1122" s="11">
        <v>20</v>
      </c>
      <c r="L1122" s="11" t="s">
        <v>849</v>
      </c>
      <c r="M1122" s="11"/>
      <c r="N1122" s="29"/>
      <c r="O1122" s="6"/>
      <c r="U1122" s="5"/>
      <c r="V1122"/>
    </row>
    <row customHeight="1" ht="15" r="1123" spans="1:22">
      <c r="A1123" s="6"/>
      <c r="B1123" s="27" t="s">
        <v>13</v>
      </c>
      <c r="C1123" s="9">
        <v>2</v>
      </c>
      <c r="D1123" s="9"/>
      <c r="E1123" s="9" t="s">
        <v>565</v>
      </c>
      <c r="F1123" s="9">
        <v>2310</v>
      </c>
      <c r="G1123" s="10" t="s">
        <v>16</v>
      </c>
      <c r="H1123" s="20"/>
      <c r="I1123" s="20"/>
      <c r="J1123" s="11">
        <v>1</v>
      </c>
      <c r="K1123" s="11">
        <v>21</v>
      </c>
      <c r="L1123" s="11" t="s">
        <v>567</v>
      </c>
      <c r="M1123" s="11"/>
      <c r="N1123" s="29"/>
      <c r="O1123" s="6"/>
      <c r="U1123" s="5"/>
      <c r="V1123"/>
    </row>
    <row customHeight="1" ht="15" r="1124" spans="1:22">
      <c r="A1124" s="6"/>
      <c r="B1124" s="27" t="s">
        <v>13</v>
      </c>
      <c r="C1124" s="9">
        <v>2</v>
      </c>
      <c r="D1124" s="9"/>
      <c r="E1124" s="9" t="s">
        <v>565</v>
      </c>
      <c r="F1124" s="9">
        <v>2311</v>
      </c>
      <c r="G1124" s="10" t="s">
        <v>16</v>
      </c>
      <c r="H1124" s="20"/>
      <c r="I1124" s="20"/>
      <c r="J1124" s="11">
        <v>2</v>
      </c>
      <c r="K1124" s="11">
        <v>1</v>
      </c>
      <c r="L1124" s="11" t="s">
        <v>632</v>
      </c>
      <c r="M1124" s="11"/>
      <c r="N1124" s="29"/>
      <c r="O1124" s="6"/>
      <c r="U1124" s="5"/>
      <c r="V1124"/>
    </row>
    <row customHeight="1" ht="15" r="1125" spans="1:22">
      <c r="A1125" s="6"/>
      <c r="B1125" s="27" t="s">
        <v>13</v>
      </c>
      <c r="C1125" s="9">
        <v>2</v>
      </c>
      <c r="D1125" s="9"/>
      <c r="E1125" s="9" t="s">
        <v>565</v>
      </c>
      <c r="F1125" s="9">
        <v>2312</v>
      </c>
      <c r="G1125" s="10" t="s">
        <v>16</v>
      </c>
      <c r="H1125" s="20"/>
      <c r="I1125" s="20"/>
      <c r="J1125" s="11">
        <v>3</v>
      </c>
      <c r="K1125" s="11">
        <v>2</v>
      </c>
      <c r="L1125" s="11" t="s">
        <v>697</v>
      </c>
      <c r="M1125" s="11"/>
      <c r="N1125" s="29"/>
      <c r="O1125" s="6"/>
      <c r="U1125" s="5"/>
      <c r="V1125"/>
    </row>
    <row customHeight="1" ht="15" r="1126" spans="1:22">
      <c r="A1126" s="6"/>
      <c r="B1126" s="27" t="s">
        <v>13</v>
      </c>
      <c r="C1126" s="9">
        <v>2</v>
      </c>
      <c r="D1126" s="9"/>
      <c r="E1126" s="9" t="s">
        <v>565</v>
      </c>
      <c r="F1126" s="9">
        <v>2313</v>
      </c>
      <c r="G1126" s="10" t="s">
        <v>16</v>
      </c>
      <c r="H1126" s="20"/>
      <c r="I1126" s="20"/>
      <c r="J1126" s="11">
        <v>4</v>
      </c>
      <c r="K1126" s="11">
        <v>3</v>
      </c>
      <c r="L1126" s="11" t="s">
        <v>761</v>
      </c>
      <c r="M1126" s="11"/>
      <c r="N1126" s="29"/>
      <c r="O1126" s="6"/>
      <c r="U1126" s="5"/>
      <c r="V1126"/>
    </row>
    <row customHeight="1" ht="15" r="1127" spans="1:22">
      <c r="A1127" s="6"/>
      <c r="B1127" s="27" t="s">
        <v>13</v>
      </c>
      <c r="C1127" s="9">
        <v>2</v>
      </c>
      <c r="D1127" s="9"/>
      <c r="E1127" s="9" t="s">
        <v>565</v>
      </c>
      <c r="F1127" s="9">
        <v>2314</v>
      </c>
      <c r="G1127" s="10" t="s">
        <v>16</v>
      </c>
      <c r="H1127" s="20"/>
      <c r="I1127" s="20"/>
      <c r="J1127" s="11">
        <v>5</v>
      </c>
      <c r="K1127" s="11">
        <v>4</v>
      </c>
      <c r="L1127" s="11" t="s">
        <v>849</v>
      </c>
      <c r="M1127" s="11"/>
      <c r="N1127" s="29"/>
      <c r="O1127" s="6"/>
      <c r="U1127" s="5"/>
      <c r="V1127"/>
    </row>
    <row customHeight="1" ht="15" r="1128" spans="1:22">
      <c r="A1128" s="6"/>
      <c r="B1128" s="27" t="s">
        <v>13</v>
      </c>
      <c r="C1128" s="9">
        <v>2</v>
      </c>
      <c r="D1128" s="9"/>
      <c r="E1128" s="9" t="s">
        <v>565</v>
      </c>
      <c r="F1128" s="9">
        <v>2315</v>
      </c>
      <c r="G1128" s="10" t="s">
        <v>16</v>
      </c>
      <c r="H1128" s="20"/>
      <c r="I1128" s="20"/>
      <c r="J1128" s="11">
        <v>1</v>
      </c>
      <c r="K1128" s="11">
        <v>5</v>
      </c>
      <c r="L1128" s="11" t="s">
        <v>567</v>
      </c>
      <c r="M1128" s="11"/>
      <c r="N1128" s="29"/>
      <c r="O1128" s="6"/>
      <c r="U1128" s="5"/>
      <c r="V1128"/>
    </row>
    <row customFormat="1" customHeight="1" ht="15" r="1129" s="55" spans="1:22">
      <c r="A1129" s="51"/>
      <c r="B1129" s="27" t="s">
        <v>13</v>
      </c>
      <c r="C1129" s="9">
        <v>2</v>
      </c>
      <c r="D1129" s="9"/>
      <c r="E1129" s="9" t="s">
        <v>565</v>
      </c>
      <c r="F1129" s="9">
        <v>2316</v>
      </c>
      <c r="G1129" s="10" t="s">
        <v>16</v>
      </c>
      <c r="H1129" s="20"/>
      <c r="I1129" s="20"/>
      <c r="J1129" s="11">
        <v>2</v>
      </c>
      <c r="K1129" s="11">
        <v>6</v>
      </c>
      <c r="L1129" s="11" t="s">
        <v>632</v>
      </c>
      <c r="M1129" s="11"/>
      <c r="N1129" s="29"/>
      <c r="O1129" s="51"/>
      <c r="U1129" s="56"/>
    </row>
    <row customHeight="1" ht="15" r="1130" spans="1:22">
      <c r="A1130" s="6"/>
      <c r="B1130" s="27" t="s">
        <v>13</v>
      </c>
      <c r="C1130" s="9">
        <v>2</v>
      </c>
      <c r="D1130" s="9"/>
      <c r="E1130" s="9" t="s">
        <v>565</v>
      </c>
      <c r="F1130" s="9">
        <v>2317</v>
      </c>
      <c r="G1130" s="10" t="s">
        <v>16</v>
      </c>
      <c r="H1130" s="20"/>
      <c r="I1130" s="20"/>
      <c r="J1130" s="11">
        <v>3</v>
      </c>
      <c r="K1130" s="11">
        <v>7</v>
      </c>
      <c r="L1130" s="11" t="s">
        <v>697</v>
      </c>
      <c r="M1130" s="11"/>
      <c r="N1130" s="29"/>
      <c r="O1130" s="6"/>
      <c r="U1130" s="5"/>
      <c r="V1130"/>
    </row>
    <row customHeight="1" ht="15" r="1131" spans="1:22">
      <c r="A1131" s="6"/>
      <c r="B1131" s="27" t="s">
        <v>13</v>
      </c>
      <c r="C1131" s="9">
        <v>2</v>
      </c>
      <c r="D1131" s="9"/>
      <c r="E1131" s="9" t="s">
        <v>565</v>
      </c>
      <c r="F1131" s="9">
        <v>2318</v>
      </c>
      <c r="G1131" s="10" t="s">
        <v>16</v>
      </c>
      <c r="H1131" s="20"/>
      <c r="I1131" s="20"/>
      <c r="J1131" s="11">
        <v>4</v>
      </c>
      <c r="K1131" s="11">
        <v>8</v>
      </c>
      <c r="L1131" s="11" t="s">
        <v>761</v>
      </c>
      <c r="M1131" s="11"/>
      <c r="N1131" s="29"/>
      <c r="O1131" s="6"/>
      <c r="U1131" s="5"/>
      <c r="V1131"/>
    </row>
    <row customHeight="1" ht="15" r="1132" spans="1:22">
      <c r="A1132" s="6"/>
      <c r="B1132" s="27" t="s">
        <v>13</v>
      </c>
      <c r="C1132" s="9">
        <v>2</v>
      </c>
      <c r="D1132" s="9"/>
      <c r="E1132" s="9" t="s">
        <v>565</v>
      </c>
      <c r="F1132" s="9">
        <v>2319</v>
      </c>
      <c r="G1132" s="10" t="s">
        <v>16</v>
      </c>
      <c r="H1132" s="20"/>
      <c r="I1132" s="20"/>
      <c r="J1132" s="11">
        <v>5</v>
      </c>
      <c r="K1132" s="11">
        <v>9</v>
      </c>
      <c r="L1132" s="11" t="s">
        <v>849</v>
      </c>
      <c r="M1132" s="11"/>
      <c r="N1132" s="29"/>
      <c r="O1132" s="6"/>
      <c r="U1132" s="5"/>
      <c r="V1132"/>
    </row>
    <row customHeight="1" ht="15" r="1133" spans="1:22">
      <c r="A1133" s="6"/>
      <c r="B1133" s="27" t="s">
        <v>13</v>
      </c>
      <c r="C1133" s="9">
        <v>2</v>
      </c>
      <c r="D1133" s="9"/>
      <c r="E1133" s="9" t="s">
        <v>565</v>
      </c>
      <c r="F1133" s="9">
        <v>2321</v>
      </c>
      <c r="G1133" s="10" t="s">
        <v>16</v>
      </c>
      <c r="H1133" s="20"/>
      <c r="I1133" s="20"/>
      <c r="J1133" s="11">
        <v>1</v>
      </c>
      <c r="K1133" s="11">
        <v>10</v>
      </c>
      <c r="L1133" s="11" t="s">
        <v>567</v>
      </c>
      <c r="M1133" s="11"/>
      <c r="N1133" s="29"/>
      <c r="O1133" s="6" t="s">
        <v>639</v>
      </c>
      <c r="P1133" s="21" t="s">
        <v>1351</v>
      </c>
      <c r="Q1133" t="str">
        <f>_xlfn.CONCAT(P1133,O1133)</f>
        <v>J403513B1OOO</v>
      </c>
      <c r="T1133" t="s">
        <v>1290</v>
      </c>
      <c r="U1133" s="5" t="s">
        <v>1352</v>
      </c>
      <c r="V1133" t="s">
        <v>1353</v>
      </c>
    </row>
    <row customHeight="1" ht="15" r="1134" spans="1:22">
      <c r="A1134" s="6"/>
      <c r="B1134" s="27" t="s">
        <v>13</v>
      </c>
      <c r="C1134" s="9">
        <v>2</v>
      </c>
      <c r="D1134" s="9"/>
      <c r="E1134" s="9" t="s">
        <v>565</v>
      </c>
      <c r="F1134" s="9">
        <v>2325</v>
      </c>
      <c r="G1134" s="10" t="s">
        <v>16</v>
      </c>
      <c r="H1134" s="20"/>
      <c r="I1134" s="20"/>
      <c r="J1134" s="11">
        <v>2</v>
      </c>
      <c r="K1134" s="11">
        <v>11</v>
      </c>
      <c r="L1134" s="11" t="s">
        <v>632</v>
      </c>
      <c r="M1134" s="11"/>
      <c r="N1134" s="29"/>
      <c r="O1134" s="6" t="s">
        <v>639</v>
      </c>
      <c r="P1134" s="11" t="s">
        <v>1354</v>
      </c>
      <c r="Q1134" t="str">
        <f>_xlfn.CONCAT(P1134,O1134)</f>
        <v>J403514B1OOO</v>
      </c>
      <c r="T1134" t="s">
        <v>1290</v>
      </c>
      <c r="U1134" s="5" t="s">
        <v>1355</v>
      </c>
      <c r="V1134"/>
    </row>
    <row customHeight="1" ht="15" r="1135" spans="1:22">
      <c r="A1135" s="6"/>
      <c r="B1135" s="27" t="s">
        <v>13</v>
      </c>
      <c r="C1135" s="9">
        <v>2</v>
      </c>
      <c r="D1135" s="9"/>
      <c r="E1135" s="9" t="s">
        <v>565</v>
      </c>
      <c r="F1135" s="9">
        <v>2327</v>
      </c>
      <c r="G1135" s="10" t="s">
        <v>16</v>
      </c>
      <c r="H1135" s="20"/>
      <c r="I1135" s="20"/>
      <c r="J1135" s="11">
        <v>3</v>
      </c>
      <c r="K1135" s="11">
        <v>12</v>
      </c>
      <c r="L1135" s="11" t="s">
        <v>697</v>
      </c>
      <c r="M1135" s="11"/>
      <c r="N1135" s="29"/>
      <c r="O1135" s="6" t="s">
        <v>639</v>
      </c>
      <c r="P1135" s="44" t="s">
        <v>1356</v>
      </c>
      <c r="Q1135" t="str">
        <f ref="Q1135:Q1156" si="8" t="shared">_xlfn.CONCAT(P1135,O1135)</f>
        <v>J403515B1OOO</v>
      </c>
      <c r="T1135" t="s">
        <v>1290</v>
      </c>
      <c r="U1135" s="5" t="s">
        <v>1357</v>
      </c>
      <c r="V1135"/>
    </row>
    <row customHeight="1" ht="15" r="1136" spans="1:22">
      <c r="A1136" s="6"/>
      <c r="B1136" s="27" t="s">
        <v>13</v>
      </c>
      <c r="C1136" s="9">
        <v>3</v>
      </c>
      <c r="D1136" s="9"/>
      <c r="E1136" s="9" t="s">
        <v>565</v>
      </c>
      <c r="F1136" s="9">
        <v>3386</v>
      </c>
      <c r="G1136" s="10" t="s">
        <v>16</v>
      </c>
      <c r="H1136" s="20"/>
      <c r="I1136" s="20"/>
      <c r="J1136" s="11">
        <v>4</v>
      </c>
      <c r="K1136" s="11">
        <v>13</v>
      </c>
      <c r="L1136" s="11" t="s">
        <v>761</v>
      </c>
      <c r="M1136" s="11"/>
      <c r="N1136" s="29"/>
      <c r="O1136" s="6" t="s">
        <v>639</v>
      </c>
      <c r="P1136" s="21" t="s">
        <v>1358</v>
      </c>
      <c r="Q1136" t="str">
        <f si="8" t="shared"/>
        <v>J403516B1OOO</v>
      </c>
      <c r="T1136" t="s">
        <v>1290</v>
      </c>
      <c r="U1136" s="5" t="s">
        <v>1359</v>
      </c>
      <c r="V1136"/>
    </row>
    <row customFormat="1" customHeight="1" ht="15" r="1137" s="55" spans="1:22">
      <c r="A1137" s="51"/>
      <c r="B1137" s="27" t="s">
        <v>13</v>
      </c>
      <c r="C1137" s="9">
        <v>3</v>
      </c>
      <c r="D1137" s="9"/>
      <c r="E1137" s="9" t="s">
        <v>565</v>
      </c>
      <c r="F1137" s="9">
        <v>3388</v>
      </c>
      <c r="G1137" s="10" t="s">
        <v>16</v>
      </c>
      <c r="H1137" s="20"/>
      <c r="I1137" s="20"/>
      <c r="J1137" s="11">
        <v>5</v>
      </c>
      <c r="K1137" s="11">
        <v>14</v>
      </c>
      <c r="L1137" s="11" t="s">
        <v>849</v>
      </c>
      <c r="M1137" s="11"/>
      <c r="N1137" s="29"/>
      <c r="O1137" s="51"/>
      <c r="P1137" s="53"/>
      <c r="Q1137" s="55" t="str">
        <f si="8" t="shared"/>
        <v/>
      </c>
      <c r="U1137" s="56"/>
    </row>
    <row customHeight="1" ht="15" r="1138" spans="1:22">
      <c r="A1138" s="6"/>
      <c r="B1138" s="27" t="s">
        <v>13</v>
      </c>
      <c r="C1138" s="9">
        <v>3</v>
      </c>
      <c r="D1138" s="9"/>
      <c r="E1138" s="9" t="s">
        <v>565</v>
      </c>
      <c r="F1138" s="9">
        <v>3389</v>
      </c>
      <c r="G1138" s="10" t="s">
        <v>16</v>
      </c>
      <c r="H1138" s="20"/>
      <c r="I1138" s="20"/>
      <c r="J1138" s="11">
        <v>1</v>
      </c>
      <c r="K1138" s="11">
        <v>15</v>
      </c>
      <c r="L1138" s="11" t="s">
        <v>567</v>
      </c>
      <c r="M1138" s="11"/>
      <c r="N1138" s="29"/>
      <c r="O1138" s="6" t="s">
        <v>639</v>
      </c>
      <c r="P1138" s="11" t="s">
        <v>1360</v>
      </c>
      <c r="Q1138" t="str">
        <f si="8" t="shared"/>
        <v>J403517B1OOO</v>
      </c>
      <c r="T1138" t="s">
        <v>1290</v>
      </c>
      <c r="U1138" s="5" t="s">
        <v>1361</v>
      </c>
      <c r="V1138"/>
    </row>
    <row customFormat="1" customHeight="1" ht="15" r="1139" s="55" spans="1:22">
      <c r="A1139" s="51"/>
      <c r="B1139" s="27" t="s">
        <v>13</v>
      </c>
      <c r="C1139" s="9">
        <v>3</v>
      </c>
      <c r="D1139" s="9"/>
      <c r="E1139" s="9" t="s">
        <v>565</v>
      </c>
      <c r="F1139" s="9">
        <v>3390</v>
      </c>
      <c r="G1139" s="10" t="s">
        <v>16</v>
      </c>
      <c r="H1139" s="20"/>
      <c r="I1139" s="20"/>
      <c r="J1139" s="11">
        <v>2</v>
      </c>
      <c r="K1139" s="11">
        <v>16</v>
      </c>
      <c r="L1139" s="11" t="s">
        <v>632</v>
      </c>
      <c r="M1139" s="11"/>
      <c r="N1139" s="29"/>
      <c r="O1139" s="51" t="s">
        <v>639</v>
      </c>
      <c r="P1139" s="42" t="s">
        <v>1362</v>
      </c>
      <c r="Q1139" s="55" t="str">
        <f si="8" t="shared"/>
        <v>J403518B1OOO</v>
      </c>
      <c r="T1139" s="55" t="s">
        <v>1290</v>
      </c>
      <c r="U1139" s="56" t="s">
        <v>1363</v>
      </c>
    </row>
    <row customHeight="1" ht="15" r="1140" spans="1:22">
      <c r="A1140" s="6"/>
      <c r="B1140" s="27" t="s">
        <v>13</v>
      </c>
      <c r="C1140" s="9">
        <v>3</v>
      </c>
      <c r="D1140" s="9"/>
      <c r="E1140" s="9" t="s">
        <v>565</v>
      </c>
      <c r="F1140" s="9">
        <v>3391</v>
      </c>
      <c r="G1140" s="10" t="s">
        <v>16</v>
      </c>
      <c r="H1140" s="20"/>
      <c r="I1140" s="20"/>
      <c r="J1140" s="11">
        <v>3</v>
      </c>
      <c r="K1140" s="11">
        <v>17</v>
      </c>
      <c r="L1140" s="11" t="s">
        <v>697</v>
      </c>
      <c r="M1140" s="11"/>
      <c r="N1140" s="29"/>
      <c r="O1140" s="6" t="s">
        <v>639</v>
      </c>
      <c r="P1140" s="11" t="s">
        <v>1364</v>
      </c>
      <c r="Q1140" t="str">
        <f si="8" t="shared"/>
        <v>J403519B1OOO</v>
      </c>
      <c r="T1140" t="s">
        <v>1290</v>
      </c>
      <c r="U1140" s="5" t="s">
        <v>1365</v>
      </c>
      <c r="V1140"/>
    </row>
    <row customHeight="1" ht="15" r="1141" spans="1:22">
      <c r="A1141" s="6"/>
      <c r="B1141" s="27" t="s">
        <v>13</v>
      </c>
      <c r="C1141" s="9">
        <v>3</v>
      </c>
      <c r="D1141" s="9"/>
      <c r="E1141" s="9" t="s">
        <v>565</v>
      </c>
      <c r="F1141" s="9">
        <v>3392</v>
      </c>
      <c r="G1141" s="10" t="s">
        <v>16</v>
      </c>
      <c r="H1141" s="20"/>
      <c r="I1141" s="20"/>
      <c r="J1141" s="11">
        <v>4</v>
      </c>
      <c r="K1141" s="11">
        <v>18</v>
      </c>
      <c r="L1141" s="11" t="s">
        <v>761</v>
      </c>
      <c r="M1141" s="11"/>
      <c r="N1141" s="29"/>
      <c r="O1141" s="6" t="s">
        <v>639</v>
      </c>
      <c r="P1141" s="44" t="s">
        <v>1366</v>
      </c>
      <c r="Q1141" t="str">
        <f si="8" t="shared"/>
        <v>J403520B1OOO</v>
      </c>
      <c r="T1141" t="s">
        <v>1290</v>
      </c>
      <c r="U1141" s="5" t="s">
        <v>1367</v>
      </c>
      <c r="V1141"/>
    </row>
    <row customHeight="1" ht="15" r="1142" spans="1:22">
      <c r="A1142" s="6"/>
      <c r="B1142" s="27" t="s">
        <v>13</v>
      </c>
      <c r="C1142" s="9">
        <v>3</v>
      </c>
      <c r="D1142" s="9"/>
      <c r="E1142" s="9" t="s">
        <v>565</v>
      </c>
      <c r="F1142" s="9">
        <v>3393</v>
      </c>
      <c r="G1142" s="10" t="s">
        <v>16</v>
      </c>
      <c r="H1142" s="20"/>
      <c r="I1142" s="20"/>
      <c r="J1142" s="11">
        <v>5</v>
      </c>
      <c r="K1142" s="11">
        <v>19</v>
      </c>
      <c r="L1142" s="11" t="s">
        <v>849</v>
      </c>
      <c r="M1142" s="11"/>
      <c r="N1142" s="29"/>
      <c r="O1142" s="6" t="s">
        <v>639</v>
      </c>
      <c r="P1142" s="11" t="s">
        <v>1368</v>
      </c>
      <c r="Q1142" t="str">
        <f si="8" t="shared"/>
        <v>J403521B1OOO</v>
      </c>
      <c r="T1142" t="s">
        <v>1290</v>
      </c>
      <c r="U1142" s="5" t="s">
        <v>1369</v>
      </c>
      <c r="V1142"/>
    </row>
    <row customHeight="1" ht="15" r="1143" spans="1:22">
      <c r="A1143" s="6"/>
      <c r="B1143" s="27" t="s">
        <v>13</v>
      </c>
      <c r="C1143" s="9">
        <v>3</v>
      </c>
      <c r="D1143" s="9"/>
      <c r="E1143" s="9" t="s">
        <v>565</v>
      </c>
      <c r="F1143" s="9">
        <v>3394</v>
      </c>
      <c r="G1143" s="10" t="s">
        <v>16</v>
      </c>
      <c r="H1143" s="20"/>
      <c r="I1143" s="20"/>
      <c r="J1143" s="11">
        <v>1</v>
      </c>
      <c r="K1143" s="11">
        <v>20</v>
      </c>
      <c r="L1143" s="11" t="s">
        <v>567</v>
      </c>
      <c r="M1143" s="11"/>
      <c r="N1143" s="29"/>
      <c r="O1143" s="6" t="s">
        <v>639</v>
      </c>
      <c r="P1143" s="44" t="s">
        <v>1370</v>
      </c>
      <c r="Q1143" t="str">
        <f si="8" t="shared"/>
        <v>J403522B1OOO</v>
      </c>
      <c r="T1143" t="s">
        <v>1290</v>
      </c>
      <c r="U1143" s="5" t="s">
        <v>1371</v>
      </c>
      <c r="V1143"/>
    </row>
    <row customHeight="1" ht="15" r="1144" spans="1:22">
      <c r="A1144" s="6"/>
      <c r="B1144" s="27" t="s">
        <v>13</v>
      </c>
      <c r="C1144" s="9">
        <v>3</v>
      </c>
      <c r="D1144" s="9"/>
      <c r="E1144" s="9" t="s">
        <v>565</v>
      </c>
      <c r="F1144" s="9">
        <v>3395</v>
      </c>
      <c r="G1144" s="10" t="s">
        <v>16</v>
      </c>
      <c r="H1144" s="20"/>
      <c r="I1144" s="20"/>
      <c r="J1144" s="11">
        <v>2</v>
      </c>
      <c r="K1144" s="11">
        <v>21</v>
      </c>
      <c r="L1144" s="11" t="s">
        <v>632</v>
      </c>
      <c r="M1144" s="11"/>
      <c r="N1144" s="29"/>
      <c r="O1144" s="6" t="s">
        <v>639</v>
      </c>
      <c r="P1144" s="11" t="s">
        <v>1372</v>
      </c>
      <c r="Q1144" t="str">
        <f si="8" t="shared"/>
        <v>J403523B1OOO</v>
      </c>
      <c r="T1144" t="s">
        <v>1290</v>
      </c>
      <c r="U1144" s="5" t="s">
        <v>1373</v>
      </c>
      <c r="V1144"/>
    </row>
    <row customFormat="1" customHeight="1" ht="15" r="1145" s="55" spans="1:22">
      <c r="A1145" s="51"/>
      <c r="B1145" s="27" t="s">
        <v>13</v>
      </c>
      <c r="C1145" s="9">
        <v>3</v>
      </c>
      <c r="D1145" s="9"/>
      <c r="E1145" s="9" t="s">
        <v>565</v>
      </c>
      <c r="F1145" s="9">
        <v>3396</v>
      </c>
      <c r="G1145" s="10" t="s">
        <v>16</v>
      </c>
      <c r="H1145" s="20"/>
      <c r="I1145" s="20"/>
      <c r="J1145" s="11">
        <v>3</v>
      </c>
      <c r="K1145" s="11">
        <v>1</v>
      </c>
      <c r="L1145" s="11" t="s">
        <v>697</v>
      </c>
      <c r="M1145" s="11"/>
      <c r="N1145" s="29"/>
      <c r="O1145" s="51" t="s">
        <v>639</v>
      </c>
      <c r="P1145" s="42" t="s">
        <v>1374</v>
      </c>
      <c r="Q1145" s="55" t="str">
        <f si="8" t="shared"/>
        <v>J403524B1OOO</v>
      </c>
      <c r="T1145" s="55" t="s">
        <v>1290</v>
      </c>
      <c r="U1145" s="56" t="s">
        <v>1375</v>
      </c>
    </row>
    <row customHeight="1" ht="15" r="1146" spans="1:22">
      <c r="A1146" s="6"/>
      <c r="B1146" s="27" t="s">
        <v>13</v>
      </c>
      <c r="C1146" s="9">
        <v>3</v>
      </c>
      <c r="D1146" s="9"/>
      <c r="E1146" s="9" t="s">
        <v>565</v>
      </c>
      <c r="F1146" s="9">
        <v>3396</v>
      </c>
      <c r="G1146" s="10" t="s">
        <v>16</v>
      </c>
      <c r="H1146" s="20"/>
      <c r="I1146" s="20"/>
      <c r="J1146" s="11">
        <v>4</v>
      </c>
      <c r="K1146" s="11">
        <v>2</v>
      </c>
      <c r="L1146" s="11" t="s">
        <v>761</v>
      </c>
      <c r="M1146" s="11"/>
      <c r="N1146" s="29"/>
      <c r="O1146" s="6" t="s">
        <v>639</v>
      </c>
      <c r="P1146" s="11" t="s">
        <v>1376</v>
      </c>
      <c r="Q1146" t="str">
        <f si="8" t="shared"/>
        <v>J403525B1OOO</v>
      </c>
      <c r="T1146" t="s">
        <v>1290</v>
      </c>
      <c r="U1146" s="5" t="s">
        <v>1377</v>
      </c>
      <c r="V1146"/>
    </row>
    <row customHeight="1" ht="15" r="1147" spans="1:22">
      <c r="A1147" s="6"/>
      <c r="B1147" s="27" t="s">
        <v>13</v>
      </c>
      <c r="C1147" s="9">
        <v>3</v>
      </c>
      <c r="D1147" s="9"/>
      <c r="E1147" s="9" t="s">
        <v>565</v>
      </c>
      <c r="F1147" s="9">
        <v>3397</v>
      </c>
      <c r="G1147" s="10" t="s">
        <v>16</v>
      </c>
      <c r="H1147" s="20"/>
      <c r="I1147" s="20"/>
      <c r="J1147" s="11">
        <v>5</v>
      </c>
      <c r="K1147" s="11">
        <v>3</v>
      </c>
      <c r="L1147" s="11" t="s">
        <v>849</v>
      </c>
      <c r="M1147" s="11"/>
      <c r="N1147" s="29"/>
      <c r="O1147" s="6" t="s">
        <v>639</v>
      </c>
      <c r="P1147" s="44" t="s">
        <v>1378</v>
      </c>
      <c r="Q1147" t="str">
        <f si="8" t="shared"/>
        <v>J403526B1OOO</v>
      </c>
      <c r="T1147" t="s">
        <v>1290</v>
      </c>
      <c r="U1147" s="5" t="s">
        <v>1379</v>
      </c>
      <c r="V1147"/>
    </row>
    <row customHeight="1" ht="15" r="1148" spans="1:22">
      <c r="A1148" s="6"/>
      <c r="B1148" s="27" t="s">
        <v>13</v>
      </c>
      <c r="C1148" s="9">
        <v>3</v>
      </c>
      <c r="D1148" s="9"/>
      <c r="E1148" s="9" t="s">
        <v>565</v>
      </c>
      <c r="F1148" s="9">
        <v>3399</v>
      </c>
      <c r="G1148" s="10" t="s">
        <v>16</v>
      </c>
      <c r="H1148" s="20"/>
      <c r="I1148" s="20"/>
      <c r="J1148" s="11">
        <v>1</v>
      </c>
      <c r="K1148" s="11">
        <v>4</v>
      </c>
      <c r="L1148" s="11" t="s">
        <v>567</v>
      </c>
      <c r="M1148" s="11"/>
      <c r="N1148" s="29"/>
      <c r="O1148" s="6" t="s">
        <v>639</v>
      </c>
      <c r="P1148" s="11" t="s">
        <v>1380</v>
      </c>
      <c r="Q1148" t="str">
        <f si="8" t="shared"/>
        <v>J403527B1OOO</v>
      </c>
      <c r="T1148" t="s">
        <v>1290</v>
      </c>
      <c r="U1148" s="5" t="s">
        <v>1381</v>
      </c>
      <c r="V1148"/>
    </row>
    <row customHeight="1" ht="15" r="1149" spans="1:22">
      <c r="A1149" s="6"/>
      <c r="B1149" s="27" t="s">
        <v>13</v>
      </c>
      <c r="C1149" s="9">
        <v>3</v>
      </c>
      <c r="D1149" s="9"/>
      <c r="E1149" s="9" t="s">
        <v>565</v>
      </c>
      <c r="F1149" s="9">
        <v>3400</v>
      </c>
      <c r="G1149" s="10" t="s">
        <v>16</v>
      </c>
      <c r="H1149" s="20"/>
      <c r="I1149" s="20"/>
      <c r="J1149" s="11">
        <v>2</v>
      </c>
      <c r="K1149" s="11">
        <v>5</v>
      </c>
      <c r="L1149" s="11" t="s">
        <v>632</v>
      </c>
      <c r="M1149" s="11"/>
      <c r="N1149" s="29"/>
      <c r="O1149" s="6" t="s">
        <v>639</v>
      </c>
      <c r="P1149" s="44" t="s">
        <v>1382</v>
      </c>
      <c r="Q1149" t="str">
        <f si="8" t="shared"/>
        <v>J403528B1OOO</v>
      </c>
      <c r="T1149" t="s">
        <v>1290</v>
      </c>
      <c r="U1149" s="5" t="s">
        <v>1383</v>
      </c>
      <c r="V1149"/>
    </row>
    <row customHeight="1" ht="15" r="1150" spans="1:22">
      <c r="A1150" s="6"/>
      <c r="B1150" s="27" t="s">
        <v>13</v>
      </c>
      <c r="C1150" s="9">
        <v>3</v>
      </c>
      <c r="D1150" s="9"/>
      <c r="E1150" s="9" t="s">
        <v>565</v>
      </c>
      <c r="F1150" s="9">
        <v>3401</v>
      </c>
      <c r="G1150" s="10" t="s">
        <v>16</v>
      </c>
      <c r="H1150" s="20"/>
      <c r="I1150" s="20"/>
      <c r="J1150" s="11">
        <v>3</v>
      </c>
      <c r="K1150" s="11">
        <v>6</v>
      </c>
      <c r="L1150" s="11" t="s">
        <v>697</v>
      </c>
      <c r="M1150" s="11"/>
      <c r="N1150" s="29"/>
      <c r="O1150" s="6" t="s">
        <v>639</v>
      </c>
      <c r="P1150" s="11" t="s">
        <v>1384</v>
      </c>
      <c r="Q1150" t="str">
        <f si="8" t="shared"/>
        <v>J403529B1OOO</v>
      </c>
      <c r="T1150" t="s">
        <v>1290</v>
      </c>
      <c r="U1150" s="5" t="s">
        <v>1385</v>
      </c>
      <c r="V1150"/>
    </row>
    <row customFormat="1" customHeight="1" ht="15" r="1151" s="55" spans="1:22">
      <c r="A1151" s="51"/>
      <c r="B1151" s="27" t="s">
        <v>13</v>
      </c>
      <c r="C1151" s="9">
        <v>3</v>
      </c>
      <c r="D1151" s="9"/>
      <c r="E1151" s="9" t="s">
        <v>565</v>
      </c>
      <c r="F1151" s="9">
        <v>3402</v>
      </c>
      <c r="G1151" s="10" t="s">
        <v>16</v>
      </c>
      <c r="H1151" s="20"/>
      <c r="I1151" s="20"/>
      <c r="J1151" s="11">
        <v>4</v>
      </c>
      <c r="K1151" s="11">
        <v>7</v>
      </c>
      <c r="L1151" s="11" t="s">
        <v>761</v>
      </c>
      <c r="M1151" s="11"/>
      <c r="N1151" s="29"/>
      <c r="O1151" s="51" t="s">
        <v>639</v>
      </c>
      <c r="P1151" s="42" t="s">
        <v>1386</v>
      </c>
      <c r="Q1151" s="55" t="str">
        <f si="8" t="shared"/>
        <v>J403530B1OOO</v>
      </c>
      <c r="T1151" s="55" t="s">
        <v>1290</v>
      </c>
      <c r="U1151" s="56" t="s">
        <v>1387</v>
      </c>
    </row>
    <row customHeight="1" ht="15" r="1152" spans="1:22">
      <c r="A1152" s="6"/>
      <c r="B1152" s="27" t="s">
        <v>13</v>
      </c>
      <c r="C1152" s="9">
        <v>3</v>
      </c>
      <c r="D1152" s="9"/>
      <c r="E1152" s="9" t="s">
        <v>565</v>
      </c>
      <c r="F1152" s="9">
        <v>3404</v>
      </c>
      <c r="G1152" s="10" t="s">
        <v>16</v>
      </c>
      <c r="H1152" s="20"/>
      <c r="I1152" s="20"/>
      <c r="J1152" s="11">
        <v>5</v>
      </c>
      <c r="K1152" s="11">
        <v>8</v>
      </c>
      <c r="L1152" s="11" t="s">
        <v>849</v>
      </c>
      <c r="M1152" s="11"/>
      <c r="N1152" s="29"/>
      <c r="O1152" s="6" t="s">
        <v>639</v>
      </c>
      <c r="P1152" s="11" t="s">
        <v>1388</v>
      </c>
      <c r="Q1152" t="str">
        <f si="8" t="shared"/>
        <v>J403531B1OOO</v>
      </c>
      <c r="T1152" t="s">
        <v>1290</v>
      </c>
      <c r="U1152" s="5" t="s">
        <v>1389</v>
      </c>
      <c r="V1152"/>
    </row>
    <row customFormat="1" customHeight="1" ht="15" r="1153" s="55" spans="1:22">
      <c r="A1153" s="51"/>
      <c r="B1153" s="27" t="s">
        <v>13</v>
      </c>
      <c r="C1153" s="9">
        <v>3</v>
      </c>
      <c r="D1153" s="9"/>
      <c r="E1153" s="9" t="s">
        <v>565</v>
      </c>
      <c r="F1153" s="9">
        <v>3405</v>
      </c>
      <c r="G1153" s="10" t="s">
        <v>16</v>
      </c>
      <c r="H1153" s="20"/>
      <c r="I1153" s="20"/>
      <c r="J1153" s="11">
        <v>1</v>
      </c>
      <c r="K1153" s="11">
        <v>9</v>
      </c>
      <c r="L1153" s="11" t="s">
        <v>567</v>
      </c>
      <c r="M1153" s="11"/>
      <c r="N1153" s="29"/>
      <c r="O1153" s="51" t="s">
        <v>639</v>
      </c>
      <c r="P1153" s="42" t="s">
        <v>1390</v>
      </c>
      <c r="Q1153" s="55" t="str">
        <f si="8" t="shared"/>
        <v>J403532B1OOO</v>
      </c>
      <c r="T1153" s="55" t="s">
        <v>1290</v>
      </c>
      <c r="U1153" s="56" t="s">
        <v>1391</v>
      </c>
    </row>
    <row customHeight="1" ht="15" r="1154" spans="1:22">
      <c r="A1154" s="6"/>
      <c r="B1154" s="27" t="s">
        <v>13</v>
      </c>
      <c r="C1154" s="9">
        <v>3</v>
      </c>
      <c r="D1154" s="9"/>
      <c r="E1154" s="9" t="s">
        <v>565</v>
      </c>
      <c r="F1154" s="9">
        <v>3406</v>
      </c>
      <c r="G1154" s="10" t="s">
        <v>16</v>
      </c>
      <c r="H1154" s="20"/>
      <c r="I1154" s="20"/>
      <c r="J1154" s="11">
        <v>2</v>
      </c>
      <c r="K1154" s="11">
        <v>10</v>
      </c>
      <c r="L1154" s="11" t="s">
        <v>632</v>
      </c>
      <c r="M1154" s="11"/>
      <c r="N1154" s="29"/>
      <c r="O1154" s="6" t="s">
        <v>639</v>
      </c>
      <c r="P1154" s="11" t="s">
        <v>1392</v>
      </c>
      <c r="Q1154" t="str">
        <f si="8" t="shared"/>
        <v>J403533B1OOO</v>
      </c>
      <c r="T1154" t="s">
        <v>1290</v>
      </c>
      <c r="U1154" s="5" t="s">
        <v>1393</v>
      </c>
      <c r="V1154"/>
    </row>
    <row customHeight="1" ht="15" r="1155" spans="1:22">
      <c r="A1155" s="6"/>
      <c r="B1155" s="27" t="s">
        <v>13</v>
      </c>
      <c r="C1155" s="9">
        <v>3</v>
      </c>
      <c r="D1155" s="9"/>
      <c r="E1155" s="9" t="s">
        <v>565</v>
      </c>
      <c r="F1155" s="9">
        <v>3407</v>
      </c>
      <c r="G1155" s="10" t="s">
        <v>16</v>
      </c>
      <c r="H1155" s="20"/>
      <c r="I1155" s="20"/>
      <c r="J1155" s="11">
        <v>3</v>
      </c>
      <c r="K1155" s="11">
        <v>11</v>
      </c>
      <c r="L1155" s="11" t="s">
        <v>697</v>
      </c>
      <c r="M1155" s="11"/>
      <c r="N1155" s="29"/>
      <c r="O1155" s="6" t="s">
        <v>639</v>
      </c>
      <c r="P1155" s="44" t="s">
        <v>1394</v>
      </c>
      <c r="Q1155" t="str">
        <f si="8" t="shared"/>
        <v>J403534B1OOO</v>
      </c>
      <c r="T1155" t="s">
        <v>1290</v>
      </c>
      <c r="U1155" s="5" t="s">
        <v>1395</v>
      </c>
      <c r="V1155"/>
    </row>
    <row customHeight="1" ht="15" r="1156" spans="1:22">
      <c r="A1156" s="6"/>
      <c r="B1156" s="27" t="s">
        <v>13</v>
      </c>
      <c r="C1156" s="9">
        <v>3</v>
      </c>
      <c r="D1156" s="9"/>
      <c r="E1156" s="9" t="s">
        <v>565</v>
      </c>
      <c r="F1156" s="9">
        <v>3408</v>
      </c>
      <c r="G1156" s="10" t="s">
        <v>16</v>
      </c>
      <c r="H1156" s="20"/>
      <c r="I1156" s="20"/>
      <c r="J1156" s="11">
        <v>4</v>
      </c>
      <c r="K1156" s="11">
        <v>12</v>
      </c>
      <c r="L1156" s="11" t="s">
        <v>761</v>
      </c>
      <c r="M1156" s="11"/>
      <c r="N1156" s="29"/>
      <c r="O1156" s="6" t="s">
        <v>639</v>
      </c>
      <c r="P1156" s="11" t="s">
        <v>1396</v>
      </c>
      <c r="Q1156" t="str">
        <f si="8" t="shared"/>
        <v>J403535B1OOO</v>
      </c>
      <c r="T1156" t="s">
        <v>1290</v>
      </c>
      <c r="U1156" s="5" t="s">
        <v>1397</v>
      </c>
      <c r="V1156"/>
    </row>
    <row customHeight="1" ht="15" r="1157" spans="1:22">
      <c r="A1157" s="6"/>
      <c r="B1157" s="27" t="s">
        <v>13</v>
      </c>
      <c r="C1157" s="9">
        <v>3</v>
      </c>
      <c r="D1157" s="9"/>
      <c r="E1157" s="9" t="s">
        <v>565</v>
      </c>
      <c r="F1157" s="9">
        <v>3409</v>
      </c>
      <c r="G1157" s="10" t="s">
        <v>16</v>
      </c>
      <c r="H1157" s="20"/>
      <c r="I1157" s="20"/>
      <c r="J1157" s="11">
        <v>5</v>
      </c>
      <c r="K1157" s="11">
        <v>13</v>
      </c>
      <c r="L1157" s="11" t="s">
        <v>849</v>
      </c>
      <c r="M1157" s="11"/>
      <c r="N1157" s="29"/>
      <c r="O1157" s="6"/>
      <c r="P1157" t="s">
        <v>1398</v>
      </c>
      <c r="T1157" t="s">
        <v>1290</v>
      </c>
      <c r="U1157" s="5" t="s">
        <v>1399</v>
      </c>
      <c r="V1157"/>
    </row>
    <row customHeight="1" ht="15" r="1158" spans="1:22">
      <c r="A1158" s="6"/>
      <c r="B1158" s="27" t="s">
        <v>13</v>
      </c>
      <c r="C1158" s="9">
        <v>3</v>
      </c>
      <c r="D1158" s="9"/>
      <c r="E1158" s="9" t="s">
        <v>565</v>
      </c>
      <c r="F1158" s="9">
        <v>3410</v>
      </c>
      <c r="G1158" s="10" t="s">
        <v>16</v>
      </c>
      <c r="H1158" s="20"/>
      <c r="I1158" s="20"/>
      <c r="J1158" s="11">
        <v>1</v>
      </c>
      <c r="K1158" s="11">
        <v>14</v>
      </c>
      <c r="L1158" s="11" t="s">
        <v>567</v>
      </c>
      <c r="M1158" s="11"/>
      <c r="N1158" s="29"/>
      <c r="O1158" s="6"/>
      <c r="U1158" s="5"/>
      <c r="V1158"/>
    </row>
    <row customHeight="1" ht="15" r="1159" spans="1:22">
      <c r="A1159" s="6"/>
      <c r="B1159" s="27" t="s">
        <v>13</v>
      </c>
      <c r="C1159" s="9">
        <v>3</v>
      </c>
      <c r="D1159" s="9"/>
      <c r="E1159" s="9" t="s">
        <v>565</v>
      </c>
      <c r="F1159" s="9">
        <v>3411</v>
      </c>
      <c r="G1159" s="10" t="s">
        <v>16</v>
      </c>
      <c r="H1159" s="20"/>
      <c r="I1159" s="20"/>
      <c r="J1159" s="11">
        <v>2</v>
      </c>
      <c r="K1159" s="11">
        <v>15</v>
      </c>
      <c r="L1159" s="11" t="s">
        <v>632</v>
      </c>
      <c r="M1159" s="11"/>
      <c r="N1159" s="29"/>
      <c r="O1159" s="6"/>
      <c r="U1159" s="5"/>
      <c r="V1159"/>
    </row>
    <row customHeight="1" ht="15" r="1160" spans="1:22">
      <c r="A1160" s="6"/>
      <c r="B1160" s="27" t="s">
        <v>13</v>
      </c>
      <c r="C1160" s="9">
        <v>3</v>
      </c>
      <c r="D1160" s="9"/>
      <c r="E1160" s="9" t="s">
        <v>565</v>
      </c>
      <c r="F1160" s="9">
        <v>3412</v>
      </c>
      <c r="G1160" s="10" t="s">
        <v>16</v>
      </c>
      <c r="H1160" s="20"/>
      <c r="I1160" s="20"/>
      <c r="J1160" s="11">
        <v>3</v>
      </c>
      <c r="K1160" s="11">
        <v>16</v>
      </c>
      <c r="L1160" s="11" t="s">
        <v>697</v>
      </c>
      <c r="M1160" s="11"/>
      <c r="N1160" s="29"/>
      <c r="O1160" s="6"/>
      <c r="U1160" s="5"/>
      <c r="V1160"/>
    </row>
    <row customFormat="1" customHeight="1" ht="15" r="1161" s="55" spans="1:22">
      <c r="A1161" s="51"/>
      <c r="B1161" s="27" t="s">
        <v>13</v>
      </c>
      <c r="C1161" s="9">
        <v>3</v>
      </c>
      <c r="D1161" s="9"/>
      <c r="E1161" s="9" t="s">
        <v>565</v>
      </c>
      <c r="F1161" s="9">
        <v>3413</v>
      </c>
      <c r="G1161" s="10" t="s">
        <v>16</v>
      </c>
      <c r="H1161" s="20"/>
      <c r="I1161" s="20"/>
      <c r="J1161" s="11">
        <v>4</v>
      </c>
      <c r="K1161" s="11">
        <v>17</v>
      </c>
      <c r="L1161" s="11" t="s">
        <v>761</v>
      </c>
      <c r="M1161" s="11"/>
      <c r="N1161" s="29"/>
      <c r="O1161" s="51"/>
      <c r="U1161" s="56"/>
    </row>
    <row customHeight="1" ht="15" r="1162" spans="1:22">
      <c r="A1162" s="6"/>
      <c r="B1162" s="27" t="s">
        <v>13</v>
      </c>
      <c r="C1162" s="9">
        <v>3</v>
      </c>
      <c r="D1162" s="9"/>
      <c r="E1162" s="9" t="s">
        <v>565</v>
      </c>
      <c r="F1162" s="9">
        <v>3414</v>
      </c>
      <c r="G1162" s="10" t="s">
        <v>16</v>
      </c>
      <c r="H1162" s="20"/>
      <c r="I1162" s="20"/>
      <c r="J1162" s="11">
        <v>5</v>
      </c>
      <c r="K1162" s="11">
        <v>18</v>
      </c>
      <c r="L1162" s="11" t="s">
        <v>849</v>
      </c>
      <c r="M1162" s="11"/>
      <c r="N1162" s="29"/>
      <c r="O1162" s="6"/>
      <c r="U1162" s="5"/>
      <c r="V1162"/>
    </row>
    <row customHeight="1" ht="15" r="1163" spans="1:22">
      <c r="A1163" s="6"/>
      <c r="B1163" s="27" t="s">
        <v>13</v>
      </c>
      <c r="C1163" s="9">
        <v>3</v>
      </c>
      <c r="D1163" s="9"/>
      <c r="E1163" s="9" t="s">
        <v>565</v>
      </c>
      <c r="F1163" s="9">
        <v>3415</v>
      </c>
      <c r="G1163" s="10" t="s">
        <v>16</v>
      </c>
      <c r="H1163" s="20"/>
      <c r="I1163" s="20"/>
      <c r="J1163" s="11">
        <v>1</v>
      </c>
      <c r="K1163" s="11">
        <v>19</v>
      </c>
      <c r="L1163" s="11" t="s">
        <v>567</v>
      </c>
      <c r="M1163" s="11"/>
      <c r="N1163" s="29"/>
      <c r="O1163" s="6"/>
      <c r="U1163" s="5"/>
      <c r="V1163"/>
    </row>
    <row customHeight="1" ht="15" r="1164" spans="1:22">
      <c r="A1164" s="6"/>
      <c r="B1164" s="27" t="s">
        <v>13</v>
      </c>
      <c r="C1164" s="9">
        <v>3</v>
      </c>
      <c r="D1164" s="9"/>
      <c r="E1164" s="9" t="s">
        <v>565</v>
      </c>
      <c r="F1164" s="9">
        <v>3416</v>
      </c>
      <c r="G1164" s="10" t="s">
        <v>16</v>
      </c>
      <c r="H1164" s="20"/>
      <c r="I1164" s="20"/>
      <c r="J1164" s="11">
        <v>2</v>
      </c>
      <c r="K1164" s="11">
        <v>20</v>
      </c>
      <c r="L1164" s="11" t="s">
        <v>632</v>
      </c>
      <c r="M1164" s="11"/>
      <c r="N1164" s="29"/>
      <c r="O1164" s="6"/>
      <c r="U1164" s="5"/>
      <c r="V1164"/>
    </row>
    <row customFormat="1" customHeight="1" ht="15" r="1165" s="55" spans="1:22">
      <c r="A1165" s="51"/>
      <c r="B1165" s="27" t="s">
        <v>13</v>
      </c>
      <c r="C1165" s="9">
        <v>3</v>
      </c>
      <c r="D1165" s="9"/>
      <c r="E1165" s="9" t="s">
        <v>565</v>
      </c>
      <c r="F1165" s="9">
        <v>3417</v>
      </c>
      <c r="G1165" s="10" t="s">
        <v>16</v>
      </c>
      <c r="H1165" s="20"/>
      <c r="I1165" s="20"/>
      <c r="J1165" s="11">
        <v>3</v>
      </c>
      <c r="K1165" s="11">
        <v>21</v>
      </c>
      <c r="L1165" s="11" t="s">
        <v>697</v>
      </c>
      <c r="M1165" s="11"/>
      <c r="N1165" s="29"/>
      <c r="O1165" s="51"/>
      <c r="U1165" s="56"/>
    </row>
    <row customHeight="1" ht="15" r="1166" spans="1:22">
      <c r="A1166" s="6"/>
      <c r="B1166" s="27" t="s">
        <v>13</v>
      </c>
      <c r="C1166" s="9">
        <v>3</v>
      </c>
      <c r="D1166" s="9"/>
      <c r="E1166" s="9" t="s">
        <v>565</v>
      </c>
      <c r="F1166" s="9">
        <v>3419</v>
      </c>
      <c r="G1166" s="10" t="s">
        <v>16</v>
      </c>
      <c r="H1166" s="20"/>
      <c r="I1166" s="20"/>
      <c r="J1166" s="11">
        <v>4</v>
      </c>
      <c r="K1166" s="11">
        <v>1</v>
      </c>
      <c r="L1166" s="11" t="s">
        <v>761</v>
      </c>
      <c r="M1166" s="11"/>
      <c r="N1166" s="29"/>
      <c r="O1166" s="6"/>
      <c r="U1166" s="5"/>
      <c r="V1166"/>
    </row>
    <row customHeight="1" ht="15" r="1167" spans="1:22">
      <c r="A1167" s="6"/>
      <c r="B1167" s="27" t="s">
        <v>13</v>
      </c>
      <c r="C1167" s="9">
        <v>3</v>
      </c>
      <c r="D1167" s="9"/>
      <c r="E1167" s="9" t="s">
        <v>565</v>
      </c>
      <c r="F1167" s="9">
        <v>3421</v>
      </c>
      <c r="G1167" s="10" t="s">
        <v>16</v>
      </c>
      <c r="H1167" s="20"/>
      <c r="I1167" s="20"/>
      <c r="J1167" s="11">
        <v>5</v>
      </c>
      <c r="K1167" s="11">
        <v>2</v>
      </c>
      <c r="L1167" s="11" t="s">
        <v>849</v>
      </c>
      <c r="M1167" s="11"/>
      <c r="N1167" s="29"/>
      <c r="O1167" s="6"/>
      <c r="U1167" s="5"/>
      <c r="V1167"/>
    </row>
    <row customHeight="1" ht="15" r="1168" spans="1:22">
      <c r="A1168" s="6"/>
      <c r="B1168" s="27" t="s">
        <v>13</v>
      </c>
      <c r="C1168" s="9">
        <v>3</v>
      </c>
      <c r="D1168" s="9"/>
      <c r="E1168" s="9" t="s">
        <v>565</v>
      </c>
      <c r="F1168" s="9">
        <v>3424</v>
      </c>
      <c r="G1168" s="10" t="s">
        <v>16</v>
      </c>
      <c r="H1168" s="20"/>
      <c r="I1168" s="20"/>
      <c r="J1168" s="11">
        <v>1</v>
      </c>
      <c r="K1168" s="11">
        <v>3</v>
      </c>
      <c r="L1168" s="11" t="s">
        <v>567</v>
      </c>
      <c r="M1168" s="11"/>
      <c r="N1168" s="29"/>
      <c r="O1168" s="6"/>
      <c r="U1168" s="5"/>
      <c r="V1168"/>
    </row>
    <row customHeight="1" ht="15" r="1169" spans="1:22">
      <c r="A1169" s="6"/>
      <c r="B1169" s="27" t="s">
        <v>13</v>
      </c>
      <c r="C1169" s="9">
        <v>3</v>
      </c>
      <c r="D1169" s="9"/>
      <c r="E1169" s="9" t="s">
        <v>565</v>
      </c>
      <c r="F1169" s="9">
        <v>3425</v>
      </c>
      <c r="G1169" s="10" t="s">
        <v>16</v>
      </c>
      <c r="H1169" s="20"/>
      <c r="I1169" s="20"/>
      <c r="J1169" s="11">
        <v>2</v>
      </c>
      <c r="K1169" s="11">
        <v>4</v>
      </c>
      <c r="L1169" s="11" t="s">
        <v>632</v>
      </c>
      <c r="M1169" s="11"/>
      <c r="N1169" s="29"/>
      <c r="O1169" s="6"/>
      <c r="U1169" s="5"/>
      <c r="V1169"/>
    </row>
    <row customHeight="1" ht="15" r="1170" spans="1:22">
      <c r="A1170" s="6"/>
      <c r="B1170" s="27" t="s">
        <v>13</v>
      </c>
      <c r="C1170" s="9">
        <v>3</v>
      </c>
      <c r="D1170" s="9"/>
      <c r="E1170" s="9" t="s">
        <v>565</v>
      </c>
      <c r="F1170" s="9">
        <v>3426</v>
      </c>
      <c r="G1170" s="10" t="s">
        <v>16</v>
      </c>
      <c r="H1170" s="20"/>
      <c r="I1170" s="20"/>
      <c r="J1170" s="11">
        <v>3</v>
      </c>
      <c r="K1170" s="11">
        <v>5</v>
      </c>
      <c r="L1170" s="11" t="s">
        <v>697</v>
      </c>
      <c r="M1170" s="11"/>
      <c r="N1170" s="29"/>
      <c r="O1170" s="6"/>
      <c r="U1170" s="5"/>
      <c r="V1170"/>
    </row>
    <row customHeight="1" ht="15" r="1171" spans="1:22">
      <c r="A1171" s="6"/>
      <c r="B1171" s="27" t="s">
        <v>13</v>
      </c>
      <c r="C1171" s="9">
        <v>3</v>
      </c>
      <c r="D1171" s="9"/>
      <c r="E1171" s="9" t="s">
        <v>565</v>
      </c>
      <c r="F1171" s="9">
        <v>3427</v>
      </c>
      <c r="G1171" s="10" t="s">
        <v>16</v>
      </c>
      <c r="H1171" s="20"/>
      <c r="I1171" s="20"/>
      <c r="J1171" s="11">
        <v>4</v>
      </c>
      <c r="K1171" s="11">
        <v>6</v>
      </c>
      <c r="L1171" s="11" t="s">
        <v>761</v>
      </c>
      <c r="M1171" s="11"/>
      <c r="N1171" s="29"/>
      <c r="O1171" s="6"/>
      <c r="U1171" s="5"/>
      <c r="V1171"/>
    </row>
    <row customHeight="1" ht="15" r="1172" spans="1:22">
      <c r="A1172" s="6"/>
      <c r="B1172" s="27" t="s">
        <v>13</v>
      </c>
      <c r="C1172" s="9">
        <v>3</v>
      </c>
      <c r="D1172" s="9"/>
      <c r="E1172" s="9" t="s">
        <v>565</v>
      </c>
      <c r="F1172" s="9">
        <v>3428</v>
      </c>
      <c r="G1172" s="10" t="s">
        <v>16</v>
      </c>
      <c r="H1172" s="20"/>
      <c r="I1172" s="20"/>
      <c r="J1172" s="11">
        <v>5</v>
      </c>
      <c r="K1172" s="11">
        <v>7</v>
      </c>
      <c r="L1172" s="11" t="s">
        <v>849</v>
      </c>
      <c r="M1172" s="11"/>
      <c r="N1172" s="29"/>
      <c r="O1172" s="6"/>
      <c r="U1172" s="5"/>
      <c r="V1172"/>
    </row>
    <row customHeight="1" ht="15" r="1173" spans="1:22">
      <c r="A1173" s="6"/>
      <c r="B1173" s="27" t="s">
        <v>13</v>
      </c>
      <c r="C1173" s="9">
        <v>3</v>
      </c>
      <c r="D1173" s="9"/>
      <c r="E1173" s="9" t="s">
        <v>565</v>
      </c>
      <c r="F1173" s="9">
        <v>3429</v>
      </c>
      <c r="G1173" s="10" t="s">
        <v>16</v>
      </c>
      <c r="H1173" s="20"/>
      <c r="I1173" s="20"/>
      <c r="J1173" s="11">
        <v>1</v>
      </c>
      <c r="K1173" s="11">
        <v>8</v>
      </c>
      <c r="L1173" s="11" t="s">
        <v>567</v>
      </c>
      <c r="M1173" s="11"/>
      <c r="N1173" s="29"/>
      <c r="O1173" s="6"/>
      <c r="U1173" s="5"/>
      <c r="V1173"/>
    </row>
    <row customHeight="1" ht="15" r="1174" spans="1:22">
      <c r="A1174" s="6"/>
      <c r="B1174" s="27" t="s">
        <v>13</v>
      </c>
      <c r="C1174" s="9">
        <v>4</v>
      </c>
      <c r="D1174" s="9"/>
      <c r="E1174" s="9" t="s">
        <v>565</v>
      </c>
      <c r="F1174" s="9">
        <v>4486</v>
      </c>
      <c r="G1174" s="10" t="s">
        <v>16</v>
      </c>
      <c r="H1174" s="20"/>
      <c r="I1174" s="20"/>
      <c r="J1174" s="11">
        <v>2</v>
      </c>
      <c r="K1174" s="11">
        <v>9</v>
      </c>
      <c r="L1174" s="11" t="s">
        <v>632</v>
      </c>
      <c r="M1174" s="11"/>
      <c r="N1174" s="29"/>
      <c r="O1174" s="6"/>
      <c r="U1174" s="5"/>
      <c r="V1174"/>
    </row>
    <row customHeight="1" ht="15" r="1175" spans="1:22">
      <c r="A1175" s="6"/>
      <c r="B1175" s="27" t="s">
        <v>13</v>
      </c>
      <c r="C1175" s="9">
        <v>4</v>
      </c>
      <c r="D1175" s="9"/>
      <c r="E1175" s="9" t="s">
        <v>565</v>
      </c>
      <c r="F1175" s="9">
        <v>4488</v>
      </c>
      <c r="G1175" s="10" t="s">
        <v>16</v>
      </c>
      <c r="H1175" s="20"/>
      <c r="I1175" s="20"/>
      <c r="J1175" s="11">
        <v>3</v>
      </c>
      <c r="K1175" s="11">
        <v>10</v>
      </c>
      <c r="L1175" s="11" t="s">
        <v>697</v>
      </c>
      <c r="M1175" s="11"/>
      <c r="N1175" s="29"/>
      <c r="O1175" s="6"/>
      <c r="U1175" s="5"/>
      <c r="V1175"/>
    </row>
    <row customHeight="1" ht="15" r="1176" spans="1:22">
      <c r="A1176" s="6"/>
      <c r="B1176" s="27" t="s">
        <v>13</v>
      </c>
      <c r="C1176" s="9">
        <v>4</v>
      </c>
      <c r="D1176" s="9"/>
      <c r="E1176" s="9" t="s">
        <v>565</v>
      </c>
      <c r="F1176" s="9">
        <v>4489</v>
      </c>
      <c r="G1176" s="10" t="s">
        <v>16</v>
      </c>
      <c r="H1176" s="20"/>
      <c r="I1176" s="20"/>
      <c r="J1176" s="11">
        <v>4</v>
      </c>
      <c r="K1176" s="11">
        <v>11</v>
      </c>
      <c r="L1176" s="11" t="s">
        <v>761</v>
      </c>
      <c r="M1176" s="11"/>
      <c r="N1176" s="29"/>
      <c r="O1176" s="6"/>
      <c r="U1176" s="5"/>
      <c r="V1176"/>
    </row>
    <row customHeight="1" ht="15" r="1177" spans="1:22">
      <c r="A1177" s="6"/>
      <c r="B1177" s="27" t="s">
        <v>13</v>
      </c>
      <c r="C1177" s="9">
        <v>4</v>
      </c>
      <c r="D1177" s="9"/>
      <c r="E1177" s="9" t="s">
        <v>565</v>
      </c>
      <c r="F1177" s="9">
        <v>4490</v>
      </c>
      <c r="G1177" s="10" t="s">
        <v>16</v>
      </c>
      <c r="H1177" s="20"/>
      <c r="I1177" s="20"/>
      <c r="J1177" s="11">
        <v>5</v>
      </c>
      <c r="K1177" s="11">
        <v>12</v>
      </c>
      <c r="L1177" s="11" t="s">
        <v>849</v>
      </c>
      <c r="M1177" s="11"/>
      <c r="N1177" s="29"/>
      <c r="O1177" s="6"/>
      <c r="U1177" s="5"/>
      <c r="V1177"/>
    </row>
    <row customHeight="1" ht="15" r="1178" spans="1:22">
      <c r="A1178" s="6"/>
      <c r="B1178" s="27" t="s">
        <v>13</v>
      </c>
      <c r="C1178" s="9">
        <v>4</v>
      </c>
      <c r="D1178" s="9"/>
      <c r="E1178" s="9" t="s">
        <v>565</v>
      </c>
      <c r="F1178" s="9">
        <v>4491</v>
      </c>
      <c r="G1178" s="10" t="s">
        <v>16</v>
      </c>
      <c r="H1178" s="20"/>
      <c r="I1178" s="20"/>
      <c r="J1178" s="11">
        <v>1</v>
      </c>
      <c r="K1178" s="11">
        <v>13</v>
      </c>
      <c r="L1178" s="11" t="s">
        <v>567</v>
      </c>
      <c r="M1178" s="11"/>
      <c r="N1178" s="29"/>
      <c r="O1178" s="6"/>
      <c r="U1178" s="5"/>
      <c r="V1178"/>
    </row>
    <row customFormat="1" customHeight="1" ht="15" r="1179" s="55" spans="1:22">
      <c r="A1179" s="51"/>
      <c r="B1179" s="27" t="s">
        <v>13</v>
      </c>
      <c r="C1179" s="9">
        <v>4</v>
      </c>
      <c r="D1179" s="9"/>
      <c r="E1179" s="9" t="s">
        <v>565</v>
      </c>
      <c r="F1179" s="9">
        <v>4492</v>
      </c>
      <c r="G1179" s="10" t="s">
        <v>16</v>
      </c>
      <c r="H1179" s="20"/>
      <c r="I1179" s="20"/>
      <c r="J1179" s="11">
        <v>2</v>
      </c>
      <c r="K1179" s="11">
        <v>14</v>
      </c>
      <c r="L1179" s="11" t="s">
        <v>632</v>
      </c>
      <c r="M1179" s="11"/>
      <c r="N1179" s="29"/>
      <c r="O1179" s="51"/>
      <c r="U1179" s="56"/>
    </row>
    <row customHeight="1" ht="15" r="1180" spans="1:22">
      <c r="A1180" s="6"/>
      <c r="B1180" s="27" t="s">
        <v>13</v>
      </c>
      <c r="C1180" s="9">
        <v>4</v>
      </c>
      <c r="D1180" s="9"/>
      <c r="E1180" s="9" t="s">
        <v>565</v>
      </c>
      <c r="F1180" s="9">
        <v>4493</v>
      </c>
      <c r="G1180" s="10" t="s">
        <v>16</v>
      </c>
      <c r="H1180" s="20"/>
      <c r="I1180" s="20"/>
      <c r="J1180" s="11">
        <v>3</v>
      </c>
      <c r="K1180" s="11">
        <v>15</v>
      </c>
      <c r="L1180" s="11" t="s">
        <v>697</v>
      </c>
      <c r="M1180" s="11"/>
      <c r="N1180" s="29"/>
      <c r="O1180" s="6"/>
      <c r="U1180" s="5"/>
      <c r="V1180"/>
    </row>
    <row customHeight="1" ht="15" r="1181" spans="1:22">
      <c r="A1181" s="6"/>
      <c r="B1181" s="27" t="s">
        <v>13</v>
      </c>
      <c r="C1181" s="9">
        <v>4</v>
      </c>
      <c r="D1181" s="9"/>
      <c r="E1181" s="9" t="s">
        <v>565</v>
      </c>
      <c r="F1181" s="9">
        <v>4494</v>
      </c>
      <c r="G1181" s="10" t="s">
        <v>16</v>
      </c>
      <c r="H1181" s="20"/>
      <c r="I1181" s="20"/>
      <c r="J1181" s="11">
        <v>4</v>
      </c>
      <c r="K1181" s="11">
        <v>16</v>
      </c>
      <c r="L1181" s="11" t="s">
        <v>761</v>
      </c>
      <c r="M1181" s="11"/>
      <c r="N1181" s="29"/>
      <c r="O1181" s="6"/>
      <c r="U1181" s="5"/>
      <c r="V1181"/>
    </row>
    <row customHeight="1" ht="15" r="1182" spans="1:22">
      <c r="A1182" s="6"/>
      <c r="B1182" s="27" t="s">
        <v>13</v>
      </c>
      <c r="C1182" s="9">
        <v>4</v>
      </c>
      <c r="D1182" s="9"/>
      <c r="E1182" s="9" t="s">
        <v>565</v>
      </c>
      <c r="F1182" s="9">
        <v>4495</v>
      </c>
      <c r="G1182" s="10" t="s">
        <v>16</v>
      </c>
      <c r="H1182" s="20"/>
      <c r="I1182" s="20"/>
      <c r="J1182" s="11">
        <v>5</v>
      </c>
      <c r="K1182" s="11">
        <v>17</v>
      </c>
      <c r="L1182" s="11" t="s">
        <v>849</v>
      </c>
      <c r="M1182" s="11"/>
      <c r="N1182" s="29"/>
      <c r="O1182" s="6"/>
      <c r="U1182" s="5"/>
      <c r="V1182"/>
    </row>
    <row customFormat="1" customHeight="1" ht="15" r="1183" s="55" spans="1:22">
      <c r="A1183" s="51"/>
      <c r="B1183" s="27" t="s">
        <v>13</v>
      </c>
      <c r="C1183" s="9">
        <v>4</v>
      </c>
      <c r="D1183" s="9"/>
      <c r="E1183" s="9" t="s">
        <v>565</v>
      </c>
      <c r="F1183" s="9">
        <v>4496</v>
      </c>
      <c r="G1183" s="10" t="s">
        <v>16</v>
      </c>
      <c r="H1183" s="20"/>
      <c r="I1183" s="20"/>
      <c r="J1183" s="11">
        <v>1</v>
      </c>
      <c r="K1183" s="11">
        <v>18</v>
      </c>
      <c r="L1183" s="11" t="s">
        <v>567</v>
      </c>
      <c r="M1183" s="11"/>
      <c r="N1183" s="29"/>
      <c r="O1183" s="51"/>
      <c r="U1183" s="56"/>
    </row>
    <row customHeight="1" ht="15" r="1184" spans="1:22">
      <c r="A1184" s="6"/>
      <c r="B1184" s="27" t="s">
        <v>13</v>
      </c>
      <c r="C1184" s="9">
        <v>4</v>
      </c>
      <c r="D1184" s="9"/>
      <c r="E1184" s="9" t="s">
        <v>565</v>
      </c>
      <c r="F1184" s="9">
        <v>4497</v>
      </c>
      <c r="G1184" s="10" t="s">
        <v>16</v>
      </c>
      <c r="H1184" s="20"/>
      <c r="I1184" s="20"/>
      <c r="J1184" s="11">
        <v>2</v>
      </c>
      <c r="K1184" s="11">
        <v>19</v>
      </c>
      <c r="L1184" s="11" t="s">
        <v>632</v>
      </c>
      <c r="M1184" s="11"/>
      <c r="N1184" s="29"/>
      <c r="O1184" s="6"/>
      <c r="U1184" s="5"/>
      <c r="V1184"/>
    </row>
    <row customHeight="1" ht="15" r="1185" spans="1:22">
      <c r="A1185" s="6"/>
      <c r="B1185" s="27" t="s">
        <v>13</v>
      </c>
      <c r="C1185" s="9">
        <v>4</v>
      </c>
      <c r="D1185" s="9"/>
      <c r="E1185" s="9" t="s">
        <v>565</v>
      </c>
      <c r="F1185" s="9">
        <v>4499</v>
      </c>
      <c r="G1185" s="10" t="s">
        <v>16</v>
      </c>
      <c r="H1185" s="20"/>
      <c r="I1185" s="20"/>
      <c r="J1185" s="11">
        <v>3</v>
      </c>
      <c r="K1185" s="11">
        <v>20</v>
      </c>
      <c r="L1185" s="11" t="s">
        <v>697</v>
      </c>
      <c r="M1185" s="11"/>
      <c r="N1185" s="29"/>
      <c r="O1185" s="6"/>
      <c r="U1185" s="5"/>
      <c r="V1185"/>
    </row>
    <row customHeight="1" ht="15" r="1186" spans="1:22">
      <c r="A1186" s="6"/>
      <c r="B1186" s="27" t="s">
        <v>13</v>
      </c>
      <c r="C1186" s="9">
        <v>4</v>
      </c>
      <c r="D1186" s="9"/>
      <c r="E1186" s="9" t="s">
        <v>565</v>
      </c>
      <c r="F1186" s="9">
        <v>4500</v>
      </c>
      <c r="G1186" s="10" t="s">
        <v>16</v>
      </c>
      <c r="H1186" s="20"/>
      <c r="I1186" s="20"/>
      <c r="J1186" s="11">
        <v>4</v>
      </c>
      <c r="K1186" s="11">
        <v>20</v>
      </c>
      <c r="L1186" s="11" t="s">
        <v>761</v>
      </c>
      <c r="M1186" s="11"/>
      <c r="N1186" s="29"/>
      <c r="O1186" s="6">
        <v>74</v>
      </c>
      <c r="U1186" s="5"/>
      <c r="V1186"/>
    </row>
    <row customFormat="1" customHeight="1" ht="15" r="1187" s="55" spans="1:22">
      <c r="A1187" s="51"/>
      <c r="B1187" s="27" t="s">
        <v>13</v>
      </c>
      <c r="C1187" s="9">
        <v>4</v>
      </c>
      <c r="D1187" s="9"/>
      <c r="E1187" s="9" t="s">
        <v>565</v>
      </c>
      <c r="F1187" s="9">
        <v>4502</v>
      </c>
      <c r="G1187" s="10" t="s">
        <v>16</v>
      </c>
      <c r="H1187" s="20"/>
      <c r="I1187" s="20"/>
      <c r="J1187" s="11">
        <v>5</v>
      </c>
      <c r="K1187" s="11">
        <v>1</v>
      </c>
      <c r="L1187" s="11" t="s">
        <v>849</v>
      </c>
      <c r="M1187" s="11"/>
      <c r="N1187" s="29"/>
      <c r="O1187" s="51">
        <v>74</v>
      </c>
      <c r="U1187" s="56"/>
    </row>
    <row customHeight="1" ht="15" r="1188" spans="1:22">
      <c r="A1188" s="6"/>
      <c r="B1188" s="27" t="s">
        <v>13</v>
      </c>
      <c r="C1188" s="9">
        <v>4</v>
      </c>
      <c r="D1188" s="9"/>
      <c r="E1188" s="9" t="s">
        <v>565</v>
      </c>
      <c r="F1188" s="9">
        <v>4504</v>
      </c>
      <c r="G1188" s="10" t="s">
        <v>16</v>
      </c>
      <c r="H1188" s="20"/>
      <c r="I1188" s="20"/>
      <c r="J1188" s="11">
        <v>1</v>
      </c>
      <c r="K1188" s="11">
        <v>2</v>
      </c>
      <c r="L1188" s="11" t="s">
        <v>567</v>
      </c>
      <c r="M1188" s="11"/>
      <c r="N1188" s="29"/>
      <c r="O1188" s="6">
        <v>181</v>
      </c>
      <c r="U1188" s="5"/>
      <c r="V1188"/>
    </row>
    <row customHeight="1" ht="15" r="1189" spans="1:22">
      <c r="A1189" s="6"/>
      <c r="B1189" s="27" t="s">
        <v>13</v>
      </c>
      <c r="C1189" s="9">
        <v>4</v>
      </c>
      <c r="D1189" s="9"/>
      <c r="E1189" s="9" t="s">
        <v>565</v>
      </c>
      <c r="F1189" s="9">
        <v>4506</v>
      </c>
      <c r="G1189" s="10" t="s">
        <v>16</v>
      </c>
      <c r="H1189" s="20"/>
      <c r="I1189" s="20"/>
      <c r="J1189" s="11">
        <v>2</v>
      </c>
      <c r="K1189" s="11">
        <v>3</v>
      </c>
      <c r="L1189" s="11" t="s">
        <v>632</v>
      </c>
      <c r="M1189" s="11"/>
      <c r="N1189" s="29"/>
      <c r="O1189" s="6">
        <v>181</v>
      </c>
      <c r="U1189" s="5"/>
      <c r="V1189"/>
    </row>
    <row customHeight="1" ht="15" r="1190" spans="1:22">
      <c r="A1190" s="6"/>
      <c r="B1190" s="27" t="s">
        <v>13</v>
      </c>
      <c r="C1190" s="9">
        <v>4</v>
      </c>
      <c r="D1190" s="9"/>
      <c r="E1190" s="9" t="s">
        <v>565</v>
      </c>
      <c r="F1190" s="9">
        <v>4507</v>
      </c>
      <c r="G1190" s="10" t="s">
        <v>16</v>
      </c>
      <c r="H1190" s="20"/>
      <c r="I1190" s="20"/>
      <c r="J1190" s="11">
        <v>3</v>
      </c>
      <c r="K1190" s="11">
        <v>4</v>
      </c>
      <c r="L1190" s="11" t="s">
        <v>697</v>
      </c>
      <c r="M1190" s="11"/>
      <c r="N1190" s="29"/>
      <c r="O1190" s="6">
        <v>181</v>
      </c>
      <c r="U1190" s="5"/>
      <c r="V1190"/>
    </row>
    <row customFormat="1" customHeight="1" ht="15" r="1191" s="55" spans="1:22">
      <c r="A1191" s="51"/>
      <c r="B1191" s="27" t="s">
        <v>13</v>
      </c>
      <c r="C1191" s="9">
        <v>4</v>
      </c>
      <c r="D1191" s="9"/>
      <c r="E1191" s="9" t="s">
        <v>565</v>
      </c>
      <c r="F1191" s="9">
        <v>4508</v>
      </c>
      <c r="G1191" s="10" t="s">
        <v>16</v>
      </c>
      <c r="H1191" s="20"/>
      <c r="I1191" s="20"/>
      <c r="J1191" s="11">
        <v>4</v>
      </c>
      <c r="K1191" s="11">
        <v>5</v>
      </c>
      <c r="L1191" s="11" t="s">
        <v>761</v>
      </c>
      <c r="M1191" s="11"/>
      <c r="N1191" s="29"/>
      <c r="O1191" s="51">
        <v>181</v>
      </c>
      <c r="U1191" s="56"/>
    </row>
    <row customHeight="1" ht="15" r="1192" spans="1:22">
      <c r="A1192" s="6"/>
      <c r="B1192" s="27" t="s">
        <v>13</v>
      </c>
      <c r="C1192" s="9">
        <v>4</v>
      </c>
      <c r="D1192" s="9"/>
      <c r="E1192" s="9" t="s">
        <v>565</v>
      </c>
      <c r="F1192" s="9">
        <v>4509</v>
      </c>
      <c r="G1192" s="10" t="s">
        <v>16</v>
      </c>
      <c r="H1192" s="20"/>
      <c r="I1192" s="20"/>
      <c r="J1192" s="11">
        <v>5</v>
      </c>
      <c r="K1192" s="11">
        <v>6</v>
      </c>
      <c r="L1192" s="11" t="s">
        <v>849</v>
      </c>
      <c r="M1192" s="11"/>
      <c r="N1192" s="29"/>
      <c r="O1192" s="6">
        <v>74</v>
      </c>
      <c r="U1192" s="5"/>
      <c r="V1192"/>
    </row>
    <row customHeight="1" ht="15" r="1193" spans="1:22">
      <c r="A1193" s="6"/>
      <c r="B1193" s="27" t="s">
        <v>13</v>
      </c>
      <c r="C1193" s="9">
        <v>4</v>
      </c>
      <c r="D1193" s="9"/>
      <c r="E1193" s="9" t="s">
        <v>565</v>
      </c>
      <c r="F1193" s="9">
        <v>4510</v>
      </c>
      <c r="G1193" s="10" t="s">
        <v>16</v>
      </c>
      <c r="H1193" s="20"/>
      <c r="I1193" s="20"/>
      <c r="J1193" s="11">
        <v>1</v>
      </c>
      <c r="K1193" s="11">
        <v>7</v>
      </c>
      <c r="L1193" s="11" t="s">
        <v>567</v>
      </c>
      <c r="M1193" s="11"/>
      <c r="N1193" s="29"/>
      <c r="O1193" s="6">
        <v>74</v>
      </c>
      <c r="U1193" s="5"/>
      <c r="V1193"/>
    </row>
    <row customHeight="1" ht="15" r="1194" spans="1:22">
      <c r="A1194" s="6"/>
      <c r="B1194" s="27" t="s">
        <v>13</v>
      </c>
      <c r="C1194" s="9">
        <v>4</v>
      </c>
      <c r="D1194" s="9"/>
      <c r="E1194" s="9" t="s">
        <v>565</v>
      </c>
      <c r="F1194" s="9">
        <v>4511</v>
      </c>
      <c r="G1194" s="10" t="s">
        <v>16</v>
      </c>
      <c r="H1194" s="20"/>
      <c r="I1194" s="20"/>
      <c r="J1194" s="11">
        <v>2</v>
      </c>
      <c r="K1194" s="11">
        <v>8</v>
      </c>
      <c r="L1194" s="11" t="s">
        <v>632</v>
      </c>
      <c r="M1194" s="11"/>
      <c r="N1194" s="29"/>
      <c r="O1194" s="6">
        <v>181</v>
      </c>
      <c r="U1194" s="5"/>
      <c r="V1194"/>
    </row>
    <row customFormat="1" customHeight="1" ht="15" r="1195" s="55" spans="1:22">
      <c r="A1195" s="51"/>
      <c r="B1195" s="27" t="s">
        <v>13</v>
      </c>
      <c r="C1195" s="9">
        <v>4</v>
      </c>
      <c r="D1195" s="9"/>
      <c r="E1195" s="9" t="s">
        <v>565</v>
      </c>
      <c r="F1195" s="9">
        <v>4513</v>
      </c>
      <c r="G1195" s="10" t="s">
        <v>16</v>
      </c>
      <c r="H1195" s="20"/>
      <c r="I1195" s="20"/>
      <c r="J1195" s="11">
        <v>3</v>
      </c>
      <c r="K1195" s="11">
        <v>9</v>
      </c>
      <c r="L1195" s="11" t="s">
        <v>697</v>
      </c>
      <c r="M1195" s="11"/>
      <c r="N1195" s="29"/>
      <c r="O1195" s="51" t="s">
        <v>210</v>
      </c>
      <c r="U1195" s="56"/>
    </row>
    <row customHeight="1" ht="15" r="1196" spans="1:22">
      <c r="A1196" s="6"/>
      <c r="B1196" s="27" t="s">
        <v>13</v>
      </c>
      <c r="C1196" s="9">
        <v>4</v>
      </c>
      <c r="D1196" s="9"/>
      <c r="E1196" s="9" t="s">
        <v>565</v>
      </c>
      <c r="F1196" s="9">
        <v>4514</v>
      </c>
      <c r="G1196" s="10" t="s">
        <v>16</v>
      </c>
      <c r="H1196" s="20"/>
      <c r="I1196" s="20"/>
      <c r="J1196" s="11">
        <v>4</v>
      </c>
      <c r="K1196" s="11">
        <v>10</v>
      </c>
      <c r="L1196" s="11" t="s">
        <v>761</v>
      </c>
      <c r="M1196" s="11"/>
      <c r="N1196" s="29"/>
      <c r="O1196" s="6">
        <v>74</v>
      </c>
      <c r="U1196" s="5"/>
      <c r="V1196"/>
    </row>
    <row customHeight="1" ht="15" r="1197" spans="1:22">
      <c r="A1197" s="6"/>
      <c r="B1197" s="27" t="s">
        <v>13</v>
      </c>
      <c r="C1197" s="9">
        <v>4</v>
      </c>
      <c r="D1197" s="9"/>
      <c r="E1197" s="9" t="s">
        <v>565</v>
      </c>
      <c r="F1197" s="9">
        <v>4515</v>
      </c>
      <c r="G1197" s="10" t="s">
        <v>16</v>
      </c>
      <c r="H1197" s="20"/>
      <c r="I1197" s="20"/>
      <c r="J1197" s="11">
        <v>5</v>
      </c>
      <c r="K1197" s="11">
        <v>11</v>
      </c>
      <c r="L1197" s="11" t="s">
        <v>849</v>
      </c>
      <c r="M1197" s="11"/>
      <c r="N1197" s="29"/>
      <c r="O1197" s="6">
        <v>181</v>
      </c>
      <c r="U1197" s="5"/>
      <c r="V1197"/>
    </row>
    <row customHeight="1" ht="15" r="1198" spans="1:22">
      <c r="A1198" s="6"/>
      <c r="B1198" s="27" t="s">
        <v>13</v>
      </c>
      <c r="C1198" s="9">
        <v>4</v>
      </c>
      <c r="D1198" s="9"/>
      <c r="E1198" s="9" t="s">
        <v>565</v>
      </c>
      <c r="F1198" s="9">
        <v>4516</v>
      </c>
      <c r="G1198" s="10" t="s">
        <v>16</v>
      </c>
      <c r="H1198" s="20"/>
      <c r="I1198" s="20"/>
      <c r="J1198" s="11">
        <v>1</v>
      </c>
      <c r="K1198" s="11">
        <v>12</v>
      </c>
      <c r="L1198" s="11" t="s">
        <v>567</v>
      </c>
      <c r="M1198" s="11"/>
      <c r="N1198" s="29"/>
      <c r="O1198" s="6">
        <v>181</v>
      </c>
      <c r="U1198" s="5"/>
      <c r="V1198"/>
    </row>
    <row customFormat="1" customHeight="1" ht="15" r="1199" s="55" spans="1:22">
      <c r="A1199" s="51"/>
      <c r="B1199" s="27" t="s">
        <v>13</v>
      </c>
      <c r="C1199" s="9">
        <v>4</v>
      </c>
      <c r="D1199" s="9"/>
      <c r="E1199" s="9" t="s">
        <v>565</v>
      </c>
      <c r="F1199" s="9">
        <v>4517</v>
      </c>
      <c r="G1199" s="10" t="s">
        <v>16</v>
      </c>
      <c r="H1199" s="20"/>
      <c r="I1199" s="20"/>
      <c r="J1199" s="11">
        <v>2</v>
      </c>
      <c r="K1199" s="11">
        <v>13</v>
      </c>
      <c r="L1199" s="11" t="s">
        <v>632</v>
      </c>
      <c r="M1199" s="11"/>
      <c r="N1199" s="29"/>
      <c r="O1199" s="51">
        <v>181</v>
      </c>
      <c r="U1199" s="56"/>
    </row>
    <row customHeight="1" ht="15" r="1200" spans="1:22">
      <c r="A1200" s="6"/>
      <c r="B1200" s="27" t="s">
        <v>13</v>
      </c>
      <c r="C1200" s="9">
        <v>4</v>
      </c>
      <c r="D1200" s="9"/>
      <c r="E1200" s="9" t="s">
        <v>565</v>
      </c>
      <c r="F1200" s="9">
        <v>4519</v>
      </c>
      <c r="G1200" s="10" t="s">
        <v>16</v>
      </c>
      <c r="H1200" s="20"/>
      <c r="I1200" s="20"/>
      <c r="J1200" s="11">
        <v>3</v>
      </c>
      <c r="K1200" s="11">
        <v>14</v>
      </c>
      <c r="L1200" s="11" t="s">
        <v>697</v>
      </c>
      <c r="M1200" s="11"/>
      <c r="N1200" s="29"/>
      <c r="O1200" s="6">
        <v>74</v>
      </c>
      <c r="U1200" s="5"/>
      <c r="V1200"/>
    </row>
    <row customHeight="1" ht="15" r="1201" spans="1:22">
      <c r="A1201" s="6"/>
      <c r="B1201" s="27" t="s">
        <v>13</v>
      </c>
      <c r="C1201" s="9">
        <v>4</v>
      </c>
      <c r="D1201" s="9"/>
      <c r="E1201" s="9" t="s">
        <v>565</v>
      </c>
      <c r="F1201" s="9">
        <v>4523</v>
      </c>
      <c r="G1201" s="10" t="s">
        <v>16</v>
      </c>
      <c r="H1201" s="20"/>
      <c r="I1201" s="20"/>
      <c r="J1201" s="11">
        <v>4</v>
      </c>
      <c r="K1201" s="11">
        <v>15</v>
      </c>
      <c r="L1201" s="11" t="s">
        <v>761</v>
      </c>
      <c r="M1201" s="11"/>
      <c r="N1201" s="29"/>
      <c r="O1201" s="6">
        <v>181</v>
      </c>
      <c r="U1201" s="5"/>
      <c r="V1201"/>
    </row>
    <row customHeight="1" ht="15" r="1202" spans="1:22">
      <c r="A1202" s="6"/>
      <c r="B1202" s="27" t="s">
        <v>13</v>
      </c>
      <c r="C1202" s="9">
        <v>4</v>
      </c>
      <c r="D1202" s="9"/>
      <c r="E1202" s="9" t="s">
        <v>565</v>
      </c>
      <c r="F1202" s="9">
        <v>4525</v>
      </c>
      <c r="G1202" s="10" t="s">
        <v>16</v>
      </c>
      <c r="H1202" s="20"/>
      <c r="I1202" s="20"/>
      <c r="J1202" s="11">
        <v>5</v>
      </c>
      <c r="K1202" s="11">
        <v>16</v>
      </c>
      <c r="L1202" s="11" t="s">
        <v>849</v>
      </c>
      <c r="M1202" s="11"/>
      <c r="N1202" s="29"/>
      <c r="O1202" s="6">
        <v>74</v>
      </c>
      <c r="U1202" s="5"/>
      <c r="V1202"/>
    </row>
    <row customHeight="1" ht="15" r="1203" spans="1:22">
      <c r="A1203" s="6"/>
      <c r="B1203" s="27" t="s">
        <v>13</v>
      </c>
      <c r="C1203" s="9">
        <v>4</v>
      </c>
      <c r="D1203" s="9"/>
      <c r="E1203" s="9" t="s">
        <v>565</v>
      </c>
      <c r="F1203" s="9">
        <v>4527</v>
      </c>
      <c r="G1203" s="10" t="s">
        <v>16</v>
      </c>
      <c r="H1203" s="20"/>
      <c r="I1203" s="20"/>
      <c r="J1203" s="11">
        <v>1</v>
      </c>
      <c r="K1203" s="11">
        <v>17</v>
      </c>
      <c r="L1203" s="11" t="s">
        <v>567</v>
      </c>
      <c r="M1203" s="11"/>
      <c r="N1203" s="29"/>
      <c r="O1203" s="6">
        <v>181</v>
      </c>
      <c r="U1203" s="5"/>
      <c r="V1203"/>
    </row>
    <row customHeight="1" ht="15" r="1204" spans="1:22">
      <c r="A1204" s="6"/>
      <c r="B1204" s="27" t="s">
        <v>13</v>
      </c>
      <c r="C1204" s="9">
        <v>4</v>
      </c>
      <c r="D1204" s="9"/>
      <c r="E1204" s="9" t="s">
        <v>565</v>
      </c>
      <c r="F1204" s="9">
        <v>4528</v>
      </c>
      <c r="G1204" s="10" t="s">
        <v>16</v>
      </c>
      <c r="H1204" s="20"/>
      <c r="I1204" s="20"/>
      <c r="J1204" s="11">
        <v>2</v>
      </c>
      <c r="K1204" s="11">
        <v>18</v>
      </c>
      <c r="L1204" s="11" t="s">
        <v>632</v>
      </c>
      <c r="M1204" s="11"/>
      <c r="N1204" s="29"/>
      <c r="O1204" s="6">
        <v>181</v>
      </c>
      <c r="U1204" s="5"/>
      <c r="V1204"/>
    </row>
    <row customHeight="1" ht="15" r="1205" spans="1:22">
      <c r="A1205" s="6"/>
      <c r="B1205" s="27" t="s">
        <v>13</v>
      </c>
      <c r="C1205" s="9">
        <v>5</v>
      </c>
      <c r="D1205" s="9"/>
      <c r="E1205" s="9" t="s">
        <v>565</v>
      </c>
      <c r="F1205" s="9">
        <v>5627</v>
      </c>
      <c r="G1205" s="10" t="s">
        <v>16</v>
      </c>
      <c r="H1205" s="20"/>
      <c r="I1205" s="20"/>
      <c r="J1205" s="11">
        <v>3</v>
      </c>
      <c r="K1205" s="11">
        <v>19</v>
      </c>
      <c r="L1205" s="11" t="s">
        <v>697</v>
      </c>
      <c r="M1205" s="11"/>
      <c r="N1205" s="29"/>
      <c r="O1205" s="6">
        <v>181</v>
      </c>
      <c r="U1205" s="5"/>
      <c r="V1205"/>
    </row>
    <row customHeight="1" ht="15" r="1206" spans="1:22">
      <c r="A1206" s="6"/>
      <c r="B1206" s="6"/>
      <c r="C1206" s="6"/>
      <c r="D1206" s="6"/>
      <c r="E1206" s="49"/>
      <c r="F1206" s="6"/>
      <c r="G1206" s="6"/>
      <c r="H1206" s="6"/>
      <c r="I1206" s="6"/>
      <c r="J1206" s="6"/>
      <c r="K1206" s="6"/>
      <c r="L1206" s="6"/>
      <c r="M1206" s="26"/>
      <c r="N1206" s="26"/>
      <c r="O1206" s="26"/>
      <c r="P1206" s="6"/>
    </row>
    <row customHeight="1" ht="15" r="1207" spans="1:22">
      <c r="A1207" s="6"/>
      <c r="P1207" s="6"/>
    </row>
    <row customHeight="1" ht="15" r="1208" spans="1:22">
      <c r="A1208" s="6"/>
      <c r="P1208" s="6"/>
    </row>
    <row customHeight="1" ht="15" r="1209" spans="1:22">
      <c r="A1209" s="6"/>
      <c r="P1209" s="6"/>
    </row>
    <row customHeight="1" ht="15" r="1210" spans="1:22">
      <c r="A1210" s="6"/>
      <c r="P1210" s="6"/>
    </row>
    <row customHeight="1" ht="15" r="1211" spans="1:22">
      <c r="A1211" s="6"/>
      <c r="P1211" s="6"/>
    </row>
    <row customHeight="1" ht="15" r="1212" spans="1:22">
      <c r="A1212" s="6"/>
      <c r="P1212" s="6"/>
    </row>
    <row customHeight="1" ht="15" r="1213" spans="1:22">
      <c r="A1213" s="6"/>
      <c r="P1213" s="6"/>
    </row>
    <row customHeight="1" ht="15" r="1214" spans="1:22">
      <c r="A1214" s="6"/>
      <c r="P1214" s="6"/>
    </row>
    <row customHeight="1" ht="15" r="1215" spans="1:22">
      <c r="A1215" s="6"/>
      <c r="P1215" s="6"/>
    </row>
    <row customHeight="1" ht="15" r="1216" spans="1:22">
      <c r="A1216" s="6"/>
      <c r="P1216" s="6"/>
    </row>
    <row customHeight="1" ht="15" r="1217" spans="1:16">
      <c r="A1217" s="6"/>
      <c r="P1217" s="6"/>
    </row>
    <row customHeight="1" ht="15" r="1218" spans="1:16">
      <c r="A1218" s="6"/>
      <c r="P1218" s="6"/>
    </row>
    <row customHeight="1" ht="15" r="1219" spans="1:16">
      <c r="A1219" s="6"/>
      <c r="P1219" s="6"/>
    </row>
    <row customHeight="1" ht="15" r="1220" spans="1:16">
      <c r="A1220" s="6"/>
      <c r="P1220" s="6"/>
    </row>
    <row customHeight="1" ht="15" r="1221" spans="1:16">
      <c r="A1221" s="6"/>
      <c r="P1221" s="6"/>
    </row>
    <row customHeight="1" ht="15" r="1222" spans="1:16">
      <c r="A1222" s="6"/>
      <c r="P1222" s="6"/>
    </row>
    <row customHeight="1" ht="15" r="1223" spans="1:16">
      <c r="A1223" s="6"/>
      <c r="P1223" s="6"/>
    </row>
    <row customHeight="1" ht="15" r="1224" spans="1:16">
      <c r="A1224" s="6"/>
      <c r="P1224" s="6"/>
    </row>
    <row customHeight="1" ht="15" r="1225" spans="1:16">
      <c r="A1225" s="6"/>
      <c r="P1225" s="6"/>
    </row>
    <row customHeight="1" ht="15" r="1226" spans="1:16">
      <c r="A1226" s="6"/>
      <c r="P1226" s="6"/>
    </row>
    <row customHeight="1" ht="15" r="1227" spans="1:16">
      <c r="A1227" s="6"/>
      <c r="P1227" s="6"/>
    </row>
    <row customHeight="1" ht="15" r="1228" spans="1:16">
      <c r="A1228" s="6"/>
      <c r="P1228" s="6"/>
    </row>
    <row customHeight="1" ht="15" r="1229" spans="1:16">
      <c r="A1229" s="6"/>
      <c r="P1229" s="6"/>
    </row>
    <row customHeight="1" ht="15" r="1230" spans="1:16">
      <c r="A1230" s="6"/>
      <c r="P1230" s="6"/>
    </row>
    <row customHeight="1" ht="15" r="1231" spans="1:16">
      <c r="A1231" s="6"/>
      <c r="P1231" s="6"/>
    </row>
    <row customHeight="1" ht="15" r="1232" spans="1:16">
      <c r="A1232" s="6"/>
      <c r="P1232" s="6"/>
    </row>
    <row customHeight="1" ht="15" r="1233" spans="1:16">
      <c r="A1233" s="6"/>
      <c r="P1233" s="6"/>
    </row>
    <row customHeight="1" ht="15" r="1234" spans="1:16">
      <c r="A1234" s="6"/>
      <c r="P1234" s="6"/>
    </row>
    <row customHeight="1" ht="15" r="1235" spans="1:16">
      <c r="A1235" s="6"/>
      <c r="P1235" s="6"/>
    </row>
    <row customHeight="1" ht="15" r="1236" spans="1:16">
      <c r="A1236" s="6"/>
      <c r="P1236" s="6"/>
    </row>
    <row customHeight="1" ht="15" r="1237" spans="1:16">
      <c r="A1237" s="6"/>
      <c r="P1237" s="6"/>
    </row>
    <row customHeight="1" ht="15" r="1238" spans="1:16">
      <c r="A1238" s="6"/>
      <c r="P1238" s="6"/>
    </row>
    <row customHeight="1" ht="15" r="1239" spans="1:16">
      <c r="A1239" s="6"/>
      <c r="P1239" s="6"/>
    </row>
    <row customHeight="1" ht="15" r="1240" spans="1:16">
      <c r="A1240" s="6"/>
      <c r="P1240" s="6"/>
    </row>
    <row customHeight="1" ht="15" r="1241" spans="1:16">
      <c r="A1241" s="6"/>
      <c r="P1241" s="6"/>
    </row>
    <row customHeight="1" ht="15" r="1242" spans="1:16">
      <c r="A1242" s="6"/>
      <c r="P1242" s="6"/>
    </row>
    <row customHeight="1" ht="15" r="1243" spans="1:16">
      <c r="A1243" s="6"/>
      <c r="P1243" s="6"/>
    </row>
    <row customHeight="1" ht="15" r="1244" spans="1:16">
      <c r="A1244" s="6"/>
      <c r="P1244" s="6"/>
    </row>
    <row customHeight="1" ht="15" r="1245" spans="1:16">
      <c r="A1245" s="6"/>
      <c r="P1245" s="6"/>
    </row>
    <row customHeight="1" ht="15" r="1246" spans="1:16">
      <c r="A1246" s="6"/>
      <c r="P1246" s="6"/>
    </row>
    <row customHeight="1" ht="15" r="1247" spans="1:16">
      <c r="A1247" s="6"/>
      <c r="P1247" s="6"/>
    </row>
    <row customHeight="1" ht="15" r="1248" spans="1:16">
      <c r="A1248" s="6"/>
      <c r="P1248" s="6"/>
    </row>
    <row customHeight="1" ht="15" r="1249" spans="1:16">
      <c r="A1249" s="6"/>
      <c r="P1249" s="6"/>
    </row>
    <row customHeight="1" ht="15" r="1250" spans="1:16">
      <c r="A1250" s="6"/>
      <c r="P1250" s="6"/>
    </row>
    <row customHeight="1" ht="15" r="1251" spans="1:16">
      <c r="A1251" s="6"/>
      <c r="P1251" s="6"/>
    </row>
    <row customHeight="1" ht="15" r="1252" spans="1:16">
      <c r="A1252" s="6"/>
      <c r="P1252" s="6"/>
    </row>
    <row customHeight="1" ht="15" r="1253" spans="1:16">
      <c r="A1253" s="6"/>
      <c r="P1253" s="6"/>
    </row>
    <row customHeight="1" ht="15" r="1254" spans="1:16">
      <c r="A1254" s="6"/>
      <c r="P1254" s="6"/>
    </row>
    <row customHeight="1" ht="15" r="1255" spans="1:16">
      <c r="A1255" s="6"/>
      <c r="P1255" s="6"/>
    </row>
    <row customHeight="1" ht="15" r="1256" spans="1:16">
      <c r="A1256" s="6"/>
      <c r="P1256" s="6"/>
    </row>
    <row customHeight="1" ht="15" r="1257" spans="1:16">
      <c r="A1257" s="6"/>
      <c r="P1257" s="6"/>
    </row>
    <row customHeight="1" ht="15" r="1258" spans="1:16">
      <c r="A1258" s="6"/>
      <c r="P1258" s="6"/>
    </row>
    <row customHeight="1" ht="15" r="1259" spans="1:16">
      <c r="A1259" s="6"/>
      <c r="P1259" s="6"/>
    </row>
    <row customHeight="1" ht="15" r="1260" spans="1:16">
      <c r="A1260" s="6"/>
      <c r="P1260" s="6"/>
    </row>
    <row customHeight="1" ht="15" r="1261" spans="1:16">
      <c r="A1261" s="6"/>
      <c r="P1261" s="6"/>
    </row>
  </sheetData>
  <conditionalFormatting sqref="P575:P619 H667:H1048576 I667:I1205 H1:I474 P621:P666">
    <cfRule dxfId="47" priority="32" type="duplicateValues"/>
  </conditionalFormatting>
  <conditionalFormatting sqref="O2:O104 P1">
    <cfRule dxfId="46" priority="30" type="duplicateValues"/>
  </conditionalFormatting>
  <conditionalFormatting sqref="H561:I574 H475:I526 H528:I559">
    <cfRule dxfId="45" priority="27" type="duplicateValues"/>
  </conditionalFormatting>
  <conditionalFormatting sqref="H621:H1048576 I621:I1205 H528:I559 H1:I526 H561:I619">
    <cfRule dxfId="44" priority="25" type="duplicateValues"/>
  </conditionalFormatting>
  <conditionalFormatting sqref="H527:I527">
    <cfRule dxfId="43" priority="24" type="duplicateValues"/>
  </conditionalFormatting>
  <conditionalFormatting sqref="H527">
    <cfRule dxfId="42" priority="23" type="duplicateValues"/>
  </conditionalFormatting>
  <conditionalFormatting sqref="H560:I560">
    <cfRule dxfId="41" priority="22" type="duplicateValues"/>
  </conditionalFormatting>
  <conditionalFormatting sqref="H560">
    <cfRule dxfId="40" priority="21" type="duplicateValues"/>
  </conditionalFormatting>
  <conditionalFormatting sqref="P1133:P1136">
    <cfRule dxfId="39" priority="20" type="duplicateValues"/>
  </conditionalFormatting>
  <conditionalFormatting sqref="P1133:P1136">
    <cfRule dxfId="38" priority="19" type="duplicateValues"/>
  </conditionalFormatting>
  <conditionalFormatting sqref="P1138:P1154">
    <cfRule dxfId="37" priority="18" type="duplicateValues"/>
  </conditionalFormatting>
  <conditionalFormatting sqref="P1138:P1154">
    <cfRule dxfId="36" priority="17" type="duplicateValues"/>
  </conditionalFormatting>
  <conditionalFormatting sqref="P1155">
    <cfRule dxfId="35" priority="16" type="duplicateValues"/>
  </conditionalFormatting>
  <conditionalFormatting sqref="P1155">
    <cfRule dxfId="34" priority="15" type="duplicateValues"/>
  </conditionalFormatting>
  <conditionalFormatting sqref="P1156">
    <cfRule dxfId="33" priority="14" type="duplicateValues"/>
  </conditionalFormatting>
  <conditionalFormatting sqref="P1156">
    <cfRule dxfId="32" priority="13" type="duplicateValues"/>
  </conditionalFormatting>
  <conditionalFormatting sqref="P620">
    <cfRule dxfId="31" priority="12" type="duplicateValues"/>
  </conditionalFormatting>
  <conditionalFormatting sqref="H620:I620">
    <cfRule dxfId="30" priority="11" type="duplicateValues"/>
  </conditionalFormatting>
  <conditionalFormatting sqref="V1004:V1027">
    <cfRule dxfId="29" priority="10" type="duplicateValues"/>
  </conditionalFormatting>
  <conditionalFormatting sqref="V1004:V1027">
    <cfRule dxfId="28" priority="9" type="duplicateValues"/>
  </conditionalFormatting>
  <conditionalFormatting sqref="V1005:V1007">
    <cfRule dxfId="27" priority="8" type="duplicateValues"/>
  </conditionalFormatting>
  <conditionalFormatting sqref="V1005:V1007">
    <cfRule dxfId="26" priority="7" type="duplicateValues"/>
  </conditionalFormatting>
  <conditionalFormatting sqref="V1008:V1024">
    <cfRule dxfId="25" priority="6" type="duplicateValues"/>
  </conditionalFormatting>
  <conditionalFormatting sqref="V1008:V1024">
    <cfRule dxfId="24" priority="5" type="duplicateValues"/>
  </conditionalFormatting>
  <conditionalFormatting sqref="V1025">
    <cfRule dxfId="23" priority="4" type="duplicateValues"/>
  </conditionalFormatting>
  <conditionalFormatting sqref="V1025">
    <cfRule dxfId="22" priority="3" type="duplicateValues"/>
  </conditionalFormatting>
  <conditionalFormatting sqref="V1026">
    <cfRule dxfId="21" priority="2" type="duplicateValues"/>
  </conditionalFormatting>
  <conditionalFormatting sqref="V1026">
    <cfRule dxfId="20" priority="1" type="duplicateValues"/>
  </conditionalFormatting>
  <conditionalFormatting sqref="H475:I526">
    <cfRule dxfId="19" priority="210" type="duplicateValues"/>
  </conditionalFormatting>
  <conditionalFormatting sqref="P475:P574">
    <cfRule dxfId="18" priority="216" type="duplicateValues"/>
  </conditionalFormatting>
  <conditionalFormatting sqref="H137:I474">
    <cfRule dxfId="17" priority="227" type="duplicateValues"/>
  </conditionalFormatting>
  <pageMargins bottom="0.75" footer="0" header="0" left="0.7" right="0.7" top="0.7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C4E4-9F42-459F-9665-7DD86800F241}">
  <dimension ref="A2:C9"/>
  <sheetViews>
    <sheetView workbookViewId="0">
      <selection activeCell="B6" sqref="B6"/>
    </sheetView>
  </sheetViews>
  <sheetFormatPr defaultRowHeight="14.25"/>
  <cols>
    <col min="1" max="1" bestFit="true" customWidth="true" width="14.0" collapsed="true"/>
    <col min="2" max="2" bestFit="true" customWidth="true" width="15.625" collapsed="true"/>
  </cols>
  <sheetData>
    <row r="2" spans="1:2">
      <c r="A2" s="39" t="s">
        <v>1400</v>
      </c>
      <c r="B2" t="s">
        <v>1401</v>
      </c>
    </row>
    <row r="3" spans="1:2">
      <c r="A3" s="40" t="s">
        <v>15</v>
      </c>
      <c r="B3">
        <v>168</v>
      </c>
    </row>
    <row r="4" spans="1:2">
      <c r="A4" s="40" t="s">
        <v>198</v>
      </c>
      <c r="B4">
        <v>407</v>
      </c>
    </row>
    <row r="5" spans="1:2">
      <c r="A5" s="40" t="s">
        <v>565</v>
      </c>
      <c r="B5">
        <v>328</v>
      </c>
    </row>
    <row r="6" spans="1:2">
      <c r="A6" s="40" t="s">
        <v>950</v>
      </c>
      <c r="B6">
        <v>186</v>
      </c>
    </row>
    <row r="7" spans="1:2">
      <c r="A7" s="40" t="s">
        <v>1170</v>
      </c>
      <c r="B7">
        <v>140</v>
      </c>
    </row>
    <row r="8" spans="1:2">
      <c r="A8" s="40" t="s">
        <v>1402</v>
      </c>
      <c r="B8">
        <v>1</v>
      </c>
    </row>
    <row r="9" spans="1:2">
      <c r="A9" s="40" t="s">
        <v>1403</v>
      </c>
      <c r="B9">
        <v>1230</v>
      </c>
    </row>
  </sheetData>
  <pageMargins bottom="0.75" footer="0.3" header="0.3" left="0.7" right="0.7" top="0.75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fca64ad-72b9-45fe-9325-91f322831a9a">
      <UserInfo>
        <DisplayName>Clemons, Robert W [ITSYS]</DisplayName>
        <AccountId>2933</AccountId>
        <AccountType/>
      </UserInfo>
      <UserInfo>
        <DisplayName>Williams, Christian [ITNET]</DisplayName>
        <AccountId>3010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23CDEFC02EC54593F277F7A1CD59F8" ma:contentTypeVersion="" ma:contentTypeDescription="Create a new document." ma:contentTypeScope="" ma:versionID="0217942aed0963c881c88d9219887481">
  <xsd:schema xmlns:xsd="http://www.w3.org/2001/XMLSchema" xmlns:xs="http://www.w3.org/2001/XMLSchema" xmlns:p="http://schemas.microsoft.com/office/2006/metadata/properties" xmlns:ns2="9A8E6B13-D3EE-45C8-BA83-0B51A9E6D38C" xmlns:ns3="9a8e6b13-d3ee-45c8-ba83-0b51a9e6d38c" xmlns:ns4="5fca64ad-72b9-45fe-9325-91f322831a9a" targetNamespace="http://schemas.microsoft.com/office/2006/metadata/properties" ma:root="true" ma:fieldsID="ce533ab14b009d344cf7e7b5a509a7a6" ns2:_="" ns3:_="" ns4:_="">
    <xsd:import namespace="9A8E6B13-D3EE-45C8-BA83-0B51A9E6D38C"/>
    <xsd:import namespace="9a8e6b13-d3ee-45c8-ba83-0b51a9e6d38c"/>
    <xsd:import namespace="5fca64ad-72b9-45fe-9325-91f322831a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8E6B13-D3EE-45C8-BA83-0B51A9E6D3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8e6b13-d3ee-45c8-ba83-0b51a9e6d38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ca64ad-72b9-45fe-9325-91f322831a9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2414FC-80A3-403E-AEF6-C44FB62ABE49}"/>
</file>

<file path=customXml/itemProps2.xml><?xml version="1.0" encoding="utf-8"?>
<ds:datastoreItem xmlns:ds="http://schemas.openxmlformats.org/officeDocument/2006/customXml" ds:itemID="{13DA1046-1010-4768-91D0-B8F2F3EDD40A}"/>
</file>

<file path=customXml/itemProps3.xml><?xml version="1.0" encoding="utf-8"?>
<ds:datastoreItem xmlns:ds="http://schemas.openxmlformats.org/officeDocument/2006/customXml" ds:itemID="{72137203-DE98-40D6-AA0C-0F41BE28D2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2020-11-30T21:20:16Z</dcterms:created>
  <dc:creator>brian Carnine</dc:creator>
  <cp:lastModifiedBy>Jacob Kinser</cp:lastModifiedBy>
  <dcterms:modified xsi:type="dcterms:W3CDTF">2022-04-11T14:28:07Z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0x010100AA23CDEFC02EC54593F277F7A1CD59F8</vt:lpwstr>
  </property>
</Properties>
</file>