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U:\work\f3\updatecard\"/>
    </mc:Choice>
  </mc:AlternateContent>
  <xr:revisionPtr documentId="13_ncr:1_{03A273BE-8B3A-466C-8E9A-422C529AA355}" revIDLastSave="0" xr10:uidLastSave="{00000000-0000-0000-0000-000000000000}" xr6:coauthVersionLast="45" xr6:coauthVersionMax="47"/>
  <bookViews>
    <workbookView windowHeight="15390" windowWidth="25440" xWindow="-120" xr2:uid="{00000000-000D-0000-FFFF-FFFF00000000}" yWindow="-120"/>
  </bookViews>
  <sheets>
    <sheet name="Sheet1" r:id="rId1" sheetId="1"/>
  </sheets>
  <definedNames>
    <definedName hidden="1" localSheetId="0" name="_xlnm._FilterDatabase">Sheet1!$A$1:$M$481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B449"/>
  <c i="1" r="B450"/>
  <c i="1" r="B451"/>
  <c i="1" r="B452"/>
  <c i="1" r="B453"/>
  <c i="1" r="B454"/>
  <c i="1" r="B455"/>
  <c i="1" r="B456"/>
  <c i="1" r="B457"/>
  <c i="1" r="B458"/>
  <c i="1" r="B459"/>
  <c i="1" r="B448"/>
  <c i="1" r="B3"/>
  <c i="1" r="B4"/>
  <c i="1" r="B5"/>
  <c i="1" r="B6"/>
  <c i="1" r="B7"/>
  <c i="1" r="B8"/>
  <c i="1" r="B9"/>
  <c i="1" r="B10"/>
  <c i="1" r="B11"/>
  <c i="1" r="B12"/>
  <c i="1" r="B13"/>
  <c i="1" r="B14"/>
  <c i="1" r="B15"/>
  <c i="1" r="B16"/>
  <c i="1" r="B17"/>
  <c i="1" r="B18"/>
  <c i="1" r="B19"/>
  <c i="1" r="B20"/>
  <c i="1" r="B21"/>
  <c i="1" r="B22"/>
  <c i="1" r="B23"/>
  <c i="1" r="B24"/>
  <c i="1" r="B25"/>
  <c i="1" r="B26"/>
  <c i="1" r="B27"/>
  <c i="1" r="B28"/>
  <c i="1" r="B29"/>
  <c i="1" r="B30"/>
  <c i="1" r="B31"/>
  <c i="1" r="B32"/>
  <c i="1" r="B33"/>
  <c i="1" r="B34"/>
  <c i="1" r="B35"/>
  <c i="1" r="B36"/>
  <c i="1" r="B37"/>
  <c i="1" r="B38"/>
  <c i="1" r="B39"/>
  <c i="1" r="B40"/>
  <c i="1" r="B41"/>
  <c i="1" r="B42"/>
  <c i="1" r="B43"/>
  <c i="1" r="B44"/>
  <c i="1" r="B45"/>
  <c i="1" r="B46"/>
  <c i="1" r="B47"/>
  <c i="1" r="B48"/>
  <c i="1" r="B49"/>
  <c i="1" r="B50"/>
  <c i="1" r="B51"/>
  <c i="1" r="B52"/>
  <c i="1" r="B53"/>
  <c i="1" r="B54"/>
  <c i="1" r="B55"/>
  <c i="1" r="B56"/>
  <c i="1" r="B57"/>
  <c i="1" r="B58"/>
  <c i="1" r="B59"/>
  <c i="1" r="B60"/>
  <c i="1" r="B61"/>
  <c i="1" r="B62"/>
  <c i="1" r="B63"/>
  <c i="1" r="B64"/>
  <c i="1" r="B65"/>
  <c i="1" r="B66"/>
  <c i="1" r="B67"/>
  <c i="1" r="B68"/>
  <c i="1" r="B69"/>
  <c i="1" r="B70"/>
  <c i="1" r="B71"/>
  <c i="1" r="B72"/>
  <c i="1" r="B73"/>
  <c i="1" r="B74"/>
  <c i="1" r="B75"/>
  <c i="1" r="B76"/>
  <c i="1" r="B77"/>
  <c i="1" r="B78"/>
  <c i="1" r="B79"/>
  <c i="1" r="B80"/>
  <c i="1" r="B81"/>
  <c i="1" r="B82"/>
  <c i="1" r="B83"/>
  <c i="1" r="B84"/>
  <c i="1" r="B85"/>
  <c i="1" r="B86"/>
  <c i="1" r="B87"/>
  <c i="1" r="B88"/>
  <c i="1" r="B89"/>
  <c i="1" r="B90"/>
  <c i="1" r="B91"/>
  <c i="1" r="B92"/>
  <c i="1" r="B93"/>
  <c i="1" r="B94"/>
  <c i="1" r="B95"/>
  <c i="1" r="B96"/>
  <c i="1" r="B97"/>
  <c i="1" r="B98"/>
  <c i="1" r="B99"/>
  <c i="1" r="B100"/>
  <c i="1" r="B101"/>
  <c i="1" r="B102"/>
  <c i="1" r="B103"/>
  <c i="1" r="B104"/>
  <c i="1" r="B105"/>
  <c i="1" r="B106"/>
  <c i="1" r="B107"/>
  <c i="1" r="B108"/>
  <c i="1" r="B109"/>
  <c i="1" r="B110"/>
  <c i="1" r="B111"/>
  <c i="1" r="B112"/>
  <c i="1" r="B113"/>
  <c i="1" r="B114"/>
  <c i="1" r="B115"/>
  <c i="1" r="B116"/>
  <c i="1" r="B117"/>
  <c i="1" r="B118"/>
  <c i="1" r="B119"/>
  <c i="1" r="B120"/>
  <c i="1" r="B121"/>
  <c i="1" r="B122"/>
  <c i="1" r="B123"/>
  <c i="1" r="B124"/>
  <c i="1" r="B125"/>
  <c i="1" r="B126"/>
  <c i="1" r="B127"/>
  <c i="1" r="B128"/>
  <c i="1" r="B129"/>
  <c i="1" r="B130"/>
  <c i="1" r="B131"/>
  <c i="1" r="B132"/>
  <c i="1" r="B133"/>
  <c i="1" r="B134"/>
  <c i="1" r="B135"/>
  <c i="1" r="B136"/>
  <c i="1" r="B137"/>
  <c i="1" r="B138"/>
  <c i="1" r="B139"/>
  <c i="1" r="B140"/>
  <c i="1" r="B141"/>
  <c i="1" r="B142"/>
  <c i="1" r="B143"/>
  <c i="1" r="B144"/>
  <c i="1" r="B145"/>
  <c i="1" r="B146"/>
  <c i="1" r="B147"/>
  <c i="1" r="B148"/>
  <c i="1" r="B149"/>
  <c i="1" r="B150"/>
  <c i="1" r="B151"/>
  <c i="1" r="B152"/>
  <c i="1" r="B153"/>
  <c i="1" r="B154"/>
  <c i="1" r="B155"/>
  <c i="1" r="B156"/>
  <c i="1" r="B157"/>
  <c i="1" r="B158"/>
  <c i="1" r="B159"/>
  <c i="1" r="B160"/>
  <c i="1" r="B161"/>
  <c i="1" r="B162"/>
  <c i="1" r="B163"/>
  <c i="1" r="B164"/>
  <c i="1" r="B165"/>
  <c i="1" r="B166"/>
  <c i="1" r="B167"/>
  <c i="1" r="B168"/>
  <c i="1" r="B169"/>
  <c i="1" r="B170"/>
  <c i="1" r="B171"/>
  <c i="1" r="B172"/>
  <c i="1" r="B173"/>
  <c i="1" r="B174"/>
  <c i="1" r="B175"/>
  <c i="1" r="B176"/>
  <c i="1" r="B177"/>
  <c i="1" r="B178"/>
  <c i="1" r="B179"/>
  <c i="1" r="B180"/>
  <c i="1" r="B181"/>
  <c i="1" r="B182"/>
  <c i="1" r="B183"/>
  <c i="1" r="B184"/>
  <c i="1" r="B185"/>
  <c i="1" r="B186"/>
  <c i="1" r="B187"/>
  <c i="1" r="B188"/>
  <c i="1" r="B189"/>
  <c i="1" r="B190"/>
  <c i="1" r="B191"/>
  <c i="1" r="B192"/>
  <c i="1" r="B193"/>
  <c i="1" r="B194"/>
  <c i="1" r="B195"/>
  <c i="1" r="B196"/>
  <c i="1" r="B197"/>
  <c i="1" r="B198"/>
  <c i="1" r="B199"/>
  <c i="1" r="B200"/>
  <c i="1" r="B201"/>
  <c i="1" r="B202"/>
  <c i="1" r="B203"/>
  <c i="1" r="B204"/>
  <c i="1" r="B205"/>
  <c i="1" r="B206"/>
  <c i="1" r="B207"/>
  <c i="1" r="B208"/>
  <c i="1" r="B209"/>
  <c i="1" r="B210"/>
  <c i="1" r="B211"/>
  <c i="1" r="B212"/>
  <c i="1" r="B213"/>
  <c i="1" r="B214"/>
  <c i="1" r="B215"/>
  <c i="1" r="B216"/>
  <c i="1" r="B217"/>
  <c i="1" r="B218"/>
  <c i="1" r="B219"/>
  <c i="1" r="B220"/>
  <c i="1" r="B221"/>
  <c i="1" r="B222"/>
  <c i="1" r="B223"/>
  <c i="1" r="B224"/>
  <c i="1" r="B225"/>
  <c i="1" r="B226"/>
  <c i="1" r="B227"/>
  <c i="1" r="B228"/>
  <c i="1" r="B229"/>
  <c i="1" r="B230"/>
  <c i="1" r="B231"/>
  <c i="1" r="B232"/>
  <c i="1" r="B233"/>
  <c i="1" r="B234"/>
  <c i="1" r="B235"/>
  <c i="1" r="B236"/>
  <c i="1" r="B237"/>
  <c i="1" r="B238"/>
  <c i="1" r="B239"/>
  <c i="1" r="B240"/>
  <c i="1" r="B241"/>
  <c i="1" r="B242"/>
  <c i="1" r="B243"/>
  <c i="1" r="B244"/>
  <c i="1" r="B245"/>
  <c i="1" r="B246"/>
  <c i="1" r="B247"/>
  <c i="1" r="B248"/>
  <c i="1" r="B249"/>
  <c i="1" r="B250"/>
  <c i="1" r="B251"/>
  <c i="1" r="B252"/>
  <c i="1" r="B253"/>
  <c i="1" r="B254"/>
  <c i="1" r="B255"/>
  <c i="1" r="B256"/>
  <c i="1" r="B257"/>
  <c i="1" r="B258"/>
  <c i="1" r="B259"/>
  <c i="1" r="B260"/>
  <c i="1" r="B261"/>
  <c i="1" r="B262"/>
  <c i="1" r="B263"/>
  <c i="1" r="B264"/>
  <c i="1" r="B265"/>
  <c i="1" r="B266"/>
  <c i="1" r="B267"/>
  <c i="1" r="B268"/>
  <c i="1" r="B269"/>
  <c i="1" r="B270"/>
  <c i="1" r="B271"/>
  <c i="1" r="B272"/>
  <c i="1" r="B273"/>
  <c i="1" r="B274"/>
  <c i="1" r="B275"/>
  <c i="1" r="B276"/>
  <c i="1" r="B277"/>
  <c i="1" r="B278"/>
  <c i="1" r="B279"/>
  <c i="1" r="B280"/>
  <c i="1" r="B281"/>
  <c i="1" r="B282"/>
  <c i="1" r="B283"/>
  <c i="1" r="B284"/>
  <c i="1" r="B285"/>
  <c i="1" r="B286"/>
  <c i="1" r="B287"/>
  <c i="1" r="B288"/>
  <c i="1" r="B289"/>
  <c i="1" r="B290"/>
  <c i="1" r="B291"/>
  <c i="1" r="B292"/>
  <c i="1" r="B293"/>
  <c i="1" r="B294"/>
  <c i="1" r="B295"/>
  <c i="1" r="B296"/>
  <c i="1" r="B297"/>
  <c i="1" r="B298"/>
  <c i="1" r="B299"/>
  <c i="1" r="B300"/>
  <c i="1" r="B301"/>
  <c i="1" r="B302"/>
  <c i="1" r="B303"/>
  <c i="1" r="B304"/>
  <c i="1" r="B305"/>
  <c i="1" r="B306"/>
  <c i="1" r="B307"/>
  <c i="1" r="B308"/>
  <c i="1" r="B309"/>
  <c i="1" r="B310"/>
  <c i="1" r="B311"/>
  <c i="1" r="B312"/>
  <c i="1" r="B313"/>
  <c i="1" r="B314"/>
  <c i="1" r="B315"/>
  <c i="1" r="B316"/>
  <c i="1" r="B317"/>
  <c i="1" r="B318"/>
  <c i="1" r="B319"/>
  <c i="1" r="B320"/>
  <c i="1" r="B321"/>
  <c i="1" r="B322"/>
  <c i="1" r="B323"/>
  <c i="1" r="B324"/>
  <c i="1" r="B325"/>
  <c i="1" r="B326"/>
  <c i="1" r="B327"/>
  <c i="1" r="B328"/>
  <c i="1" r="B329"/>
  <c i="1" r="B330"/>
  <c i="1" r="B331"/>
  <c i="1" r="B332"/>
  <c i="1" r="B333"/>
  <c i="1" r="B334"/>
  <c i="1" r="B335"/>
  <c i="1" r="B336"/>
  <c i="1" r="B337"/>
  <c i="1" r="B338"/>
  <c i="1" r="B339"/>
  <c i="1" r="B340"/>
  <c i="1" r="B341"/>
  <c i="1" r="B342"/>
  <c i="1" r="B343"/>
  <c i="1" r="B344"/>
  <c i="1" r="B345"/>
  <c i="1" r="B346"/>
  <c i="1" r="B347"/>
  <c i="1" r="B348"/>
  <c i="1" r="B349"/>
  <c i="1" r="B350"/>
  <c i="1" r="B351"/>
  <c i="1" r="B352"/>
  <c i="1" r="B353"/>
  <c i="1" r="B354"/>
  <c i="1" r="B355"/>
  <c i="1" r="B356"/>
  <c i="1" r="B357"/>
  <c i="1" r="B358"/>
  <c i="1" r="B359"/>
  <c i="1" r="B360"/>
  <c i="1" r="B361"/>
  <c i="1" r="B362"/>
  <c i="1" r="B363"/>
  <c i="1" r="B364"/>
  <c i="1" r="B365"/>
  <c i="1" r="B366"/>
  <c i="1" r="B367"/>
  <c i="1" r="B368"/>
  <c i="1" r="B369"/>
  <c i="1" r="B370"/>
  <c i="1" r="B371"/>
  <c i="1" r="B372"/>
  <c i="1" r="B373"/>
  <c i="1" r="B374"/>
  <c i="1" r="B375"/>
  <c i="1" r="B376"/>
  <c i="1" r="B377"/>
  <c i="1" r="B378"/>
  <c i="1" r="B379"/>
  <c i="1" r="B380"/>
  <c i="1" r="B381"/>
  <c i="1" r="B382"/>
  <c i="1" r="B383"/>
  <c i="1" r="B384"/>
  <c i="1" r="B385"/>
  <c i="1" r="B386"/>
  <c i="1" r="B387"/>
  <c i="1" r="B388"/>
  <c i="1" r="B389"/>
  <c i="1" r="B390"/>
  <c i="1" r="B391"/>
  <c i="1" r="B392"/>
  <c i="1" r="B393"/>
  <c i="1" r="B394"/>
  <c i="1" r="B395"/>
  <c i="1" r="B396"/>
  <c i="1" r="B397"/>
  <c i="1" r="B398"/>
  <c i="1" r="B399"/>
  <c i="1" r="B400"/>
  <c i="1" r="B401"/>
  <c i="1" r="B402"/>
  <c i="1" r="B403"/>
  <c i="1" r="B404"/>
  <c i="1" r="B405"/>
  <c i="1" r="B406"/>
  <c i="1" r="B407"/>
  <c i="1" r="B408"/>
  <c i="1" r="B409"/>
  <c i="1" r="B410"/>
  <c i="1" r="B411"/>
  <c i="1" r="B412"/>
  <c i="1" r="B413"/>
  <c i="1" r="B414"/>
  <c i="1" r="B415"/>
  <c i="1" r="B416"/>
  <c i="1" r="B417"/>
  <c i="1" r="B418"/>
  <c i="1" r="B419"/>
  <c i="1" r="B420"/>
  <c i="1" r="B421"/>
  <c i="1" r="B422"/>
  <c i="1" r="B423"/>
  <c i="1" r="B424"/>
  <c i="1" r="B425"/>
  <c i="1" r="B426"/>
  <c i="1" r="B427"/>
  <c i="1" r="B428"/>
  <c i="1" r="B429"/>
  <c i="1" r="B430"/>
  <c i="1" r="B431"/>
  <c i="1" r="B432"/>
  <c i="1" r="B433"/>
  <c i="1" r="B434"/>
  <c i="1" r="B435"/>
  <c i="1" r="B436"/>
  <c i="1" r="B437"/>
  <c i="1" r="B438"/>
  <c i="1" r="B439"/>
  <c i="1" r="B440"/>
  <c i="1" r="B441"/>
  <c i="1" r="B442"/>
  <c i="1" r="B443"/>
  <c i="1" r="B444"/>
  <c i="1" r="B445"/>
  <c i="1" r="B446"/>
  <c i="1" r="B447"/>
  <c i="1" r="B460"/>
  <c i="1" r="B462"/>
  <c i="1" r="B463"/>
  <c i="1" r="B464"/>
  <c i="1" r="B467"/>
  <c i="1" r="B2"/>
  <c i="1" l="1" r="I460"/>
  <c i="1" r="I461"/>
  <c i="1" r="I470"/>
  <c i="1" r="I471"/>
  <c i="1" r="I480"/>
  <c i="1" r="I481"/>
  <c i="1" r="E472"/>
  <c i="1" r="E462"/>
  <c i="1" r="I2"/>
  <c i="1" l="1" r="E463"/>
  <c i="1" r="I462"/>
  <c i="1" r="E473"/>
  <c i="1" r="I472"/>
  <c i="1" r="E3"/>
  <c i="1" r="E4" s="1"/>
  <c i="1" r="E5" s="1"/>
  <c i="1" r="E6" s="1"/>
  <c i="1" r="E7" s="1"/>
  <c i="1" r="E8" s="1"/>
  <c i="1" r="E9" s="1"/>
  <c i="1" r="E10" s="1"/>
  <c i="1" r="E11" s="1"/>
  <c i="1" r="E12" s="1"/>
  <c i="1" r="E13" s="1"/>
  <c i="1" r="E14" s="1"/>
  <c i="1" r="E15" s="1"/>
  <c i="1" r="E16" s="1"/>
  <c i="1" r="E17" s="1"/>
  <c i="1" r="E18" s="1"/>
  <c i="1" r="E19" s="1"/>
  <c i="1" r="E20" s="1"/>
  <c i="1" r="E21" s="1"/>
  <c i="1" r="E22" s="1"/>
  <c i="1" r="E23" s="1"/>
  <c i="1" r="E24" s="1"/>
  <c i="1" r="E25" s="1"/>
  <c i="1" r="E26" s="1"/>
  <c i="1" r="E27" s="1"/>
  <c i="1" r="E28" s="1"/>
  <c i="1" r="E29" s="1"/>
  <c i="1" r="E30" s="1"/>
  <c i="1" r="E31" s="1"/>
  <c i="1" r="E32" s="1"/>
  <c i="1" r="E33" s="1"/>
  <c i="1" r="E34" s="1"/>
  <c i="1" r="E35" s="1"/>
  <c i="1" r="E36" s="1"/>
  <c i="1" r="E37" s="1"/>
  <c i="1" r="E38" s="1"/>
  <c i="1" r="E39" s="1"/>
  <c i="1" r="E40" s="1"/>
  <c i="1" r="E41" s="1"/>
  <c i="1" r="E42" s="1"/>
  <c i="1" r="E43" s="1"/>
  <c i="1" r="E44" s="1"/>
  <c i="1" r="E45" s="1"/>
  <c i="1" r="E46" s="1"/>
  <c i="1" r="E47" s="1"/>
  <c i="1" r="E48" s="1"/>
  <c i="1" r="E49" s="1"/>
  <c i="1" r="E50" s="1"/>
  <c i="1" r="E51" s="1"/>
  <c i="1" r="E52" s="1"/>
  <c i="1" r="E53" s="1"/>
  <c i="1" r="E54" s="1"/>
  <c i="1" r="E55" s="1"/>
  <c i="1" r="E56" s="1"/>
  <c i="1" r="E57" s="1"/>
  <c i="1" r="E58" s="1"/>
  <c i="1" r="E59" s="1"/>
  <c i="1" r="E60" s="1"/>
  <c i="1" r="E61" s="1"/>
  <c i="1" r="E62" s="1"/>
  <c i="1" r="E63" s="1"/>
  <c i="1" r="E64" s="1"/>
  <c i="1" r="E65" s="1"/>
  <c i="1" r="E66" s="1"/>
  <c i="1" r="E67" s="1"/>
  <c i="1" r="E68" s="1"/>
  <c i="1" r="E69" s="1"/>
  <c i="1" r="E70" s="1"/>
  <c i="1" r="E71" s="1"/>
  <c i="1" r="E72" s="1"/>
  <c i="1" r="E73" s="1"/>
  <c i="1" r="E74" s="1"/>
  <c i="1" r="E75" s="1"/>
  <c i="1" r="E76" s="1"/>
  <c i="1" r="E77" s="1"/>
  <c i="1" r="E78" s="1"/>
  <c i="1" r="E79" s="1"/>
  <c i="1" r="E80" s="1"/>
  <c i="1" r="E81" s="1"/>
  <c i="1" r="E82" s="1"/>
  <c i="1" r="E83" s="1"/>
  <c i="1" r="E84" s="1"/>
  <c i="1" r="E85" s="1"/>
  <c i="1" r="E86" s="1"/>
  <c i="1" r="E87" s="1"/>
  <c i="1" r="E88" s="1"/>
  <c i="1" r="E89" s="1"/>
  <c i="1" r="E90" s="1"/>
  <c i="1" r="E91" s="1"/>
  <c i="1" r="E92" s="1"/>
  <c i="1" r="E93" s="1"/>
  <c i="1" r="E94" s="1"/>
  <c i="1" r="E95" s="1"/>
  <c i="1" r="E96" s="1"/>
  <c i="1" r="E97" s="1"/>
  <c i="1" r="E98" s="1"/>
  <c i="1" r="E99" s="1"/>
  <c i="1" r="E100" s="1"/>
  <c i="1" r="E101" s="1"/>
  <c i="1" r="E102" s="1"/>
  <c i="1" r="E103" s="1"/>
  <c i="1" r="E104" s="1"/>
  <c i="1" r="E105" s="1"/>
  <c i="1" r="E106" s="1"/>
  <c i="1" r="E107" s="1"/>
  <c i="1" r="E108" s="1"/>
  <c i="1" r="E109" s="1"/>
  <c i="1" r="E110" s="1"/>
  <c i="1" r="E111" s="1"/>
  <c i="1" r="E112" s="1"/>
  <c i="1" r="E113" s="1"/>
  <c i="1" r="E114" s="1"/>
  <c i="1" r="E115" s="1"/>
  <c i="1" r="E116" s="1"/>
  <c i="1" r="E117" s="1"/>
  <c i="1" r="E118" s="1"/>
  <c i="1" r="E119" s="1"/>
  <c i="1" r="E120" s="1"/>
  <c i="1" r="E121" s="1"/>
  <c i="1" r="E122" s="1"/>
  <c i="1" r="E123" s="1"/>
  <c i="1" r="E124" s="1"/>
  <c i="1" r="E125" s="1"/>
  <c i="1" r="E126" s="1"/>
  <c i="1" r="E127" s="1"/>
  <c i="1" r="E128" s="1"/>
  <c i="1" r="E129" s="1"/>
  <c i="1" r="E130" s="1"/>
  <c i="1" r="E131" s="1"/>
  <c i="1" r="E132" s="1"/>
  <c i="1" r="E133" s="1"/>
  <c i="1" r="E134" s="1"/>
  <c i="1" r="E135" s="1"/>
  <c i="1" r="E136" s="1"/>
  <c i="1" r="E137" s="1"/>
  <c i="1" r="E138" s="1"/>
  <c i="1" r="E139" s="1"/>
  <c i="1" r="E140" s="1"/>
  <c i="1" r="E141" s="1"/>
  <c i="1" r="E142" s="1"/>
  <c i="1" r="E143" s="1"/>
  <c i="1" r="E144" s="1"/>
  <c i="1" r="E145" s="1"/>
  <c i="1" r="E146" s="1"/>
  <c i="1" r="E147" s="1"/>
  <c i="1" r="E148" s="1"/>
  <c i="1" r="E149" s="1"/>
  <c i="1" r="E150" s="1"/>
  <c i="1" r="E151" s="1"/>
  <c i="1" r="E152" s="1"/>
  <c i="1" r="E153" s="1"/>
  <c i="1" r="E154" s="1"/>
  <c i="1" r="E155" s="1"/>
  <c i="1" r="E156" s="1"/>
  <c i="1" r="E157" s="1"/>
  <c i="1" r="E158" s="1"/>
  <c i="1" r="E159" s="1"/>
  <c i="1" r="E160" s="1"/>
  <c i="1" r="E161" s="1"/>
  <c i="1" r="E162" s="1"/>
  <c i="1" r="E163" s="1"/>
  <c i="1" r="E164" s="1"/>
  <c i="1" r="E165" s="1"/>
  <c i="1" r="E166" s="1"/>
  <c i="1" r="E167" s="1"/>
  <c i="1" r="E168" s="1"/>
  <c i="1" r="E169" s="1"/>
  <c i="1" r="E170" s="1"/>
  <c i="1" r="E171" s="1"/>
  <c i="1" r="E172" s="1"/>
  <c i="1" r="E173" s="1"/>
  <c i="1" r="E174" s="1"/>
  <c i="1" r="E175" s="1"/>
  <c i="1" r="E176" s="1"/>
  <c i="1" r="E177" s="1"/>
  <c i="1" r="E178" s="1"/>
  <c i="1" r="E179" s="1"/>
  <c i="1" r="E180" s="1"/>
  <c i="1" r="E181" s="1"/>
  <c i="1" r="E182" s="1"/>
  <c i="1" r="E183" s="1"/>
  <c i="1" r="E184" s="1"/>
  <c i="1" r="E185" s="1"/>
  <c i="1" r="E186" s="1"/>
  <c i="1" r="E187" s="1"/>
  <c i="1" r="E188" s="1"/>
  <c i="1" r="E189" s="1"/>
  <c i="1" r="E190" s="1"/>
  <c i="1" r="E191" s="1"/>
  <c i="1" r="E192" s="1"/>
  <c i="1" r="E193" s="1"/>
  <c i="1" r="E194" s="1"/>
  <c i="1" r="E195" s="1"/>
  <c i="1" r="E196" s="1"/>
  <c i="1" r="E197" s="1"/>
  <c i="1" r="E198" s="1"/>
  <c i="1" r="E199" s="1"/>
  <c i="1" r="E200" s="1"/>
  <c i="1" r="E201" s="1"/>
  <c i="1" r="E202" s="1"/>
  <c i="1" r="E203" s="1"/>
  <c i="1" r="E204" s="1"/>
  <c i="1" r="E205" s="1"/>
  <c i="1" r="E206" s="1"/>
  <c i="1" r="E207" s="1"/>
  <c i="1" r="E208" s="1"/>
  <c i="1" r="E209" s="1"/>
  <c i="1" r="E210" s="1"/>
  <c i="1" r="E211" s="1"/>
  <c i="1" r="E212" s="1"/>
  <c i="1" r="E213" s="1"/>
  <c i="1" r="E214" s="1"/>
  <c i="1" r="E215" s="1"/>
  <c i="1" r="E216" s="1"/>
  <c i="1" r="E217" s="1"/>
  <c i="1" r="E218" s="1"/>
  <c i="1" r="E219" s="1"/>
  <c i="1" r="E220" s="1"/>
  <c i="1" r="E221" s="1"/>
  <c i="1" r="E222" s="1"/>
  <c i="1" r="E223" s="1"/>
  <c i="1" r="E224" s="1"/>
  <c i="1" r="E225" s="1"/>
  <c i="1" r="E226" s="1"/>
  <c i="1" r="E227" s="1"/>
  <c i="1" r="E228" s="1"/>
  <c i="1" r="E229" s="1"/>
  <c i="1" r="E230" s="1"/>
  <c i="1" r="E231" s="1"/>
  <c i="1" r="E232" s="1"/>
  <c i="1" r="E233" s="1"/>
  <c i="1" r="E234" s="1"/>
  <c i="1" r="E235" s="1"/>
  <c i="1" r="E236" s="1"/>
  <c i="1" r="E237" s="1"/>
  <c i="1" r="E238" s="1"/>
  <c i="1" r="E239" s="1"/>
  <c i="1" r="E240" s="1"/>
  <c i="1" r="E241" s="1"/>
  <c i="1" r="E242" s="1"/>
  <c i="1" r="E243" s="1"/>
  <c i="1" r="E244" s="1"/>
  <c i="1" r="E245" s="1"/>
  <c i="1" r="E246" s="1"/>
  <c i="1" r="E247" s="1"/>
  <c i="1" r="E248" s="1"/>
  <c i="1" r="E249" s="1"/>
  <c i="1" r="E250" s="1"/>
  <c i="1" r="E251" s="1"/>
  <c i="1" r="E252" s="1"/>
  <c i="1" r="E253" s="1"/>
  <c i="1" r="E254" s="1"/>
  <c i="1" r="E255" s="1"/>
  <c i="1" r="E256" s="1"/>
  <c i="1" r="E257" s="1"/>
  <c i="1" r="E258" s="1"/>
  <c i="1" r="E259" s="1"/>
  <c i="1" r="E260" s="1"/>
  <c i="1" r="E261" s="1"/>
  <c i="1" r="E262" s="1"/>
  <c i="1" r="E263" s="1"/>
  <c i="1" r="E264" s="1"/>
  <c i="1" r="E265" s="1"/>
  <c i="1" r="E266" s="1"/>
  <c i="1" r="E267" s="1"/>
  <c i="1" r="E268" s="1"/>
  <c i="1" r="E269" s="1"/>
  <c i="1" r="E270" s="1"/>
  <c i="1" r="E271" s="1"/>
  <c i="1" r="E272" s="1"/>
  <c i="1" r="E273" s="1"/>
  <c i="1" r="E274" s="1"/>
  <c i="1" r="E275" s="1"/>
  <c i="1" r="E276" s="1"/>
  <c i="1" r="E277" s="1"/>
  <c i="1" r="E278" s="1"/>
  <c i="1" r="E279" s="1"/>
  <c i="1" r="E280" s="1"/>
  <c i="1" r="E281" s="1"/>
  <c i="1" r="E282" s="1"/>
  <c i="1" r="E283" s="1"/>
  <c i="1" r="E284" s="1"/>
  <c i="1" r="E285" s="1"/>
  <c i="1" r="E286" s="1"/>
  <c i="1" r="E287" s="1"/>
  <c i="1" r="E288" s="1"/>
  <c i="1" r="E289" s="1"/>
  <c i="1" r="E290" s="1"/>
  <c i="1" r="E291" s="1"/>
  <c i="1" r="E292" s="1"/>
  <c i="1" r="E293" s="1"/>
  <c i="1" r="E294" s="1"/>
  <c i="1" r="E295" s="1"/>
  <c i="1" r="E296" s="1"/>
  <c i="1" r="E297" s="1"/>
  <c i="1" r="E298" s="1"/>
  <c i="1" r="E299" s="1"/>
  <c i="1" r="E300" s="1"/>
  <c i="1" r="E301" s="1"/>
  <c i="1" r="E302" s="1"/>
  <c i="1" r="E303" s="1"/>
  <c i="1" r="E304" s="1"/>
  <c i="1" r="E305" s="1"/>
  <c i="1" r="E306" s="1"/>
  <c i="1" r="E307" s="1"/>
  <c i="1" r="E308" s="1"/>
  <c i="1" r="E309" s="1"/>
  <c i="1" r="E310" s="1"/>
  <c i="1" r="E311" s="1"/>
  <c i="1" r="E312" s="1"/>
  <c i="1" r="E313" s="1"/>
  <c i="1" r="E314" s="1"/>
  <c i="1" r="E315" s="1"/>
  <c i="1" r="E316" s="1"/>
  <c i="1" r="E317" s="1"/>
  <c i="1" r="E318" s="1"/>
  <c i="1" r="E319" s="1"/>
  <c i="1" r="E320" s="1"/>
  <c i="1" r="E321" s="1"/>
  <c i="1" r="E322" s="1"/>
  <c i="1" r="E323" s="1"/>
  <c i="1" r="E324" s="1"/>
  <c i="1" r="E325" s="1"/>
  <c i="1" r="E326" s="1"/>
  <c i="1" r="E327" s="1"/>
  <c i="1" r="E328" s="1"/>
  <c i="1" r="E329" s="1"/>
  <c i="1" r="E330" s="1"/>
  <c i="1" r="E331" s="1"/>
  <c i="1" r="E332" s="1"/>
  <c i="1" r="E333" s="1"/>
  <c i="1" r="E334" s="1"/>
  <c i="1" r="E335" s="1"/>
  <c i="1" r="E336" s="1"/>
  <c i="1" r="E337" s="1"/>
  <c i="1" r="E338" s="1"/>
  <c i="1" r="E339" s="1"/>
  <c i="1" r="E340" s="1"/>
  <c i="1" r="E341" s="1"/>
  <c i="1" r="E342" s="1"/>
  <c i="1" r="E343" s="1"/>
  <c i="1" r="E344" s="1"/>
  <c i="1" r="E345" s="1"/>
  <c i="1" r="E346" s="1"/>
  <c i="1" r="E347" s="1"/>
  <c i="1" r="E348" s="1"/>
  <c i="1" r="E349" s="1"/>
  <c i="1" r="E350" s="1"/>
  <c i="1" r="E351" s="1"/>
  <c i="1" r="E352" s="1"/>
  <c i="1" r="E353" s="1"/>
  <c i="1" r="E354" s="1"/>
  <c i="1" r="E355" s="1"/>
  <c i="1" r="E356" s="1"/>
  <c i="1" r="E357" s="1"/>
  <c i="1" r="E358" s="1"/>
  <c i="1" r="E359" s="1"/>
  <c i="1" r="E360" s="1"/>
  <c i="1" r="E361" s="1"/>
  <c i="1" r="E362" s="1"/>
  <c i="1" r="E363" s="1"/>
  <c i="1" r="E364" s="1"/>
  <c i="1" r="E365" s="1"/>
  <c i="1" r="E366" s="1"/>
  <c i="1" r="E367" s="1"/>
  <c i="1" r="E368" s="1"/>
  <c i="1" r="E369" s="1"/>
  <c i="1" r="E370" s="1"/>
  <c i="1" r="E371" s="1"/>
  <c i="1" r="E372" s="1"/>
  <c i="1" r="E373" s="1"/>
  <c i="1" r="E374" s="1"/>
  <c i="1" r="E375" s="1"/>
  <c i="1" r="E376" s="1"/>
  <c i="1" l="1" r="E474"/>
  <c i="1" r="I473"/>
  <c i="1" r="E464"/>
  <c i="1" r="I463"/>
  <c i="1" r="E377"/>
  <c i="1" r="E378" s="1"/>
  <c i="1" r="E379" s="1"/>
  <c i="1" r="E380" s="1"/>
  <c i="1" r="E381" s="1"/>
  <c i="1" r="E382" s="1"/>
  <c i="1" r="E383" s="1"/>
  <c i="1" r="E384" s="1"/>
  <c i="1" r="E385" s="1"/>
  <c i="1" r="E386" s="1"/>
  <c i="1" r="E387" s="1"/>
  <c i="1" r="E388" s="1"/>
  <c i="1" r="E389" s="1"/>
  <c i="1" r="E390" s="1"/>
  <c i="1" r="E391" s="1"/>
  <c i="1" r="F3"/>
  <c i="1" l="1" r="E465"/>
  <c i="1" r="I464"/>
  <c i="1" r="E475"/>
  <c i="1" r="I474"/>
  <c i="1" r="F4"/>
  <c i="1" r="I4" s="1"/>
  <c i="1" r="I3"/>
  <c i="1" r="E392"/>
  <c i="1" l="1" r="F5"/>
  <c i="1" r="I5" s="1"/>
  <c i="1" r="E476"/>
  <c i="1" r="I475"/>
  <c i="1" r="E466"/>
  <c i="1" r="I465"/>
  <c i="1" r="E393"/>
  <c i="1" r="F6"/>
  <c i="1" r="I6" s="1"/>
  <c i="1" l="1" r="E467"/>
  <c i="1" r="I466"/>
  <c i="1" r="E477"/>
  <c i="1" r="I476"/>
  <c i="1" r="E394"/>
  <c i="1" r="F7"/>
  <c i="1" r="I7" s="1"/>
  <c i="1" l="1" r="E478"/>
  <c i="1" r="I477"/>
  <c i="1" r="E468"/>
  <c i="1" r="I467"/>
  <c i="1" r="E395"/>
  <c i="1" r="F8"/>
  <c i="1" r="I8" s="1"/>
  <c i="1" l="1" r="E469"/>
  <c i="1" r="I469" s="1"/>
  <c i="1" r="I468"/>
  <c i="1" r="E479"/>
  <c i="1" r="I479" s="1"/>
  <c i="1" r="I478"/>
  <c i="1" r="E396"/>
  <c i="1" r="E397" s="1"/>
  <c i="1" r="E398" s="1"/>
  <c i="1" r="E399" s="1"/>
  <c i="1" r="E400" s="1"/>
  <c i="1" r="E401" s="1"/>
  <c i="1" r="F9"/>
  <c i="1" r="I9" s="1"/>
  <c i="1" l="1" r="E402"/>
  <c i="1" r="F10"/>
  <c i="1" r="I10" s="1"/>
  <c i="1" l="1" r="E403"/>
  <c i="1" r="F11"/>
  <c i="1" r="I11" s="1"/>
  <c i="1" l="1" r="E404"/>
  <c i="1" r="F12"/>
  <c i="1" r="I12" s="1"/>
  <c i="1" l="1" r="E405"/>
  <c i="1" r="E406" s="1"/>
  <c i="1" r="E407" s="1"/>
  <c i="1" r="E408" s="1"/>
  <c i="1" r="E409" s="1"/>
  <c i="1" r="E410" s="1"/>
  <c i="1" r="E411" s="1"/>
  <c i="1" r="E412" s="1"/>
  <c i="1" r="E413" s="1"/>
  <c i="1" r="E414" s="1"/>
  <c i="1" r="E415" s="1"/>
  <c i="1" r="E416" s="1"/>
  <c i="1" r="F13"/>
  <c i="1" r="I13" s="1"/>
  <c i="1" l="1" r="E417"/>
  <c i="1" r="F14"/>
  <c i="1" r="I14" s="1"/>
  <c i="1" l="1" r="E418"/>
  <c i="1" r="F15"/>
  <c i="1" r="I15" s="1"/>
  <c i="1" l="1" r="E419"/>
  <c i="1" r="F16"/>
  <c i="1" r="I16" s="1"/>
  <c i="1" l="1" r="E420"/>
  <c i="1" r="E421" s="1"/>
  <c i="1" r="E422" s="1"/>
  <c i="1" r="E423" s="1"/>
  <c i="1" r="E424" s="1"/>
  <c i="1" r="E425" s="1"/>
  <c i="1" r="E426" s="1"/>
  <c i="1" r="E427" s="1"/>
  <c i="1" r="E428" s="1"/>
  <c i="1" r="E429" s="1"/>
  <c i="1" r="F17"/>
  <c i="1" r="I17" s="1"/>
  <c i="1" l="1" r="E430"/>
  <c i="1" r="F18"/>
  <c i="1" r="I18" s="1"/>
  <c i="1" l="1" r="E431"/>
  <c i="1" r="F19"/>
  <c i="1" r="I19" s="1"/>
  <c i="1" l="1" r="E432"/>
  <c i="1" r="F20"/>
  <c i="1" r="I20" s="1"/>
  <c i="1" l="1" r="E433"/>
  <c i="1" r="E434" s="1"/>
  <c i="1" r="E435" s="1"/>
  <c i="1" r="E436" s="1"/>
  <c i="1" r="E437" s="1"/>
  <c i="1" r="E438" s="1"/>
  <c i="1" r="E439" s="1"/>
  <c i="1" r="E440" s="1"/>
  <c i="1" r="E441" s="1"/>
  <c i="1" r="E442" s="1"/>
  <c i="1" r="E443" s="1"/>
  <c i="1" r="E444" s="1"/>
  <c i="1" r="E445" s="1"/>
  <c i="1" r="E446" s="1"/>
  <c i="1" r="E447" s="1"/>
  <c i="1" r="E448" s="1"/>
  <c i="1" r="E449" s="1"/>
  <c i="1" r="E450" s="1"/>
  <c i="1" r="E451" s="1"/>
  <c i="1" r="F21"/>
  <c i="1" r="I21" s="1"/>
  <c i="1" l="1" r="E452"/>
  <c i="1" r="F22"/>
  <c i="1" r="I22" s="1"/>
  <c i="1" l="1" r="E453"/>
  <c i="1" r="F23"/>
  <c i="1" r="I23" s="1"/>
  <c i="1" l="1" r="E454"/>
  <c i="1" r="F24"/>
  <c i="1" r="I24" s="1"/>
  <c i="1" l="1" r="E455"/>
  <c i="1" r="F25"/>
  <c i="1" r="I25" s="1"/>
  <c i="1" l="1" r="E456"/>
  <c i="1" r="F26"/>
  <c i="1" r="I26" s="1"/>
  <c i="1" l="1" r="E457"/>
  <c i="1" r="F27"/>
  <c i="1" r="I27" s="1"/>
  <c i="1" l="1" r="E458"/>
  <c i="1" r="F28"/>
  <c i="1" r="I28" s="1"/>
  <c i="1" l="1" r="E459"/>
  <c i="1" r="F29"/>
  <c i="1" r="I29" s="1"/>
  <c i="1" l="1" r="F30"/>
  <c i="1" r="I30" s="1"/>
  <c i="1" l="1" r="F31"/>
  <c i="1" r="I31" s="1"/>
  <c i="1" l="1" r="F32"/>
  <c i="1" r="I32" s="1"/>
  <c i="1" l="1" r="F33"/>
  <c i="1" r="I33" s="1"/>
  <c i="1" l="1" r="F34"/>
  <c i="1" r="I34" s="1"/>
  <c i="1" l="1" r="F35"/>
  <c i="1" r="I35" s="1"/>
  <c i="1" l="1" r="F36"/>
  <c i="1" r="I36" s="1"/>
  <c i="1" l="1" r="F37"/>
  <c i="1" r="I37" s="1"/>
  <c i="1" l="1" r="F38"/>
  <c i="1" r="I38" s="1"/>
  <c i="1" l="1" r="F39"/>
  <c i="1" r="I39" s="1"/>
  <c i="1" l="1" r="F40"/>
  <c i="1" r="I40" s="1"/>
  <c i="1" l="1" r="F41"/>
  <c i="1" r="I41" s="1"/>
  <c i="1" l="1" r="F42"/>
  <c i="1" r="I42" s="1"/>
  <c i="1" l="1" r="F43"/>
  <c i="1" r="I43" s="1"/>
  <c i="1" l="1" r="F44"/>
  <c i="1" r="I44" s="1"/>
  <c i="1" l="1" r="F45"/>
  <c i="1" r="I45" s="1"/>
  <c i="1" l="1" r="F46"/>
  <c i="1" r="I46" s="1"/>
  <c i="1" l="1" r="F47"/>
  <c i="1" r="I47" s="1"/>
  <c i="1" l="1" r="F48"/>
  <c i="1" r="I48" s="1"/>
  <c i="1" l="1" r="F49"/>
  <c i="1" r="I49" s="1"/>
  <c i="1" l="1" r="F50"/>
  <c i="1" r="I50" s="1"/>
  <c i="1" l="1" r="F51"/>
  <c i="1" r="I51" s="1"/>
  <c i="1" l="1" r="F52"/>
  <c i="1" r="I52" s="1"/>
  <c i="1" l="1" r="F53"/>
  <c i="1" r="I53" s="1"/>
  <c i="1" l="1" r="F54"/>
  <c i="1" r="I54" s="1"/>
  <c i="1" l="1" r="F55"/>
  <c i="1" r="I55" s="1"/>
  <c i="1" l="1" r="F56"/>
  <c i="1" r="I56" s="1"/>
  <c i="1" l="1" r="F57"/>
  <c i="1" r="I57" s="1"/>
  <c i="1" l="1" r="F58"/>
  <c i="1" r="I58" s="1"/>
  <c i="1" l="1" r="F59"/>
  <c i="1" r="I59" s="1"/>
  <c i="1" l="1" r="F60"/>
  <c i="1" r="I60" s="1"/>
  <c i="1" l="1" r="F61"/>
  <c i="1" r="I61" s="1"/>
  <c i="1" l="1" r="F62"/>
  <c i="1" r="I62" s="1"/>
  <c i="1" l="1" r="F63"/>
  <c i="1" r="I63" s="1"/>
  <c i="1" l="1" r="F64"/>
  <c i="1" r="I64" s="1"/>
  <c i="1" l="1" r="F65"/>
  <c i="1" r="I65" s="1"/>
  <c i="1" l="1" r="F66"/>
  <c i="1" r="I66" s="1"/>
  <c i="1" l="1" r="F67"/>
  <c i="1" r="I67" s="1"/>
  <c i="1" l="1" r="F68"/>
  <c i="1" r="I68" s="1"/>
  <c i="1" l="1" r="F69"/>
  <c i="1" r="I69" s="1"/>
  <c i="1" l="1" r="F70"/>
  <c i="1" r="I70" s="1"/>
  <c i="1" l="1" r="F71"/>
  <c i="1" r="I71" s="1"/>
  <c i="1" l="1" r="F72"/>
  <c i="1" r="I72" s="1"/>
  <c i="1" l="1" r="F73"/>
  <c i="1" r="I73" s="1"/>
  <c i="1" l="1" r="F74"/>
  <c i="1" r="I74" s="1"/>
  <c i="1" l="1" r="F75"/>
  <c i="1" r="I75" s="1"/>
  <c i="1" l="1" r="F76"/>
  <c i="1" r="I76" s="1"/>
  <c i="1" l="1" r="F77"/>
  <c i="1" r="I77" s="1"/>
  <c i="1" l="1" r="F78"/>
  <c i="1" r="I78" s="1"/>
  <c i="1" l="1" r="F79"/>
  <c i="1" r="I79" s="1"/>
  <c i="1" l="1" r="F80"/>
  <c i="1" r="I80" s="1"/>
  <c i="1" l="1" r="F81"/>
  <c i="1" r="I81" s="1"/>
  <c i="1" l="1" r="F82"/>
  <c i="1" r="I82" s="1"/>
  <c i="1" l="1" r="F83"/>
  <c i="1" r="I83" s="1"/>
  <c i="1" l="1" r="F84"/>
  <c i="1" r="I84" s="1"/>
  <c i="1" l="1" r="F85"/>
  <c i="1" r="I85" s="1"/>
  <c i="1" l="1" r="F86"/>
  <c i="1" r="I86" s="1"/>
  <c i="1" l="1" r="F87"/>
  <c i="1" r="I87" s="1"/>
  <c i="1" l="1" r="F88"/>
  <c i="1" r="I88" s="1"/>
  <c i="1" l="1" r="F89"/>
  <c i="1" r="I89" s="1"/>
  <c i="1" l="1" r="F90"/>
  <c i="1" r="I90" s="1"/>
  <c i="1" l="1" r="F91"/>
  <c i="1" r="I91" s="1"/>
  <c i="1" l="1" r="F92"/>
  <c i="1" r="I92" s="1"/>
  <c i="1" l="1" r="F93"/>
  <c i="1" r="I93" s="1"/>
  <c i="1" l="1" r="F94"/>
  <c i="1" r="I94" s="1"/>
  <c i="1" l="1" r="F95"/>
  <c i="1" r="I95" s="1"/>
  <c i="1" l="1" r="F96"/>
  <c i="1" r="I96" s="1"/>
  <c i="1" l="1" r="F97"/>
  <c i="1" r="I97" s="1"/>
  <c i="1" l="1" r="F98"/>
  <c i="1" r="I98" s="1"/>
  <c i="1" l="1" r="F99"/>
  <c i="1" r="I99" s="1"/>
  <c i="1" l="1" r="F100"/>
  <c i="1" r="I100" s="1"/>
  <c i="1" l="1" r="F101"/>
  <c i="1" r="I101" s="1"/>
  <c i="1" l="1" r="F102"/>
  <c i="1" r="I102" s="1"/>
  <c i="1" l="1" r="F103"/>
  <c i="1" r="I103" s="1"/>
  <c i="1" l="1" r="F104"/>
  <c i="1" r="I104" s="1"/>
  <c i="1" l="1" r="F105"/>
  <c i="1" r="I105" s="1"/>
  <c i="1" l="1" r="F106"/>
  <c i="1" r="I106" s="1"/>
  <c i="1" l="1" r="F107"/>
  <c i="1" r="I107" s="1"/>
  <c i="1" l="1" r="F108"/>
  <c i="1" r="I108" s="1"/>
  <c i="1" l="1" r="F109"/>
  <c i="1" r="I109" s="1"/>
  <c i="1" l="1" r="F110"/>
  <c i="1" r="I110" s="1"/>
  <c i="1" l="1" r="F111"/>
  <c i="1" r="I111" s="1"/>
  <c i="1" l="1" r="F112"/>
  <c i="1" r="I112" s="1"/>
  <c i="1" l="1" r="F113"/>
  <c i="1" r="I113" s="1"/>
  <c i="1" l="1" r="F114"/>
  <c i="1" r="I114" s="1"/>
  <c i="1" l="1" r="F115"/>
  <c i="1" r="I115" s="1"/>
  <c i="1" l="1" r="F116"/>
  <c i="1" r="I116" s="1"/>
  <c i="1" l="1" r="F117"/>
  <c i="1" r="I117" s="1"/>
  <c i="1" l="1" r="F118"/>
  <c i="1" r="I118" s="1"/>
  <c i="1" l="1" r="F119"/>
  <c i="1" r="I119" s="1"/>
  <c i="1" l="1" r="F120"/>
  <c i="1" r="I120" s="1"/>
  <c i="1" l="1" r="F121"/>
  <c i="1" r="I121" s="1"/>
  <c i="1" l="1" r="F122"/>
  <c i="1" r="I122" s="1"/>
  <c i="1" l="1" r="F123"/>
  <c i="1" r="I123" s="1"/>
  <c i="1" l="1" r="F124"/>
  <c i="1" r="I124" s="1"/>
  <c i="1" l="1" r="F125"/>
  <c i="1" r="I125" s="1"/>
  <c i="1" l="1" r="F126"/>
  <c i="1" r="I126" s="1"/>
  <c i="1" l="1" r="F127"/>
  <c i="1" r="I127" s="1"/>
  <c i="1" l="1" r="F128"/>
  <c i="1" r="I128" s="1"/>
  <c i="1" l="1" r="F129"/>
  <c i="1" r="I129" s="1"/>
  <c i="1" l="1" r="F130"/>
  <c i="1" r="I130" s="1"/>
  <c i="1" l="1" r="F131"/>
  <c i="1" r="I131" s="1"/>
  <c i="1" l="1" r="F132"/>
  <c i="1" r="I132" s="1"/>
  <c i="1" l="1" r="F133"/>
  <c i="1" r="I133" s="1"/>
  <c i="1" l="1" r="F134"/>
  <c i="1" r="I134" s="1"/>
  <c i="1" l="1" r="F135"/>
  <c i="1" r="I135" s="1"/>
  <c i="1" l="1" r="F136"/>
  <c i="1" r="I136" s="1"/>
  <c i="1" l="1" r="F137"/>
  <c i="1" r="I137" s="1"/>
  <c i="1" l="1" r="F138"/>
  <c i="1" r="I138" s="1"/>
  <c i="1" l="1" r="F139"/>
  <c i="1" r="I139" s="1"/>
  <c i="1" l="1" r="F140"/>
  <c i="1" r="I140" s="1"/>
  <c i="1" l="1" r="F141"/>
  <c i="1" r="I141" s="1"/>
  <c i="1" l="1" r="F142"/>
  <c i="1" r="I142" s="1"/>
  <c i="1" l="1" r="F143"/>
  <c i="1" r="I143" s="1"/>
  <c i="1" l="1" r="F144"/>
  <c i="1" r="I144" s="1"/>
  <c i="1" l="1" r="F145"/>
  <c i="1" r="I145" s="1"/>
  <c i="1" l="1" r="F146"/>
  <c i="1" r="I146" s="1"/>
  <c i="1" l="1" r="F147"/>
  <c i="1" r="I147" s="1"/>
  <c i="1" l="1" r="F148"/>
  <c i="1" r="I148" s="1"/>
  <c i="1" l="1" r="F149"/>
  <c i="1" r="I149" s="1"/>
  <c i="1" l="1" r="F150"/>
  <c i="1" r="I150" s="1"/>
  <c i="1" l="1" r="F151"/>
  <c i="1" r="I151" s="1"/>
  <c i="1" l="1" r="F152"/>
  <c i="1" r="I152" s="1"/>
  <c i="1" l="1" r="F153"/>
  <c i="1" r="I153" s="1"/>
  <c i="1" l="1" r="F154"/>
  <c i="1" r="I154" s="1"/>
  <c i="1" l="1" r="F155"/>
  <c i="1" r="I155" s="1"/>
  <c i="1" l="1" r="F156"/>
  <c i="1" r="I156" s="1"/>
  <c i="1" l="1" r="F157"/>
  <c i="1" r="I157" s="1"/>
  <c i="1" l="1" r="F158"/>
  <c i="1" r="I158" s="1"/>
  <c i="1" l="1" r="F159"/>
  <c i="1" r="I159" s="1"/>
  <c i="1" l="1" r="F160"/>
  <c i="1" r="I160" s="1"/>
  <c i="1" l="1" r="F161"/>
  <c i="1" r="I161" s="1"/>
  <c i="1" l="1" r="F162"/>
  <c i="1" r="I162" s="1"/>
  <c i="1" l="1" r="F163"/>
  <c i="1" r="I163" s="1"/>
  <c i="1" l="1" r="F164"/>
  <c i="1" r="I164" s="1"/>
  <c i="1" l="1" r="F165"/>
  <c i="1" r="I165" s="1"/>
  <c i="1" l="1" r="F166"/>
  <c i="1" r="I166" s="1"/>
  <c i="1" l="1" r="F167"/>
  <c i="1" r="I167" s="1"/>
  <c i="1" l="1" r="F168"/>
  <c i="1" r="I168" s="1"/>
  <c i="1" l="1" r="F169"/>
  <c i="1" r="I169" s="1"/>
  <c i="1" l="1" r="F170"/>
  <c i="1" r="I170" s="1"/>
  <c i="1" l="1" r="F171"/>
  <c i="1" r="I171" s="1"/>
  <c i="1" l="1" r="F172"/>
  <c i="1" r="I172" s="1"/>
  <c i="1" l="1" r="F173"/>
  <c i="1" r="I173" s="1"/>
  <c i="1" l="1" r="F174"/>
  <c i="1" r="I174" s="1"/>
  <c i="1" l="1" r="F175"/>
  <c i="1" r="I175" s="1"/>
  <c i="1" l="1" r="F176"/>
  <c i="1" r="I176" s="1"/>
  <c i="1" l="1" r="F177"/>
  <c i="1" r="I177" s="1"/>
  <c i="1" l="1" r="F178"/>
  <c i="1" r="I178" s="1"/>
  <c i="1" l="1" r="F179"/>
  <c i="1" r="I179" s="1"/>
  <c i="1" l="1" r="F180"/>
  <c i="1" r="I180" s="1"/>
  <c i="1" l="1" r="F181"/>
  <c i="1" r="I181" s="1"/>
  <c i="1" l="1" r="F182"/>
  <c i="1" r="I182" s="1"/>
  <c i="1" l="1" r="F183"/>
  <c i="1" r="I183" s="1"/>
  <c i="1" l="1" r="F184"/>
  <c i="1" r="I184" s="1"/>
  <c i="1" l="1" r="F185"/>
  <c i="1" r="I185" s="1"/>
  <c i="1" l="1" r="F186"/>
  <c i="1" r="I186" s="1"/>
  <c i="1" l="1" r="F187"/>
  <c i="1" r="I187" s="1"/>
  <c i="1" l="1" r="F188"/>
  <c i="1" r="I188" s="1"/>
  <c i="1" l="1" r="F189"/>
  <c i="1" r="I189" s="1"/>
  <c i="1" l="1" r="F190"/>
  <c i="1" r="I190" s="1"/>
  <c i="1" l="1" r="F191"/>
  <c i="1" r="I191" s="1"/>
  <c i="1" l="1" r="F192"/>
  <c i="1" r="I192" s="1"/>
  <c i="1" l="1" r="F193"/>
  <c i="1" r="I193" s="1"/>
  <c i="1" l="1" r="F194"/>
  <c i="1" r="I194" s="1"/>
  <c i="1" l="1" r="F195"/>
  <c i="1" r="I195" s="1"/>
  <c i="1" l="1" r="F196"/>
  <c i="1" r="I196" s="1"/>
  <c i="1" l="1" r="F197"/>
  <c i="1" r="I197" s="1"/>
  <c i="1" l="1" r="F198"/>
  <c i="1" r="I198" s="1"/>
  <c i="1" l="1" r="F199"/>
  <c i="1" r="I199" s="1"/>
  <c i="1" l="1" r="F200"/>
  <c i="1" r="I200" s="1"/>
  <c i="1" l="1" r="F201"/>
  <c i="1" r="I201" s="1"/>
  <c i="1" l="1" r="F202"/>
  <c i="1" r="I202" s="1"/>
  <c i="1" l="1" r="F203"/>
  <c i="1" r="I203" s="1"/>
  <c i="1" l="1" r="F204"/>
  <c i="1" r="I204" s="1"/>
  <c i="1" l="1" r="F205"/>
  <c i="1" r="I205" s="1"/>
  <c i="1" l="1" r="F206"/>
  <c i="1" r="I206" s="1"/>
  <c i="1" l="1" r="F207"/>
  <c i="1" r="I207" s="1"/>
  <c i="1" l="1" r="F208"/>
  <c i="1" r="I208" s="1"/>
  <c i="1" l="1" r="F209"/>
  <c i="1" r="I209" s="1"/>
  <c i="1" l="1" r="F210"/>
  <c i="1" r="I210" s="1"/>
  <c i="1" l="1" r="F211"/>
  <c i="1" r="I211" s="1"/>
  <c i="1" l="1" r="F212"/>
  <c i="1" r="I212" s="1"/>
  <c i="1" l="1" r="F213"/>
  <c i="1" r="I213" s="1"/>
  <c i="1" l="1" r="F214"/>
  <c i="1" r="I214" s="1"/>
  <c i="1" l="1" r="F215"/>
  <c i="1" r="I215" s="1"/>
  <c i="1" l="1" r="F216"/>
  <c i="1" r="I216" s="1"/>
  <c i="1" l="1" r="F217"/>
  <c i="1" r="I217" s="1"/>
  <c i="1" l="1" r="F218"/>
  <c i="1" r="I218" s="1"/>
  <c i="1" l="1" r="F219"/>
  <c i="1" r="I219" s="1"/>
  <c i="1" l="1" r="F220"/>
  <c i="1" r="I220" s="1"/>
  <c i="1" l="1" r="F221"/>
  <c i="1" r="I221" s="1"/>
  <c i="1" l="1" r="F222"/>
  <c i="1" r="I222" s="1"/>
  <c i="1" l="1" r="F223"/>
  <c i="1" r="I223" s="1"/>
  <c i="1" l="1" r="F224"/>
  <c i="1" r="I224" s="1"/>
  <c i="1" l="1" r="F225"/>
  <c i="1" r="I225" s="1"/>
  <c i="1" l="1" r="F226"/>
  <c i="1" r="I226" s="1"/>
  <c i="1" l="1" r="F227"/>
  <c i="1" r="I227" s="1"/>
  <c i="1" l="1" r="F228"/>
  <c i="1" r="I228" s="1"/>
  <c i="1" l="1" r="F229"/>
  <c i="1" r="I229" s="1"/>
  <c i="1" l="1" r="F230"/>
  <c i="1" r="I230" s="1"/>
  <c i="1" l="1" r="F231"/>
  <c i="1" r="I231" s="1"/>
  <c i="1" l="1" r="F232"/>
  <c i="1" r="I232" s="1"/>
  <c i="1" l="1" r="F233"/>
  <c i="1" r="I233" s="1"/>
  <c i="1" l="1" r="F234"/>
  <c i="1" r="I234" s="1"/>
  <c i="1" l="1" r="F235"/>
  <c i="1" r="I235" s="1"/>
  <c i="1" l="1" r="F236"/>
  <c i="1" r="I236" s="1"/>
  <c i="1" l="1" r="F237"/>
  <c i="1" r="I237" s="1"/>
  <c i="1" l="1" r="F238"/>
  <c i="1" r="I238" s="1"/>
  <c i="1" l="1" r="F239"/>
  <c i="1" r="I239" s="1"/>
  <c i="1" l="1" r="F240"/>
  <c i="1" r="I240" s="1"/>
  <c i="1" l="1" r="F241"/>
  <c i="1" r="I241" s="1"/>
  <c i="1" l="1" r="F242"/>
  <c i="1" r="I242" s="1"/>
  <c i="1" l="1" r="F243"/>
  <c i="1" r="I243" s="1"/>
  <c i="1" l="1" r="F244"/>
  <c i="1" r="I244" s="1"/>
  <c i="1" l="1" r="F245"/>
  <c i="1" r="I245" s="1"/>
  <c i="1" l="1" r="F246"/>
  <c i="1" r="I246" s="1"/>
  <c i="1" l="1" r="F247"/>
  <c i="1" r="I247" s="1"/>
  <c i="1" l="1" r="F248"/>
  <c i="1" r="I248" s="1"/>
  <c i="1" l="1" r="F249"/>
  <c i="1" r="I249" s="1"/>
  <c i="1" l="1" r="F250"/>
  <c i="1" r="I250" s="1"/>
  <c i="1" l="1" r="F251"/>
  <c i="1" r="I251" s="1"/>
  <c i="1" l="1" r="F252"/>
  <c i="1" r="I252" s="1"/>
  <c i="1" l="1" r="F253"/>
  <c i="1" r="I253" s="1"/>
  <c i="1" l="1" r="F254"/>
  <c i="1" r="I254" s="1"/>
  <c i="1" l="1" r="F255"/>
  <c i="1" r="I255" s="1"/>
  <c i="1" l="1" r="F256"/>
  <c i="1" r="I256" s="1"/>
  <c i="1" l="1" r="F257"/>
  <c i="1" r="I257" s="1"/>
  <c i="1" l="1" r="F258"/>
  <c i="1" r="I258" s="1"/>
  <c i="1" l="1" r="F259"/>
  <c i="1" r="I259" s="1"/>
  <c i="1" l="1" r="F260"/>
  <c i="1" r="I260" s="1"/>
  <c i="1" l="1" r="F261"/>
  <c i="1" r="I261" s="1"/>
  <c i="1" l="1" r="F262"/>
  <c i="1" r="I262" s="1"/>
  <c i="1" l="1" r="F263"/>
  <c i="1" r="I263" s="1"/>
  <c i="1" l="1" r="F264"/>
  <c i="1" r="I264" s="1"/>
  <c i="1" l="1" r="F265"/>
  <c i="1" r="I265" s="1"/>
  <c i="1" l="1" r="F266"/>
  <c i="1" r="I266" s="1"/>
  <c i="1" l="1" r="F267"/>
  <c i="1" r="I267" s="1"/>
  <c i="1" l="1" r="F268"/>
  <c i="1" r="I268" s="1"/>
  <c i="1" l="1" r="F269"/>
  <c i="1" r="I269" s="1"/>
  <c i="1" l="1" r="F270"/>
  <c i="1" r="I270" s="1"/>
  <c i="1" l="1" r="F271"/>
  <c i="1" r="I271" s="1"/>
  <c i="1" l="1" r="F272"/>
  <c i="1" r="I272" s="1"/>
  <c i="1" l="1" r="F273"/>
  <c i="1" r="I273" s="1"/>
  <c i="1" l="1" r="F274"/>
  <c i="1" r="I274" s="1"/>
  <c i="1" l="1" r="F275"/>
  <c i="1" r="I275" s="1"/>
  <c i="1" l="1" r="F276"/>
  <c i="1" r="I276" s="1"/>
  <c i="1" l="1" r="F277"/>
  <c i="1" r="I277" s="1"/>
  <c i="1" l="1" r="F278"/>
  <c i="1" r="I278" s="1"/>
  <c i="1" l="1" r="F279"/>
  <c i="1" r="I279" s="1"/>
  <c i="1" l="1" r="F280"/>
  <c i="1" r="I280" s="1"/>
  <c i="1" l="1" r="F281"/>
  <c i="1" r="I281" s="1"/>
  <c i="1" l="1" r="F282"/>
  <c i="1" r="I282" s="1"/>
  <c i="1" l="1" r="F283"/>
  <c i="1" r="I283" s="1"/>
  <c i="1" l="1" r="F284"/>
  <c i="1" r="I284" s="1"/>
  <c i="1" l="1" r="F285"/>
  <c i="1" r="I285" s="1"/>
  <c i="1" l="1" r="F286"/>
  <c i="1" r="I286" s="1"/>
  <c i="1" l="1" r="F287"/>
  <c i="1" r="I287" s="1"/>
  <c i="1" l="1" r="F288"/>
  <c i="1" r="I288" s="1"/>
  <c i="1" l="1" r="F289"/>
  <c i="1" r="I289" s="1"/>
  <c i="1" l="1" r="F290"/>
  <c i="1" r="I290" s="1"/>
  <c i="1" l="1" r="F291"/>
  <c i="1" r="I291" s="1"/>
  <c i="1" l="1" r="F292"/>
  <c i="1" r="I292" s="1"/>
  <c i="1" l="1" r="F293"/>
  <c i="1" r="I293" s="1"/>
  <c i="1" l="1" r="F294"/>
  <c i="1" r="I294" s="1"/>
  <c i="1" l="1" r="F295"/>
  <c i="1" r="I295" s="1"/>
  <c i="1" l="1" r="F296"/>
  <c i="1" r="I296" s="1"/>
  <c i="1" l="1" r="F297"/>
  <c i="1" r="I297" s="1"/>
  <c i="1" l="1" r="F298"/>
  <c i="1" r="I298" s="1"/>
  <c i="1" l="1" r="F299"/>
  <c i="1" r="I299" s="1"/>
  <c i="1" l="1" r="F300"/>
  <c i="1" r="I300" s="1"/>
  <c i="1" l="1" r="F301"/>
  <c i="1" r="I301" s="1"/>
  <c i="1" l="1" r="F302"/>
  <c i="1" r="I302" s="1"/>
  <c i="1" l="1" r="F303"/>
  <c i="1" r="I303" s="1"/>
  <c i="1" l="1" r="F304"/>
  <c i="1" r="I304" s="1"/>
  <c i="1" l="1" r="F305"/>
  <c i="1" r="I305" s="1"/>
  <c i="1" l="1" r="F306"/>
  <c i="1" r="I306" s="1"/>
  <c i="1" l="1" r="F307"/>
  <c i="1" r="I307" s="1"/>
  <c i="1" l="1" r="F308"/>
  <c i="1" r="I308" s="1"/>
  <c i="1" l="1" r="F309"/>
  <c i="1" r="I309" s="1"/>
  <c i="1" l="1" r="F310"/>
  <c i="1" r="I310" s="1"/>
  <c i="1" l="1" r="F311"/>
  <c i="1" r="I311" s="1"/>
  <c i="1" l="1" r="F312"/>
  <c i="1" r="I312" s="1"/>
  <c i="1" l="1" r="F313"/>
  <c i="1" r="I313" s="1"/>
  <c i="1" l="1" r="F314"/>
  <c i="1" r="I314" s="1"/>
  <c i="1" l="1" r="F315"/>
  <c i="1" r="I315" s="1"/>
  <c i="1" l="1" r="F316"/>
  <c i="1" r="I316" s="1"/>
  <c i="1" l="1" r="F317"/>
  <c i="1" r="I317" s="1"/>
  <c i="1" l="1" r="F318"/>
  <c i="1" r="I318" s="1"/>
  <c i="1" l="1" r="F319"/>
  <c i="1" r="I319" s="1"/>
  <c i="1" l="1" r="F320"/>
  <c i="1" r="I320" s="1"/>
  <c i="1" l="1" r="F321"/>
  <c i="1" r="I321" s="1"/>
  <c i="1" l="1" r="F322"/>
  <c i="1" r="I322" s="1"/>
  <c i="1" l="1" r="F323"/>
  <c i="1" r="I323" s="1"/>
  <c i="1" l="1" r="F324"/>
  <c i="1" r="I324" s="1"/>
  <c i="1" l="1" r="F325"/>
  <c i="1" r="I325" s="1"/>
  <c i="1" l="1" r="F326"/>
  <c i="1" r="I326" s="1"/>
  <c i="1" l="1" r="F327"/>
  <c i="1" r="I327" s="1"/>
  <c i="1" l="1" r="F328"/>
  <c i="1" r="I328" s="1"/>
  <c i="1" l="1" r="F329"/>
  <c i="1" r="I329" s="1"/>
  <c i="1" l="1" r="F330"/>
  <c i="1" l="1" r="F331"/>
  <c i="1" r="I330"/>
  <c i="1" l="1" r="F332"/>
  <c i="1" r="I331"/>
  <c i="1" l="1" r="F333"/>
  <c i="1" r="I332"/>
  <c i="1" l="1" r="F334"/>
  <c i="1" r="I333"/>
  <c i="1" l="1" r="F335"/>
  <c i="1" r="I334"/>
  <c i="1" l="1" r="F336"/>
  <c i="1" r="I335"/>
  <c i="1" l="1" r="F337"/>
  <c i="1" r="I336"/>
  <c i="1" l="1" r="F338"/>
  <c i="1" r="I337"/>
  <c i="1" l="1" r="F339"/>
  <c i="1" r="I338"/>
  <c i="1" l="1" r="F340"/>
  <c i="1" r="I339"/>
  <c i="1" l="1" r="F341"/>
  <c i="1" r="I340"/>
  <c i="1" l="1" r="F342"/>
  <c i="1" r="I341"/>
  <c i="1" l="1" r="F343"/>
  <c i="1" r="I342"/>
  <c i="1" l="1" r="F344"/>
  <c i="1" r="I343"/>
  <c i="1" l="1" r="F345"/>
  <c i="1" r="I344"/>
  <c i="1" l="1" r="F346"/>
  <c i="1" r="I345"/>
  <c i="1" l="1" r="F347"/>
  <c i="1" r="I346"/>
  <c i="1" l="1" r="F348"/>
  <c i="1" r="I347"/>
  <c i="1" l="1" r="F349"/>
  <c i="1" r="I348"/>
  <c i="1" l="1" r="F350"/>
  <c i="1" r="I349"/>
  <c i="1" l="1" r="F351"/>
  <c i="1" r="I350"/>
  <c i="1" l="1" r="F352"/>
  <c i="1" r="I351"/>
  <c i="1" l="1" r="F353"/>
  <c i="1" r="I352"/>
  <c i="1" l="1" r="F354"/>
  <c i="1" r="I353"/>
  <c i="1" l="1" r="F355"/>
  <c i="1" r="I354"/>
  <c i="1" l="1" r="F356"/>
  <c i="1" r="I355"/>
  <c i="1" l="1" r="F357"/>
  <c i="1" r="I356"/>
  <c i="1" l="1" r="F358"/>
  <c i="1" r="I357"/>
  <c i="1" l="1" r="F359"/>
  <c i="1" r="I358"/>
  <c i="1" l="1" r="F360"/>
  <c i="1" r="I359"/>
  <c i="1" l="1" r="F361"/>
  <c i="1" r="I360"/>
  <c i="1" l="1" r="F362"/>
  <c i="1" r="I361"/>
  <c i="1" l="1" r="F363"/>
  <c i="1" r="I362"/>
  <c i="1" l="1" r="F364"/>
  <c i="1" r="I363"/>
  <c i="1" l="1" r="F365"/>
  <c i="1" r="I364"/>
  <c i="1" l="1" r="F366"/>
  <c i="1" r="I365"/>
  <c i="1" l="1" r="F367"/>
  <c i="1" r="I366"/>
  <c i="1" l="1" r="F368"/>
  <c i="1" r="I367"/>
  <c i="1" l="1" r="F369"/>
  <c i="1" r="I368"/>
  <c i="1" l="1" r="F370"/>
  <c i="1" r="I369"/>
  <c i="1" l="1" r="F371"/>
  <c i="1" r="I370"/>
  <c i="1" l="1" r="F372"/>
  <c i="1" r="I371"/>
  <c i="1" l="1" r="F373"/>
  <c i="1" r="I372"/>
  <c i="1" l="1" r="F374"/>
  <c i="1" r="I373"/>
  <c i="1" l="1" r="F375"/>
  <c i="1" r="I374"/>
  <c i="1" l="1" r="F376"/>
  <c i="1" r="I375"/>
  <c i="1" l="1" r="F377"/>
  <c i="1" r="I376"/>
  <c i="1" l="1" r="F378"/>
  <c i="1" r="I377"/>
  <c i="1" l="1" r="F379"/>
  <c i="1" r="I378"/>
  <c i="1" l="1" r="F380"/>
  <c i="1" r="I379"/>
  <c i="1" l="1" r="F381"/>
  <c i="1" r="I380"/>
  <c i="1" l="1" r="F382"/>
  <c i="1" r="I381"/>
  <c i="1" l="1" r="F383"/>
  <c i="1" r="I382"/>
  <c i="1" l="1" r="F384"/>
  <c i="1" r="I383"/>
  <c i="1" l="1" r="F385"/>
  <c i="1" r="I384"/>
  <c i="1" l="1" r="F386"/>
  <c i="1" r="I385"/>
  <c i="1" l="1" r="F387"/>
  <c i="1" r="I386"/>
  <c i="1" l="1" r="F388"/>
  <c i="1" r="I387"/>
  <c i="1" l="1" r="F389"/>
  <c i="1" r="I388"/>
  <c i="1" l="1" r="F390"/>
  <c i="1" r="I389"/>
  <c i="1" l="1" r="F391"/>
  <c i="1" r="I390"/>
  <c i="1" l="1" r="F392"/>
  <c i="1" r="I391"/>
  <c i="1" l="1" r="F393"/>
  <c i="1" r="I392"/>
  <c i="1" l="1" r="F394"/>
  <c i="1" r="I393"/>
  <c i="1" l="1" r="F395"/>
  <c i="1" r="I394"/>
  <c i="1" l="1" r="F396"/>
  <c i="1" r="I395"/>
  <c i="1" l="1" r="F397"/>
  <c i="1" r="I396"/>
  <c i="1" l="1" r="F398"/>
  <c i="1" r="I397"/>
  <c i="1" l="1" r="F399"/>
  <c i="1" r="I398"/>
  <c i="1" l="1" r="F400"/>
  <c i="1" r="I399"/>
  <c i="1" l="1" r="F401"/>
  <c i="1" r="I400"/>
  <c i="1" l="1" r="F402"/>
  <c i="1" r="I401"/>
  <c i="1" l="1" r="F403"/>
  <c i="1" r="I402"/>
  <c i="1" l="1" r="F404"/>
  <c i="1" r="I403"/>
  <c i="1" l="1" r="F405"/>
  <c i="1" r="I404"/>
  <c i="1" l="1" r="F406"/>
  <c i="1" r="I405"/>
  <c i="1" l="1" r="F407"/>
  <c i="1" r="I406"/>
  <c i="1" l="1" r="F408"/>
  <c i="1" r="I407"/>
  <c i="1" l="1" r="F409"/>
  <c i="1" r="I408"/>
  <c i="1" l="1" r="F410"/>
  <c i="1" r="I409"/>
  <c i="1" l="1" r="F411"/>
  <c i="1" r="I410"/>
  <c i="1" l="1" r="F412"/>
  <c i="1" r="I411"/>
  <c i="1" l="1" r="F413"/>
  <c i="1" r="I412"/>
  <c i="1" l="1" r="F414"/>
  <c i="1" r="I413"/>
  <c i="1" l="1" r="F415"/>
  <c i="1" r="I414"/>
  <c i="1" l="1" r="F416"/>
  <c i="1" r="I415"/>
  <c i="1" l="1" r="F417"/>
  <c i="1" r="I416"/>
  <c i="1" l="1" r="F418"/>
  <c i="1" r="I417"/>
  <c i="1" l="1" r="F419"/>
  <c i="1" r="I418"/>
  <c i="1" l="1" r="F420"/>
  <c i="1" r="I419"/>
  <c i="1" l="1" r="F421"/>
  <c i="1" r="I420"/>
  <c i="1" l="1" r="F422"/>
  <c i="1" r="I421"/>
  <c i="1" l="1" r="F423"/>
  <c i="1" r="I422"/>
  <c i="1" l="1" r="F424"/>
  <c i="1" r="I423"/>
  <c i="1" l="1" r="F425"/>
  <c i="1" r="I424"/>
  <c i="1" l="1" r="F426"/>
  <c i="1" r="I425"/>
  <c i="1" l="1" r="F427"/>
  <c i="1" r="I426"/>
  <c i="1" l="1" r="F428"/>
  <c i="1" r="I427"/>
  <c i="1" l="1" r="F429"/>
  <c i="1" r="I428"/>
  <c i="1" l="1" r="F430"/>
  <c i="1" r="I429"/>
  <c i="1" l="1" r="F431"/>
  <c i="1" r="I430"/>
  <c i="1" l="1" r="F432"/>
  <c i="1" r="I431"/>
  <c i="1" l="1" r="F433"/>
  <c i="1" r="I432"/>
  <c i="1" l="1" r="F434"/>
  <c i="1" r="I433"/>
  <c i="1" l="1" r="F435"/>
  <c i="1" r="I434"/>
  <c i="1" l="1" r="F436"/>
  <c i="1" r="I435"/>
  <c i="1" l="1" r="F437"/>
  <c i="1" r="I436"/>
  <c i="1" l="1" r="F438"/>
  <c i="1" r="I437"/>
  <c i="1" l="1" r="F439"/>
  <c i="1" r="I438"/>
  <c i="1" l="1" r="F440"/>
  <c i="1" r="I439"/>
  <c i="1" l="1" r="F441"/>
  <c i="1" r="I440"/>
  <c i="1" l="1" r="F442"/>
  <c i="1" r="I441"/>
  <c i="1" l="1" r="F443"/>
  <c i="1" r="I442"/>
  <c i="1" l="1" r="F444"/>
  <c i="1" r="I443"/>
  <c i="1" l="1" r="F445"/>
  <c i="1" r="I444"/>
  <c i="1" l="1" r="F446"/>
  <c i="1" r="I445"/>
  <c i="1" l="1" r="F447"/>
  <c i="1" r="I446"/>
  <c i="1" l="1" r="F448"/>
  <c i="1" r="I447"/>
  <c i="1" l="1" r="F449"/>
  <c i="1" r="I448"/>
  <c i="1" l="1" r="F450"/>
  <c i="1" r="I449"/>
  <c i="1" l="1" r="F451"/>
  <c i="1" r="I450"/>
  <c i="1" l="1" r="F452"/>
  <c i="1" r="I451"/>
  <c i="1" l="1" r="F453"/>
  <c i="1" r="I452"/>
  <c i="1" l="1" r="F454"/>
  <c i="1" r="I453"/>
  <c i="1" l="1" r="F455"/>
  <c i="1" r="I454"/>
  <c i="1" l="1" r="F456"/>
  <c i="1" r="I455"/>
  <c i="1" l="1" r="F457"/>
  <c i="1" r="I456"/>
  <c i="1" l="1" r="F458"/>
  <c i="1" r="I457"/>
  <c i="1" l="1" r="F459"/>
  <c i="1" r="I459" s="1"/>
  <c i="1" r="I458"/>
</calcChain>
</file>

<file path=xl/sharedStrings.xml><?xml version="1.0" encoding="utf-8"?>
<sst xmlns="http://schemas.openxmlformats.org/spreadsheetml/2006/main" count="2954" uniqueCount="520">
  <si>
    <t xml:space="preserve">JACK </t>
  </si>
  <si>
    <t>PATCH PANNEL ROW</t>
  </si>
  <si>
    <t>SWITCH</t>
  </si>
  <si>
    <t>PORT</t>
  </si>
  <si>
    <t>NOTES</t>
  </si>
  <si>
    <t>Closet</t>
  </si>
  <si>
    <t>LenPortNbr 10x48p 10GB</t>
  </si>
  <si>
    <t>B520201AUPSB1-D</t>
  </si>
  <si>
    <t>NA</t>
  </si>
  <si>
    <t>2A</t>
  </si>
  <si>
    <t>Audit ports in yellow. Ports that have no jack listed are patched out and linked up.</t>
  </si>
  <si>
    <t>B520001AA-D</t>
  </si>
  <si>
    <t>B520002AA-D</t>
  </si>
  <si>
    <t>JACK IS HANGING ABOVE RACK</t>
  </si>
  <si>
    <t>3/11/2021 audited ports 9/46 to 10/48</t>
  </si>
  <si>
    <t>B520004AA-D</t>
  </si>
  <si>
    <t>B520008AA-D</t>
  </si>
  <si>
    <t>B520018AA-D</t>
  </si>
  <si>
    <t>B520032AA-D</t>
  </si>
  <si>
    <t>B520044AA-D</t>
  </si>
  <si>
    <t>B520060B1-D</t>
  </si>
  <si>
    <t>B520060AA-D</t>
  </si>
  <si>
    <t>B520060B3-D</t>
  </si>
  <si>
    <t>B520074AA-D</t>
  </si>
  <si>
    <t>B520074B1-D</t>
  </si>
  <si>
    <t>B52M0090AA-D</t>
  </si>
  <si>
    <t>B520098AA-D</t>
  </si>
  <si>
    <t>B520046AA-D</t>
  </si>
  <si>
    <t>B520044BAA-D</t>
  </si>
  <si>
    <t>B520046AAA-D</t>
  </si>
  <si>
    <t>B520060B2-D</t>
  </si>
  <si>
    <t>B52M0090B2-D</t>
  </si>
  <si>
    <t>Metasys VLAN 1319. Jack is hanging above rack</t>
  </si>
  <si>
    <t>B520001B1-D</t>
  </si>
  <si>
    <t>B520001B2-D</t>
  </si>
  <si>
    <t>B520001B3-D</t>
  </si>
  <si>
    <t>B520032B1-D</t>
  </si>
  <si>
    <t>B520101AA-D</t>
  </si>
  <si>
    <t>B520118AA-D</t>
  </si>
  <si>
    <t>B520124AA-D</t>
  </si>
  <si>
    <t>B520124B1-D</t>
  </si>
  <si>
    <t>B520128AA-D</t>
  </si>
  <si>
    <t>B520128B1-D</t>
  </si>
  <si>
    <t>B520150EB2-D</t>
  </si>
  <si>
    <t>B520150EB1-D</t>
  </si>
  <si>
    <t>B520132AA-D</t>
  </si>
  <si>
    <t>B520132B1-D</t>
  </si>
  <si>
    <t>B520150CB1-D</t>
  </si>
  <si>
    <t>B520160AA-D</t>
  </si>
  <si>
    <t>B520160B1-D</t>
  </si>
  <si>
    <t>B520171AA-D</t>
  </si>
  <si>
    <t>B520171B1-D</t>
  </si>
  <si>
    <t>B520174AA-D</t>
  </si>
  <si>
    <t>B520184AA-D</t>
  </si>
  <si>
    <t>B52C0193AA-D</t>
  </si>
  <si>
    <t>B52C0193AB-D</t>
  </si>
  <si>
    <t>B52C0193B1-D</t>
  </si>
  <si>
    <t>B52C0193B2-D</t>
  </si>
  <si>
    <t>B520196AA-D</t>
  </si>
  <si>
    <t>B520100AB1-D</t>
  </si>
  <si>
    <t>B52C0190B1-D</t>
  </si>
  <si>
    <t>B520190AA-D</t>
  </si>
  <si>
    <t>B520101B1-D</t>
  </si>
  <si>
    <t>B520101B2-D</t>
  </si>
  <si>
    <t>B520101B3-D</t>
  </si>
  <si>
    <t>B520184B1-D</t>
  </si>
  <si>
    <t>B520100B1-D</t>
  </si>
  <si>
    <t>B520100AA-D</t>
  </si>
  <si>
    <t>B520150FB1-D</t>
  </si>
  <si>
    <t>B520150FB2-D</t>
  </si>
  <si>
    <t>B520202AA-D</t>
  </si>
  <si>
    <t>B520204AA-D</t>
  </si>
  <si>
    <t>B520205B2-D</t>
  </si>
  <si>
    <t>B520205B4-D</t>
  </si>
  <si>
    <t>B520205B5-D</t>
  </si>
  <si>
    <t>B520208AA-D</t>
  </si>
  <si>
    <t>B520208AAA-D</t>
  </si>
  <si>
    <t>B520208BAA-D</t>
  </si>
  <si>
    <t>B520208CAA-D</t>
  </si>
  <si>
    <t>B520208DAA-D</t>
  </si>
  <si>
    <t>B520208EAA-D</t>
  </si>
  <si>
    <t>B520220AA-D</t>
  </si>
  <si>
    <t>B520210B1-D</t>
  </si>
  <si>
    <t>B520210AAA-D</t>
  </si>
  <si>
    <t>B520218AA-D</t>
  </si>
  <si>
    <t>B520218AB-D</t>
  </si>
  <si>
    <t>B520218AAA-D</t>
  </si>
  <si>
    <t>B520218BAA-D</t>
  </si>
  <si>
    <t>B520218CAA-D</t>
  </si>
  <si>
    <t>B520232AA-D</t>
  </si>
  <si>
    <t>B520232B1-D</t>
  </si>
  <si>
    <t>B520244AA-D</t>
  </si>
  <si>
    <t>B520244B1-D</t>
  </si>
  <si>
    <t>B520244B2-D</t>
  </si>
  <si>
    <t>B520250AA-D</t>
  </si>
  <si>
    <t>B530250B1-D</t>
  </si>
  <si>
    <t>B520250B2-D</t>
  </si>
  <si>
    <t>B520250B3-D</t>
  </si>
  <si>
    <t>B520205B3-D</t>
  </si>
  <si>
    <t>B520260AA-D</t>
  </si>
  <si>
    <t>B520268AA-D</t>
  </si>
  <si>
    <t>B520274AA-D</t>
  </si>
  <si>
    <t>B520282AA-D</t>
  </si>
  <si>
    <t>B520290AA-D</t>
  </si>
  <si>
    <t>B520290B1-D</t>
  </si>
  <si>
    <t>B520294AA-D</t>
  </si>
  <si>
    <t>B520294B1-D</t>
  </si>
  <si>
    <t>B520298AA-D</t>
  </si>
  <si>
    <t>B520208FB1-D</t>
  </si>
  <si>
    <t>B520210AB-D</t>
  </si>
  <si>
    <t>B520210AC-D</t>
  </si>
  <si>
    <t>B520204B1-D</t>
  </si>
  <si>
    <t>B520205B1-D</t>
  </si>
  <si>
    <t>B520205B6-D</t>
  </si>
  <si>
    <t>B520300AA-D</t>
  </si>
  <si>
    <t>B520300AB-D</t>
  </si>
  <si>
    <t>B520300AAA-D</t>
  </si>
  <si>
    <t>B520300BAA-D</t>
  </si>
  <si>
    <t>B520305AA-D</t>
  </si>
  <si>
    <t>B520300B5-D</t>
  </si>
  <si>
    <t>B520300B3-D</t>
  </si>
  <si>
    <t>B520300B6-D</t>
  </si>
  <si>
    <t>B520317B2-D</t>
  </si>
  <si>
    <t>B520300B4-D</t>
  </si>
  <si>
    <t>B520310AAA-D</t>
  </si>
  <si>
    <t>B520310BAA-D</t>
  </si>
  <si>
    <t>B520310CAA-D</t>
  </si>
  <si>
    <t>B520317AA-D</t>
  </si>
  <si>
    <t>B520318AA-D</t>
  </si>
  <si>
    <t>B520319AA-D</t>
  </si>
  <si>
    <t>B520320AA-D</t>
  </si>
  <si>
    <t>B520322AA-D</t>
  </si>
  <si>
    <t>B520324AA-D</t>
  </si>
  <si>
    <t>B520326AA-D</t>
  </si>
  <si>
    <t>B520331AB-D</t>
  </si>
  <si>
    <t>B520329AA-D</t>
  </si>
  <si>
    <t>B520330AA-D</t>
  </si>
  <si>
    <t>B520331AA-D</t>
  </si>
  <si>
    <t>B520332AA-D</t>
  </si>
  <si>
    <t>B520334AA-D</t>
  </si>
  <si>
    <t>B520336AA-D</t>
  </si>
  <si>
    <t>B520338AA-D</t>
  </si>
  <si>
    <t>B520340AA-D</t>
  </si>
  <si>
    <t>B520338B3-D</t>
  </si>
  <si>
    <t>B520342AA-D</t>
  </si>
  <si>
    <t>B520338B4-D</t>
  </si>
  <si>
    <t>B520344AA-D</t>
  </si>
  <si>
    <t>B520345AA-D</t>
  </si>
  <si>
    <t>B520346AA-D</t>
  </si>
  <si>
    <t>B520347AA-D</t>
  </si>
  <si>
    <t>B520348AA-D</t>
  </si>
  <si>
    <t>B520349AA-D</t>
  </si>
  <si>
    <t>B520350AA-D</t>
  </si>
  <si>
    <t>B520351AA-D</t>
  </si>
  <si>
    <t>B520354AA-D</t>
  </si>
  <si>
    <t>B520356AA-D</t>
  </si>
  <si>
    <t>B520359AA-D</t>
  </si>
  <si>
    <t>B520357AB-D</t>
  </si>
  <si>
    <t>B520358AA-D</t>
  </si>
  <si>
    <t>B520361AA-D</t>
  </si>
  <si>
    <t>B520362AA-D</t>
  </si>
  <si>
    <t>B520363AA-D</t>
  </si>
  <si>
    <t>B520364AA-D</t>
  </si>
  <si>
    <t>B520365AA-D</t>
  </si>
  <si>
    <t>B520366AA-D</t>
  </si>
  <si>
    <t>B520367AA-D</t>
  </si>
  <si>
    <t>B520368AA-D</t>
  </si>
  <si>
    <t>B520323AA-D</t>
  </si>
  <si>
    <t>B520370AA-D</t>
  </si>
  <si>
    <t>B520372AA-D</t>
  </si>
  <si>
    <t>B520374AA-D</t>
  </si>
  <si>
    <t>B520376AA-D</t>
  </si>
  <si>
    <t>B520378AA-D</t>
  </si>
  <si>
    <t>B520379AA-D</t>
  </si>
  <si>
    <t>B520377AA-D</t>
  </si>
  <si>
    <t>B520380AA-D</t>
  </si>
  <si>
    <t>B520382AA-D</t>
  </si>
  <si>
    <t>B520384AA-D</t>
  </si>
  <si>
    <t>B520385AA-D</t>
  </si>
  <si>
    <t>B520386AA-D</t>
  </si>
  <si>
    <t>B520388AA-D</t>
  </si>
  <si>
    <t>B520390AA-D</t>
  </si>
  <si>
    <t>B520396AA-D</t>
  </si>
  <si>
    <t>B520396AB-D</t>
  </si>
  <si>
    <t>B520396AAA-D</t>
  </si>
  <si>
    <t>B520396BAA-D</t>
  </si>
  <si>
    <t>B520396CAA-D</t>
  </si>
  <si>
    <t>B520396DAA-D</t>
  </si>
  <si>
    <t>B520396EAA-D</t>
  </si>
  <si>
    <t>B520396FAA-D</t>
  </si>
  <si>
    <t>B520396GAA-D</t>
  </si>
  <si>
    <t>B520396HAA-D</t>
  </si>
  <si>
    <t>B520398AAA-D</t>
  </si>
  <si>
    <t>B520398BAA-D</t>
  </si>
  <si>
    <t>B520398CAA-D</t>
  </si>
  <si>
    <t>B520305B1-D</t>
  </si>
  <si>
    <t>B520305B2-D</t>
  </si>
  <si>
    <t>B520305B3-D</t>
  </si>
  <si>
    <t>B520401B1-D</t>
  </si>
  <si>
    <t>B520400AB-D</t>
  </si>
  <si>
    <t>B520403AA-D</t>
  </si>
  <si>
    <t>B520402AA-D</t>
  </si>
  <si>
    <t>B520495CAA-D</t>
  </si>
  <si>
    <t>B520495CAB-D</t>
  </si>
  <si>
    <t>B520400CAA-D</t>
  </si>
  <si>
    <t>B520401AA-D</t>
  </si>
  <si>
    <t>B520404AA-D</t>
  </si>
  <si>
    <t>B520408AA-D</t>
  </si>
  <si>
    <t>B520410AA-D</t>
  </si>
  <si>
    <t>B520410AB-D</t>
  </si>
  <si>
    <t>B520411AA-D</t>
  </si>
  <si>
    <t>B520412AA-D</t>
  </si>
  <si>
    <t>B520413AA-D</t>
  </si>
  <si>
    <t>B520414AA-D</t>
  </si>
  <si>
    <t>B520416AA-D</t>
  </si>
  <si>
    <t>B520417AA-D</t>
  </si>
  <si>
    <t>B520418AA-D</t>
  </si>
  <si>
    <t>B520419AA-D</t>
  </si>
  <si>
    <t>B520420AA-D</t>
  </si>
  <si>
    <t>B520421AA-D</t>
  </si>
  <si>
    <t>B52422AA-D</t>
  </si>
  <si>
    <t>B520423AA-D</t>
  </si>
  <si>
    <t>B520424AA-D</t>
  </si>
  <si>
    <t>B520426AA-D</t>
  </si>
  <si>
    <t>B520428AA-D</t>
  </si>
  <si>
    <t>B520429AA-D</t>
  </si>
  <si>
    <t>B520430AA-D</t>
  </si>
  <si>
    <t>B520431AA-D</t>
  </si>
  <si>
    <t>B520432AA-D</t>
  </si>
  <si>
    <t>B520434AA-D</t>
  </si>
  <si>
    <t>B520436AA-D</t>
  </si>
  <si>
    <t>B520436B1-D</t>
  </si>
  <si>
    <t>B520438AA-D</t>
  </si>
  <si>
    <t>B520438AB-D</t>
  </si>
  <si>
    <t>B520439AA-D</t>
  </si>
  <si>
    <t>B520440AA-D</t>
  </si>
  <si>
    <t>B520441AA-D</t>
  </si>
  <si>
    <t>B520442AA-D</t>
  </si>
  <si>
    <t>B520443AA-D</t>
  </si>
  <si>
    <t>B520444AA-D</t>
  </si>
  <si>
    <t>B520445AA-D</t>
  </si>
  <si>
    <t>B520446AA-D</t>
  </si>
  <si>
    <t>B520447AA-D</t>
  </si>
  <si>
    <t>B520448AA-D</t>
  </si>
  <si>
    <t>B520448B1-D</t>
  </si>
  <si>
    <t>B520449AA-D</t>
  </si>
  <si>
    <t>B520449AB-D</t>
  </si>
  <si>
    <t>B520449AC-D</t>
  </si>
  <si>
    <t>B520449B1-D</t>
  </si>
  <si>
    <t>B520450AA-D</t>
  </si>
  <si>
    <t>B520451AA-D</t>
  </si>
  <si>
    <t>B520452AA-D</t>
  </si>
  <si>
    <t>B520453AA-D</t>
  </si>
  <si>
    <t>B520454AA-D</t>
  </si>
  <si>
    <t>B520456AA-D</t>
  </si>
  <si>
    <t>B520457AA-D</t>
  </si>
  <si>
    <t>B520457AB-D</t>
  </si>
  <si>
    <t>B520458AA-D</t>
  </si>
  <si>
    <t>B520459AA-D</t>
  </si>
  <si>
    <t>B520460AA-D</t>
  </si>
  <si>
    <t>B520461AA-D</t>
  </si>
  <si>
    <t>B520462AA-D</t>
  </si>
  <si>
    <t>B520463AA-D</t>
  </si>
  <si>
    <t>B520464AA-D</t>
  </si>
  <si>
    <t>B520465AA-D</t>
  </si>
  <si>
    <t>B520466AA-D</t>
  </si>
  <si>
    <t>B520468AA-D</t>
  </si>
  <si>
    <t>B520468AB-D</t>
  </si>
  <si>
    <t>B520470AA-D</t>
  </si>
  <si>
    <t>B520472AA-D</t>
  </si>
  <si>
    <t>B520474AA-D</t>
  </si>
  <si>
    <t>B520476AA-D</t>
  </si>
  <si>
    <t>B520477AA-D</t>
  </si>
  <si>
    <t>B520478AA-D</t>
  </si>
  <si>
    <t>B520479AA-D</t>
  </si>
  <si>
    <t>B520480AA-D</t>
  </si>
  <si>
    <t>B530482AA-D</t>
  </si>
  <si>
    <t>B520483AA-D</t>
  </si>
  <si>
    <t>B520484AA-D</t>
  </si>
  <si>
    <t>B520485AA-D</t>
  </si>
  <si>
    <t>B520486AA-D</t>
  </si>
  <si>
    <t>B520487AA-D</t>
  </si>
  <si>
    <t>B520488AA-D</t>
  </si>
  <si>
    <t>B520489AA-D</t>
  </si>
  <si>
    <t>B520490AA-D</t>
  </si>
  <si>
    <t>B520492AA-D</t>
  </si>
  <si>
    <t>B520494AA-D</t>
  </si>
  <si>
    <t>B520495AAA-D</t>
  </si>
  <si>
    <t>B520495BAA-D</t>
  </si>
  <si>
    <t>B520496AA-D</t>
  </si>
  <si>
    <t>B520496AB-D</t>
  </si>
  <si>
    <t>B520497AA-D</t>
  </si>
  <si>
    <t>B520499AA-D</t>
  </si>
  <si>
    <t>B520400AA-D</t>
  </si>
  <si>
    <t>B520408AAA-D</t>
  </si>
  <si>
    <t>B520408BAA-D</t>
  </si>
  <si>
    <t>B520408CAA-D</t>
  </si>
  <si>
    <t>B520408B1-D</t>
  </si>
  <si>
    <t>B520500AA-D</t>
  </si>
  <si>
    <t>B520500B1-D</t>
  </si>
  <si>
    <t>B520002B1-D</t>
  </si>
  <si>
    <t>B520202B1-D</t>
  </si>
  <si>
    <t>B520004B1-D</t>
  </si>
  <si>
    <t>B520202B2-D</t>
  </si>
  <si>
    <t>B520008B1-D</t>
  </si>
  <si>
    <t>B520204B2-D</t>
  </si>
  <si>
    <t>B520018B1-D</t>
  </si>
  <si>
    <t>B520250B4-D</t>
  </si>
  <si>
    <t>B520018B2-D</t>
  </si>
  <si>
    <t>B520268B1-D</t>
  </si>
  <si>
    <t>B520060B14-D</t>
  </si>
  <si>
    <t>B520268B2-D</t>
  </si>
  <si>
    <t>B520098B1-D</t>
  </si>
  <si>
    <t>B520274B1-D</t>
  </si>
  <si>
    <t>B520118B1-D</t>
  </si>
  <si>
    <t>B520282B1-D</t>
  </si>
  <si>
    <t>B520150B1-D</t>
  </si>
  <si>
    <t>B520290B2-D</t>
  </si>
  <si>
    <t>B520174B1-D</t>
  </si>
  <si>
    <t>B520298B1-D</t>
  </si>
  <si>
    <t>B520190B1-D</t>
  </si>
  <si>
    <t>B52C0369B1-D</t>
  </si>
  <si>
    <t>B520196B1-D</t>
  </si>
  <si>
    <t>B520396B1-D</t>
  </si>
  <si>
    <t>B520400B1-D</t>
  </si>
  <si>
    <t>B520022B1-D</t>
  </si>
  <si>
    <t>B52C0418B1-D</t>
  </si>
  <si>
    <t>B520022B2-D</t>
  </si>
  <si>
    <t>B52C0438B1-D</t>
  </si>
  <si>
    <t>B52C0150B1-D</t>
  </si>
  <si>
    <t>B52C0438B2-D</t>
  </si>
  <si>
    <t>B52C0109B2-D</t>
  </si>
  <si>
    <t>B52C0483B1-D</t>
  </si>
  <si>
    <t>B52C0487B1-D</t>
  </si>
  <si>
    <t>B520060B11-D</t>
  </si>
  <si>
    <t>B520001B4-D</t>
  </si>
  <si>
    <t>B520001B6-D</t>
  </si>
  <si>
    <t>B520001B8-D</t>
  </si>
  <si>
    <t>B520001B10-D</t>
  </si>
  <si>
    <t>B520001B12-D</t>
  </si>
  <si>
    <t>B520001B14-D</t>
  </si>
  <si>
    <t>B520002B3-D</t>
  </si>
  <si>
    <t>B520004B3-D</t>
  </si>
  <si>
    <t>B520008B3-D</t>
  </si>
  <si>
    <t>B520018B3-D</t>
  </si>
  <si>
    <t>B520032B3-D</t>
  </si>
  <si>
    <t>B520044B1-D</t>
  </si>
  <si>
    <t>B520060B4-D</t>
  </si>
  <si>
    <t>B520060B6-D</t>
  </si>
  <si>
    <t>B520060B12-D</t>
  </si>
  <si>
    <t>B520074B3-D</t>
  </si>
  <si>
    <t>B520074B5-D</t>
  </si>
  <si>
    <t>B52C0087B1-D</t>
  </si>
  <si>
    <t>B520098B3-D</t>
  </si>
  <si>
    <t>B520100B2-D</t>
  </si>
  <si>
    <t>B520100B4-D</t>
  </si>
  <si>
    <t>B520101B5-D</t>
  </si>
  <si>
    <t>B520101B7-D</t>
  </si>
  <si>
    <t>B520101B10-D</t>
  </si>
  <si>
    <t>B520101B13-D</t>
  </si>
  <si>
    <t>B520118B3-D</t>
  </si>
  <si>
    <t>B520124B3-D</t>
  </si>
  <si>
    <t>B520128B3-D</t>
  </si>
  <si>
    <t>B520132B3-D</t>
  </si>
  <si>
    <t>B520150B3-D</t>
  </si>
  <si>
    <t>B520160B3-D</t>
  </si>
  <si>
    <t>B520174B3-D</t>
  </si>
  <si>
    <t>B520184B3-D</t>
  </si>
  <si>
    <t>B520190B3-D</t>
  </si>
  <si>
    <t>B520196B3-D</t>
  </si>
  <si>
    <t>B520150B5-D</t>
  </si>
  <si>
    <t>B520150B6-D</t>
  </si>
  <si>
    <t>B520150AB1-D</t>
  </si>
  <si>
    <t>B520150BB1-D</t>
  </si>
  <si>
    <t>B520150DB1-D</t>
  </si>
  <si>
    <t>B520044B3-D</t>
  </si>
  <si>
    <t>B520044B4-D</t>
  </si>
  <si>
    <t>B520044B5-D</t>
  </si>
  <si>
    <t>B520044B6-D</t>
  </si>
  <si>
    <t>B520173B1-D</t>
  </si>
  <si>
    <t>B520202B5-D</t>
  </si>
  <si>
    <t>MIDDLE RACK 2</t>
  </si>
  <si>
    <t>B520204B5-D</t>
  </si>
  <si>
    <t>MIDDLE RACK 1</t>
  </si>
  <si>
    <t>B520205B7-D</t>
  </si>
  <si>
    <t>MIDDLE RACK 0</t>
  </si>
  <si>
    <t>B520205B9-D</t>
  </si>
  <si>
    <t>B520205B12-D</t>
  </si>
  <si>
    <t>B520206B3-D</t>
  </si>
  <si>
    <t>B520208B1-D</t>
  </si>
  <si>
    <t>B520210B2-D</t>
  </si>
  <si>
    <t>B520218B1-D</t>
  </si>
  <si>
    <t>B520232B3-D</t>
  </si>
  <si>
    <t>MIDDLE RACK TWO</t>
  </si>
  <si>
    <t>B520232B5-D</t>
  </si>
  <si>
    <t>B520244B3-D</t>
  </si>
  <si>
    <t>B520250B6-D</t>
  </si>
  <si>
    <t>B520250B8-D</t>
  </si>
  <si>
    <t>B520268B3-D</t>
  </si>
  <si>
    <t>B520268B5-D</t>
  </si>
  <si>
    <t>B520268B7-D</t>
  </si>
  <si>
    <t>B520274B3-D</t>
  </si>
  <si>
    <t>B520282B3-D</t>
  </si>
  <si>
    <t>MIDDLE RACK THREE</t>
  </si>
  <si>
    <t>B520290B3-D</t>
  </si>
  <si>
    <t>B52C0250B1-D</t>
  </si>
  <si>
    <t>B520294B2-D</t>
  </si>
  <si>
    <t>B520294B4-D</t>
  </si>
  <si>
    <t>B520298B3-D</t>
  </si>
  <si>
    <t>B52C0050B1-D</t>
  </si>
  <si>
    <t>B520300B1-D</t>
  </si>
  <si>
    <t>MIDDLE RACK FOUR</t>
  </si>
  <si>
    <t>B520305B4-D</t>
  </si>
  <si>
    <t>B520305B6-D</t>
  </si>
  <si>
    <t>B520308B1-D</t>
  </si>
  <si>
    <t>B520314B1-D</t>
  </si>
  <si>
    <t>B520319B1-D</t>
  </si>
  <si>
    <t>B520326B1-D</t>
  </si>
  <si>
    <t>B520331B1-D</t>
  </si>
  <si>
    <t>B520338B5-D</t>
  </si>
  <si>
    <t>B520338B7-D</t>
  </si>
  <si>
    <t>B520352B1-D</t>
  </si>
  <si>
    <t>B520350B1-D</t>
  </si>
  <si>
    <t>MIDDLE RACK FIVE</t>
  </si>
  <si>
    <t>B520357B1-D</t>
  </si>
  <si>
    <t>B520362B1-D</t>
  </si>
  <si>
    <t>B520365B1-D</t>
  </si>
  <si>
    <t>B520368B1-D</t>
  </si>
  <si>
    <t>B520374B1-D</t>
  </si>
  <si>
    <t>B520377B1-D</t>
  </si>
  <si>
    <t>B520379B1-D</t>
  </si>
  <si>
    <t>B520382B1-D</t>
  </si>
  <si>
    <t>B520385B1-D</t>
  </si>
  <si>
    <t>B520390B1-D</t>
  </si>
  <si>
    <t>B520396HB1-D</t>
  </si>
  <si>
    <t>MIDDLE RACK SIX</t>
  </si>
  <si>
    <t>B520331B5-D</t>
  </si>
  <si>
    <t>B520331B3-D</t>
  </si>
  <si>
    <t>B520357B4-D</t>
  </si>
  <si>
    <t>B520359B2-D</t>
  </si>
  <si>
    <t>B520359B4-D</t>
  </si>
  <si>
    <t>B520362B4-D</t>
  </si>
  <si>
    <t>B520362B6-D</t>
  </si>
  <si>
    <t>B520400B3-D</t>
  </si>
  <si>
    <t>MIDDLE RACK SEVEN</t>
  </si>
  <si>
    <t>B52C0400B1-D</t>
  </si>
  <si>
    <t>B520409B1-D</t>
  </si>
  <si>
    <t>B520409B2-D</t>
  </si>
  <si>
    <t>B520414B1-D</t>
  </si>
  <si>
    <t>B520419B1-D</t>
  </si>
  <si>
    <t>B520424B1-D</t>
  </si>
  <si>
    <t>B520432B1-D</t>
  </si>
  <si>
    <t>B520438B1-D</t>
  </si>
  <si>
    <t>B520444B1-D</t>
  </si>
  <si>
    <t xml:space="preserve">MIDDLE RACK EIGHT </t>
  </si>
  <si>
    <t>B520447B1-D</t>
  </si>
  <si>
    <t>B520449B3-D</t>
  </si>
  <si>
    <t>B520457B1-D</t>
  </si>
  <si>
    <t>B520460B1-D</t>
  </si>
  <si>
    <t>B520461B1-D</t>
  </si>
  <si>
    <t>B520472B1-D</t>
  </si>
  <si>
    <t>B520480B1-D</t>
  </si>
  <si>
    <t>B520485B1-D</t>
  </si>
  <si>
    <t xml:space="preserve">MIDDLE RACK NINE </t>
  </si>
  <si>
    <t>B520495B1-D</t>
  </si>
  <si>
    <t>B520496B1-D</t>
  </si>
  <si>
    <t>B520310B1-D</t>
  </si>
  <si>
    <t>B520310B3-D</t>
  </si>
  <si>
    <t>B520314B3-D</t>
  </si>
  <si>
    <t>B520338B1-D</t>
  </si>
  <si>
    <t>B520044AA-VD</t>
  </si>
  <si>
    <t>B52M0090C1-VD</t>
  </si>
  <si>
    <t>B520250C1-VD</t>
  </si>
  <si>
    <t>was B520129C1-VD</t>
  </si>
  <si>
    <t>B520210C1-VD</t>
  </si>
  <si>
    <t>was B520131AA-VD</t>
  </si>
  <si>
    <t>B520218C1-VD</t>
  </si>
  <si>
    <t>was B520250C1-VD</t>
  </si>
  <si>
    <t>B520218C2-VD</t>
  </si>
  <si>
    <t>was B520210C1-VD</t>
  </si>
  <si>
    <t>B520396C2-VD</t>
  </si>
  <si>
    <t>was B520218C1-VD</t>
  </si>
  <si>
    <t>B520358AA-VD</t>
  </si>
  <si>
    <t>was B520218C2-VD</t>
  </si>
  <si>
    <t>B520129C1-VD</t>
  </si>
  <si>
    <t>was B520358AA-VD</t>
  </si>
  <si>
    <t>B520131AA-VD</t>
  </si>
  <si>
    <t>was B520390AA-VD</t>
  </si>
  <si>
    <t>B520401AA-VD</t>
  </si>
  <si>
    <t>was B520396C2-VD</t>
  </si>
  <si>
    <t>B520390AA-VD</t>
  </si>
  <si>
    <t>was B520401AA-VD</t>
  </si>
  <si>
    <t>B520101B15-D</t>
  </si>
  <si>
    <t>B520101B16-D</t>
  </si>
  <si>
    <t>B520032B5-D</t>
  </si>
  <si>
    <t>New jack installed- BH</t>
  </si>
  <si>
    <t>B52C0438B3-D</t>
  </si>
  <si>
    <t>SW9-P48</t>
  </si>
  <si>
    <t>SW10-P48</t>
  </si>
  <si>
    <t>SW1-P48</t>
  </si>
  <si>
    <t>SW2-P48</t>
  </si>
  <si>
    <t>VERIFY</t>
  </si>
  <si>
    <t>F3</t>
  </si>
  <si>
    <t>ROOM</t>
  </si>
  <si>
    <t>CLOSET</t>
  </si>
  <si>
    <t>B52-2A</t>
  </si>
  <si>
    <t>Fully Created</t>
  </si>
  <si>
    <t>need UserI</t>
  </si>
  <si>
    <t>Nothing created</t>
  </si>
  <si>
    <t>Manual Check needed</t>
  </si>
  <si>
    <t>One or more field empty</t>
  </si>
  <si>
    <t>Updated</t>
  </si>
  <si>
    <t>none found with no end date</t>
  </si>
  <si>
    <t>Do not update</t>
  </si>
  <si>
    <t>Created Port</t>
  </si>
  <si>
    <t>disc cenet</t>
  </si>
  <si>
    <t>wireless ap</t>
  </si>
  <si>
    <t>Updated Menet</t>
  </si>
  <si>
    <t>None Found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</si>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</sst>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6">
    <xf borderId="0" fillId="0" fontId="0" numFmtId="0" xfId="0"/>
    <xf applyBorder="1" borderId="1" fillId="0" fontId="0" numFmtId="0" xfId="0"/>
    <xf applyFill="1" borderId="0" fillId="2" fontId="0" numFmtId="0" xfId="0"/>
    <xf applyBorder="1" applyFill="1" borderId="1" fillId="2" fontId="0" numFmtId="0" xfId="0"/>
    <xf applyAlignment="1" borderId="0" fillId="0" fontId="0" numFmtId="0" xfId="0">
      <alignment wrapText="1"/>
    </xf>
    <xf applyNumberFormat="1" borderId="0" fillId="0" fontId="0" numFmtId="14" xfId="0"/>
  </cellXfs>
  <cellStyles count="1">
    <cellStyle builtinId="0" name="Normal" xf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1"/>
  <sheetViews>
    <sheetView tabSelected="1" topLeftCell="B1" workbookViewId="0">
      <selection activeCell="J8" sqref="J8"/>
    </sheetView>
  </sheetViews>
  <sheetFormatPr defaultRowHeight="15" x14ac:dyDescent="0.25"/>
  <cols>
    <col min="1" max="1" bestFit="true" customWidth="true" width="17.42578125" collapsed="true"/>
    <col min="2" max="3" customWidth="true" width="17.42578125" collapsed="true"/>
    <col min="4" max="4" customWidth="true" width="19.85546875" collapsed="true"/>
    <col min="7" max="7" customWidth="true" width="41.140625" collapsed="true"/>
    <col min="8" max="8" customWidth="true" width="9.140625" collapsed="true"/>
    <col min="9" max="9" bestFit="true" customWidth="true" width="35.28515625" collapsed="true"/>
    <col min="10" max="11" customWidth="true" width="35.28515625" collapsed="true"/>
    <col min="12" max="12" customWidth="true" width="35.28515625" collapsed="true"/>
    <col min="13" max="13" customWidth="true" width="26.42578125" collapsed="true"/>
  </cols>
  <sheetData>
    <row r="1" spans="1:13" x14ac:dyDescent="0.25">
      <c r="A1" s="1" t="s">
        <v>0</v>
      </c>
      <c r="B1" s="1" t="s">
        <v>503</v>
      </c>
      <c r="C1" s="1" t="s">
        <v>504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501</v>
      </c>
      <c r="K1" t="s">
        <v>502</v>
      </c>
    </row>
    <row ht="45" r="2" spans="1:13" x14ac:dyDescent="0.25">
      <c r="A2" s="1" t="s">
        <v>7</v>
      </c>
      <c r="B2" s="1" t="str">
        <f>MID(A2,1,LEN(A2)-4)</f>
        <v>B520201AUPS</v>
      </c>
      <c r="C2" s="1" t="s">
        <v>505</v>
      </c>
      <c r="D2" s="1" t="s">
        <v>8</v>
      </c>
      <c r="E2" s="1">
        <v>1</v>
      </c>
      <c r="F2" s="1">
        <v>1</v>
      </c>
      <c r="G2" s="1"/>
      <c r="H2" t="s">
        <v>9</v>
      </c>
      <c r="I2" t="str">
        <f>CONCATENATE(LEFT(A2,3),H2,IF(AND(F2&lt;37,E2&lt;10),"-M0",IF(AND(F2&lt;37,E2&gt;=10),"-M",IF(AND(F2&gt;=37,E2&lt;10),"-X0","-X"))),E2,IF(LEN(F2)=1,"P-00-0","P-00-"),F2,"/",A2)</f>
        <v>B522A-M01P-00-01/B520201AUPSB1-D</v>
      </c>
      <c r="J2" t="s">
        <v>506</v>
      </c>
      <c r="K2" t="s">
        <v>511</v>
      </c>
      <c r="L2" t="s">
        <v>517</v>
      </c>
      <c r="M2" s="4" t="s">
        <v>10</v>
      </c>
    </row>
    <row r="3" spans="1:13" x14ac:dyDescent="0.25">
      <c r="A3" s="1" t="s">
        <v>11</v>
      </c>
      <c r="B3" s="1" t="str">
        <f ref="B3:B66" si="0" t="shared">MID(A3,1,LEN(A3)-4)</f>
        <v>B520001</v>
      </c>
      <c r="C3" s="1" t="s">
        <v>505</v>
      </c>
      <c r="D3" s="1">
        <v>1</v>
      </c>
      <c r="E3" s="1">
        <f>IF(E2=10,1,E2+1)</f>
        <v>2</v>
      </c>
      <c r="F3" s="1">
        <f>IF(E3=1,F2+1,F2)</f>
        <v>1</v>
      </c>
      <c r="G3" s="1"/>
      <c r="H3" t="s">
        <v>9</v>
      </c>
      <c r="I3" t="str">
        <f ref="I3:I66" si="1" t="shared">CONCATENATE(LEFT(A3,3),H3,IF(AND(F3&lt;37,E3&lt;10),"-M0",IF(AND(F3&lt;37,E3&gt;=10),"-M",IF(AND(F3&gt;=37,E3&lt;10),"-X0","-X"))),E3,IF(LEN(F3)=1,"P-00-0","P-00-"),F3,"/",A3)</f>
        <v>B522A-M02P-00-01/B520001AA-D</v>
      </c>
      <c r="J3" t="s">
        <v>506</v>
      </c>
      <c r="K3" t="s">
        <v>511</v>
      </c>
      <c r="L3" t="s">
        <v>517</v>
      </c>
    </row>
    <row r="4" spans="1:13" x14ac:dyDescent="0.25">
      <c r="A4" s="1" t="s">
        <v>12</v>
      </c>
      <c r="B4" s="1" t="str">
        <f si="0" t="shared"/>
        <v>B520002</v>
      </c>
      <c r="C4" s="1" t="s">
        <v>505</v>
      </c>
      <c r="D4" s="1">
        <v>1</v>
      </c>
      <c r="E4" s="1">
        <f ref="E4:E67" si="2" t="shared">IF(E3=10,1,E3+1)</f>
        <v>3</v>
      </c>
      <c r="F4" s="1">
        <f ref="F4:F67" si="3" t="shared">IF(E4=1,F3+1,F3)</f>
        <v>1</v>
      </c>
      <c r="G4" s="1" t="s">
        <v>13</v>
      </c>
      <c r="H4" t="s">
        <v>9</v>
      </c>
      <c r="I4" t="str">
        <f si="1" t="shared"/>
        <v>B522A-M03P-00-01/B520002AA-D</v>
      </c>
      <c r="J4" t="s">
        <v>506</v>
      </c>
      <c r="K4" t="s">
        <v>511</v>
      </c>
      <c r="L4" t="s">
        <v>517</v>
      </c>
      <c r="M4" s="5" t="s">
        <v>14</v>
      </c>
    </row>
    <row r="5" spans="1:13" x14ac:dyDescent="0.25">
      <c r="A5" s="1" t="s">
        <v>15</v>
      </c>
      <c r="B5" s="1" t="str">
        <f si="0" t="shared"/>
        <v>B520004</v>
      </c>
      <c r="C5" s="1" t="s">
        <v>505</v>
      </c>
      <c r="D5" s="1">
        <v>1</v>
      </c>
      <c r="E5" s="1">
        <f si="2" t="shared"/>
        <v>4</v>
      </c>
      <c r="F5" s="1">
        <f si="3" t="shared"/>
        <v>1</v>
      </c>
      <c r="G5" s="1"/>
      <c r="H5" t="s">
        <v>9</v>
      </c>
      <c r="I5" t="str">
        <f si="1" t="shared"/>
        <v>B522A-M04P-00-01/B520004AA-D</v>
      </c>
      <c r="J5" t="s">
        <v>506</v>
      </c>
      <c r="K5" t="s">
        <v>511</v>
      </c>
      <c r="L5" t="s">
        <v>517</v>
      </c>
    </row>
    <row r="6" spans="1:13" x14ac:dyDescent="0.25">
      <c r="A6" s="1" t="s">
        <v>16</v>
      </c>
      <c r="B6" s="1" t="str">
        <f si="0" t="shared"/>
        <v>B520008</v>
      </c>
      <c r="C6" s="1" t="s">
        <v>505</v>
      </c>
      <c r="D6" s="1">
        <v>1</v>
      </c>
      <c r="E6" s="1">
        <f si="2" t="shared"/>
        <v>5</v>
      </c>
      <c r="F6" s="1">
        <f si="3" t="shared"/>
        <v>1</v>
      </c>
      <c r="G6" s="1"/>
      <c r="H6" t="s">
        <v>9</v>
      </c>
      <c r="I6" t="str">
        <f si="1" t="shared"/>
        <v>B522A-M05P-00-01/B520008AA-D</v>
      </c>
      <c r="J6" t="s">
        <v>506</v>
      </c>
      <c r="K6" t="s">
        <v>511</v>
      </c>
      <c r="L6" t="s">
        <v>517</v>
      </c>
    </row>
    <row r="7" spans="1:13" x14ac:dyDescent="0.25">
      <c r="A7" s="1" t="s">
        <v>17</v>
      </c>
      <c r="B7" s="1" t="str">
        <f si="0" t="shared"/>
        <v>B520018</v>
      </c>
      <c r="C7" s="1" t="s">
        <v>505</v>
      </c>
      <c r="D7" s="1">
        <v>1</v>
      </c>
      <c r="E7" s="1">
        <f si="2" t="shared"/>
        <v>6</v>
      </c>
      <c r="F7" s="1">
        <f si="3" t="shared"/>
        <v>1</v>
      </c>
      <c r="G7" s="1"/>
      <c r="H7" t="s">
        <v>9</v>
      </c>
      <c r="I7" t="str">
        <f si="1" t="shared"/>
        <v>B522A-M06P-00-01/B520018AA-D</v>
      </c>
      <c r="J7" t="s">
        <v>506</v>
      </c>
      <c r="K7" t="s">
        <v>511</v>
      </c>
      <c r="L7" t="s">
        <v>517</v>
      </c>
    </row>
    <row r="8" spans="1:13" x14ac:dyDescent="0.25">
      <c r="A8" s="1" t="s">
        <v>18</v>
      </c>
      <c r="B8" s="1" t="str">
        <f si="0" t="shared"/>
        <v>B520032</v>
      </c>
      <c r="C8" s="1" t="s">
        <v>505</v>
      </c>
      <c r="D8" s="1">
        <v>1</v>
      </c>
      <c r="E8" s="1">
        <f si="2" t="shared"/>
        <v>7</v>
      </c>
      <c r="F8" s="1">
        <f si="3" t="shared"/>
        <v>1</v>
      </c>
      <c r="G8" s="1"/>
      <c r="H8" t="s">
        <v>9</v>
      </c>
      <c r="I8" t="str">
        <f si="1" t="shared"/>
        <v>B522A-M07P-00-01/B520032AA-D</v>
      </c>
      <c r="J8" t="s">
        <v>506</v>
      </c>
      <c r="K8" t="s">
        <v>511</v>
      </c>
      <c r="L8" t="s">
        <v>517</v>
      </c>
    </row>
    <row r="9" spans="1:13" x14ac:dyDescent="0.25">
      <c r="A9" s="1" t="s">
        <v>19</v>
      </c>
      <c r="B9" s="1" t="str">
        <f si="0" t="shared"/>
        <v>B520044</v>
      </c>
      <c r="C9" s="1" t="s">
        <v>505</v>
      </c>
      <c r="D9" s="1">
        <v>1</v>
      </c>
      <c r="E9" s="1">
        <f si="2" t="shared"/>
        <v>8</v>
      </c>
      <c r="F9" s="1">
        <f si="3" t="shared"/>
        <v>1</v>
      </c>
      <c r="G9" s="1"/>
      <c r="H9" t="s">
        <v>9</v>
      </c>
      <c r="I9" t="str">
        <f si="1" t="shared"/>
        <v>B522A-M08P-00-01/B520044AA-D</v>
      </c>
      <c r="J9" t="s">
        <v>506</v>
      </c>
      <c r="K9" t="s">
        <v>511</v>
      </c>
      <c r="L9" t="s">
        <v>517</v>
      </c>
    </row>
    <row r="10" spans="1:13" x14ac:dyDescent="0.25">
      <c r="A10" s="1" t="s">
        <v>20</v>
      </c>
      <c r="B10" s="1" t="str">
        <f si="0" t="shared"/>
        <v>B520060</v>
      </c>
      <c r="C10" s="1" t="s">
        <v>505</v>
      </c>
      <c r="D10" s="1">
        <v>1</v>
      </c>
      <c r="E10" s="1">
        <f si="2" t="shared"/>
        <v>9</v>
      </c>
      <c r="F10" s="1">
        <f si="3" t="shared"/>
        <v>1</v>
      </c>
      <c r="G10" s="1"/>
      <c r="H10" t="s">
        <v>9</v>
      </c>
      <c r="I10" t="str">
        <f si="1" t="shared"/>
        <v>B522A-M09P-00-01/B520060B1-D</v>
      </c>
      <c r="J10" t="s">
        <v>507</v>
      </c>
      <c r="K10" t="s">
        <v>512</v>
      </c>
      <c r="L10" t="s">
        <v>518</v>
      </c>
    </row>
    <row r="11" spans="1:13" x14ac:dyDescent="0.25">
      <c r="A11" s="1" t="s">
        <v>21</v>
      </c>
      <c r="B11" s="1" t="str">
        <f si="0" t="shared"/>
        <v>B520060</v>
      </c>
      <c r="C11" s="1" t="s">
        <v>505</v>
      </c>
      <c r="D11" s="1">
        <v>1</v>
      </c>
      <c r="E11" s="1">
        <f si="2" t="shared"/>
        <v>10</v>
      </c>
      <c r="F11" s="1">
        <f si="3" t="shared"/>
        <v>1</v>
      </c>
      <c r="G11" s="1"/>
      <c r="H11" t="s">
        <v>9</v>
      </c>
      <c r="I11" t="str">
        <f si="1" t="shared"/>
        <v>B522A-M10P-00-01/B520060AA-D</v>
      </c>
      <c r="J11" t="s">
        <v>507</v>
      </c>
      <c r="K11" t="s">
        <v>512</v>
      </c>
      <c r="L11" t="s">
        <v>518</v>
      </c>
    </row>
    <row r="12" spans="1:13" x14ac:dyDescent="0.25">
      <c r="A12" s="1" t="s">
        <v>22</v>
      </c>
      <c r="B12" s="1" t="str">
        <f si="0" t="shared"/>
        <v>B520060</v>
      </c>
      <c r="C12" s="1" t="s">
        <v>505</v>
      </c>
      <c r="D12" s="1">
        <v>1</v>
      </c>
      <c r="E12" s="1">
        <f si="2" t="shared"/>
        <v>1</v>
      </c>
      <c r="F12" s="1">
        <f si="3" t="shared"/>
        <v>2</v>
      </c>
      <c r="G12" s="1"/>
      <c r="H12" t="s">
        <v>9</v>
      </c>
      <c r="I12" t="str">
        <f si="1" t="shared"/>
        <v>B522A-M01P-00-02/B520060B3-D</v>
      </c>
      <c r="J12" t="s">
        <v>507</v>
      </c>
      <c r="K12" t="s">
        <v>512</v>
      </c>
      <c r="L12" t="s">
        <v>518</v>
      </c>
    </row>
    <row r="13" spans="1:13" x14ac:dyDescent="0.25">
      <c r="A13" s="1" t="s">
        <v>23</v>
      </c>
      <c r="B13" s="1" t="str">
        <f si="0" t="shared"/>
        <v>B520074</v>
      </c>
      <c r="C13" s="1" t="s">
        <v>505</v>
      </c>
      <c r="D13" s="1">
        <v>1</v>
      </c>
      <c r="E13" s="1">
        <f si="2" t="shared"/>
        <v>2</v>
      </c>
      <c r="F13" s="1">
        <f si="3" t="shared"/>
        <v>2</v>
      </c>
      <c r="G13" s="1"/>
      <c r="H13" t="s">
        <v>9</v>
      </c>
      <c r="I13" t="str">
        <f si="1" t="shared"/>
        <v>B522A-M02P-00-02/B520074AA-D</v>
      </c>
      <c r="J13" t="s">
        <v>506</v>
      </c>
      <c r="K13" t="s">
        <v>511</v>
      </c>
      <c r="L13" t="s">
        <v>517</v>
      </c>
    </row>
    <row r="14" spans="1:13" x14ac:dyDescent="0.25">
      <c r="A14" s="1" t="s">
        <v>24</v>
      </c>
      <c r="B14" s="1" t="str">
        <f si="0" t="shared"/>
        <v>B520074</v>
      </c>
      <c r="C14" s="1" t="s">
        <v>505</v>
      </c>
      <c r="D14" s="1">
        <v>1</v>
      </c>
      <c r="E14" s="1">
        <f si="2" t="shared"/>
        <v>3</v>
      </c>
      <c r="F14" s="1">
        <f si="3" t="shared"/>
        <v>2</v>
      </c>
      <c r="G14" s="1"/>
      <c r="H14" t="s">
        <v>9</v>
      </c>
      <c r="I14" t="str">
        <f si="1" t="shared"/>
        <v>B522A-M03P-00-02/B520074B1-D</v>
      </c>
      <c r="J14" t="s">
        <v>506</v>
      </c>
      <c r="K14" t="s">
        <v>511</v>
      </c>
      <c r="L14" t="s">
        <v>517</v>
      </c>
    </row>
    <row r="15" spans="1:13" x14ac:dyDescent="0.25">
      <c r="A15" s="1" t="s">
        <v>25</v>
      </c>
      <c r="B15" s="1" t="str">
        <f si="0" t="shared"/>
        <v>B52M0090</v>
      </c>
      <c r="C15" s="1" t="s">
        <v>505</v>
      </c>
      <c r="D15" s="1">
        <v>1</v>
      </c>
      <c r="E15" s="1">
        <f si="2" t="shared"/>
        <v>4</v>
      </c>
      <c r="F15" s="1">
        <f si="3" t="shared"/>
        <v>2</v>
      </c>
      <c r="G15" s="1"/>
      <c r="H15" t="s">
        <v>9</v>
      </c>
      <c r="I15" t="str">
        <f si="1" t="shared"/>
        <v>B522A-M04P-00-02/B52M0090AA-D</v>
      </c>
      <c r="J15" t="s">
        <v>506</v>
      </c>
      <c r="K15" t="s">
        <v>511</v>
      </c>
      <c r="L15" t="s">
        <v>517</v>
      </c>
    </row>
    <row r="16" spans="1:13" x14ac:dyDescent="0.25">
      <c r="A16" s="1" t="s">
        <v>26</v>
      </c>
      <c r="B16" s="1" t="str">
        <f si="0" t="shared"/>
        <v>B520098</v>
      </c>
      <c r="C16" s="1" t="s">
        <v>505</v>
      </c>
      <c r="D16" s="1">
        <v>1</v>
      </c>
      <c r="E16" s="1">
        <f si="2" t="shared"/>
        <v>5</v>
      </c>
      <c r="F16" s="1">
        <f si="3" t="shared"/>
        <v>2</v>
      </c>
      <c r="G16" s="1"/>
      <c r="H16" t="s">
        <v>9</v>
      </c>
      <c r="I16" t="str">
        <f si="1" t="shared"/>
        <v>B522A-M05P-00-02/B520098AA-D</v>
      </c>
      <c r="J16" t="s">
        <v>506</v>
      </c>
      <c r="K16" t="s">
        <v>511</v>
      </c>
      <c r="L16" t="s">
        <v>517</v>
      </c>
    </row>
    <row r="17" spans="1:11" x14ac:dyDescent="0.25">
      <c r="A17" s="1" t="s">
        <v>27</v>
      </c>
      <c r="B17" s="1" t="str">
        <f si="0" t="shared"/>
        <v>B520046</v>
      </c>
      <c r="C17" s="1" t="s">
        <v>505</v>
      </c>
      <c r="D17" s="1">
        <v>1</v>
      </c>
      <c r="E17" s="1">
        <f si="2" t="shared"/>
        <v>6</v>
      </c>
      <c r="F17" s="1">
        <f si="3" t="shared"/>
        <v>2</v>
      </c>
      <c r="G17" s="1"/>
      <c r="H17" t="s">
        <v>9</v>
      </c>
      <c r="I17" t="str">
        <f si="1" t="shared"/>
        <v>B522A-M06P-00-02/B520046AA-D</v>
      </c>
      <c r="J17" t="s">
        <v>506</v>
      </c>
      <c r="K17" t="s">
        <v>511</v>
      </c>
      <c r="L17" t="s">
        <v>517</v>
      </c>
    </row>
    <row r="18" spans="1:11" x14ac:dyDescent="0.25">
      <c r="A18" s="1" t="s">
        <v>28</v>
      </c>
      <c r="B18" s="1" t="str">
        <f si="0" t="shared"/>
        <v>B520044B</v>
      </c>
      <c r="C18" s="1" t="s">
        <v>505</v>
      </c>
      <c r="D18" s="1">
        <v>1</v>
      </c>
      <c r="E18" s="1">
        <f si="2" t="shared"/>
        <v>7</v>
      </c>
      <c r="F18" s="1">
        <f si="3" t="shared"/>
        <v>2</v>
      </c>
      <c r="G18" s="1"/>
      <c r="H18" t="s">
        <v>9</v>
      </c>
      <c r="I18" t="str">
        <f si="1" t="shared"/>
        <v>B522A-M07P-00-02/B520044BAA-D</v>
      </c>
      <c r="J18" t="s">
        <v>506</v>
      </c>
      <c r="K18" t="s">
        <v>512</v>
      </c>
      <c r="L18" t="s">
        <v>518</v>
      </c>
    </row>
    <row r="19" spans="1:11" x14ac:dyDescent="0.25">
      <c r="A19" s="1" t="s">
        <v>29</v>
      </c>
      <c r="B19" s="1" t="str">
        <f si="0" t="shared"/>
        <v>B520046A</v>
      </c>
      <c r="C19" s="1" t="s">
        <v>505</v>
      </c>
      <c r="D19" s="1">
        <v>1</v>
      </c>
      <c r="E19" s="1">
        <f si="2" t="shared"/>
        <v>8</v>
      </c>
      <c r="F19" s="1">
        <f si="3" t="shared"/>
        <v>2</v>
      </c>
      <c r="G19" s="1"/>
      <c r="H19" t="s">
        <v>9</v>
      </c>
      <c r="I19" t="str">
        <f si="1" t="shared"/>
        <v>B522A-M08P-00-02/B520046AAA-D</v>
      </c>
      <c r="J19" t="s">
        <v>506</v>
      </c>
      <c r="K19" t="s">
        <v>511</v>
      </c>
      <c r="L19" t="s">
        <v>517</v>
      </c>
    </row>
    <row r="20" spans="1:11" x14ac:dyDescent="0.25">
      <c r="A20" s="1" t="s">
        <v>30</v>
      </c>
      <c r="B20" s="1" t="str">
        <f si="0" t="shared"/>
        <v>B520060</v>
      </c>
      <c r="C20" s="1" t="s">
        <v>505</v>
      </c>
      <c r="D20" s="1">
        <v>1</v>
      </c>
      <c r="E20" s="1">
        <f si="2" t="shared"/>
        <v>9</v>
      </c>
      <c r="F20" s="1">
        <f si="3" t="shared"/>
        <v>2</v>
      </c>
      <c r="G20" s="1"/>
      <c r="H20" t="s">
        <v>9</v>
      </c>
      <c r="I20" t="str">
        <f si="1" t="shared"/>
        <v>B522A-M09P-00-02/B520060B2-D</v>
      </c>
      <c r="J20" t="s">
        <v>507</v>
      </c>
      <c r="K20" t="s">
        <v>512</v>
      </c>
      <c r="L20" t="s">
        <v>518</v>
      </c>
    </row>
    <row r="21" spans="1:11" x14ac:dyDescent="0.25">
      <c r="A21" s="1" t="s">
        <v>31</v>
      </c>
      <c r="B21" s="1" t="str">
        <f si="0" t="shared"/>
        <v>B52M0090</v>
      </c>
      <c r="C21" s="1" t="s">
        <v>505</v>
      </c>
      <c r="D21" s="1">
        <v>1</v>
      </c>
      <c r="E21" s="1">
        <f si="2" t="shared"/>
        <v>10</v>
      </c>
      <c r="F21" s="1">
        <f si="3" t="shared"/>
        <v>2</v>
      </c>
      <c r="G21" s="1" t="s">
        <v>32</v>
      </c>
      <c r="H21" t="s">
        <v>9</v>
      </c>
      <c r="I21" t="str">
        <f si="1" t="shared"/>
        <v>B522A-M10P-00-02/B52M0090B2-D</v>
      </c>
      <c r="J21" t="s">
        <v>506</v>
      </c>
      <c r="K21" t="s">
        <v>511</v>
      </c>
      <c r="L21" t="s">
        <v>517</v>
      </c>
    </row>
    <row r="22" spans="1:11" x14ac:dyDescent="0.25">
      <c r="A22" s="1" t="s">
        <v>33</v>
      </c>
      <c r="B22" s="1" t="str">
        <f si="0" t="shared"/>
        <v>B520001</v>
      </c>
      <c r="C22" s="1" t="s">
        <v>505</v>
      </c>
      <c r="D22" s="1">
        <v>2</v>
      </c>
      <c r="E22" s="1">
        <f si="2" t="shared"/>
        <v>1</v>
      </c>
      <c r="F22" s="1">
        <f si="3" t="shared"/>
        <v>3</v>
      </c>
      <c r="G22" s="1"/>
      <c r="H22" t="s">
        <v>9</v>
      </c>
      <c r="I22" t="str">
        <f si="1" t="shared"/>
        <v>B522A-M01P-00-03/B520001B1-D</v>
      </c>
      <c r="J22" t="s">
        <v>506</v>
      </c>
      <c r="K22" t="s">
        <v>511</v>
      </c>
      <c r="L22" t="s">
        <v>517</v>
      </c>
    </row>
    <row r="23" spans="1:11" x14ac:dyDescent="0.25">
      <c r="A23" s="1" t="s">
        <v>34</v>
      </c>
      <c r="B23" s="1" t="str">
        <f si="0" t="shared"/>
        <v>B520001</v>
      </c>
      <c r="C23" s="1" t="s">
        <v>505</v>
      </c>
      <c r="D23" s="1">
        <v>2</v>
      </c>
      <c r="E23" s="1">
        <f si="2" t="shared"/>
        <v>2</v>
      </c>
      <c r="F23" s="1">
        <f si="3" t="shared"/>
        <v>3</v>
      </c>
      <c r="G23" s="1"/>
      <c r="H23" t="s">
        <v>9</v>
      </c>
      <c r="I23" t="str">
        <f si="1" t="shared"/>
        <v>B522A-M02P-00-03/B520001B2-D</v>
      </c>
      <c r="J23" t="s">
        <v>506</v>
      </c>
      <c r="K23" t="s">
        <v>511</v>
      </c>
      <c r="L23" t="s">
        <v>517</v>
      </c>
    </row>
    <row r="24" spans="1:11" x14ac:dyDescent="0.25">
      <c r="A24" s="1" t="s">
        <v>35</v>
      </c>
      <c r="B24" s="1" t="str">
        <f si="0" t="shared"/>
        <v>B520001</v>
      </c>
      <c r="C24" s="1" t="s">
        <v>505</v>
      </c>
      <c r="D24" s="1">
        <v>2</v>
      </c>
      <c r="E24" s="1">
        <f si="2" t="shared"/>
        <v>3</v>
      </c>
      <c r="F24" s="1">
        <f si="3" t="shared"/>
        <v>3</v>
      </c>
      <c r="G24" s="1"/>
      <c r="H24" t="s">
        <v>9</v>
      </c>
      <c r="I24" t="str">
        <f si="1" t="shared"/>
        <v>B522A-M03P-00-03/B520001B3-D</v>
      </c>
      <c r="J24" t="s">
        <v>506</v>
      </c>
      <c r="K24" t="s">
        <v>512</v>
      </c>
      <c r="L24" t="s">
        <v>518</v>
      </c>
    </row>
    <row r="25" spans="1:11" x14ac:dyDescent="0.25">
      <c r="A25" s="1" t="s">
        <v>36</v>
      </c>
      <c r="B25" s="1" t="str">
        <f si="0" t="shared"/>
        <v>B520032</v>
      </c>
      <c r="C25" s="1" t="s">
        <v>505</v>
      </c>
      <c r="D25" s="1">
        <v>2</v>
      </c>
      <c r="E25" s="1">
        <f si="2" t="shared"/>
        <v>4</v>
      </c>
      <c r="F25" s="1">
        <f si="3" t="shared"/>
        <v>3</v>
      </c>
      <c r="G25" s="1"/>
      <c r="H25" t="s">
        <v>9</v>
      </c>
      <c r="I25" t="str">
        <f si="1" t="shared"/>
        <v>B522A-M04P-00-03/B520032B1-D</v>
      </c>
      <c r="J25" t="s">
        <v>506</v>
      </c>
      <c r="K25" t="s">
        <v>511</v>
      </c>
      <c r="L25" t="s">
        <v>517</v>
      </c>
    </row>
    <row r="26" spans="1:11" x14ac:dyDescent="0.25">
      <c r="A26" s="1" t="s">
        <v>37</v>
      </c>
      <c r="B26" s="1" t="str">
        <f si="0" t="shared"/>
        <v>B520101</v>
      </c>
      <c r="C26" s="1" t="s">
        <v>505</v>
      </c>
      <c r="D26" s="1">
        <v>3</v>
      </c>
      <c r="E26" s="1">
        <f si="2" t="shared"/>
        <v>5</v>
      </c>
      <c r="F26" s="1">
        <f si="3" t="shared"/>
        <v>3</v>
      </c>
      <c r="G26" s="1"/>
      <c r="H26" t="s">
        <v>9</v>
      </c>
      <c r="I26" t="str">
        <f si="1" t="shared"/>
        <v>B522A-M05P-00-03/B520101AA-D</v>
      </c>
      <c r="J26" t="s">
        <v>506</v>
      </c>
      <c r="K26" t="s">
        <v>511</v>
      </c>
      <c r="L26" t="s">
        <v>517</v>
      </c>
    </row>
    <row r="27" spans="1:11" x14ac:dyDescent="0.25">
      <c r="A27" s="1" t="s">
        <v>38</v>
      </c>
      <c r="B27" s="1" t="str">
        <f si="0" t="shared"/>
        <v>B520118</v>
      </c>
      <c r="C27" s="1" t="s">
        <v>505</v>
      </c>
      <c r="D27" s="1">
        <v>3</v>
      </c>
      <c r="E27" s="1">
        <f si="2" t="shared"/>
        <v>6</v>
      </c>
      <c r="F27" s="1">
        <f si="3" t="shared"/>
        <v>3</v>
      </c>
      <c r="G27" s="1"/>
      <c r="H27" t="s">
        <v>9</v>
      </c>
      <c r="I27" t="str">
        <f si="1" t="shared"/>
        <v>B522A-M06P-00-03/B520118AA-D</v>
      </c>
      <c r="J27" t="s">
        <v>506</v>
      </c>
      <c r="K27" t="s">
        <v>511</v>
      </c>
      <c r="L27" t="s">
        <v>517</v>
      </c>
    </row>
    <row r="28" spans="1:11" x14ac:dyDescent="0.25">
      <c r="A28" s="1" t="s">
        <v>39</v>
      </c>
      <c r="B28" s="1" t="str">
        <f si="0" t="shared"/>
        <v>B520124</v>
      </c>
      <c r="C28" s="1" t="s">
        <v>505</v>
      </c>
      <c r="D28" s="1">
        <v>3</v>
      </c>
      <c r="E28" s="1">
        <f si="2" t="shared"/>
        <v>7</v>
      </c>
      <c r="F28" s="1">
        <f si="3" t="shared"/>
        <v>3</v>
      </c>
      <c r="G28" s="1"/>
      <c r="H28" t="s">
        <v>9</v>
      </c>
      <c r="I28" t="str">
        <f si="1" t="shared"/>
        <v>B522A-M07P-00-03/B520124AA-D</v>
      </c>
      <c r="J28" t="s">
        <v>506</v>
      </c>
      <c r="K28" t="s">
        <v>511</v>
      </c>
      <c r="L28" t="s">
        <v>517</v>
      </c>
    </row>
    <row r="29" spans="1:11" x14ac:dyDescent="0.25">
      <c r="A29" s="1" t="s">
        <v>40</v>
      </c>
      <c r="B29" s="1" t="str">
        <f si="0" t="shared"/>
        <v>B520124</v>
      </c>
      <c r="C29" s="1" t="s">
        <v>505</v>
      </c>
      <c r="D29" s="1">
        <v>3</v>
      </c>
      <c r="E29" s="1">
        <f si="2" t="shared"/>
        <v>8</v>
      </c>
      <c r="F29" s="1">
        <f si="3" t="shared"/>
        <v>3</v>
      </c>
      <c r="G29" s="1"/>
      <c r="H29" t="s">
        <v>9</v>
      </c>
      <c r="I29" t="str">
        <f si="1" t="shared"/>
        <v>B522A-M08P-00-03/B520124B1-D</v>
      </c>
      <c r="J29" t="s">
        <v>506</v>
      </c>
      <c r="K29" t="s">
        <v>511</v>
      </c>
      <c r="L29" t="s">
        <v>517</v>
      </c>
    </row>
    <row r="30" spans="1:11" x14ac:dyDescent="0.25">
      <c r="A30" s="1" t="s">
        <v>41</v>
      </c>
      <c r="B30" s="1" t="str">
        <f si="0" t="shared"/>
        <v>B520128</v>
      </c>
      <c r="C30" s="1" t="s">
        <v>505</v>
      </c>
      <c r="D30" s="1">
        <v>3</v>
      </c>
      <c r="E30" s="1">
        <f si="2" t="shared"/>
        <v>9</v>
      </c>
      <c r="F30" s="1">
        <f si="3" t="shared"/>
        <v>3</v>
      </c>
      <c r="G30" s="1"/>
      <c r="H30" t="s">
        <v>9</v>
      </c>
      <c r="I30" t="str">
        <f si="1" t="shared"/>
        <v>B522A-M09P-00-03/B520128AA-D</v>
      </c>
      <c r="J30" t="s">
        <v>506</v>
      </c>
      <c r="K30" t="s">
        <v>511</v>
      </c>
      <c r="L30" t="s">
        <v>517</v>
      </c>
    </row>
    <row r="31" spans="1:11" x14ac:dyDescent="0.25">
      <c r="A31" s="1" t="s">
        <v>42</v>
      </c>
      <c r="B31" s="1" t="str">
        <f si="0" t="shared"/>
        <v>B520128</v>
      </c>
      <c r="C31" s="1" t="s">
        <v>505</v>
      </c>
      <c r="D31" s="1">
        <v>3</v>
      </c>
      <c r="E31" s="1">
        <f si="2" t="shared"/>
        <v>10</v>
      </c>
      <c r="F31" s="1">
        <f si="3" t="shared"/>
        <v>3</v>
      </c>
      <c r="G31" s="1"/>
      <c r="H31" t="s">
        <v>9</v>
      </c>
      <c r="I31" t="str">
        <f si="1" t="shared"/>
        <v>B522A-M10P-00-03/B520128B1-D</v>
      </c>
      <c r="J31" t="s">
        <v>506</v>
      </c>
      <c r="K31" t="s">
        <v>511</v>
      </c>
      <c r="L31" t="s">
        <v>519</v>
      </c>
    </row>
    <row r="32" spans="1:11" x14ac:dyDescent="0.25">
      <c r="A32" s="1" t="s">
        <v>43</v>
      </c>
      <c r="B32" s="1" t="str">
        <f si="0" t="shared"/>
        <v>B520150E</v>
      </c>
      <c r="C32" s="1" t="s">
        <v>505</v>
      </c>
      <c r="D32" s="1">
        <v>3</v>
      </c>
      <c r="E32" s="1">
        <f si="2" t="shared"/>
        <v>1</v>
      </c>
      <c r="F32" s="1">
        <f si="3" t="shared"/>
        <v>4</v>
      </c>
      <c r="G32" s="1"/>
      <c r="H32" t="s">
        <v>9</v>
      </c>
      <c r="I32" t="str">
        <f si="1" t="shared"/>
        <v>B522A-M01P-00-04/B520150EB2-D</v>
      </c>
      <c r="J32" t="s">
        <v>506</v>
      </c>
      <c r="K32" t="s">
        <v>511</v>
      </c>
      <c r="L32" t="s">
        <v>517</v>
      </c>
    </row>
    <row r="33" spans="1:11" x14ac:dyDescent="0.25">
      <c r="A33" s="1" t="s">
        <v>44</v>
      </c>
      <c r="B33" s="1" t="str">
        <f si="0" t="shared"/>
        <v>B520150E</v>
      </c>
      <c r="C33" s="1" t="s">
        <v>505</v>
      </c>
      <c r="D33" s="1">
        <v>3</v>
      </c>
      <c r="E33" s="1">
        <f si="2" t="shared"/>
        <v>2</v>
      </c>
      <c r="F33" s="1">
        <f si="3" t="shared"/>
        <v>4</v>
      </c>
      <c r="G33" s="1"/>
      <c r="H33" t="s">
        <v>9</v>
      </c>
      <c r="I33" t="str">
        <f si="1" t="shared"/>
        <v>B522A-M02P-00-04/B520150EB1-D</v>
      </c>
      <c r="J33" t="s">
        <v>506</v>
      </c>
      <c r="K33" t="s">
        <v>511</v>
      </c>
      <c r="L33" t="s">
        <v>517</v>
      </c>
    </row>
    <row r="34" spans="1:11" x14ac:dyDescent="0.25">
      <c r="A34" s="1" t="s">
        <v>45</v>
      </c>
      <c r="B34" s="1" t="str">
        <f si="0" t="shared"/>
        <v>B520132</v>
      </c>
      <c r="C34" s="1" t="s">
        <v>505</v>
      </c>
      <c r="D34" s="1">
        <v>3</v>
      </c>
      <c r="E34" s="1">
        <f si="2" t="shared"/>
        <v>3</v>
      </c>
      <c r="F34" s="1">
        <f si="3" t="shared"/>
        <v>4</v>
      </c>
      <c r="G34" s="1"/>
      <c r="H34" t="s">
        <v>9</v>
      </c>
      <c r="I34" t="str">
        <f si="1" t="shared"/>
        <v>B522A-M03P-00-04/B520132AA-D</v>
      </c>
      <c r="J34" t="s">
        <v>506</v>
      </c>
      <c r="K34" t="s">
        <v>511</v>
      </c>
      <c r="L34" t="s">
        <v>517</v>
      </c>
    </row>
    <row r="35" spans="1:11" x14ac:dyDescent="0.25">
      <c r="A35" s="1" t="s">
        <v>46</v>
      </c>
      <c r="B35" s="1" t="str">
        <f si="0" t="shared"/>
        <v>B520132</v>
      </c>
      <c r="C35" s="1" t="s">
        <v>505</v>
      </c>
      <c r="D35" s="1">
        <v>3</v>
      </c>
      <c r="E35" s="1">
        <f si="2" t="shared"/>
        <v>4</v>
      </c>
      <c r="F35" s="1">
        <f si="3" t="shared"/>
        <v>4</v>
      </c>
      <c r="G35" s="1"/>
      <c r="H35" t="s">
        <v>9</v>
      </c>
      <c r="I35" t="str">
        <f si="1" t="shared"/>
        <v>B522A-M04P-00-04/B520132B1-D</v>
      </c>
      <c r="J35" t="s">
        <v>506</v>
      </c>
      <c r="K35" t="s">
        <v>511</v>
      </c>
      <c r="L35" t="s">
        <v>517</v>
      </c>
    </row>
    <row r="36" spans="1:11" x14ac:dyDescent="0.25">
      <c r="A36" s="1" t="s">
        <v>47</v>
      </c>
      <c r="B36" s="1" t="str">
        <f si="0" t="shared"/>
        <v>B520150C</v>
      </c>
      <c r="C36" s="1" t="s">
        <v>505</v>
      </c>
      <c r="D36" s="1">
        <v>3</v>
      </c>
      <c r="E36" s="1">
        <f si="2" t="shared"/>
        <v>5</v>
      </c>
      <c r="F36" s="1">
        <f si="3" t="shared"/>
        <v>4</v>
      </c>
      <c r="G36" s="1"/>
      <c r="H36" t="s">
        <v>9</v>
      </c>
      <c r="I36" t="str">
        <f si="1" t="shared"/>
        <v>B522A-M05P-00-04/B520150CB1-D</v>
      </c>
      <c r="J36" t="s">
        <v>506</v>
      </c>
      <c r="K36" t="s">
        <v>511</v>
      </c>
      <c r="L36" t="s">
        <v>517</v>
      </c>
    </row>
    <row r="37" spans="1:11" x14ac:dyDescent="0.25">
      <c r="A37" s="1" t="s">
        <v>48</v>
      </c>
      <c r="B37" s="1" t="str">
        <f si="0" t="shared"/>
        <v>B520160</v>
      </c>
      <c r="C37" s="1" t="s">
        <v>505</v>
      </c>
      <c r="D37" s="1">
        <v>3</v>
      </c>
      <c r="E37" s="1">
        <f si="2" t="shared"/>
        <v>6</v>
      </c>
      <c r="F37" s="1">
        <f si="3" t="shared"/>
        <v>4</v>
      </c>
      <c r="G37" s="1"/>
      <c r="H37" t="s">
        <v>9</v>
      </c>
      <c r="I37" t="str">
        <f si="1" t="shared"/>
        <v>B522A-M06P-00-04/B520160AA-D</v>
      </c>
      <c r="J37" t="s">
        <v>506</v>
      </c>
      <c r="K37" t="s">
        <v>511</v>
      </c>
      <c r="L37" t="s">
        <v>517</v>
      </c>
    </row>
    <row r="38" spans="1:11" x14ac:dyDescent="0.25">
      <c r="A38" s="1" t="s">
        <v>49</v>
      </c>
      <c r="B38" s="1" t="str">
        <f si="0" t="shared"/>
        <v>B520160</v>
      </c>
      <c r="C38" s="1" t="s">
        <v>505</v>
      </c>
      <c r="D38" s="1">
        <v>3</v>
      </c>
      <c r="E38" s="1">
        <f si="2" t="shared"/>
        <v>7</v>
      </c>
      <c r="F38" s="1">
        <f si="3" t="shared"/>
        <v>4</v>
      </c>
      <c r="G38" s="1"/>
      <c r="H38" t="s">
        <v>9</v>
      </c>
      <c r="I38" t="str">
        <f si="1" t="shared"/>
        <v>B522A-M07P-00-04/B520160B1-D</v>
      </c>
      <c r="J38" t="s">
        <v>506</v>
      </c>
      <c r="K38" t="s">
        <v>511</v>
      </c>
      <c r="L38" t="s">
        <v>517</v>
      </c>
    </row>
    <row r="39" spans="1:11" x14ac:dyDescent="0.25">
      <c r="A39" s="1" t="s">
        <v>50</v>
      </c>
      <c r="B39" s="1" t="str">
        <f si="0" t="shared"/>
        <v>B520171</v>
      </c>
      <c r="C39" s="1" t="s">
        <v>505</v>
      </c>
      <c r="D39" s="1">
        <v>3</v>
      </c>
      <c r="E39" s="1">
        <f si="2" t="shared"/>
        <v>8</v>
      </c>
      <c r="F39" s="1">
        <f si="3" t="shared"/>
        <v>4</v>
      </c>
      <c r="G39" s="1"/>
      <c r="H39" t="s">
        <v>9</v>
      </c>
      <c r="I39" t="str">
        <f si="1" t="shared"/>
        <v>B522A-M08P-00-04/B520171AA-D</v>
      </c>
      <c r="J39" t="s">
        <v>506</v>
      </c>
      <c r="K39" t="s">
        <v>511</v>
      </c>
      <c r="L39" t="s">
        <v>517</v>
      </c>
    </row>
    <row r="40" spans="1:11" x14ac:dyDescent="0.25">
      <c r="A40" s="1" t="s">
        <v>51</v>
      </c>
      <c r="B40" s="1" t="str">
        <f si="0" t="shared"/>
        <v>B520171</v>
      </c>
      <c r="C40" s="1" t="s">
        <v>505</v>
      </c>
      <c r="D40" s="1">
        <v>3</v>
      </c>
      <c r="E40" s="1">
        <f si="2" t="shared"/>
        <v>9</v>
      </c>
      <c r="F40" s="1">
        <f si="3" t="shared"/>
        <v>4</v>
      </c>
      <c r="G40" s="1"/>
      <c r="H40" t="s">
        <v>9</v>
      </c>
      <c r="I40" t="str">
        <f si="1" t="shared"/>
        <v>B522A-M09P-00-04/B520171B1-D</v>
      </c>
      <c r="J40" t="s">
        <v>506</v>
      </c>
      <c r="K40" t="s">
        <v>511</v>
      </c>
      <c r="L40" t="s">
        <v>517</v>
      </c>
    </row>
    <row r="41" spans="1:11" x14ac:dyDescent="0.25">
      <c r="A41" s="1" t="s">
        <v>52</v>
      </c>
      <c r="B41" s="1" t="str">
        <f si="0" t="shared"/>
        <v>B520174</v>
      </c>
      <c r="C41" s="1" t="s">
        <v>505</v>
      </c>
      <c r="D41" s="1">
        <v>3</v>
      </c>
      <c r="E41" s="1">
        <f si="2" t="shared"/>
        <v>10</v>
      </c>
      <c r="F41" s="1">
        <f si="3" t="shared"/>
        <v>4</v>
      </c>
      <c r="G41" s="1"/>
      <c r="H41" t="s">
        <v>9</v>
      </c>
      <c r="I41" t="str">
        <f si="1" t="shared"/>
        <v>B522A-M10P-00-04/B520174AA-D</v>
      </c>
      <c r="J41" t="s">
        <v>506</v>
      </c>
      <c r="K41" t="s">
        <v>511</v>
      </c>
      <c r="L41" t="s">
        <v>519</v>
      </c>
    </row>
    <row r="42" spans="1:11" x14ac:dyDescent="0.25">
      <c r="A42" s="1" t="s">
        <v>53</v>
      </c>
      <c r="B42" s="1" t="str">
        <f si="0" t="shared"/>
        <v>B520184</v>
      </c>
      <c r="C42" s="1" t="s">
        <v>505</v>
      </c>
      <c r="D42" s="1">
        <v>3</v>
      </c>
      <c r="E42" s="1">
        <f si="2" t="shared"/>
        <v>1</v>
      </c>
      <c r="F42" s="1">
        <f si="3" t="shared"/>
        <v>5</v>
      </c>
      <c r="G42" s="1"/>
      <c r="H42" t="s">
        <v>9</v>
      </c>
      <c r="I42" t="str">
        <f si="1" t="shared"/>
        <v>B522A-M01P-00-05/B520184AA-D</v>
      </c>
      <c r="J42" t="s">
        <v>506</v>
      </c>
      <c r="K42" t="s">
        <v>511</v>
      </c>
      <c r="L42" t="s">
        <v>517</v>
      </c>
    </row>
    <row r="43" spans="1:11" x14ac:dyDescent="0.25">
      <c r="A43" s="1" t="s">
        <v>54</v>
      </c>
      <c r="B43" s="1" t="str">
        <f si="0" t="shared"/>
        <v>B52C0193</v>
      </c>
      <c r="C43" s="1" t="s">
        <v>505</v>
      </c>
      <c r="D43" s="1">
        <v>3</v>
      </c>
      <c r="E43" s="1">
        <f si="2" t="shared"/>
        <v>2</v>
      </c>
      <c r="F43" s="1">
        <f si="3" t="shared"/>
        <v>5</v>
      </c>
      <c r="G43" s="1"/>
      <c r="H43" t="s">
        <v>9</v>
      </c>
      <c r="I43" t="str">
        <f si="1" t="shared"/>
        <v>B522A-M02P-00-05/B52C0193AA-D</v>
      </c>
      <c r="J43" t="s">
        <v>506</v>
      </c>
      <c r="K43" t="s">
        <v>515</v>
      </c>
      <c r="L43" t="s">
        <v>518</v>
      </c>
    </row>
    <row r="44" spans="1:11" x14ac:dyDescent="0.25">
      <c r="A44" s="1" t="s">
        <v>55</v>
      </c>
      <c r="B44" s="1" t="str">
        <f si="0" t="shared"/>
        <v>B52C0193</v>
      </c>
      <c r="C44" s="1" t="s">
        <v>505</v>
      </c>
      <c r="D44" s="1">
        <v>3</v>
      </c>
      <c r="E44" s="1">
        <f si="2" t="shared"/>
        <v>3</v>
      </c>
      <c r="F44" s="1">
        <f si="3" t="shared"/>
        <v>5</v>
      </c>
      <c r="G44" s="1"/>
      <c r="H44" t="s">
        <v>9</v>
      </c>
      <c r="I44" t="str">
        <f si="1" t="shared"/>
        <v>B522A-M03P-00-05/B52C0193AB-D</v>
      </c>
      <c r="J44" t="s">
        <v>506</v>
      </c>
      <c r="K44" t="s">
        <v>515</v>
      </c>
      <c r="L44" t="s">
        <v>518</v>
      </c>
    </row>
    <row r="45" spans="1:11" x14ac:dyDescent="0.25">
      <c r="A45" s="1" t="s">
        <v>56</v>
      </c>
      <c r="B45" s="1" t="str">
        <f si="0" t="shared"/>
        <v>B52C0193</v>
      </c>
      <c r="C45" s="1" t="s">
        <v>505</v>
      </c>
      <c r="D45" s="1">
        <v>3</v>
      </c>
      <c r="E45" s="1">
        <f si="2" t="shared"/>
        <v>4</v>
      </c>
      <c r="F45" s="1">
        <f si="3" t="shared"/>
        <v>5</v>
      </c>
      <c r="G45" s="1"/>
      <c r="H45" t="s">
        <v>9</v>
      </c>
      <c r="I45" t="str">
        <f si="1" t="shared"/>
        <v>B522A-M04P-00-05/B52C0193B1-D</v>
      </c>
      <c r="J45" t="s">
        <v>506</v>
      </c>
      <c r="K45" t="s">
        <v>511</v>
      </c>
      <c r="L45" t="s">
        <v>517</v>
      </c>
    </row>
    <row r="46" spans="1:11" x14ac:dyDescent="0.25">
      <c r="A46" s="1" t="s">
        <v>57</v>
      </c>
      <c r="B46" s="1" t="str">
        <f si="0" t="shared"/>
        <v>B52C0193</v>
      </c>
      <c r="C46" s="1" t="s">
        <v>505</v>
      </c>
      <c r="D46" s="1">
        <v>3</v>
      </c>
      <c r="E46" s="1">
        <f si="2" t="shared"/>
        <v>5</v>
      </c>
      <c r="F46" s="1">
        <f si="3" t="shared"/>
        <v>5</v>
      </c>
      <c r="G46" s="1"/>
      <c r="H46" t="s">
        <v>9</v>
      </c>
      <c r="I46" t="str">
        <f si="1" t="shared"/>
        <v>B522A-M05P-00-05/B52C0193B2-D</v>
      </c>
      <c r="J46" t="s">
        <v>506</v>
      </c>
      <c r="K46" t="s">
        <v>512</v>
      </c>
      <c r="L46" t="s">
        <v>518</v>
      </c>
    </row>
    <row r="47" spans="1:11" x14ac:dyDescent="0.25">
      <c r="A47" s="1" t="s">
        <v>58</v>
      </c>
      <c r="B47" s="1" t="str">
        <f si="0" t="shared"/>
        <v>B520196</v>
      </c>
      <c r="C47" s="1" t="s">
        <v>505</v>
      </c>
      <c r="D47" s="1">
        <v>4</v>
      </c>
      <c r="E47" s="1">
        <f si="2" t="shared"/>
        <v>6</v>
      </c>
      <c r="F47" s="1">
        <f si="3" t="shared"/>
        <v>5</v>
      </c>
      <c r="G47" s="1"/>
      <c r="H47" t="s">
        <v>9</v>
      </c>
      <c r="I47" t="str">
        <f si="1" t="shared"/>
        <v>B522A-M06P-00-05/B520196AA-D</v>
      </c>
      <c r="J47" t="s">
        <v>506</v>
      </c>
      <c r="K47" t="s">
        <v>511</v>
      </c>
      <c r="L47" t="s">
        <v>517</v>
      </c>
    </row>
    <row r="48" spans="1:11" x14ac:dyDescent="0.25">
      <c r="A48" s="1" t="s">
        <v>59</v>
      </c>
      <c r="B48" s="1" t="str">
        <f si="0" t="shared"/>
        <v>B520100A</v>
      </c>
      <c r="C48" s="1" t="s">
        <v>505</v>
      </c>
      <c r="D48" s="1">
        <v>4</v>
      </c>
      <c r="E48" s="1">
        <f si="2" t="shared"/>
        <v>7</v>
      </c>
      <c r="F48" s="1">
        <f si="3" t="shared"/>
        <v>5</v>
      </c>
      <c r="G48" s="1"/>
      <c r="H48" t="s">
        <v>9</v>
      </c>
      <c r="I48" t="str">
        <f si="1" t="shared"/>
        <v>B522A-M07P-00-05/B520100AB1-D</v>
      </c>
      <c r="J48" t="s">
        <v>506</v>
      </c>
      <c r="K48" t="s">
        <v>511</v>
      </c>
      <c r="L48" t="s">
        <v>517</v>
      </c>
    </row>
    <row r="49" spans="1:11" x14ac:dyDescent="0.25">
      <c r="A49" s="1" t="s">
        <v>60</v>
      </c>
      <c r="B49" s="1" t="str">
        <f si="0" t="shared"/>
        <v>B52C0190</v>
      </c>
      <c r="C49" s="1" t="s">
        <v>505</v>
      </c>
      <c r="D49" s="1">
        <v>4</v>
      </c>
      <c r="E49" s="1">
        <f si="2" t="shared"/>
        <v>8</v>
      </c>
      <c r="F49" s="1">
        <f si="3" t="shared"/>
        <v>5</v>
      </c>
      <c r="G49" s="1"/>
      <c r="H49" t="s">
        <v>9</v>
      </c>
      <c r="I49" t="str">
        <f si="1" t="shared"/>
        <v>B522A-M08P-00-05/B52C0190B1-D</v>
      </c>
      <c r="J49" t="s">
        <v>508</v>
      </c>
      <c r="K49" t="s">
        <v>512</v>
      </c>
      <c r="L49" t="s">
        <v>518</v>
      </c>
    </row>
    <row r="50" spans="1:11" x14ac:dyDescent="0.25">
      <c r="A50" s="1" t="s">
        <v>61</v>
      </c>
      <c r="B50" s="1" t="str">
        <f si="0" t="shared"/>
        <v>B520190</v>
      </c>
      <c r="C50" s="1" t="s">
        <v>505</v>
      </c>
      <c r="D50" s="1">
        <v>4</v>
      </c>
      <c r="E50" s="1">
        <f si="2" t="shared"/>
        <v>9</v>
      </c>
      <c r="F50" s="1">
        <f si="3" t="shared"/>
        <v>5</v>
      </c>
      <c r="G50" s="1"/>
      <c r="H50" t="s">
        <v>9</v>
      </c>
      <c r="I50" t="str">
        <f si="1" t="shared"/>
        <v>B522A-M09P-00-05/B520190AA-D</v>
      </c>
      <c r="J50" t="s">
        <v>506</v>
      </c>
      <c r="K50" t="s">
        <v>511</v>
      </c>
      <c r="L50" t="s">
        <v>517</v>
      </c>
    </row>
    <row r="51" spans="1:11" x14ac:dyDescent="0.25">
      <c r="A51" s="1" t="s">
        <v>62</v>
      </c>
      <c r="B51" s="1" t="str">
        <f si="0" t="shared"/>
        <v>B520101</v>
      </c>
      <c r="C51" s="1" t="s">
        <v>505</v>
      </c>
      <c r="D51" s="1">
        <v>4</v>
      </c>
      <c r="E51" s="1">
        <f si="2" t="shared"/>
        <v>10</v>
      </c>
      <c r="F51" s="1">
        <f si="3" t="shared"/>
        <v>5</v>
      </c>
      <c r="G51" s="1"/>
      <c r="H51" t="s">
        <v>9</v>
      </c>
      <c r="I51" t="str">
        <f si="1" t="shared"/>
        <v>B522A-M10P-00-05/B520101B1-D</v>
      </c>
      <c r="J51" t="s">
        <v>506</v>
      </c>
      <c r="K51" t="s">
        <v>511</v>
      </c>
      <c r="L51" t="s">
        <v>519</v>
      </c>
    </row>
    <row r="52" spans="1:11" x14ac:dyDescent="0.25">
      <c r="A52" s="1" t="s">
        <v>63</v>
      </c>
      <c r="B52" s="1" t="str">
        <f si="0" t="shared"/>
        <v>B520101</v>
      </c>
      <c r="C52" s="1" t="s">
        <v>505</v>
      </c>
      <c r="D52" s="1">
        <v>4</v>
      </c>
      <c r="E52" s="1">
        <f si="2" t="shared"/>
        <v>1</v>
      </c>
      <c r="F52" s="1">
        <f si="3" t="shared"/>
        <v>6</v>
      </c>
      <c r="G52" s="1"/>
      <c r="H52" t="s">
        <v>9</v>
      </c>
      <c r="I52" t="str">
        <f si="1" t="shared"/>
        <v>B522A-M01P-00-06/B520101B2-D</v>
      </c>
      <c r="J52" t="s">
        <v>506</v>
      </c>
      <c r="K52" t="s">
        <v>511</v>
      </c>
      <c r="L52" t="s">
        <v>517</v>
      </c>
    </row>
    <row r="53" spans="1:11" x14ac:dyDescent="0.25">
      <c r="A53" s="1" t="s">
        <v>64</v>
      </c>
      <c r="B53" s="1" t="str">
        <f si="0" t="shared"/>
        <v>B520101</v>
      </c>
      <c r="C53" s="1" t="s">
        <v>505</v>
      </c>
      <c r="D53" s="1">
        <v>4</v>
      </c>
      <c r="E53" s="1">
        <f si="2" t="shared"/>
        <v>2</v>
      </c>
      <c r="F53" s="1">
        <f si="3" t="shared"/>
        <v>6</v>
      </c>
      <c r="G53" s="1"/>
      <c r="H53" t="s">
        <v>9</v>
      </c>
      <c r="I53" t="str">
        <f si="1" t="shared"/>
        <v>B522A-M02P-00-06/B520101B3-D</v>
      </c>
      <c r="J53" t="s">
        <v>506</v>
      </c>
      <c r="K53" t="s">
        <v>511</v>
      </c>
      <c r="L53" t="s">
        <v>517</v>
      </c>
    </row>
    <row r="54" spans="1:11" x14ac:dyDescent="0.25">
      <c r="A54" s="1" t="s">
        <v>65</v>
      </c>
      <c r="B54" s="1" t="str">
        <f si="0" t="shared"/>
        <v>B520184</v>
      </c>
      <c r="C54" s="1" t="s">
        <v>505</v>
      </c>
      <c r="D54" s="1">
        <v>4</v>
      </c>
      <c r="E54" s="1">
        <f si="2" t="shared"/>
        <v>3</v>
      </c>
      <c r="F54" s="1">
        <f si="3" t="shared"/>
        <v>6</v>
      </c>
      <c r="G54" s="1"/>
      <c r="H54" t="s">
        <v>9</v>
      </c>
      <c r="I54" t="str">
        <f si="1" t="shared"/>
        <v>B522A-M03P-00-06/B520184B1-D</v>
      </c>
      <c r="J54" t="s">
        <v>506</v>
      </c>
      <c r="K54" t="s">
        <v>511</v>
      </c>
      <c r="L54" t="s">
        <v>517</v>
      </c>
    </row>
    <row r="55" spans="1:11" x14ac:dyDescent="0.25">
      <c r="A55" s="1" t="s">
        <v>66</v>
      </c>
      <c r="B55" s="1" t="str">
        <f si="0" t="shared"/>
        <v>B520100</v>
      </c>
      <c r="C55" s="1" t="s">
        <v>505</v>
      </c>
      <c r="D55" s="1">
        <v>4</v>
      </c>
      <c r="E55" s="1">
        <f si="2" t="shared"/>
        <v>4</v>
      </c>
      <c r="F55" s="1">
        <f si="3" t="shared"/>
        <v>6</v>
      </c>
      <c r="G55" s="1"/>
      <c r="H55" t="s">
        <v>9</v>
      </c>
      <c r="I55" t="str">
        <f si="1" t="shared"/>
        <v>B522A-M04P-00-06/B520100B1-D</v>
      </c>
      <c r="J55" t="s">
        <v>506</v>
      </c>
      <c r="K55" t="s">
        <v>511</v>
      </c>
      <c r="L55" t="s">
        <v>517</v>
      </c>
    </row>
    <row r="56" spans="1:11" x14ac:dyDescent="0.25">
      <c r="A56" s="1" t="s">
        <v>67</v>
      </c>
      <c r="B56" s="1" t="str">
        <f si="0" t="shared"/>
        <v>B520100</v>
      </c>
      <c r="C56" s="1" t="s">
        <v>505</v>
      </c>
      <c r="D56" s="1">
        <v>4</v>
      </c>
      <c r="E56" s="1">
        <f si="2" t="shared"/>
        <v>5</v>
      </c>
      <c r="F56" s="1">
        <f si="3" t="shared"/>
        <v>6</v>
      </c>
      <c r="G56" s="1"/>
      <c r="H56" t="s">
        <v>9</v>
      </c>
      <c r="I56" t="str">
        <f si="1" t="shared"/>
        <v>B522A-M05P-00-06/B520100AA-D</v>
      </c>
      <c r="J56" t="s">
        <v>506</v>
      </c>
      <c r="K56" t="s">
        <v>512</v>
      </c>
      <c r="L56" t="s">
        <v>518</v>
      </c>
    </row>
    <row r="57" spans="1:11" x14ac:dyDescent="0.25">
      <c r="A57" s="1" t="s">
        <v>68</v>
      </c>
      <c r="B57" s="1" t="str">
        <f si="0" t="shared"/>
        <v>B520150F</v>
      </c>
      <c r="C57" s="1" t="s">
        <v>505</v>
      </c>
      <c r="D57" s="1">
        <v>4</v>
      </c>
      <c r="E57" s="1">
        <f si="2" t="shared"/>
        <v>6</v>
      </c>
      <c r="F57" s="1">
        <f si="3" t="shared"/>
        <v>6</v>
      </c>
      <c r="G57" s="1"/>
      <c r="H57" t="s">
        <v>9</v>
      </c>
      <c r="I57" t="str">
        <f si="1" t="shared"/>
        <v>B522A-M06P-00-06/B520150FB1-D</v>
      </c>
      <c r="J57" t="s">
        <v>506</v>
      </c>
      <c r="K57" t="s">
        <v>511</v>
      </c>
      <c r="L57" t="s">
        <v>517</v>
      </c>
    </row>
    <row r="58" spans="1:11" x14ac:dyDescent="0.25">
      <c r="A58" s="1" t="s">
        <v>69</v>
      </c>
      <c r="B58" s="1" t="str">
        <f si="0" t="shared"/>
        <v>B520150F</v>
      </c>
      <c r="C58" s="1" t="s">
        <v>505</v>
      </c>
      <c r="D58" s="1">
        <v>4</v>
      </c>
      <c r="E58" s="1">
        <f si="2" t="shared"/>
        <v>7</v>
      </c>
      <c r="F58" s="1">
        <f si="3" t="shared"/>
        <v>6</v>
      </c>
      <c r="G58" s="1"/>
      <c r="H58" t="s">
        <v>9</v>
      </c>
      <c r="I58" t="str">
        <f si="1" t="shared"/>
        <v>B522A-M07P-00-06/B520150FB2-D</v>
      </c>
      <c r="J58" t="s">
        <v>506</v>
      </c>
      <c r="K58" t="s">
        <v>511</v>
      </c>
      <c r="L58" t="s">
        <v>517</v>
      </c>
    </row>
    <row r="59" spans="1:11" x14ac:dyDescent="0.25">
      <c r="A59" s="1" t="s">
        <v>70</v>
      </c>
      <c r="B59" s="1" t="str">
        <f si="0" t="shared"/>
        <v>B520202</v>
      </c>
      <c r="C59" s="1" t="s">
        <v>505</v>
      </c>
      <c r="D59" s="1">
        <v>5</v>
      </c>
      <c r="E59" s="1">
        <f si="2" t="shared"/>
        <v>8</v>
      </c>
      <c r="F59" s="1">
        <f si="3" t="shared"/>
        <v>6</v>
      </c>
      <c r="G59" s="1"/>
      <c r="H59" t="s">
        <v>9</v>
      </c>
      <c r="I59" t="str">
        <f si="1" t="shared"/>
        <v>B522A-M08P-00-06/B520202AA-D</v>
      </c>
      <c r="J59" t="s">
        <v>506</v>
      </c>
      <c r="K59" t="s">
        <v>511</v>
      </c>
      <c r="L59" t="s">
        <v>517</v>
      </c>
    </row>
    <row r="60" spans="1:11" x14ac:dyDescent="0.25">
      <c r="A60" s="1" t="s">
        <v>71</v>
      </c>
      <c r="B60" s="1" t="str">
        <f si="0" t="shared"/>
        <v>B520204</v>
      </c>
      <c r="C60" s="1" t="s">
        <v>505</v>
      </c>
      <c r="D60" s="1">
        <v>5</v>
      </c>
      <c r="E60" s="1">
        <f si="2" t="shared"/>
        <v>9</v>
      </c>
      <c r="F60" s="1">
        <f si="3" t="shared"/>
        <v>6</v>
      </c>
      <c r="G60" s="1"/>
      <c r="H60" t="s">
        <v>9</v>
      </c>
      <c r="I60" t="str">
        <f si="1" t="shared"/>
        <v>B522A-M09P-00-06/B520204AA-D</v>
      </c>
      <c r="J60" t="s">
        <v>506</v>
      </c>
      <c r="K60" t="s">
        <v>511</v>
      </c>
      <c r="L60" t="s">
        <v>517</v>
      </c>
    </row>
    <row r="61" spans="1:11" x14ac:dyDescent="0.25">
      <c r="A61" s="1" t="s">
        <v>72</v>
      </c>
      <c r="B61" s="1" t="str">
        <f si="0" t="shared"/>
        <v>B520205</v>
      </c>
      <c r="C61" s="1" t="s">
        <v>505</v>
      </c>
      <c r="D61" s="1">
        <v>5</v>
      </c>
      <c r="E61" s="1">
        <f si="2" t="shared"/>
        <v>10</v>
      </c>
      <c r="F61" s="1">
        <f si="3" t="shared"/>
        <v>6</v>
      </c>
      <c r="G61" s="1"/>
      <c r="H61" t="s">
        <v>9</v>
      </c>
      <c r="I61" t="str">
        <f si="1" t="shared"/>
        <v>B522A-M10P-00-06/B520205B2-D</v>
      </c>
      <c r="J61" t="s">
        <v>506</v>
      </c>
      <c r="K61" t="s">
        <v>512</v>
      </c>
      <c r="L61" t="s">
        <v>518</v>
      </c>
    </row>
    <row r="62" spans="1:11" x14ac:dyDescent="0.25">
      <c r="A62" s="1" t="s">
        <v>73</v>
      </c>
      <c r="B62" s="1" t="str">
        <f si="0" t="shared"/>
        <v>B520205</v>
      </c>
      <c r="C62" s="1" t="s">
        <v>505</v>
      </c>
      <c r="D62" s="1">
        <v>5</v>
      </c>
      <c r="E62" s="1">
        <f si="2" t="shared"/>
        <v>1</v>
      </c>
      <c r="F62" s="1">
        <f si="3" t="shared"/>
        <v>7</v>
      </c>
      <c r="G62" s="1"/>
      <c r="H62" t="s">
        <v>9</v>
      </c>
      <c r="I62" t="str">
        <f si="1" t="shared"/>
        <v>B522A-M01P-00-07/B520205B4-D</v>
      </c>
      <c r="J62" t="s">
        <v>506</v>
      </c>
      <c r="K62" t="s">
        <v>511</v>
      </c>
      <c r="L62" t="s">
        <v>517</v>
      </c>
    </row>
    <row r="63" spans="1:11" x14ac:dyDescent="0.25">
      <c r="A63" s="1" t="s">
        <v>74</v>
      </c>
      <c r="B63" s="1" t="str">
        <f si="0" t="shared"/>
        <v>B520205</v>
      </c>
      <c r="C63" s="1" t="s">
        <v>505</v>
      </c>
      <c r="D63" s="1">
        <v>5</v>
      </c>
      <c r="E63" s="1">
        <f si="2" t="shared"/>
        <v>2</v>
      </c>
      <c r="F63" s="1">
        <f si="3" t="shared"/>
        <v>7</v>
      </c>
      <c r="G63" s="1"/>
      <c r="H63" t="s">
        <v>9</v>
      </c>
      <c r="I63" t="str">
        <f si="1" t="shared"/>
        <v>B522A-M02P-00-07/B520205B5-D</v>
      </c>
      <c r="J63" t="s">
        <v>506</v>
      </c>
      <c r="K63" t="s">
        <v>512</v>
      </c>
      <c r="L63" t="s">
        <v>518</v>
      </c>
    </row>
    <row r="64" spans="1:11" x14ac:dyDescent="0.25">
      <c r="A64" s="1" t="s">
        <v>75</v>
      </c>
      <c r="B64" s="1" t="str">
        <f si="0" t="shared"/>
        <v>B520208</v>
      </c>
      <c r="C64" s="1" t="s">
        <v>505</v>
      </c>
      <c r="D64" s="1">
        <v>5</v>
      </c>
      <c r="E64" s="1">
        <f si="2" t="shared"/>
        <v>3</v>
      </c>
      <c r="F64" s="1">
        <f si="3" t="shared"/>
        <v>7</v>
      </c>
      <c r="G64" s="1"/>
      <c r="H64" t="s">
        <v>9</v>
      </c>
      <c r="I64" t="str">
        <f si="1" t="shared"/>
        <v>B522A-M03P-00-07/B520208AA-D</v>
      </c>
      <c r="J64" t="s">
        <v>506</v>
      </c>
      <c r="K64" t="s">
        <v>511</v>
      </c>
      <c r="L64" t="s">
        <v>517</v>
      </c>
    </row>
    <row r="65" spans="1:11" x14ac:dyDescent="0.25">
      <c r="A65" s="1" t="s">
        <v>76</v>
      </c>
      <c r="B65" s="1" t="str">
        <f si="0" t="shared"/>
        <v>B520208A</v>
      </c>
      <c r="C65" s="1" t="s">
        <v>505</v>
      </c>
      <c r="D65" s="1">
        <v>5</v>
      </c>
      <c r="E65" s="1">
        <f si="2" t="shared"/>
        <v>4</v>
      </c>
      <c r="F65" s="1">
        <f si="3" t="shared"/>
        <v>7</v>
      </c>
      <c r="G65" s="1"/>
      <c r="H65" t="s">
        <v>9</v>
      </c>
      <c r="I65" t="str">
        <f si="1" t="shared"/>
        <v>B522A-M04P-00-07/B520208AAA-D</v>
      </c>
      <c r="J65" t="s">
        <v>506</v>
      </c>
      <c r="K65" t="s">
        <v>511</v>
      </c>
      <c r="L65" t="s">
        <v>517</v>
      </c>
    </row>
    <row r="66" spans="1:11" x14ac:dyDescent="0.25">
      <c r="A66" s="1" t="s">
        <v>77</v>
      </c>
      <c r="B66" s="1" t="str">
        <f si="0" t="shared"/>
        <v>B520208B</v>
      </c>
      <c r="C66" s="1" t="s">
        <v>505</v>
      </c>
      <c r="D66" s="1">
        <v>5</v>
      </c>
      <c r="E66" s="1">
        <f si="2" t="shared"/>
        <v>5</v>
      </c>
      <c r="F66" s="1">
        <f si="3" t="shared"/>
        <v>7</v>
      </c>
      <c r="G66" s="1"/>
      <c r="H66" t="s">
        <v>9</v>
      </c>
      <c r="I66" t="str">
        <f si="1" t="shared"/>
        <v>B522A-M05P-00-07/B520208BAA-D</v>
      </c>
      <c r="J66" t="s">
        <v>507</v>
      </c>
      <c r="K66" t="s">
        <v>512</v>
      </c>
      <c r="L66" t="s">
        <v>518</v>
      </c>
    </row>
    <row r="67" spans="1:11" x14ac:dyDescent="0.25">
      <c r="A67" s="1" t="s">
        <v>78</v>
      </c>
      <c r="B67" s="1" t="str">
        <f ref="B67:B130" si="4" t="shared">MID(A67,1,LEN(A67)-4)</f>
        <v>B520208C</v>
      </c>
      <c r="C67" s="1" t="s">
        <v>505</v>
      </c>
      <c r="D67" s="1">
        <v>5</v>
      </c>
      <c r="E67" s="1">
        <f si="2" t="shared"/>
        <v>6</v>
      </c>
      <c r="F67" s="1">
        <f si="3" t="shared"/>
        <v>7</v>
      </c>
      <c r="G67" s="1"/>
      <c r="H67" t="s">
        <v>9</v>
      </c>
      <c r="I67" t="str">
        <f ref="I67:I130" si="5" t="shared">CONCATENATE(LEFT(A67,3),H67,IF(AND(F67&lt;37,E67&lt;10),"-M0",IF(AND(F67&lt;37,E67&gt;=10),"-M",IF(AND(F67&gt;=37,E67&lt;10),"-X0","-X"))),E67,IF(LEN(F67)=1,"P-00-0","P-00-"),F67,"/",A67)</f>
        <v>B522A-M06P-00-07/B520208CAA-D</v>
      </c>
      <c r="J67" t="s">
        <v>506</v>
      </c>
      <c r="K67" t="s">
        <v>511</v>
      </c>
      <c r="L67" t="s">
        <v>517</v>
      </c>
    </row>
    <row r="68" spans="1:11" x14ac:dyDescent="0.25">
      <c r="A68" s="1" t="s">
        <v>79</v>
      </c>
      <c r="B68" s="1" t="str">
        <f si="4" t="shared"/>
        <v>B520208D</v>
      </c>
      <c r="C68" s="1" t="s">
        <v>505</v>
      </c>
      <c r="D68" s="1">
        <v>5</v>
      </c>
      <c r="E68" s="1">
        <f ref="E68:E131" si="6" t="shared">IF(E67=10,1,E67+1)</f>
        <v>7</v>
      </c>
      <c r="F68" s="1">
        <f ref="F68:F131" si="7" t="shared">IF(E68=1,F67+1,F67)</f>
        <v>7</v>
      </c>
      <c r="G68" s="1"/>
      <c r="H68" t="s">
        <v>9</v>
      </c>
      <c r="I68" t="str">
        <f si="5" t="shared"/>
        <v>B522A-M07P-00-07/B520208DAA-D</v>
      </c>
      <c r="J68" t="s">
        <v>506</v>
      </c>
      <c r="K68" t="s">
        <v>511</v>
      </c>
      <c r="L68" t="s">
        <v>517</v>
      </c>
    </row>
    <row r="69" spans="1:11" x14ac:dyDescent="0.25">
      <c r="A69" s="1" t="s">
        <v>80</v>
      </c>
      <c r="B69" s="1" t="str">
        <f si="4" t="shared"/>
        <v>B520208E</v>
      </c>
      <c r="C69" s="1" t="s">
        <v>505</v>
      </c>
      <c r="D69" s="1">
        <v>5</v>
      </c>
      <c r="E69" s="1">
        <f si="6" t="shared"/>
        <v>8</v>
      </c>
      <c r="F69" s="1">
        <f si="7" t="shared"/>
        <v>7</v>
      </c>
      <c r="G69" s="1"/>
      <c r="H69" t="s">
        <v>9</v>
      </c>
      <c r="I69" t="str">
        <f si="5" t="shared"/>
        <v>B522A-M08P-00-07/B520208EAA-D</v>
      </c>
      <c r="J69" t="s">
        <v>506</v>
      </c>
      <c r="K69" t="s">
        <v>511</v>
      </c>
      <c r="L69" t="s">
        <v>517</v>
      </c>
    </row>
    <row r="70" spans="1:11" x14ac:dyDescent="0.25">
      <c r="A70" s="1" t="s">
        <v>81</v>
      </c>
      <c r="B70" s="1" t="str">
        <f si="4" t="shared"/>
        <v>B520220</v>
      </c>
      <c r="C70" s="1" t="s">
        <v>505</v>
      </c>
      <c r="D70" s="1">
        <v>5</v>
      </c>
      <c r="E70" s="1">
        <f si="6" t="shared"/>
        <v>9</v>
      </c>
      <c r="F70" s="1">
        <f si="7" t="shared"/>
        <v>7</v>
      </c>
      <c r="G70" s="1"/>
      <c r="H70" t="s">
        <v>9</v>
      </c>
      <c r="I70" t="str">
        <f si="5" t="shared"/>
        <v>B522A-M09P-00-07/B520220AA-D</v>
      </c>
      <c r="J70" t="s">
        <v>508</v>
      </c>
      <c r="K70" t="s">
        <v>512</v>
      </c>
      <c r="L70" t="s">
        <v>518</v>
      </c>
    </row>
    <row r="71" spans="1:11" x14ac:dyDescent="0.25">
      <c r="A71" s="1" t="s">
        <v>82</v>
      </c>
      <c r="B71" s="1" t="str">
        <f si="4" t="shared"/>
        <v>B520210</v>
      </c>
      <c r="C71" s="1" t="s">
        <v>505</v>
      </c>
      <c r="D71" s="1">
        <v>5</v>
      </c>
      <c r="E71" s="1">
        <f si="6" t="shared"/>
        <v>10</v>
      </c>
      <c r="F71" s="1">
        <f si="7" t="shared"/>
        <v>7</v>
      </c>
      <c r="G71" s="1"/>
      <c r="H71" t="s">
        <v>9</v>
      </c>
      <c r="I71" t="str">
        <f si="5" t="shared"/>
        <v>B522A-M10P-00-07/B520210B1-D</v>
      </c>
      <c r="J71" t="s">
        <v>506</v>
      </c>
      <c r="K71" t="s">
        <v>511</v>
      </c>
      <c r="L71" t="s">
        <v>519</v>
      </c>
    </row>
    <row r="72" spans="1:11" x14ac:dyDescent="0.25">
      <c r="A72" s="1" t="s">
        <v>83</v>
      </c>
      <c r="B72" s="1" t="str">
        <f si="4" t="shared"/>
        <v>B520210A</v>
      </c>
      <c r="C72" s="1" t="s">
        <v>505</v>
      </c>
      <c r="D72" s="1">
        <v>5</v>
      </c>
      <c r="E72" s="1">
        <f si="6" t="shared"/>
        <v>1</v>
      </c>
      <c r="F72" s="1">
        <f si="7" t="shared"/>
        <v>8</v>
      </c>
      <c r="G72" s="1"/>
      <c r="H72" t="s">
        <v>9</v>
      </c>
      <c r="I72" t="str">
        <f si="5" t="shared"/>
        <v>B522A-M01P-00-08/B520210AAA-D</v>
      </c>
      <c r="J72" t="s">
        <v>506</v>
      </c>
      <c r="K72" t="s">
        <v>511</v>
      </c>
      <c r="L72" t="s">
        <v>517</v>
      </c>
    </row>
    <row r="73" spans="1:11" x14ac:dyDescent="0.25">
      <c r="A73" s="1" t="s">
        <v>84</v>
      </c>
      <c r="B73" s="1" t="str">
        <f si="4" t="shared"/>
        <v>B520218</v>
      </c>
      <c r="C73" s="1" t="s">
        <v>505</v>
      </c>
      <c r="D73" s="1">
        <v>5</v>
      </c>
      <c r="E73" s="1">
        <f si="6" t="shared"/>
        <v>2</v>
      </c>
      <c r="F73" s="1">
        <f si="7" t="shared"/>
        <v>8</v>
      </c>
      <c r="G73" s="1"/>
      <c r="H73" t="s">
        <v>9</v>
      </c>
      <c r="I73" t="str">
        <f si="5" t="shared"/>
        <v>B522A-M02P-00-08/B520218AA-D</v>
      </c>
      <c r="J73" t="s">
        <v>506</v>
      </c>
      <c r="K73" t="s">
        <v>511</v>
      </c>
      <c r="L73" t="s">
        <v>517</v>
      </c>
    </row>
    <row r="74" spans="1:11" x14ac:dyDescent="0.25">
      <c r="A74" s="1" t="s">
        <v>85</v>
      </c>
      <c r="B74" s="1" t="str">
        <f si="4" t="shared"/>
        <v>B520218</v>
      </c>
      <c r="C74" s="1" t="s">
        <v>505</v>
      </c>
      <c r="D74" s="1">
        <v>5</v>
      </c>
      <c r="E74" s="1">
        <f si="6" t="shared"/>
        <v>3</v>
      </c>
      <c r="F74" s="1">
        <f si="7" t="shared"/>
        <v>8</v>
      </c>
      <c r="G74" s="1"/>
      <c r="H74" t="s">
        <v>9</v>
      </c>
      <c r="I74" t="str">
        <f si="5" t="shared"/>
        <v>B522A-M03P-00-08/B520218AB-D</v>
      </c>
      <c r="J74" t="s">
        <v>506</v>
      </c>
      <c r="K74" t="s">
        <v>511</v>
      </c>
      <c r="L74" t="s">
        <v>517</v>
      </c>
    </row>
    <row r="75" spans="1:11" x14ac:dyDescent="0.25">
      <c r="A75" s="1" t="s">
        <v>86</v>
      </c>
      <c r="B75" s="1" t="str">
        <f si="4" t="shared"/>
        <v>B520218A</v>
      </c>
      <c r="C75" s="1" t="s">
        <v>505</v>
      </c>
      <c r="D75" s="1">
        <v>5</v>
      </c>
      <c r="E75" s="1">
        <f si="6" t="shared"/>
        <v>4</v>
      </c>
      <c r="F75" s="1">
        <f si="7" t="shared"/>
        <v>8</v>
      </c>
      <c r="G75" s="1"/>
      <c r="H75" t="s">
        <v>9</v>
      </c>
      <c r="I75" t="str">
        <f si="5" t="shared"/>
        <v>B522A-M04P-00-08/B520218AAA-D</v>
      </c>
      <c r="J75" t="s">
        <v>506</v>
      </c>
      <c r="K75" t="s">
        <v>511</v>
      </c>
      <c r="L75" t="s">
        <v>517</v>
      </c>
    </row>
    <row r="76" spans="1:11" x14ac:dyDescent="0.25">
      <c r="A76" s="1" t="s">
        <v>87</v>
      </c>
      <c r="B76" s="1" t="str">
        <f si="4" t="shared"/>
        <v>B520218B</v>
      </c>
      <c r="C76" s="1" t="s">
        <v>505</v>
      </c>
      <c r="D76" s="1">
        <v>5</v>
      </c>
      <c r="E76" s="1">
        <f si="6" t="shared"/>
        <v>5</v>
      </c>
      <c r="F76" s="1">
        <f si="7" t="shared"/>
        <v>8</v>
      </c>
      <c r="G76" s="1"/>
      <c r="H76" t="s">
        <v>9</v>
      </c>
      <c r="I76" t="str">
        <f si="5" t="shared"/>
        <v>B522A-M05P-00-08/B520218BAA-D</v>
      </c>
      <c r="J76" t="s">
        <v>506</v>
      </c>
      <c r="K76" t="s">
        <v>511</v>
      </c>
      <c r="L76" t="s">
        <v>517</v>
      </c>
    </row>
    <row r="77" spans="1:11" x14ac:dyDescent="0.25">
      <c r="A77" s="1" t="s">
        <v>88</v>
      </c>
      <c r="B77" s="1" t="str">
        <f si="4" t="shared"/>
        <v>B520218C</v>
      </c>
      <c r="C77" s="1" t="s">
        <v>505</v>
      </c>
      <c r="D77" s="1">
        <v>5</v>
      </c>
      <c r="E77" s="1">
        <f si="6" t="shared"/>
        <v>6</v>
      </c>
      <c r="F77" s="1">
        <f si="7" t="shared"/>
        <v>8</v>
      </c>
      <c r="G77" s="1"/>
      <c r="H77" t="s">
        <v>9</v>
      </c>
      <c r="I77" t="str">
        <f si="5" t="shared"/>
        <v>B522A-M06P-00-08/B520218CAA-D</v>
      </c>
      <c r="J77" t="s">
        <v>506</v>
      </c>
      <c r="K77" t="s">
        <v>511</v>
      </c>
      <c r="L77" t="s">
        <v>517</v>
      </c>
    </row>
    <row r="78" spans="1:11" x14ac:dyDescent="0.25">
      <c r="A78" s="1" t="s">
        <v>89</v>
      </c>
      <c r="B78" s="1" t="str">
        <f si="4" t="shared"/>
        <v>B520232</v>
      </c>
      <c r="C78" s="1" t="s">
        <v>505</v>
      </c>
      <c r="D78" s="1">
        <v>5</v>
      </c>
      <c r="E78" s="1">
        <f si="6" t="shared"/>
        <v>7</v>
      </c>
      <c r="F78" s="1">
        <f si="7" t="shared"/>
        <v>8</v>
      </c>
      <c r="G78" s="1"/>
      <c r="H78" t="s">
        <v>9</v>
      </c>
      <c r="I78" t="str">
        <f si="5" t="shared"/>
        <v>B522A-M07P-00-08/B520232AA-D</v>
      </c>
      <c r="J78" t="s">
        <v>506</v>
      </c>
      <c r="K78" t="s">
        <v>511</v>
      </c>
      <c r="L78" t="s">
        <v>517</v>
      </c>
    </row>
    <row r="79" spans="1:11" x14ac:dyDescent="0.25">
      <c r="A79" s="1" t="s">
        <v>90</v>
      </c>
      <c r="B79" s="1" t="str">
        <f si="4" t="shared"/>
        <v>B520232</v>
      </c>
      <c r="C79" s="1" t="s">
        <v>505</v>
      </c>
      <c r="D79" s="1">
        <v>5</v>
      </c>
      <c r="E79" s="1">
        <f si="6" t="shared"/>
        <v>8</v>
      </c>
      <c r="F79" s="1">
        <f si="7" t="shared"/>
        <v>8</v>
      </c>
      <c r="G79" s="1"/>
      <c r="H79" t="s">
        <v>9</v>
      </c>
      <c r="I79" t="str">
        <f si="5" t="shared"/>
        <v>B522A-M08P-00-08/B520232B1-D</v>
      </c>
      <c r="J79" t="s">
        <v>506</v>
      </c>
      <c r="K79" t="s">
        <v>511</v>
      </c>
      <c r="L79" t="s">
        <v>517</v>
      </c>
    </row>
    <row r="80" spans="1:11" x14ac:dyDescent="0.25">
      <c r="A80" s="1" t="s">
        <v>91</v>
      </c>
      <c r="B80" s="1" t="str">
        <f si="4" t="shared"/>
        <v>B520244</v>
      </c>
      <c r="C80" s="1" t="s">
        <v>505</v>
      </c>
      <c r="D80" s="1">
        <v>5</v>
      </c>
      <c r="E80" s="1">
        <f si="6" t="shared"/>
        <v>9</v>
      </c>
      <c r="F80" s="1">
        <f si="7" t="shared"/>
        <v>8</v>
      </c>
      <c r="G80" s="1"/>
      <c r="H80" t="s">
        <v>9</v>
      </c>
      <c r="I80" t="str">
        <f si="5" t="shared"/>
        <v>B522A-M09P-00-08/B520244AA-D</v>
      </c>
      <c r="J80" t="s">
        <v>506</v>
      </c>
      <c r="K80" t="s">
        <v>511</v>
      </c>
      <c r="L80" t="s">
        <v>517</v>
      </c>
    </row>
    <row r="81" spans="1:11" x14ac:dyDescent="0.25">
      <c r="A81" s="1" t="s">
        <v>92</v>
      </c>
      <c r="B81" s="1" t="str">
        <f si="4" t="shared"/>
        <v>B520244</v>
      </c>
      <c r="C81" s="1" t="s">
        <v>505</v>
      </c>
      <c r="D81" s="1">
        <v>6</v>
      </c>
      <c r="E81" s="1">
        <f si="6" t="shared"/>
        <v>10</v>
      </c>
      <c r="F81" s="1">
        <f si="7" t="shared"/>
        <v>8</v>
      </c>
      <c r="G81" s="1"/>
      <c r="H81" t="s">
        <v>9</v>
      </c>
      <c r="I81" t="str">
        <f si="5" t="shared"/>
        <v>B522A-M10P-00-08/B520244B1-D</v>
      </c>
      <c r="J81" t="s">
        <v>506</v>
      </c>
      <c r="K81" t="s">
        <v>511</v>
      </c>
      <c r="L81" t="s">
        <v>519</v>
      </c>
    </row>
    <row r="82" spans="1:11" x14ac:dyDescent="0.25">
      <c r="A82" s="1" t="s">
        <v>93</v>
      </c>
      <c r="B82" s="1" t="str">
        <f si="4" t="shared"/>
        <v>B520244</v>
      </c>
      <c r="C82" s="1" t="s">
        <v>505</v>
      </c>
      <c r="D82" s="1">
        <v>6</v>
      </c>
      <c r="E82" s="1">
        <f si="6" t="shared"/>
        <v>1</v>
      </c>
      <c r="F82" s="1">
        <f si="7" t="shared"/>
        <v>9</v>
      </c>
      <c r="G82" s="1"/>
      <c r="H82" t="s">
        <v>9</v>
      </c>
      <c r="I82" t="str">
        <f si="5" t="shared"/>
        <v>B522A-M01P-00-09/B520244B2-D</v>
      </c>
      <c r="J82" t="s">
        <v>506</v>
      </c>
      <c r="K82" t="s">
        <v>511</v>
      </c>
      <c r="L82" t="s">
        <v>517</v>
      </c>
    </row>
    <row r="83" spans="1:11" x14ac:dyDescent="0.25">
      <c r="A83" s="1" t="s">
        <v>94</v>
      </c>
      <c r="B83" s="1" t="str">
        <f si="4" t="shared"/>
        <v>B520250</v>
      </c>
      <c r="C83" s="1" t="s">
        <v>505</v>
      </c>
      <c r="D83" s="1">
        <v>6</v>
      </c>
      <c r="E83" s="1">
        <f si="6" t="shared"/>
        <v>2</v>
      </c>
      <c r="F83" s="1">
        <f si="7" t="shared"/>
        <v>9</v>
      </c>
      <c r="G83" s="1"/>
      <c r="H83" t="s">
        <v>9</v>
      </c>
      <c r="I83" t="str">
        <f si="5" t="shared"/>
        <v>B522A-M02P-00-09/B520250AA-D</v>
      </c>
      <c r="J83" t="s">
        <v>506</v>
      </c>
      <c r="K83" t="s">
        <v>511</v>
      </c>
      <c r="L83" t="s">
        <v>517</v>
      </c>
    </row>
    <row r="84" spans="1:11" x14ac:dyDescent="0.25">
      <c r="A84" s="1" t="s">
        <v>95</v>
      </c>
      <c r="B84" s="1" t="str">
        <f si="4" t="shared"/>
        <v>B530250</v>
      </c>
      <c r="C84" s="1" t="s">
        <v>505</v>
      </c>
      <c r="D84" s="1">
        <v>6</v>
      </c>
      <c r="E84" s="1">
        <f si="6" t="shared"/>
        <v>3</v>
      </c>
      <c r="F84" s="1">
        <f si="7" t="shared"/>
        <v>9</v>
      </c>
      <c r="G84" s="1"/>
      <c r="H84" t="s">
        <v>9</v>
      </c>
      <c r="I84" t="str">
        <f si="5" t="shared"/>
        <v>B532A-M03P-00-09/B530250B1-D</v>
      </c>
      <c r="J84" t="s">
        <v>508</v>
      </c>
      <c r="K84" t="s">
        <v>512</v>
      </c>
      <c r="L84" t="s">
        <v>518</v>
      </c>
    </row>
    <row r="85" spans="1:11" x14ac:dyDescent="0.25">
      <c r="A85" s="1" t="s">
        <v>96</v>
      </c>
      <c r="B85" s="1" t="str">
        <f si="4" t="shared"/>
        <v>B520250</v>
      </c>
      <c r="C85" s="1" t="s">
        <v>505</v>
      </c>
      <c r="D85" s="1">
        <v>6</v>
      </c>
      <c r="E85" s="1">
        <f si="6" t="shared"/>
        <v>4</v>
      </c>
      <c r="F85" s="1">
        <f si="7" t="shared"/>
        <v>9</v>
      </c>
      <c r="G85" s="1"/>
      <c r="H85" t="s">
        <v>9</v>
      </c>
      <c r="I85" t="str">
        <f si="5" t="shared"/>
        <v>B522A-M04P-00-09/B520250B2-D</v>
      </c>
      <c r="J85" t="s">
        <v>506</v>
      </c>
      <c r="K85" t="s">
        <v>511</v>
      </c>
      <c r="L85" t="s">
        <v>517</v>
      </c>
    </row>
    <row r="86" spans="1:11" x14ac:dyDescent="0.25">
      <c r="A86" s="1" t="s">
        <v>97</v>
      </c>
      <c r="B86" s="1" t="str">
        <f si="4" t="shared"/>
        <v>B520250</v>
      </c>
      <c r="C86" s="1" t="s">
        <v>505</v>
      </c>
      <c r="D86" s="1">
        <v>6</v>
      </c>
      <c r="E86" s="1">
        <f si="6" t="shared"/>
        <v>5</v>
      </c>
      <c r="F86" s="1">
        <f si="7" t="shared"/>
        <v>9</v>
      </c>
      <c r="G86" s="1"/>
      <c r="H86" t="s">
        <v>9</v>
      </c>
      <c r="I86" t="str">
        <f si="5" t="shared"/>
        <v>B522A-M05P-00-09/B520250B3-D</v>
      </c>
      <c r="J86" t="s">
        <v>506</v>
      </c>
      <c r="K86" t="s">
        <v>511</v>
      </c>
      <c r="L86" t="s">
        <v>517</v>
      </c>
    </row>
    <row r="87" spans="1:11" x14ac:dyDescent="0.25">
      <c r="A87" s="1" t="s">
        <v>98</v>
      </c>
      <c r="B87" s="1" t="str">
        <f si="4" t="shared"/>
        <v>B520205</v>
      </c>
      <c r="C87" s="1" t="s">
        <v>505</v>
      </c>
      <c r="D87" s="1">
        <v>6</v>
      </c>
      <c r="E87" s="1">
        <f si="6" t="shared"/>
        <v>6</v>
      </c>
      <c r="F87" s="1">
        <f si="7" t="shared"/>
        <v>9</v>
      </c>
      <c r="G87" s="1"/>
      <c r="H87" t="s">
        <v>9</v>
      </c>
      <c r="I87" t="str">
        <f si="5" t="shared"/>
        <v>B522A-M06P-00-09/B520205B3-D</v>
      </c>
      <c r="J87" t="s">
        <v>506</v>
      </c>
      <c r="K87" t="s">
        <v>511</v>
      </c>
      <c r="L87" t="s">
        <v>517</v>
      </c>
    </row>
    <row r="88" spans="1:11" x14ac:dyDescent="0.25">
      <c r="A88" s="1" t="s">
        <v>99</v>
      </c>
      <c r="B88" s="1" t="str">
        <f si="4" t="shared"/>
        <v>B520260</v>
      </c>
      <c r="C88" s="1" t="s">
        <v>505</v>
      </c>
      <c r="D88" s="1">
        <v>6</v>
      </c>
      <c r="E88" s="1">
        <f si="6" t="shared"/>
        <v>7</v>
      </c>
      <c r="F88" s="1">
        <f si="7" t="shared"/>
        <v>9</v>
      </c>
      <c r="G88" s="1"/>
      <c r="H88" t="s">
        <v>9</v>
      </c>
      <c r="I88" t="str">
        <f si="5" t="shared"/>
        <v>B522A-M07P-00-09/B520260AA-D</v>
      </c>
      <c r="J88" t="s">
        <v>508</v>
      </c>
      <c r="K88" t="s">
        <v>512</v>
      </c>
      <c r="L88" t="s">
        <v>518</v>
      </c>
    </row>
    <row r="89" spans="1:11" x14ac:dyDescent="0.25">
      <c r="A89" s="1" t="s">
        <v>100</v>
      </c>
      <c r="B89" s="1" t="str">
        <f si="4" t="shared"/>
        <v>B520268</v>
      </c>
      <c r="C89" s="1" t="s">
        <v>505</v>
      </c>
      <c r="D89" s="1">
        <v>6</v>
      </c>
      <c r="E89" s="1">
        <f si="6" t="shared"/>
        <v>8</v>
      </c>
      <c r="F89" s="1">
        <f si="7" t="shared"/>
        <v>9</v>
      </c>
      <c r="G89" s="1"/>
      <c r="H89" t="s">
        <v>9</v>
      </c>
      <c r="I89" t="str">
        <f si="5" t="shared"/>
        <v>B522A-M08P-00-09/B520268AA-D</v>
      </c>
      <c r="J89" t="s">
        <v>506</v>
      </c>
      <c r="K89" t="s">
        <v>511</v>
      </c>
      <c r="L89" t="s">
        <v>517</v>
      </c>
    </row>
    <row r="90" spans="1:11" x14ac:dyDescent="0.25">
      <c r="A90" s="1" t="s">
        <v>101</v>
      </c>
      <c r="B90" s="1" t="str">
        <f si="4" t="shared"/>
        <v>B520274</v>
      </c>
      <c r="C90" s="1" t="s">
        <v>505</v>
      </c>
      <c r="D90" s="1">
        <v>6</v>
      </c>
      <c r="E90" s="1">
        <f si="6" t="shared"/>
        <v>9</v>
      </c>
      <c r="F90" s="1">
        <f si="7" t="shared"/>
        <v>9</v>
      </c>
      <c r="G90" s="1"/>
      <c r="H90" t="s">
        <v>9</v>
      </c>
      <c r="I90" t="str">
        <f si="5" t="shared"/>
        <v>B522A-M09P-00-09/B520274AA-D</v>
      </c>
      <c r="J90" t="s">
        <v>506</v>
      </c>
      <c r="K90" t="s">
        <v>511</v>
      </c>
      <c r="L90" t="s">
        <v>517</v>
      </c>
    </row>
    <row r="91" spans="1:11" x14ac:dyDescent="0.25">
      <c r="A91" s="1" t="s">
        <v>102</v>
      </c>
      <c r="B91" s="1" t="str">
        <f si="4" t="shared"/>
        <v>B520282</v>
      </c>
      <c r="C91" s="1" t="s">
        <v>505</v>
      </c>
      <c r="D91" s="1">
        <v>6</v>
      </c>
      <c r="E91" s="1">
        <f si="6" t="shared"/>
        <v>10</v>
      </c>
      <c r="F91" s="1">
        <f si="7" t="shared"/>
        <v>9</v>
      </c>
      <c r="G91" s="1"/>
      <c r="H91" t="s">
        <v>9</v>
      </c>
      <c r="I91" t="str">
        <f si="5" t="shared"/>
        <v>B522A-M10P-00-09/B520282AA-D</v>
      </c>
      <c r="J91" t="s">
        <v>506</v>
      </c>
      <c r="K91" t="s">
        <v>511</v>
      </c>
      <c r="L91" t="s">
        <v>519</v>
      </c>
    </row>
    <row r="92" spans="1:11" x14ac:dyDescent="0.25">
      <c r="A92" s="1" t="s">
        <v>103</v>
      </c>
      <c r="B92" s="1" t="str">
        <f si="4" t="shared"/>
        <v>B520290</v>
      </c>
      <c r="C92" s="1" t="s">
        <v>505</v>
      </c>
      <c r="D92" s="1">
        <v>6</v>
      </c>
      <c r="E92" s="1">
        <f si="6" t="shared"/>
        <v>1</v>
      </c>
      <c r="F92" s="1">
        <f si="7" t="shared"/>
        <v>10</v>
      </c>
      <c r="G92" s="1"/>
      <c r="H92" t="s">
        <v>9</v>
      </c>
      <c r="I92" t="str">
        <f si="5" t="shared"/>
        <v>B522A-M01P-00-10/B520290AA-D</v>
      </c>
      <c r="J92" t="s">
        <v>506</v>
      </c>
      <c r="K92" t="s">
        <v>511</v>
      </c>
      <c r="L92" t="s">
        <v>517</v>
      </c>
    </row>
    <row r="93" spans="1:11" x14ac:dyDescent="0.25">
      <c r="A93" s="1" t="s">
        <v>104</v>
      </c>
      <c r="B93" s="1" t="str">
        <f si="4" t="shared"/>
        <v>B520290</v>
      </c>
      <c r="C93" s="1" t="s">
        <v>505</v>
      </c>
      <c r="D93" s="1">
        <v>6</v>
      </c>
      <c r="E93" s="1">
        <f si="6" t="shared"/>
        <v>2</v>
      </c>
      <c r="F93" s="1">
        <f si="7" t="shared"/>
        <v>10</v>
      </c>
      <c r="G93" s="1"/>
      <c r="H93" t="s">
        <v>9</v>
      </c>
      <c r="I93" t="str">
        <f si="5" t="shared"/>
        <v>B522A-M02P-00-10/B520290B1-D</v>
      </c>
      <c r="J93" t="s">
        <v>506</v>
      </c>
      <c r="K93" t="s">
        <v>511</v>
      </c>
      <c r="L93" t="s">
        <v>517</v>
      </c>
    </row>
    <row r="94" spans="1:11" x14ac:dyDescent="0.25">
      <c r="A94" s="1" t="s">
        <v>105</v>
      </c>
      <c r="B94" s="1" t="str">
        <f si="4" t="shared"/>
        <v>B520294</v>
      </c>
      <c r="C94" s="1" t="s">
        <v>505</v>
      </c>
      <c r="D94" s="1">
        <v>6</v>
      </c>
      <c r="E94" s="1">
        <f si="6" t="shared"/>
        <v>3</v>
      </c>
      <c r="F94" s="1">
        <f si="7" t="shared"/>
        <v>10</v>
      </c>
      <c r="G94" s="1"/>
      <c r="H94" t="s">
        <v>9</v>
      </c>
      <c r="I94" t="str">
        <f si="5" t="shared"/>
        <v>B522A-M03P-00-10/B520294AA-D</v>
      </c>
      <c r="J94" t="s">
        <v>506</v>
      </c>
      <c r="K94" t="s">
        <v>511</v>
      </c>
      <c r="L94" t="s">
        <v>517</v>
      </c>
    </row>
    <row r="95" spans="1:11" x14ac:dyDescent="0.25">
      <c r="A95" s="1" t="s">
        <v>106</v>
      </c>
      <c r="B95" s="1" t="str">
        <f si="4" t="shared"/>
        <v>B520294</v>
      </c>
      <c r="C95" s="1" t="s">
        <v>505</v>
      </c>
      <c r="D95" s="1">
        <v>6</v>
      </c>
      <c r="E95" s="1">
        <f si="6" t="shared"/>
        <v>4</v>
      </c>
      <c r="F95" s="1">
        <f si="7" t="shared"/>
        <v>10</v>
      </c>
      <c r="G95" s="1"/>
      <c r="H95" t="s">
        <v>9</v>
      </c>
      <c r="I95" t="str">
        <f si="5" t="shared"/>
        <v>B522A-M04P-00-10/B520294B1-D</v>
      </c>
      <c r="J95" t="s">
        <v>506</v>
      </c>
      <c r="K95" t="s">
        <v>512</v>
      </c>
      <c r="L95" t="s">
        <v>518</v>
      </c>
    </row>
    <row r="96" spans="1:11" x14ac:dyDescent="0.25">
      <c r="A96" s="1" t="s">
        <v>107</v>
      </c>
      <c r="B96" s="1" t="str">
        <f si="4" t="shared"/>
        <v>B520298</v>
      </c>
      <c r="C96" s="1" t="s">
        <v>505</v>
      </c>
      <c r="D96" s="1">
        <v>6</v>
      </c>
      <c r="E96" s="1">
        <f si="6" t="shared"/>
        <v>5</v>
      </c>
      <c r="F96" s="1">
        <f si="7" t="shared"/>
        <v>10</v>
      </c>
      <c r="G96" s="1"/>
      <c r="H96" t="s">
        <v>9</v>
      </c>
      <c r="I96" t="str">
        <f si="5" t="shared"/>
        <v>B522A-M05P-00-10/B520298AA-D</v>
      </c>
      <c r="J96" t="s">
        <v>506</v>
      </c>
      <c r="K96" t="s">
        <v>511</v>
      </c>
      <c r="L96" t="s">
        <v>517</v>
      </c>
    </row>
    <row r="97" spans="1:11" x14ac:dyDescent="0.25">
      <c r="A97" s="1" t="s">
        <v>108</v>
      </c>
      <c r="B97" s="1" t="str">
        <f si="4" t="shared"/>
        <v>B520208F</v>
      </c>
      <c r="C97" s="1" t="s">
        <v>505</v>
      </c>
      <c r="D97" s="1">
        <v>6</v>
      </c>
      <c r="E97" s="1">
        <f si="6" t="shared"/>
        <v>6</v>
      </c>
      <c r="F97" s="1">
        <f si="7" t="shared"/>
        <v>10</v>
      </c>
      <c r="G97" s="1"/>
      <c r="H97" t="s">
        <v>9</v>
      </c>
      <c r="I97" t="str">
        <f si="5" t="shared"/>
        <v>B522A-M06P-00-10/B520208FB1-D</v>
      </c>
      <c r="J97" t="s">
        <v>506</v>
      </c>
      <c r="K97" t="s">
        <v>513</v>
      </c>
      <c r="L97" t="s">
        <v>518</v>
      </c>
    </row>
    <row r="98" spans="1:11" x14ac:dyDescent="0.25">
      <c r="A98" s="1" t="s">
        <v>109</v>
      </c>
      <c r="B98" s="1" t="str">
        <f si="4" t="shared"/>
        <v>B520210</v>
      </c>
      <c r="C98" s="1" t="s">
        <v>505</v>
      </c>
      <c r="D98" s="1">
        <v>6</v>
      </c>
      <c r="E98" s="1">
        <f si="6" t="shared"/>
        <v>7</v>
      </c>
      <c r="F98" s="1">
        <f si="7" t="shared"/>
        <v>10</v>
      </c>
      <c r="G98" s="1"/>
      <c r="H98" t="s">
        <v>9</v>
      </c>
      <c r="I98" t="str">
        <f si="5" t="shared"/>
        <v>B522A-M07P-00-10/B520210AB-D</v>
      </c>
      <c r="J98" t="s">
        <v>506</v>
      </c>
      <c r="K98" t="s">
        <v>511</v>
      </c>
      <c r="L98" t="s">
        <v>517</v>
      </c>
    </row>
    <row r="99" spans="1:11" x14ac:dyDescent="0.25">
      <c r="A99" s="1" t="s">
        <v>110</v>
      </c>
      <c r="B99" s="1" t="str">
        <f si="4" t="shared"/>
        <v>B520210</v>
      </c>
      <c r="C99" s="1" t="s">
        <v>505</v>
      </c>
      <c r="D99" s="1">
        <v>6</v>
      </c>
      <c r="E99" s="1">
        <f si="6" t="shared"/>
        <v>8</v>
      </c>
      <c r="F99" s="1">
        <f si="7" t="shared"/>
        <v>10</v>
      </c>
      <c r="G99" s="1"/>
      <c r="H99" t="s">
        <v>9</v>
      </c>
      <c r="I99" t="str">
        <f si="5" t="shared"/>
        <v>B522A-M08P-00-10/B520210AC-D</v>
      </c>
      <c r="J99" t="s">
        <v>506</v>
      </c>
      <c r="K99" t="s">
        <v>511</v>
      </c>
      <c r="L99" t="s">
        <v>517</v>
      </c>
    </row>
    <row r="100" spans="1:11" x14ac:dyDescent="0.25">
      <c r="A100" s="1" t="s">
        <v>111</v>
      </c>
      <c r="B100" s="1" t="str">
        <f si="4" t="shared"/>
        <v>B520204</v>
      </c>
      <c r="C100" s="1" t="s">
        <v>505</v>
      </c>
      <c r="D100" s="1">
        <v>6</v>
      </c>
      <c r="E100" s="1">
        <f si="6" t="shared"/>
        <v>9</v>
      </c>
      <c r="F100" s="1">
        <f si="7" t="shared"/>
        <v>10</v>
      </c>
      <c r="G100" s="1"/>
      <c r="H100" t="s">
        <v>9</v>
      </c>
      <c r="I100" t="str">
        <f si="5" t="shared"/>
        <v>B522A-M09P-00-10/B520204B1-D</v>
      </c>
      <c r="J100" t="s">
        <v>506</v>
      </c>
      <c r="K100" t="s">
        <v>511</v>
      </c>
      <c r="L100" t="s">
        <v>517</v>
      </c>
    </row>
    <row r="101" spans="1:11" x14ac:dyDescent="0.25">
      <c r="A101" s="1" t="s">
        <v>112</v>
      </c>
      <c r="B101" s="1" t="str">
        <f si="4" t="shared"/>
        <v>B520205</v>
      </c>
      <c r="C101" s="1" t="s">
        <v>505</v>
      </c>
      <c r="D101" s="1">
        <v>6</v>
      </c>
      <c r="E101" s="1">
        <f si="6" t="shared"/>
        <v>10</v>
      </c>
      <c r="F101" s="1">
        <f si="7" t="shared"/>
        <v>10</v>
      </c>
      <c r="G101" s="1"/>
      <c r="H101" t="s">
        <v>9</v>
      </c>
      <c r="I101" t="str">
        <f si="5" t="shared"/>
        <v>B522A-M10P-00-10/B520205B1-D</v>
      </c>
      <c r="J101" t="s">
        <v>506</v>
      </c>
      <c r="K101" t="s">
        <v>511</v>
      </c>
      <c r="L101" t="s">
        <v>519</v>
      </c>
    </row>
    <row r="102" spans="1:11" x14ac:dyDescent="0.25">
      <c r="A102" s="1" t="s">
        <v>113</v>
      </c>
      <c r="B102" s="1" t="str">
        <f si="4" t="shared"/>
        <v>B520205</v>
      </c>
      <c r="C102" s="1" t="s">
        <v>505</v>
      </c>
      <c r="D102" s="1">
        <v>6</v>
      </c>
      <c r="E102" s="1">
        <f si="6" t="shared"/>
        <v>1</v>
      </c>
      <c r="F102" s="1">
        <f si="7" t="shared"/>
        <v>11</v>
      </c>
      <c r="G102" s="1"/>
      <c r="H102" t="s">
        <v>9</v>
      </c>
      <c r="I102" t="str">
        <f si="5" t="shared"/>
        <v>B522A-M01P-00-11/B520205B6-D</v>
      </c>
      <c r="J102" t="s">
        <v>506</v>
      </c>
      <c r="K102" t="s">
        <v>511</v>
      </c>
      <c r="L102" t="s">
        <v>517</v>
      </c>
    </row>
    <row r="103" spans="1:11" x14ac:dyDescent="0.25">
      <c r="A103" s="1" t="s">
        <v>114</v>
      </c>
      <c r="B103" s="1" t="str">
        <f si="4" t="shared"/>
        <v>B520300</v>
      </c>
      <c r="C103" s="1" t="s">
        <v>505</v>
      </c>
      <c r="D103" s="1">
        <v>7</v>
      </c>
      <c r="E103" s="1">
        <f si="6" t="shared"/>
        <v>2</v>
      </c>
      <c r="F103" s="1">
        <f si="7" t="shared"/>
        <v>11</v>
      </c>
      <c r="G103" s="1"/>
      <c r="H103" t="s">
        <v>9</v>
      </c>
      <c r="I103" t="str">
        <f si="5" t="shared"/>
        <v>B522A-M02P-00-11/B520300AA-D</v>
      </c>
      <c r="J103" t="s">
        <v>508</v>
      </c>
      <c r="K103" t="s">
        <v>512</v>
      </c>
      <c r="L103" t="s">
        <v>518</v>
      </c>
    </row>
    <row r="104" spans="1:11" x14ac:dyDescent="0.25">
      <c r="A104" s="1" t="s">
        <v>115</v>
      </c>
      <c r="B104" s="1" t="str">
        <f si="4" t="shared"/>
        <v>B520300</v>
      </c>
      <c r="C104" s="1" t="s">
        <v>505</v>
      </c>
      <c r="D104" s="1">
        <v>7</v>
      </c>
      <c r="E104" s="1">
        <f si="6" t="shared"/>
        <v>3</v>
      </c>
      <c r="F104" s="1">
        <f si="7" t="shared"/>
        <v>11</v>
      </c>
      <c r="G104" s="1"/>
      <c r="H104" t="s">
        <v>9</v>
      </c>
      <c r="I104" t="str">
        <f si="5" t="shared"/>
        <v>B522A-M03P-00-11/B520300AB-D</v>
      </c>
      <c r="J104" t="s">
        <v>508</v>
      </c>
      <c r="K104" t="s">
        <v>512</v>
      </c>
      <c r="L104" t="s">
        <v>518</v>
      </c>
    </row>
    <row r="105" spans="1:11" x14ac:dyDescent="0.25">
      <c r="A105" s="1" t="s">
        <v>116</v>
      </c>
      <c r="B105" s="1" t="str">
        <f si="4" t="shared"/>
        <v>B520300A</v>
      </c>
      <c r="C105" s="1" t="s">
        <v>505</v>
      </c>
      <c r="D105" s="1">
        <v>7</v>
      </c>
      <c r="E105" s="1">
        <f si="6" t="shared"/>
        <v>4</v>
      </c>
      <c r="F105" s="1">
        <f si="7" t="shared"/>
        <v>11</v>
      </c>
      <c r="G105" s="1"/>
      <c r="H105" t="s">
        <v>9</v>
      </c>
      <c r="I105" t="str">
        <f si="5" t="shared"/>
        <v>B522A-M04P-00-11/B520300AAA-D</v>
      </c>
      <c r="J105" t="s">
        <v>508</v>
      </c>
      <c r="K105" t="s">
        <v>512</v>
      </c>
      <c r="L105" t="s">
        <v>518</v>
      </c>
    </row>
    <row r="106" spans="1:11" x14ac:dyDescent="0.25">
      <c r="A106" s="1" t="s">
        <v>117</v>
      </c>
      <c r="B106" s="1" t="str">
        <f si="4" t="shared"/>
        <v>B520300B</v>
      </c>
      <c r="C106" s="1" t="s">
        <v>505</v>
      </c>
      <c r="D106" s="1">
        <v>7</v>
      </c>
      <c r="E106" s="1">
        <f si="6" t="shared"/>
        <v>5</v>
      </c>
      <c r="F106" s="1">
        <f si="7" t="shared"/>
        <v>11</v>
      </c>
      <c r="G106" s="1"/>
      <c r="H106" t="s">
        <v>9</v>
      </c>
      <c r="I106" t="str">
        <f si="5" t="shared"/>
        <v>B522A-M05P-00-11/B520300BAA-D</v>
      </c>
      <c r="J106" t="s">
        <v>508</v>
      </c>
      <c r="K106" t="s">
        <v>512</v>
      </c>
      <c r="L106" t="s">
        <v>518</v>
      </c>
    </row>
    <row r="107" spans="1:11" x14ac:dyDescent="0.25">
      <c r="A107" s="1" t="s">
        <v>118</v>
      </c>
      <c r="B107" s="1" t="str">
        <f si="4" t="shared"/>
        <v>B520305</v>
      </c>
      <c r="C107" s="1" t="s">
        <v>505</v>
      </c>
      <c r="D107" s="1">
        <v>7</v>
      </c>
      <c r="E107" s="1">
        <f si="6" t="shared"/>
        <v>6</v>
      </c>
      <c r="F107" s="1">
        <f si="7" t="shared"/>
        <v>11</v>
      </c>
      <c r="G107" s="1"/>
      <c r="H107" t="s">
        <v>9</v>
      </c>
      <c r="I107" t="str">
        <f si="5" t="shared"/>
        <v>B522A-M06P-00-11/B520305AA-D</v>
      </c>
      <c r="J107" t="s">
        <v>506</v>
      </c>
      <c r="K107" t="s">
        <v>511</v>
      </c>
      <c r="L107" t="s">
        <v>517</v>
      </c>
    </row>
    <row r="108" spans="1:11" x14ac:dyDescent="0.25">
      <c r="A108" s="1" t="s">
        <v>119</v>
      </c>
      <c r="B108" s="1" t="str">
        <f si="4" t="shared"/>
        <v>B520300</v>
      </c>
      <c r="C108" s="1" t="s">
        <v>505</v>
      </c>
      <c r="D108" s="1">
        <v>7</v>
      </c>
      <c r="E108" s="1">
        <f si="6" t="shared"/>
        <v>7</v>
      </c>
      <c r="F108" s="1">
        <f si="7" t="shared"/>
        <v>11</v>
      </c>
      <c r="G108" s="1"/>
      <c r="H108" t="s">
        <v>9</v>
      </c>
      <c r="I108" t="str">
        <f si="5" t="shared"/>
        <v>B522A-M07P-00-11/B520300B5-D</v>
      </c>
      <c r="J108" t="s">
        <v>506</v>
      </c>
      <c r="K108" t="s">
        <v>511</v>
      </c>
      <c r="L108" t="s">
        <v>517</v>
      </c>
    </row>
    <row r="109" spans="1:11" x14ac:dyDescent="0.25">
      <c r="A109" s="1" t="s">
        <v>120</v>
      </c>
      <c r="B109" s="1" t="str">
        <f si="4" t="shared"/>
        <v>B520300</v>
      </c>
      <c r="C109" s="1" t="s">
        <v>505</v>
      </c>
      <c r="D109" s="1">
        <v>7</v>
      </c>
      <c r="E109" s="1">
        <f si="6" t="shared"/>
        <v>8</v>
      </c>
      <c r="F109" s="1">
        <f si="7" t="shared"/>
        <v>11</v>
      </c>
      <c r="G109" s="1"/>
      <c r="H109" t="s">
        <v>9</v>
      </c>
      <c r="I109" t="str">
        <f si="5" t="shared"/>
        <v>B522A-M08P-00-11/B520300B3-D</v>
      </c>
      <c r="J109" t="s">
        <v>507</v>
      </c>
      <c r="K109" t="s">
        <v>512</v>
      </c>
      <c r="L109" t="s">
        <v>518</v>
      </c>
    </row>
    <row r="110" spans="1:11" x14ac:dyDescent="0.25">
      <c r="A110" s="1" t="s">
        <v>121</v>
      </c>
      <c r="B110" s="1" t="str">
        <f si="4" t="shared"/>
        <v>B520300</v>
      </c>
      <c r="C110" s="1" t="s">
        <v>505</v>
      </c>
      <c r="D110" s="1">
        <v>7</v>
      </c>
      <c r="E110" s="1">
        <f si="6" t="shared"/>
        <v>9</v>
      </c>
      <c r="F110" s="1">
        <f si="7" t="shared"/>
        <v>11</v>
      </c>
      <c r="G110" s="1"/>
      <c r="H110" t="s">
        <v>9</v>
      </c>
      <c r="I110" t="str">
        <f si="5" t="shared"/>
        <v>B522A-M09P-00-11/B520300B6-D</v>
      </c>
      <c r="J110" t="s">
        <v>507</v>
      </c>
      <c r="K110" t="s">
        <v>512</v>
      </c>
      <c r="L110" t="s">
        <v>518</v>
      </c>
    </row>
    <row r="111" spans="1:11" x14ac:dyDescent="0.25">
      <c r="A111" s="1" t="s">
        <v>122</v>
      </c>
      <c r="B111" s="1" t="str">
        <f si="4" t="shared"/>
        <v>B520317</v>
      </c>
      <c r="C111" s="1" t="s">
        <v>505</v>
      </c>
      <c r="D111" s="1">
        <v>7</v>
      </c>
      <c r="E111" s="1">
        <f si="6" t="shared"/>
        <v>10</v>
      </c>
      <c r="F111" s="1">
        <f si="7" t="shared"/>
        <v>11</v>
      </c>
      <c r="G111" s="1"/>
      <c r="H111" t="s">
        <v>9</v>
      </c>
      <c r="I111" t="str">
        <f si="5" t="shared"/>
        <v>B522A-M10P-00-11/B520317B2-D</v>
      </c>
      <c r="J111" t="s">
        <v>507</v>
      </c>
      <c r="K111" t="s">
        <v>512</v>
      </c>
      <c r="L111" t="s">
        <v>518</v>
      </c>
    </row>
    <row r="112" spans="1:11" x14ac:dyDescent="0.25">
      <c r="A112" s="1" t="s">
        <v>123</v>
      </c>
      <c r="B112" s="1" t="str">
        <f si="4" t="shared"/>
        <v>B520300</v>
      </c>
      <c r="C112" s="1" t="s">
        <v>505</v>
      </c>
      <c r="D112" s="1">
        <v>7</v>
      </c>
      <c r="E112" s="1">
        <f si="6" t="shared"/>
        <v>1</v>
      </c>
      <c r="F112" s="1">
        <f si="7" t="shared"/>
        <v>12</v>
      </c>
      <c r="G112" s="1"/>
      <c r="H112" t="s">
        <v>9</v>
      </c>
      <c r="I112" t="str">
        <f si="5" t="shared"/>
        <v>B522A-M01P-00-12/B520300B4-D</v>
      </c>
      <c r="J112" t="s">
        <v>506</v>
      </c>
      <c r="K112" t="s">
        <v>512</v>
      </c>
      <c r="L112" t="s">
        <v>518</v>
      </c>
    </row>
    <row r="113" spans="1:11" x14ac:dyDescent="0.25">
      <c r="A113" s="1" t="s">
        <v>124</v>
      </c>
      <c r="B113" s="1" t="str">
        <f si="4" t="shared"/>
        <v>B520310A</v>
      </c>
      <c r="C113" s="1" t="s">
        <v>505</v>
      </c>
      <c r="D113" s="1">
        <v>7</v>
      </c>
      <c r="E113" s="1">
        <f si="6" t="shared"/>
        <v>2</v>
      </c>
      <c r="F113" s="1">
        <f si="7" t="shared"/>
        <v>12</v>
      </c>
      <c r="G113" s="1"/>
      <c r="H113" t="s">
        <v>9</v>
      </c>
      <c r="I113" t="str">
        <f si="5" t="shared"/>
        <v>B522A-M02P-00-12/B520310AAA-D</v>
      </c>
      <c r="J113" t="s">
        <v>506</v>
      </c>
      <c r="K113" t="s">
        <v>511</v>
      </c>
      <c r="L113" t="s">
        <v>517</v>
      </c>
    </row>
    <row r="114" spans="1:11" x14ac:dyDescent="0.25">
      <c r="A114" s="1" t="s">
        <v>125</v>
      </c>
      <c r="B114" s="1" t="str">
        <f si="4" t="shared"/>
        <v>B520310B</v>
      </c>
      <c r="C114" s="1" t="s">
        <v>505</v>
      </c>
      <c r="D114" s="1">
        <v>7</v>
      </c>
      <c r="E114" s="1">
        <f si="6" t="shared"/>
        <v>3</v>
      </c>
      <c r="F114" s="1">
        <f si="7" t="shared"/>
        <v>12</v>
      </c>
      <c r="G114" s="1"/>
      <c r="H114" t="s">
        <v>9</v>
      </c>
      <c r="I114" t="str">
        <f si="5" t="shared"/>
        <v>B522A-M03P-00-12/B520310BAA-D</v>
      </c>
      <c r="J114" t="s">
        <v>507</v>
      </c>
      <c r="K114" t="s">
        <v>512</v>
      </c>
      <c r="L114" t="s">
        <v>518</v>
      </c>
    </row>
    <row r="115" spans="1:11" x14ac:dyDescent="0.25">
      <c r="A115" s="1" t="s">
        <v>126</v>
      </c>
      <c r="B115" s="1" t="str">
        <f si="4" t="shared"/>
        <v>B520310C</v>
      </c>
      <c r="C115" s="1" t="s">
        <v>505</v>
      </c>
      <c r="D115" s="1">
        <v>7</v>
      </c>
      <c r="E115" s="1">
        <f si="6" t="shared"/>
        <v>4</v>
      </c>
      <c r="F115" s="1">
        <f si="7" t="shared"/>
        <v>12</v>
      </c>
      <c r="G115" s="1"/>
      <c r="H115" t="s">
        <v>9</v>
      </c>
      <c r="I115" t="str">
        <f si="5" t="shared"/>
        <v>B522A-M04P-00-12/B520310CAA-D</v>
      </c>
      <c r="J115" t="s">
        <v>506</v>
      </c>
      <c r="K115" t="s">
        <v>511</v>
      </c>
      <c r="L115" t="s">
        <v>517</v>
      </c>
    </row>
    <row r="116" spans="1:11" x14ac:dyDescent="0.25">
      <c r="A116" s="1" t="s">
        <v>127</v>
      </c>
      <c r="B116" s="1" t="str">
        <f si="4" t="shared"/>
        <v>B520317</v>
      </c>
      <c r="C116" s="1" t="s">
        <v>505</v>
      </c>
      <c r="D116" s="1">
        <v>7</v>
      </c>
      <c r="E116" s="1">
        <f si="6" t="shared"/>
        <v>5</v>
      </c>
      <c r="F116" s="1">
        <f si="7" t="shared"/>
        <v>12</v>
      </c>
      <c r="G116" s="1"/>
      <c r="H116" t="s">
        <v>9</v>
      </c>
      <c r="I116" t="str">
        <f si="5" t="shared"/>
        <v>B522A-M05P-00-12/B520317AA-D</v>
      </c>
      <c r="J116" t="s">
        <v>506</v>
      </c>
      <c r="K116" t="s">
        <v>511</v>
      </c>
      <c r="L116" t="s">
        <v>517</v>
      </c>
    </row>
    <row r="117" spans="1:11" x14ac:dyDescent="0.25">
      <c r="A117" s="1" t="s">
        <v>128</v>
      </c>
      <c r="B117" s="1" t="str">
        <f si="4" t="shared"/>
        <v>B520318</v>
      </c>
      <c r="C117" s="1" t="s">
        <v>505</v>
      </c>
      <c r="D117" s="1">
        <v>7</v>
      </c>
      <c r="E117" s="1">
        <f si="6" t="shared"/>
        <v>6</v>
      </c>
      <c r="F117" s="1">
        <f si="7" t="shared"/>
        <v>12</v>
      </c>
      <c r="G117" s="1"/>
      <c r="H117" t="s">
        <v>9</v>
      </c>
      <c r="I117" t="str">
        <f si="5" t="shared"/>
        <v>B522A-M06P-00-12/B520318AA-D</v>
      </c>
      <c r="J117" t="s">
        <v>506</v>
      </c>
      <c r="K117" t="s">
        <v>511</v>
      </c>
      <c r="L117" t="s">
        <v>517</v>
      </c>
    </row>
    <row r="118" spans="1:11" x14ac:dyDescent="0.25">
      <c r="A118" s="1" t="s">
        <v>129</v>
      </c>
      <c r="B118" s="1" t="str">
        <f si="4" t="shared"/>
        <v>B520319</v>
      </c>
      <c r="C118" s="1" t="s">
        <v>505</v>
      </c>
      <c r="D118" s="1">
        <v>7</v>
      </c>
      <c r="E118" s="1">
        <f si="6" t="shared"/>
        <v>7</v>
      </c>
      <c r="F118" s="1">
        <f si="7" t="shared"/>
        <v>12</v>
      </c>
      <c r="G118" s="1"/>
      <c r="H118" t="s">
        <v>9</v>
      </c>
      <c r="I118" t="str">
        <f si="5" t="shared"/>
        <v>B522A-M07P-00-12/B520319AA-D</v>
      </c>
      <c r="J118" t="s">
        <v>508</v>
      </c>
      <c r="K118" t="s">
        <v>512</v>
      </c>
      <c r="L118" t="s">
        <v>518</v>
      </c>
    </row>
    <row r="119" spans="1:11" x14ac:dyDescent="0.25">
      <c r="A119" s="1" t="s">
        <v>130</v>
      </c>
      <c r="B119" s="1" t="str">
        <f si="4" t="shared"/>
        <v>B520320</v>
      </c>
      <c r="C119" s="1" t="s">
        <v>505</v>
      </c>
      <c r="D119" s="1">
        <v>7</v>
      </c>
      <c r="E119" s="1">
        <f si="6" t="shared"/>
        <v>8</v>
      </c>
      <c r="F119" s="1">
        <f si="7" t="shared"/>
        <v>12</v>
      </c>
      <c r="G119" s="1"/>
      <c r="H119" t="s">
        <v>9</v>
      </c>
      <c r="I119" t="str">
        <f si="5" t="shared"/>
        <v>B522A-M08P-00-12/B520320AA-D</v>
      </c>
      <c r="J119" t="s">
        <v>506</v>
      </c>
      <c r="K119" t="s">
        <v>511</v>
      </c>
      <c r="L119" t="s">
        <v>517</v>
      </c>
    </row>
    <row r="120" spans="1:11" x14ac:dyDescent="0.25">
      <c r="A120" s="1" t="s">
        <v>131</v>
      </c>
      <c r="B120" s="1" t="str">
        <f si="4" t="shared"/>
        <v>B520322</v>
      </c>
      <c r="C120" s="1" t="s">
        <v>505</v>
      </c>
      <c r="D120" s="1">
        <v>7</v>
      </c>
      <c r="E120" s="1">
        <f si="6" t="shared"/>
        <v>9</v>
      </c>
      <c r="F120" s="1">
        <f si="7" t="shared"/>
        <v>12</v>
      </c>
      <c r="G120" s="1"/>
      <c r="H120" t="s">
        <v>9</v>
      </c>
      <c r="I120" t="str">
        <f si="5" t="shared"/>
        <v>B522A-M09P-00-12/B520322AA-D</v>
      </c>
      <c r="J120" t="s">
        <v>506</v>
      </c>
      <c r="K120" t="s">
        <v>511</v>
      </c>
      <c r="L120" t="s">
        <v>517</v>
      </c>
    </row>
    <row r="121" spans="1:11" x14ac:dyDescent="0.25">
      <c r="A121" s="1" t="s">
        <v>132</v>
      </c>
      <c r="B121" s="1" t="str">
        <f si="4" t="shared"/>
        <v>B520324</v>
      </c>
      <c r="C121" s="1" t="s">
        <v>505</v>
      </c>
      <c r="D121" s="1">
        <v>7</v>
      </c>
      <c r="E121" s="1">
        <f si="6" t="shared"/>
        <v>10</v>
      </c>
      <c r="F121" s="1">
        <f si="7" t="shared"/>
        <v>12</v>
      </c>
      <c r="G121" s="1"/>
      <c r="H121" t="s">
        <v>9</v>
      </c>
      <c r="I121" t="str">
        <f si="5" t="shared"/>
        <v>B522A-M10P-00-12/B520324AA-D</v>
      </c>
      <c r="J121" t="s">
        <v>506</v>
      </c>
      <c r="K121" t="s">
        <v>511</v>
      </c>
      <c r="L121" t="s">
        <v>519</v>
      </c>
    </row>
    <row r="122" spans="1:11" x14ac:dyDescent="0.25">
      <c r="A122" s="1" t="s">
        <v>133</v>
      </c>
      <c r="B122" s="1" t="str">
        <f si="4" t="shared"/>
        <v>B520326</v>
      </c>
      <c r="C122" s="1" t="s">
        <v>505</v>
      </c>
      <c r="D122" s="1">
        <v>7</v>
      </c>
      <c r="E122" s="1">
        <f si="6" t="shared"/>
        <v>1</v>
      </c>
      <c r="F122" s="1">
        <f si="7" t="shared"/>
        <v>13</v>
      </c>
      <c r="G122" s="1"/>
      <c r="H122" t="s">
        <v>9</v>
      </c>
      <c r="I122" t="str">
        <f si="5" t="shared"/>
        <v>B522A-M01P-00-13/B520326AA-D</v>
      </c>
      <c r="J122" t="s">
        <v>506</v>
      </c>
      <c r="K122" t="s">
        <v>511</v>
      </c>
      <c r="L122" t="s">
        <v>517</v>
      </c>
    </row>
    <row r="123" spans="1:11" x14ac:dyDescent="0.25">
      <c r="A123" s="1" t="s">
        <v>134</v>
      </c>
      <c r="B123" s="1" t="str">
        <f si="4" t="shared"/>
        <v>B520331</v>
      </c>
      <c r="C123" s="1" t="s">
        <v>505</v>
      </c>
      <c r="D123" s="1">
        <v>7</v>
      </c>
      <c r="E123" s="1">
        <f si="6" t="shared"/>
        <v>2</v>
      </c>
      <c r="F123" s="1">
        <f si="7" t="shared"/>
        <v>13</v>
      </c>
      <c r="G123" s="1"/>
      <c r="H123" t="s">
        <v>9</v>
      </c>
      <c r="I123" t="str">
        <f si="5" t="shared"/>
        <v>B522A-M02P-00-13/B520331AB-D</v>
      </c>
      <c r="J123" t="s">
        <v>506</v>
      </c>
      <c r="K123" t="s">
        <v>511</v>
      </c>
      <c r="L123" t="s">
        <v>517</v>
      </c>
    </row>
    <row r="124" spans="1:11" x14ac:dyDescent="0.25">
      <c r="A124" s="1" t="s">
        <v>135</v>
      </c>
      <c r="B124" s="1" t="str">
        <f si="4" t="shared"/>
        <v>B520329</v>
      </c>
      <c r="C124" s="1" t="s">
        <v>505</v>
      </c>
      <c r="D124" s="1">
        <v>7</v>
      </c>
      <c r="E124" s="1">
        <f si="6" t="shared"/>
        <v>3</v>
      </c>
      <c r="F124" s="1">
        <f si="7" t="shared"/>
        <v>13</v>
      </c>
      <c r="G124" s="1"/>
      <c r="H124" t="s">
        <v>9</v>
      </c>
      <c r="I124" t="str">
        <f si="5" t="shared"/>
        <v>B522A-M03P-00-13/B520329AA-D</v>
      </c>
      <c r="J124" t="s">
        <v>508</v>
      </c>
      <c r="K124" t="s">
        <v>512</v>
      </c>
      <c r="L124" t="s">
        <v>518</v>
      </c>
    </row>
    <row r="125" spans="1:11" x14ac:dyDescent="0.25">
      <c r="A125" s="1" t="s">
        <v>136</v>
      </c>
      <c r="B125" s="1" t="str">
        <f si="4" t="shared"/>
        <v>B520330</v>
      </c>
      <c r="C125" s="1" t="s">
        <v>505</v>
      </c>
      <c r="D125" s="1">
        <v>7</v>
      </c>
      <c r="E125" s="1">
        <f si="6" t="shared"/>
        <v>4</v>
      </c>
      <c r="F125" s="1">
        <f si="7" t="shared"/>
        <v>13</v>
      </c>
      <c r="G125" s="1"/>
      <c r="H125" t="s">
        <v>9</v>
      </c>
      <c r="I125" t="str">
        <f si="5" t="shared"/>
        <v>B522A-M04P-00-13/B520330AA-D</v>
      </c>
      <c r="J125" t="s">
        <v>506</v>
      </c>
      <c r="K125" t="s">
        <v>511</v>
      </c>
      <c r="L125" t="s">
        <v>517</v>
      </c>
    </row>
    <row r="126" spans="1:11" x14ac:dyDescent="0.25">
      <c r="A126" s="1" t="s">
        <v>137</v>
      </c>
      <c r="B126" s="1" t="str">
        <f si="4" t="shared"/>
        <v>B520331</v>
      </c>
      <c r="C126" s="1" t="s">
        <v>505</v>
      </c>
      <c r="D126" s="1">
        <v>8</v>
      </c>
      <c r="E126" s="1">
        <f si="6" t="shared"/>
        <v>5</v>
      </c>
      <c r="F126" s="1">
        <f si="7" t="shared"/>
        <v>13</v>
      </c>
      <c r="G126" s="1"/>
      <c r="H126" t="s">
        <v>9</v>
      </c>
      <c r="I126" t="str">
        <f si="5" t="shared"/>
        <v>B522A-M05P-00-13/B520331AA-D</v>
      </c>
      <c r="J126" t="s">
        <v>506</v>
      </c>
      <c r="K126" t="s">
        <v>513</v>
      </c>
      <c r="L126" t="s">
        <v>518</v>
      </c>
    </row>
    <row r="127" spans="1:11" x14ac:dyDescent="0.25">
      <c r="A127" s="1" t="s">
        <v>138</v>
      </c>
      <c r="B127" s="1" t="str">
        <f si="4" t="shared"/>
        <v>B520332</v>
      </c>
      <c r="C127" s="1" t="s">
        <v>505</v>
      </c>
      <c r="D127" s="1">
        <v>8</v>
      </c>
      <c r="E127" s="1">
        <f si="6" t="shared"/>
        <v>6</v>
      </c>
      <c r="F127" s="1">
        <f si="7" t="shared"/>
        <v>13</v>
      </c>
      <c r="G127" s="1"/>
      <c r="H127" t="s">
        <v>9</v>
      </c>
      <c r="I127" t="str">
        <f si="5" t="shared"/>
        <v>B522A-M06P-00-13/B520332AA-D</v>
      </c>
      <c r="J127" t="s">
        <v>506</v>
      </c>
      <c r="K127" t="s">
        <v>511</v>
      </c>
      <c r="L127" t="s">
        <v>517</v>
      </c>
    </row>
    <row r="128" spans="1:11" x14ac:dyDescent="0.25">
      <c r="A128" s="1" t="s">
        <v>139</v>
      </c>
      <c r="B128" s="1" t="str">
        <f si="4" t="shared"/>
        <v>B520334</v>
      </c>
      <c r="C128" s="1" t="s">
        <v>505</v>
      </c>
      <c r="D128" s="1">
        <v>8</v>
      </c>
      <c r="E128" s="1">
        <f si="6" t="shared"/>
        <v>7</v>
      </c>
      <c r="F128" s="1">
        <f si="7" t="shared"/>
        <v>13</v>
      </c>
      <c r="G128" s="1"/>
      <c r="H128" t="s">
        <v>9</v>
      </c>
      <c r="I128" t="str">
        <f si="5" t="shared"/>
        <v>B522A-M07P-00-13/B520334AA-D</v>
      </c>
      <c r="J128" t="s">
        <v>508</v>
      </c>
      <c r="K128" t="s">
        <v>512</v>
      </c>
      <c r="L128" t="s">
        <v>518</v>
      </c>
    </row>
    <row r="129" spans="1:11" x14ac:dyDescent="0.25">
      <c r="A129" s="1" t="s">
        <v>140</v>
      </c>
      <c r="B129" s="1" t="str">
        <f si="4" t="shared"/>
        <v>B520336</v>
      </c>
      <c r="C129" s="1" t="s">
        <v>505</v>
      </c>
      <c r="D129" s="1">
        <v>8</v>
      </c>
      <c r="E129" s="1">
        <f si="6" t="shared"/>
        <v>8</v>
      </c>
      <c r="F129" s="1">
        <f si="7" t="shared"/>
        <v>13</v>
      </c>
      <c r="G129" s="1"/>
      <c r="H129" t="s">
        <v>9</v>
      </c>
      <c r="I129" t="str">
        <f si="5" t="shared"/>
        <v>B522A-M08P-00-13/B520336AA-D</v>
      </c>
      <c r="J129" t="s">
        <v>508</v>
      </c>
      <c r="K129" t="s">
        <v>512</v>
      </c>
      <c r="L129" t="s">
        <v>518</v>
      </c>
    </row>
    <row r="130" spans="1:11" x14ac:dyDescent="0.25">
      <c r="A130" s="1" t="s">
        <v>141</v>
      </c>
      <c r="B130" s="1" t="str">
        <f si="4" t="shared"/>
        <v>B520338</v>
      </c>
      <c r="C130" s="1" t="s">
        <v>505</v>
      </c>
      <c r="D130" s="1">
        <v>8</v>
      </c>
      <c r="E130" s="1">
        <f si="6" t="shared"/>
        <v>9</v>
      </c>
      <c r="F130" s="1">
        <f si="7" t="shared"/>
        <v>13</v>
      </c>
      <c r="G130" s="1"/>
      <c r="H130" t="s">
        <v>9</v>
      </c>
      <c r="I130" t="str">
        <f si="5" t="shared"/>
        <v>B522A-M09P-00-13/B520338AA-D</v>
      </c>
      <c r="J130" t="s">
        <v>509</v>
      </c>
      <c r="K130" t="s">
        <v>512</v>
      </c>
      <c r="L130" t="s">
        <v>518</v>
      </c>
    </row>
    <row r="131" spans="1:11" x14ac:dyDescent="0.25">
      <c r="A131" s="1" t="s">
        <v>142</v>
      </c>
      <c r="B131" s="1" t="str">
        <f ref="B131:B194" si="8" t="shared">MID(A131,1,LEN(A131)-4)</f>
        <v>B520340</v>
      </c>
      <c r="C131" s="1" t="s">
        <v>505</v>
      </c>
      <c r="D131" s="1">
        <v>8</v>
      </c>
      <c r="E131" s="1">
        <f si="6" t="shared"/>
        <v>10</v>
      </c>
      <c r="F131" s="1">
        <f si="7" t="shared"/>
        <v>13</v>
      </c>
      <c r="G131" s="1"/>
      <c r="H131" t="s">
        <v>9</v>
      </c>
      <c r="I131" t="str">
        <f ref="I131:I194" si="9" t="shared">CONCATENATE(LEFT(A131,3),H131,IF(AND(F131&lt;37,E131&lt;10),"-M0",IF(AND(F131&lt;37,E131&gt;=10),"-M",IF(AND(F131&gt;=37,E131&lt;10),"-X0","-X"))),E131,IF(LEN(F131)=1,"P-00-0","P-00-"),F131,"/",A131)</f>
        <v>B522A-M10P-00-13/B520340AA-D</v>
      </c>
      <c r="J131" t="s">
        <v>508</v>
      </c>
      <c r="K131" t="s">
        <v>512</v>
      </c>
      <c r="L131" t="s">
        <v>518</v>
      </c>
    </row>
    <row r="132" spans="1:11" x14ac:dyDescent="0.25">
      <c r="A132" s="1" t="s">
        <v>143</v>
      </c>
      <c r="B132" s="1" t="str">
        <f si="8" t="shared"/>
        <v>B520338</v>
      </c>
      <c r="C132" s="1" t="s">
        <v>505</v>
      </c>
      <c r="D132" s="1">
        <v>8</v>
      </c>
      <c r="E132" s="1">
        <f ref="E132:E195" si="10" t="shared">IF(E131=10,1,E131+1)</f>
        <v>1</v>
      </c>
      <c r="F132" s="1">
        <f ref="F132:F195" si="11" t="shared">IF(E132=1,F131+1,F131)</f>
        <v>14</v>
      </c>
      <c r="G132" s="1"/>
      <c r="H132" t="s">
        <v>9</v>
      </c>
      <c r="I132" t="str">
        <f si="9" t="shared"/>
        <v>B522A-M01P-00-14/B520338B3-D</v>
      </c>
      <c r="J132" t="s">
        <v>506</v>
      </c>
      <c r="K132" t="s">
        <v>511</v>
      </c>
      <c r="L132" t="s">
        <v>517</v>
      </c>
    </row>
    <row r="133" spans="1:11" x14ac:dyDescent="0.25">
      <c r="A133" s="1" t="s">
        <v>144</v>
      </c>
      <c r="B133" s="1" t="str">
        <f si="8" t="shared"/>
        <v>B520342</v>
      </c>
      <c r="C133" s="1" t="s">
        <v>505</v>
      </c>
      <c r="D133" s="1">
        <v>8</v>
      </c>
      <c r="E133" s="1">
        <f si="10" t="shared"/>
        <v>2</v>
      </c>
      <c r="F133" s="1">
        <f si="11" t="shared"/>
        <v>14</v>
      </c>
      <c r="G133" s="1"/>
      <c r="H133" t="s">
        <v>9</v>
      </c>
      <c r="I133" t="str">
        <f si="9" t="shared"/>
        <v>B522A-M02P-00-14/B520342AA-D</v>
      </c>
      <c r="J133" t="s">
        <v>508</v>
      </c>
      <c r="K133" t="s">
        <v>512</v>
      </c>
      <c r="L133" t="s">
        <v>518</v>
      </c>
    </row>
    <row r="134" spans="1:11" x14ac:dyDescent="0.25">
      <c r="A134" s="1" t="s">
        <v>145</v>
      </c>
      <c r="B134" s="1" t="str">
        <f si="8" t="shared"/>
        <v>B520338</v>
      </c>
      <c r="C134" s="1" t="s">
        <v>505</v>
      </c>
      <c r="D134" s="1">
        <v>8</v>
      </c>
      <c r="E134" s="1">
        <f si="10" t="shared"/>
        <v>3</v>
      </c>
      <c r="F134" s="1">
        <f si="11" t="shared"/>
        <v>14</v>
      </c>
      <c r="G134" s="1"/>
      <c r="H134" t="s">
        <v>9</v>
      </c>
      <c r="I134" t="str">
        <f si="9" t="shared"/>
        <v>B522A-M03P-00-14/B520338B4-D</v>
      </c>
      <c r="J134" t="s">
        <v>507</v>
      </c>
      <c r="K134" t="s">
        <v>512</v>
      </c>
      <c r="L134" t="s">
        <v>518</v>
      </c>
    </row>
    <row r="135" spans="1:11" x14ac:dyDescent="0.25">
      <c r="A135" s="1" t="s">
        <v>146</v>
      </c>
      <c r="B135" s="1" t="str">
        <f si="8" t="shared"/>
        <v>B520344</v>
      </c>
      <c r="C135" s="1" t="s">
        <v>505</v>
      </c>
      <c r="D135" s="1">
        <v>8</v>
      </c>
      <c r="E135" s="1">
        <f si="10" t="shared"/>
        <v>4</v>
      </c>
      <c r="F135" s="1">
        <f si="11" t="shared"/>
        <v>14</v>
      </c>
      <c r="G135" s="1"/>
      <c r="H135" t="s">
        <v>9</v>
      </c>
      <c r="I135" t="str">
        <f si="9" t="shared"/>
        <v>B522A-M04P-00-14/B520344AA-D</v>
      </c>
      <c r="J135" t="s">
        <v>506</v>
      </c>
      <c r="K135" t="s">
        <v>511</v>
      </c>
      <c r="L135" t="s">
        <v>517</v>
      </c>
    </row>
    <row r="136" spans="1:11" x14ac:dyDescent="0.25">
      <c r="A136" s="1" t="s">
        <v>147</v>
      </c>
      <c r="B136" s="1" t="str">
        <f si="8" t="shared"/>
        <v>B520345</v>
      </c>
      <c r="C136" s="1" t="s">
        <v>505</v>
      </c>
      <c r="D136" s="1">
        <v>8</v>
      </c>
      <c r="E136" s="1">
        <f si="10" t="shared"/>
        <v>5</v>
      </c>
      <c r="F136" s="1">
        <f si="11" t="shared"/>
        <v>14</v>
      </c>
      <c r="G136" s="1"/>
      <c r="H136" t="s">
        <v>9</v>
      </c>
      <c r="I136" t="str">
        <f si="9" t="shared"/>
        <v>B522A-M05P-00-14/B520345AA-D</v>
      </c>
      <c r="J136" t="s">
        <v>508</v>
      </c>
      <c r="K136" t="s">
        <v>512</v>
      </c>
      <c r="L136" t="s">
        <v>518</v>
      </c>
    </row>
    <row r="137" spans="1:11" x14ac:dyDescent="0.25">
      <c r="A137" s="1" t="s">
        <v>148</v>
      </c>
      <c r="B137" s="1" t="str">
        <f si="8" t="shared"/>
        <v>B520346</v>
      </c>
      <c r="C137" s="1" t="s">
        <v>505</v>
      </c>
      <c r="D137" s="1">
        <v>8</v>
      </c>
      <c r="E137" s="1">
        <f si="10" t="shared"/>
        <v>6</v>
      </c>
      <c r="F137" s="1">
        <f si="11" t="shared"/>
        <v>14</v>
      </c>
      <c r="G137" s="1"/>
      <c r="H137" t="s">
        <v>9</v>
      </c>
      <c r="I137" t="str">
        <f si="9" t="shared"/>
        <v>B522A-M06P-00-14/B520346AA-D</v>
      </c>
      <c r="J137" t="s">
        <v>506</v>
      </c>
      <c r="K137" t="s">
        <v>511</v>
      </c>
      <c r="L137" t="s">
        <v>517</v>
      </c>
    </row>
    <row r="138" spans="1:11" x14ac:dyDescent="0.25">
      <c r="A138" s="1" t="s">
        <v>149</v>
      </c>
      <c r="B138" s="1" t="str">
        <f si="8" t="shared"/>
        <v>B520347</v>
      </c>
      <c r="C138" s="1" t="s">
        <v>505</v>
      </c>
      <c r="D138" s="1">
        <v>8</v>
      </c>
      <c r="E138" s="1">
        <f si="10" t="shared"/>
        <v>7</v>
      </c>
      <c r="F138" s="1">
        <f si="11" t="shared"/>
        <v>14</v>
      </c>
      <c r="G138" s="1"/>
      <c r="H138" t="s">
        <v>9</v>
      </c>
      <c r="I138" t="str">
        <f si="9" t="shared"/>
        <v>B522A-M07P-00-14/B520347AA-D</v>
      </c>
      <c r="J138" t="s">
        <v>506</v>
      </c>
      <c r="K138" t="s">
        <v>511</v>
      </c>
      <c r="L138" t="s">
        <v>517</v>
      </c>
    </row>
    <row r="139" spans="1:11" x14ac:dyDescent="0.25">
      <c r="A139" s="1" t="s">
        <v>150</v>
      </c>
      <c r="B139" s="1" t="str">
        <f si="8" t="shared"/>
        <v>B520348</v>
      </c>
      <c r="C139" s="1" t="s">
        <v>505</v>
      </c>
      <c r="D139" s="1">
        <v>8</v>
      </c>
      <c r="E139" s="1">
        <f si="10" t="shared"/>
        <v>8</v>
      </c>
      <c r="F139" s="1">
        <f si="11" t="shared"/>
        <v>14</v>
      </c>
      <c r="G139" s="1"/>
      <c r="H139" t="s">
        <v>9</v>
      </c>
      <c r="I139" t="str">
        <f si="9" t="shared"/>
        <v>B522A-M08P-00-14/B520348AA-D</v>
      </c>
      <c r="J139" t="s">
        <v>506</v>
      </c>
      <c r="K139" t="s">
        <v>511</v>
      </c>
      <c r="L139" t="s">
        <v>517</v>
      </c>
    </row>
    <row r="140" spans="1:11" x14ac:dyDescent="0.25">
      <c r="A140" s="1" t="s">
        <v>151</v>
      </c>
      <c r="B140" s="1" t="str">
        <f si="8" t="shared"/>
        <v>B520349</v>
      </c>
      <c r="C140" s="1" t="s">
        <v>505</v>
      </c>
      <c r="D140" s="1">
        <v>8</v>
      </c>
      <c r="E140" s="1">
        <f si="10" t="shared"/>
        <v>9</v>
      </c>
      <c r="F140" s="1">
        <f si="11" t="shared"/>
        <v>14</v>
      </c>
      <c r="G140" s="1"/>
      <c r="H140" t="s">
        <v>9</v>
      </c>
      <c r="I140" t="str">
        <f si="9" t="shared"/>
        <v>B522A-M09P-00-14/B520349AA-D</v>
      </c>
      <c r="J140" t="s">
        <v>506</v>
      </c>
      <c r="K140" t="s">
        <v>511</v>
      </c>
      <c r="L140" t="s">
        <v>517</v>
      </c>
    </row>
    <row r="141" spans="1:11" x14ac:dyDescent="0.25">
      <c r="A141" s="1" t="s">
        <v>152</v>
      </c>
      <c r="B141" s="1" t="str">
        <f si="8" t="shared"/>
        <v>B520350</v>
      </c>
      <c r="C141" s="1" t="s">
        <v>505</v>
      </c>
      <c r="D141" s="1">
        <v>8</v>
      </c>
      <c r="E141" s="1">
        <f si="10" t="shared"/>
        <v>10</v>
      </c>
      <c r="F141" s="1">
        <f si="11" t="shared"/>
        <v>14</v>
      </c>
      <c r="G141" s="1"/>
      <c r="H141" t="s">
        <v>9</v>
      </c>
      <c r="I141" t="str">
        <f si="9" t="shared"/>
        <v>B522A-M10P-00-14/B520350AA-D</v>
      </c>
      <c r="J141" t="s">
        <v>506</v>
      </c>
      <c r="K141" t="s">
        <v>511</v>
      </c>
      <c r="L141" t="s">
        <v>519</v>
      </c>
    </row>
    <row r="142" spans="1:11" x14ac:dyDescent="0.25">
      <c r="A142" s="1" t="s">
        <v>153</v>
      </c>
      <c r="B142" s="1" t="str">
        <f si="8" t="shared"/>
        <v>B520351</v>
      </c>
      <c r="C142" s="1" t="s">
        <v>505</v>
      </c>
      <c r="D142" s="1">
        <v>8</v>
      </c>
      <c r="E142" s="1">
        <f si="10" t="shared"/>
        <v>1</v>
      </c>
      <c r="F142" s="1">
        <f si="11" t="shared"/>
        <v>15</v>
      </c>
      <c r="G142" s="1"/>
      <c r="H142" t="s">
        <v>9</v>
      </c>
      <c r="I142" t="str">
        <f si="9" t="shared"/>
        <v>B522A-M01P-00-15/B520351AA-D</v>
      </c>
      <c r="J142" t="s">
        <v>506</v>
      </c>
      <c r="K142" t="s">
        <v>511</v>
      </c>
      <c r="L142" t="s">
        <v>517</v>
      </c>
    </row>
    <row r="143" spans="1:11" x14ac:dyDescent="0.25">
      <c r="A143" s="1" t="s">
        <v>154</v>
      </c>
      <c r="B143" s="1" t="str">
        <f si="8" t="shared"/>
        <v>B520354</v>
      </c>
      <c r="C143" s="1" t="s">
        <v>505</v>
      </c>
      <c r="D143" s="1">
        <v>8</v>
      </c>
      <c r="E143" s="1">
        <f si="10" t="shared"/>
        <v>2</v>
      </c>
      <c r="F143" s="1">
        <f si="11" t="shared"/>
        <v>15</v>
      </c>
      <c r="G143" s="1"/>
      <c r="H143" t="s">
        <v>9</v>
      </c>
      <c r="I143" t="str">
        <f si="9" t="shared"/>
        <v>B522A-M02P-00-15/B520354AA-D</v>
      </c>
      <c r="J143" t="s">
        <v>507</v>
      </c>
      <c r="K143" t="s">
        <v>512</v>
      </c>
      <c r="L143" t="s">
        <v>518</v>
      </c>
    </row>
    <row r="144" spans="1:11" x14ac:dyDescent="0.25">
      <c r="A144" s="1" t="s">
        <v>155</v>
      </c>
      <c r="B144" s="1" t="str">
        <f si="8" t="shared"/>
        <v>B520356</v>
      </c>
      <c r="C144" s="1" t="s">
        <v>505</v>
      </c>
      <c r="D144" s="1">
        <v>8</v>
      </c>
      <c r="E144" s="1">
        <f si="10" t="shared"/>
        <v>3</v>
      </c>
      <c r="F144" s="1">
        <f si="11" t="shared"/>
        <v>15</v>
      </c>
      <c r="G144" s="1"/>
      <c r="H144" t="s">
        <v>9</v>
      </c>
      <c r="I144" t="str">
        <f si="9" t="shared"/>
        <v>B522A-M03P-00-15/B520356AA-D</v>
      </c>
      <c r="J144" t="s">
        <v>506</v>
      </c>
      <c r="K144" t="s">
        <v>511</v>
      </c>
      <c r="L144" t="s">
        <v>517</v>
      </c>
    </row>
    <row r="145" spans="1:11" x14ac:dyDescent="0.25">
      <c r="A145" s="1" t="s">
        <v>156</v>
      </c>
      <c r="B145" s="1" t="str">
        <f si="8" t="shared"/>
        <v>B520359</v>
      </c>
      <c r="C145" s="1" t="s">
        <v>505</v>
      </c>
      <c r="D145" s="1">
        <v>8</v>
      </c>
      <c r="E145" s="1">
        <f si="10" t="shared"/>
        <v>4</v>
      </c>
      <c r="F145" s="1">
        <f si="11" t="shared"/>
        <v>15</v>
      </c>
      <c r="G145" s="1"/>
      <c r="H145" t="s">
        <v>9</v>
      </c>
      <c r="I145" t="str">
        <f si="9" t="shared"/>
        <v>B522A-M04P-00-15/B520359AA-D</v>
      </c>
      <c r="J145" t="s">
        <v>506</v>
      </c>
      <c r="K145" t="s">
        <v>511</v>
      </c>
      <c r="L145" t="s">
        <v>517</v>
      </c>
    </row>
    <row r="146" spans="1:11" x14ac:dyDescent="0.25">
      <c r="A146" s="1" t="s">
        <v>157</v>
      </c>
      <c r="B146" s="1" t="str">
        <f si="8" t="shared"/>
        <v>B520357</v>
      </c>
      <c r="C146" s="1" t="s">
        <v>505</v>
      </c>
      <c r="D146" s="1">
        <v>8</v>
      </c>
      <c r="E146" s="1">
        <f si="10" t="shared"/>
        <v>5</v>
      </c>
      <c r="F146" s="1">
        <f si="11" t="shared"/>
        <v>15</v>
      </c>
      <c r="G146" s="1"/>
      <c r="H146" t="s">
        <v>9</v>
      </c>
      <c r="I146" t="str">
        <f si="9" t="shared"/>
        <v>B522A-M05P-00-15/B520357AB-D</v>
      </c>
      <c r="J146" t="s">
        <v>506</v>
      </c>
      <c r="K146" t="s">
        <v>511</v>
      </c>
      <c r="L146" t="s">
        <v>517</v>
      </c>
    </row>
    <row r="147" spans="1:11" x14ac:dyDescent="0.25">
      <c r="A147" s="1" t="s">
        <v>158</v>
      </c>
      <c r="B147" s="1" t="str">
        <f si="8" t="shared"/>
        <v>B520358</v>
      </c>
      <c r="C147" s="1" t="s">
        <v>505</v>
      </c>
      <c r="D147" s="1">
        <v>8</v>
      </c>
      <c r="E147" s="1">
        <f si="10" t="shared"/>
        <v>6</v>
      </c>
      <c r="F147" s="1">
        <f si="11" t="shared"/>
        <v>15</v>
      </c>
      <c r="G147" s="1"/>
      <c r="H147" t="s">
        <v>9</v>
      </c>
      <c r="I147" t="str">
        <f si="9" t="shared"/>
        <v>B522A-M06P-00-15/B520358AA-D</v>
      </c>
      <c r="J147" t="s">
        <v>506</v>
      </c>
      <c r="K147" t="s">
        <v>511</v>
      </c>
      <c r="L147" t="s">
        <v>517</v>
      </c>
    </row>
    <row r="148" spans="1:11" x14ac:dyDescent="0.25">
      <c r="A148" s="1" t="s">
        <v>159</v>
      </c>
      <c r="B148" s="1" t="str">
        <f si="8" t="shared"/>
        <v>B520361</v>
      </c>
      <c r="C148" s="1" t="s">
        <v>505</v>
      </c>
      <c r="D148" s="1">
        <v>8</v>
      </c>
      <c r="E148" s="1">
        <f si="10" t="shared"/>
        <v>7</v>
      </c>
      <c r="F148" s="1">
        <f si="11" t="shared"/>
        <v>15</v>
      </c>
      <c r="G148" s="1"/>
      <c r="H148" t="s">
        <v>9</v>
      </c>
      <c r="I148" t="str">
        <f si="9" t="shared"/>
        <v>B522A-M07P-00-15/B520361AA-D</v>
      </c>
      <c r="J148" t="s">
        <v>506</v>
      </c>
      <c r="K148" t="s">
        <v>511</v>
      </c>
      <c r="L148" t="s">
        <v>517</v>
      </c>
    </row>
    <row r="149" spans="1:11" x14ac:dyDescent="0.25">
      <c r="A149" s="1" t="s">
        <v>160</v>
      </c>
      <c r="B149" s="1" t="str">
        <f si="8" t="shared"/>
        <v>B520362</v>
      </c>
      <c r="C149" s="1" t="s">
        <v>505</v>
      </c>
      <c r="D149" s="1">
        <v>8</v>
      </c>
      <c r="E149" s="1">
        <f si="10" t="shared"/>
        <v>8</v>
      </c>
      <c r="F149" s="1">
        <f si="11" t="shared"/>
        <v>15</v>
      </c>
      <c r="G149" s="1"/>
      <c r="H149" t="s">
        <v>9</v>
      </c>
      <c r="I149" t="str">
        <f si="9" t="shared"/>
        <v>B522A-M08P-00-15/B520362AA-D</v>
      </c>
      <c r="J149" t="s">
        <v>506</v>
      </c>
      <c r="K149" t="s">
        <v>511</v>
      </c>
      <c r="L149" t="s">
        <v>517</v>
      </c>
    </row>
    <row r="150" spans="1:11" x14ac:dyDescent="0.25">
      <c r="A150" s="1" t="s">
        <v>161</v>
      </c>
      <c r="B150" s="1" t="str">
        <f si="8" t="shared"/>
        <v>B520363</v>
      </c>
      <c r="C150" s="1" t="s">
        <v>505</v>
      </c>
      <c r="D150" s="1">
        <v>9</v>
      </c>
      <c r="E150" s="1">
        <f si="10" t="shared"/>
        <v>9</v>
      </c>
      <c r="F150" s="1">
        <f si="11" t="shared"/>
        <v>15</v>
      </c>
      <c r="G150" s="1"/>
      <c r="H150" t="s">
        <v>9</v>
      </c>
      <c r="I150" t="str">
        <f si="9" t="shared"/>
        <v>B522A-M09P-00-15/B520363AA-D</v>
      </c>
      <c r="J150" t="s">
        <v>506</v>
      </c>
      <c r="K150" t="s">
        <v>511</v>
      </c>
      <c r="L150" t="s">
        <v>517</v>
      </c>
    </row>
    <row r="151" spans="1:11" x14ac:dyDescent="0.25">
      <c r="A151" s="1" t="s">
        <v>162</v>
      </c>
      <c r="B151" s="1" t="str">
        <f si="8" t="shared"/>
        <v>B520364</v>
      </c>
      <c r="C151" s="1" t="s">
        <v>505</v>
      </c>
      <c r="D151" s="1">
        <v>9</v>
      </c>
      <c r="E151" s="1">
        <f si="10" t="shared"/>
        <v>10</v>
      </c>
      <c r="F151" s="1">
        <f si="11" t="shared"/>
        <v>15</v>
      </c>
      <c r="G151" s="1"/>
      <c r="H151" t="s">
        <v>9</v>
      </c>
      <c r="I151" t="str">
        <f si="9" t="shared"/>
        <v>B522A-M10P-00-15/B520364AA-D</v>
      </c>
      <c r="J151" t="s">
        <v>506</v>
      </c>
      <c r="K151" t="s">
        <v>511</v>
      </c>
      <c r="L151" t="s">
        <v>519</v>
      </c>
    </row>
    <row r="152" spans="1:11" x14ac:dyDescent="0.25">
      <c r="A152" s="1" t="s">
        <v>163</v>
      </c>
      <c r="B152" s="1" t="str">
        <f si="8" t="shared"/>
        <v>B520365</v>
      </c>
      <c r="C152" s="1" t="s">
        <v>505</v>
      </c>
      <c r="D152" s="1">
        <v>9</v>
      </c>
      <c r="E152" s="1">
        <f si="10" t="shared"/>
        <v>1</v>
      </c>
      <c r="F152" s="1">
        <f si="11" t="shared"/>
        <v>16</v>
      </c>
      <c r="G152" s="1"/>
      <c r="H152" t="s">
        <v>9</v>
      </c>
      <c r="I152" t="str">
        <f si="9" t="shared"/>
        <v>B522A-M01P-00-16/B520365AA-D</v>
      </c>
      <c r="J152" t="s">
        <v>506</v>
      </c>
      <c r="K152" t="s">
        <v>511</v>
      </c>
      <c r="L152" t="s">
        <v>517</v>
      </c>
    </row>
    <row r="153" spans="1:11" x14ac:dyDescent="0.25">
      <c r="A153" s="1" t="s">
        <v>164</v>
      </c>
      <c r="B153" s="1" t="str">
        <f si="8" t="shared"/>
        <v>B520366</v>
      </c>
      <c r="C153" s="1" t="s">
        <v>505</v>
      </c>
      <c r="D153" s="1">
        <v>9</v>
      </c>
      <c r="E153" s="1">
        <f si="10" t="shared"/>
        <v>2</v>
      </c>
      <c r="F153" s="1">
        <f si="11" t="shared"/>
        <v>16</v>
      </c>
      <c r="G153" s="1"/>
      <c r="H153" t="s">
        <v>9</v>
      </c>
      <c r="I153" t="str">
        <f si="9" t="shared"/>
        <v>B522A-M02P-00-16/B520366AA-D</v>
      </c>
      <c r="J153" t="s">
        <v>506</v>
      </c>
      <c r="K153" t="s">
        <v>511</v>
      </c>
      <c r="L153" t="s">
        <v>517</v>
      </c>
    </row>
    <row r="154" spans="1:11" x14ac:dyDescent="0.25">
      <c r="A154" s="1" t="s">
        <v>165</v>
      </c>
      <c r="B154" s="1" t="str">
        <f si="8" t="shared"/>
        <v>B520367</v>
      </c>
      <c r="C154" s="1" t="s">
        <v>505</v>
      </c>
      <c r="D154" s="1">
        <v>9</v>
      </c>
      <c r="E154" s="1">
        <f si="10" t="shared"/>
        <v>3</v>
      </c>
      <c r="F154" s="1">
        <f si="11" t="shared"/>
        <v>16</v>
      </c>
      <c r="G154" s="1"/>
      <c r="H154" t="s">
        <v>9</v>
      </c>
      <c r="I154" t="str">
        <f si="9" t="shared"/>
        <v>B522A-M03P-00-16/B520367AA-D</v>
      </c>
      <c r="J154" t="s">
        <v>506</v>
      </c>
      <c r="K154" t="s">
        <v>511</v>
      </c>
      <c r="L154" t="s">
        <v>517</v>
      </c>
    </row>
    <row r="155" spans="1:11" x14ac:dyDescent="0.25">
      <c r="A155" s="1" t="s">
        <v>166</v>
      </c>
      <c r="B155" s="1" t="str">
        <f si="8" t="shared"/>
        <v>B520368</v>
      </c>
      <c r="C155" s="1" t="s">
        <v>505</v>
      </c>
      <c r="D155" s="1">
        <v>9</v>
      </c>
      <c r="E155" s="1">
        <f si="10" t="shared"/>
        <v>4</v>
      </c>
      <c r="F155" s="1">
        <f si="11" t="shared"/>
        <v>16</v>
      </c>
      <c r="G155" s="1"/>
      <c r="H155" t="s">
        <v>9</v>
      </c>
      <c r="I155" t="str">
        <f si="9" t="shared"/>
        <v>B522A-M04P-00-16/B520368AA-D</v>
      </c>
      <c r="J155" t="s">
        <v>506</v>
      </c>
      <c r="K155" t="s">
        <v>511</v>
      </c>
      <c r="L155" t="s">
        <v>517</v>
      </c>
    </row>
    <row r="156" spans="1:11" x14ac:dyDescent="0.25">
      <c r="A156" s="1" t="s">
        <v>167</v>
      </c>
      <c r="B156" s="1" t="str">
        <f si="8" t="shared"/>
        <v>B520323</v>
      </c>
      <c r="C156" s="1" t="s">
        <v>505</v>
      </c>
      <c r="D156" s="1">
        <v>9</v>
      </c>
      <c r="E156" s="1">
        <f si="10" t="shared"/>
        <v>5</v>
      </c>
      <c r="F156" s="1">
        <f si="11" t="shared"/>
        <v>16</v>
      </c>
      <c r="G156" s="1"/>
      <c r="H156" t="s">
        <v>9</v>
      </c>
      <c r="I156" t="str">
        <f si="9" t="shared"/>
        <v>B522A-M05P-00-16/B520323AA-D</v>
      </c>
      <c r="J156" t="s">
        <v>506</v>
      </c>
      <c r="K156" t="s">
        <v>511</v>
      </c>
      <c r="L156" t="s">
        <v>517</v>
      </c>
    </row>
    <row r="157" spans="1:11" x14ac:dyDescent="0.25">
      <c r="A157" s="1" t="s">
        <v>168</v>
      </c>
      <c r="B157" s="1" t="str">
        <f si="8" t="shared"/>
        <v>B520370</v>
      </c>
      <c r="C157" s="1" t="s">
        <v>505</v>
      </c>
      <c r="D157" s="1">
        <v>9</v>
      </c>
      <c r="E157" s="1">
        <f si="10" t="shared"/>
        <v>6</v>
      </c>
      <c r="F157" s="1">
        <f si="11" t="shared"/>
        <v>16</v>
      </c>
      <c r="G157" s="1"/>
      <c r="H157" t="s">
        <v>9</v>
      </c>
      <c r="I157" t="str">
        <f si="9" t="shared"/>
        <v>B522A-M06P-00-16/B520370AA-D</v>
      </c>
      <c r="J157" t="s">
        <v>506</v>
      </c>
      <c r="K157" t="s">
        <v>511</v>
      </c>
      <c r="L157" t="s">
        <v>517</v>
      </c>
    </row>
    <row r="158" spans="1:11" x14ac:dyDescent="0.25">
      <c r="A158" s="1" t="s">
        <v>169</v>
      </c>
      <c r="B158" s="1" t="str">
        <f si="8" t="shared"/>
        <v>B520372</v>
      </c>
      <c r="C158" s="1" t="s">
        <v>505</v>
      </c>
      <c r="D158" s="1">
        <v>9</v>
      </c>
      <c r="E158" s="1">
        <f si="10" t="shared"/>
        <v>7</v>
      </c>
      <c r="F158" s="1">
        <f si="11" t="shared"/>
        <v>16</v>
      </c>
      <c r="G158" s="1"/>
      <c r="H158" t="s">
        <v>9</v>
      </c>
      <c r="I158" t="str">
        <f si="9" t="shared"/>
        <v>B522A-M07P-00-16/B520372AA-D</v>
      </c>
      <c r="J158" t="s">
        <v>506</v>
      </c>
      <c r="K158" t="s">
        <v>511</v>
      </c>
      <c r="L158" t="s">
        <v>517</v>
      </c>
    </row>
    <row r="159" spans="1:11" x14ac:dyDescent="0.25">
      <c r="A159" s="1" t="s">
        <v>170</v>
      </c>
      <c r="B159" s="1" t="str">
        <f si="8" t="shared"/>
        <v>B520374</v>
      </c>
      <c r="C159" s="1" t="s">
        <v>505</v>
      </c>
      <c r="D159" s="1">
        <v>9</v>
      </c>
      <c r="E159" s="1">
        <f si="10" t="shared"/>
        <v>8</v>
      </c>
      <c r="F159" s="1">
        <f si="11" t="shared"/>
        <v>16</v>
      </c>
      <c r="G159" s="1"/>
      <c r="H159" t="s">
        <v>9</v>
      </c>
      <c r="I159" t="str">
        <f si="9" t="shared"/>
        <v>B522A-M08P-00-16/B520374AA-D</v>
      </c>
      <c r="J159" t="s">
        <v>506</v>
      </c>
      <c r="K159" t="s">
        <v>511</v>
      </c>
      <c r="L159" t="s">
        <v>517</v>
      </c>
    </row>
    <row r="160" spans="1:11" x14ac:dyDescent="0.25">
      <c r="A160" s="1" t="s">
        <v>171</v>
      </c>
      <c r="B160" s="1" t="str">
        <f si="8" t="shared"/>
        <v>B520376</v>
      </c>
      <c r="C160" s="1" t="s">
        <v>505</v>
      </c>
      <c r="D160" s="1">
        <v>9</v>
      </c>
      <c r="E160" s="1">
        <f si="10" t="shared"/>
        <v>9</v>
      </c>
      <c r="F160" s="1">
        <f si="11" t="shared"/>
        <v>16</v>
      </c>
      <c r="G160" s="1"/>
      <c r="H160" t="s">
        <v>9</v>
      </c>
      <c r="I160" t="str">
        <f si="9" t="shared"/>
        <v>B522A-M09P-00-16/B520376AA-D</v>
      </c>
      <c r="J160" t="s">
        <v>506</v>
      </c>
      <c r="K160" t="s">
        <v>511</v>
      </c>
      <c r="L160" t="s">
        <v>517</v>
      </c>
    </row>
    <row r="161" spans="1:11" x14ac:dyDescent="0.25">
      <c r="A161" s="1" t="s">
        <v>172</v>
      </c>
      <c r="B161" s="1" t="str">
        <f si="8" t="shared"/>
        <v>B520378</v>
      </c>
      <c r="C161" s="1" t="s">
        <v>505</v>
      </c>
      <c r="D161" s="1">
        <v>9</v>
      </c>
      <c r="E161" s="1">
        <f si="10" t="shared"/>
        <v>10</v>
      </c>
      <c r="F161" s="1">
        <f si="11" t="shared"/>
        <v>16</v>
      </c>
      <c r="G161" s="1"/>
      <c r="H161" t="s">
        <v>9</v>
      </c>
      <c r="I161" t="str">
        <f si="9" t="shared"/>
        <v>B522A-M10P-00-16/B520378AA-D</v>
      </c>
      <c r="J161" t="s">
        <v>506</v>
      </c>
      <c r="K161" t="s">
        <v>511</v>
      </c>
      <c r="L161" t="s">
        <v>519</v>
      </c>
    </row>
    <row r="162" spans="1:11" x14ac:dyDescent="0.25">
      <c r="A162" s="1" t="s">
        <v>173</v>
      </c>
      <c r="B162" s="1" t="str">
        <f si="8" t="shared"/>
        <v>B520379</v>
      </c>
      <c r="C162" s="1" t="s">
        <v>505</v>
      </c>
      <c r="D162" s="1">
        <v>9</v>
      </c>
      <c r="E162" s="1">
        <f si="10" t="shared"/>
        <v>1</v>
      </c>
      <c r="F162" s="1">
        <f si="11" t="shared"/>
        <v>17</v>
      </c>
      <c r="G162" s="1"/>
      <c r="H162" t="s">
        <v>9</v>
      </c>
      <c r="I162" t="str">
        <f si="9" t="shared"/>
        <v>B522A-M01P-00-17/B520379AA-D</v>
      </c>
      <c r="J162" t="s">
        <v>506</v>
      </c>
      <c r="K162" t="s">
        <v>511</v>
      </c>
      <c r="L162" t="s">
        <v>517</v>
      </c>
    </row>
    <row r="163" spans="1:11" x14ac:dyDescent="0.25">
      <c r="A163" s="1" t="s">
        <v>174</v>
      </c>
      <c r="B163" s="1" t="str">
        <f si="8" t="shared"/>
        <v>B520377</v>
      </c>
      <c r="C163" s="1" t="s">
        <v>505</v>
      </c>
      <c r="D163" s="1">
        <v>9</v>
      </c>
      <c r="E163" s="1">
        <f si="10" t="shared"/>
        <v>2</v>
      </c>
      <c r="F163" s="1">
        <f si="11" t="shared"/>
        <v>17</v>
      </c>
      <c r="G163" s="1"/>
      <c r="H163" t="s">
        <v>9</v>
      </c>
      <c r="I163" t="str">
        <f si="9" t="shared"/>
        <v>B522A-M02P-00-17/B520377AA-D</v>
      </c>
      <c r="J163" t="s">
        <v>506</v>
      </c>
      <c r="K163" t="s">
        <v>511</v>
      </c>
      <c r="L163" t="s">
        <v>517</v>
      </c>
    </row>
    <row r="164" spans="1:11" x14ac:dyDescent="0.25">
      <c r="A164" s="1" t="s">
        <v>175</v>
      </c>
      <c r="B164" s="1" t="str">
        <f si="8" t="shared"/>
        <v>B520380</v>
      </c>
      <c r="C164" s="1" t="s">
        <v>505</v>
      </c>
      <c r="D164" s="1">
        <v>9</v>
      </c>
      <c r="E164" s="1">
        <f si="10" t="shared"/>
        <v>3</v>
      </c>
      <c r="F164" s="1">
        <f si="11" t="shared"/>
        <v>17</v>
      </c>
      <c r="G164" s="1"/>
      <c r="H164" t="s">
        <v>9</v>
      </c>
      <c r="I164" t="str">
        <f si="9" t="shared"/>
        <v>B522A-M03P-00-17/B520380AA-D</v>
      </c>
      <c r="J164" t="s">
        <v>506</v>
      </c>
      <c r="K164" t="s">
        <v>511</v>
      </c>
      <c r="L164" t="s">
        <v>517</v>
      </c>
    </row>
    <row r="165" spans="1:11" x14ac:dyDescent="0.25">
      <c r="A165" s="1" t="s">
        <v>176</v>
      </c>
      <c r="B165" s="1" t="str">
        <f si="8" t="shared"/>
        <v>B520382</v>
      </c>
      <c r="C165" s="1" t="s">
        <v>505</v>
      </c>
      <c r="D165" s="1">
        <v>9</v>
      </c>
      <c r="E165" s="1">
        <f si="10" t="shared"/>
        <v>4</v>
      </c>
      <c r="F165" s="1">
        <f si="11" t="shared"/>
        <v>17</v>
      </c>
      <c r="G165" s="1"/>
      <c r="H165" t="s">
        <v>9</v>
      </c>
      <c r="I165" t="str">
        <f si="9" t="shared"/>
        <v>B522A-M04P-00-17/B520382AA-D</v>
      </c>
      <c r="J165" t="s">
        <v>506</v>
      </c>
      <c r="K165" t="s">
        <v>511</v>
      </c>
      <c r="L165" t="s">
        <v>517</v>
      </c>
    </row>
    <row r="166" spans="1:11" x14ac:dyDescent="0.25">
      <c r="A166" s="1" t="s">
        <v>177</v>
      </c>
      <c r="B166" s="1" t="str">
        <f si="8" t="shared"/>
        <v>B520384</v>
      </c>
      <c r="C166" s="1" t="s">
        <v>505</v>
      </c>
      <c r="D166" s="1">
        <v>9</v>
      </c>
      <c r="E166" s="1">
        <f si="10" t="shared"/>
        <v>5</v>
      </c>
      <c r="F166" s="1">
        <f si="11" t="shared"/>
        <v>17</v>
      </c>
      <c r="G166" s="1"/>
      <c r="H166" t="s">
        <v>9</v>
      </c>
      <c r="I166" t="str">
        <f si="9" t="shared"/>
        <v>B522A-M05P-00-17/B520384AA-D</v>
      </c>
      <c r="J166" t="s">
        <v>506</v>
      </c>
      <c r="K166" t="s">
        <v>511</v>
      </c>
      <c r="L166" t="s">
        <v>517</v>
      </c>
    </row>
    <row r="167" spans="1:11" x14ac:dyDescent="0.25">
      <c r="A167" s="1" t="s">
        <v>178</v>
      </c>
      <c r="B167" s="1" t="str">
        <f si="8" t="shared"/>
        <v>B520385</v>
      </c>
      <c r="C167" s="1" t="s">
        <v>505</v>
      </c>
      <c r="D167" s="1">
        <v>9</v>
      </c>
      <c r="E167" s="1">
        <f si="10" t="shared"/>
        <v>6</v>
      </c>
      <c r="F167" s="1">
        <f si="11" t="shared"/>
        <v>17</v>
      </c>
      <c r="G167" s="1"/>
      <c r="H167" t="s">
        <v>9</v>
      </c>
      <c r="I167" t="str">
        <f si="9" t="shared"/>
        <v>B522A-M06P-00-17/B520385AA-D</v>
      </c>
      <c r="J167" t="s">
        <v>506</v>
      </c>
      <c r="K167" t="s">
        <v>511</v>
      </c>
      <c r="L167" t="s">
        <v>517</v>
      </c>
    </row>
    <row r="168" spans="1:11" x14ac:dyDescent="0.25">
      <c r="A168" s="1" t="s">
        <v>179</v>
      </c>
      <c r="B168" s="1" t="str">
        <f si="8" t="shared"/>
        <v>B520386</v>
      </c>
      <c r="C168" s="1" t="s">
        <v>505</v>
      </c>
      <c r="D168" s="1">
        <v>9</v>
      </c>
      <c r="E168" s="1">
        <f si="10" t="shared"/>
        <v>7</v>
      </c>
      <c r="F168" s="1">
        <f si="11" t="shared"/>
        <v>17</v>
      </c>
      <c r="G168" s="1"/>
      <c r="H168" t="s">
        <v>9</v>
      </c>
      <c r="I168" t="str">
        <f si="9" t="shared"/>
        <v>B522A-M07P-00-17/B520386AA-D</v>
      </c>
      <c r="J168" t="s">
        <v>506</v>
      </c>
      <c r="K168" t="s">
        <v>511</v>
      </c>
      <c r="L168" t="s">
        <v>517</v>
      </c>
    </row>
    <row r="169" spans="1:11" x14ac:dyDescent="0.25">
      <c r="A169" s="1" t="s">
        <v>180</v>
      </c>
      <c r="B169" s="1" t="str">
        <f si="8" t="shared"/>
        <v>B520388</v>
      </c>
      <c r="C169" s="1" t="s">
        <v>505</v>
      </c>
      <c r="D169" s="1">
        <v>9</v>
      </c>
      <c r="E169" s="1">
        <f si="10" t="shared"/>
        <v>8</v>
      </c>
      <c r="F169" s="1">
        <f si="11" t="shared"/>
        <v>17</v>
      </c>
      <c r="G169" s="1"/>
      <c r="H169" t="s">
        <v>9</v>
      </c>
      <c r="I169" t="str">
        <f si="9" t="shared"/>
        <v>B522A-M08P-00-17/B520388AA-D</v>
      </c>
      <c r="J169" t="s">
        <v>506</v>
      </c>
      <c r="K169" t="s">
        <v>511</v>
      </c>
      <c r="L169" t="s">
        <v>517</v>
      </c>
    </row>
    <row r="170" spans="1:11" x14ac:dyDescent="0.25">
      <c r="A170" s="1" t="s">
        <v>181</v>
      </c>
      <c r="B170" s="1" t="str">
        <f si="8" t="shared"/>
        <v>B520390</v>
      </c>
      <c r="C170" s="1" t="s">
        <v>505</v>
      </c>
      <c r="D170" s="1">
        <v>9</v>
      </c>
      <c r="E170" s="1">
        <f si="10" t="shared"/>
        <v>9</v>
      </c>
      <c r="F170" s="1">
        <f si="11" t="shared"/>
        <v>17</v>
      </c>
      <c r="G170" s="1"/>
      <c r="H170" t="s">
        <v>9</v>
      </c>
      <c r="I170" t="str">
        <f si="9" t="shared"/>
        <v>B522A-M09P-00-17/B520390AA-D</v>
      </c>
      <c r="J170" t="s">
        <v>506</v>
      </c>
      <c r="K170" t="s">
        <v>511</v>
      </c>
      <c r="L170" t="s">
        <v>517</v>
      </c>
    </row>
    <row r="171" spans="1:11" x14ac:dyDescent="0.25">
      <c r="A171" s="1" t="s">
        <v>182</v>
      </c>
      <c r="B171" s="1" t="str">
        <f si="8" t="shared"/>
        <v>B520396</v>
      </c>
      <c r="C171" s="1" t="s">
        <v>505</v>
      </c>
      <c r="D171" s="1">
        <v>9</v>
      </c>
      <c r="E171" s="1">
        <f si="10" t="shared"/>
        <v>10</v>
      </c>
      <c r="F171" s="1">
        <f si="11" t="shared"/>
        <v>17</v>
      </c>
      <c r="G171" s="1"/>
      <c r="H171" t="s">
        <v>9</v>
      </c>
      <c r="I171" t="str">
        <f si="9" t="shared"/>
        <v>B522A-M10P-00-17/B520396AA-D</v>
      </c>
      <c r="J171" t="s">
        <v>506</v>
      </c>
      <c r="K171" t="s">
        <v>511</v>
      </c>
      <c r="L171" t="s">
        <v>519</v>
      </c>
    </row>
    <row r="172" spans="1:11" x14ac:dyDescent="0.25">
      <c r="A172" s="1" t="s">
        <v>183</v>
      </c>
      <c r="B172" s="1" t="str">
        <f si="8" t="shared"/>
        <v>B520396</v>
      </c>
      <c r="C172" s="1" t="s">
        <v>505</v>
      </c>
      <c r="D172" s="1">
        <v>9</v>
      </c>
      <c r="E172" s="1">
        <f si="10" t="shared"/>
        <v>1</v>
      </c>
      <c r="F172" s="1">
        <f si="11" t="shared"/>
        <v>18</v>
      </c>
      <c r="G172" s="1"/>
      <c r="H172" t="s">
        <v>9</v>
      </c>
      <c r="I172" t="str">
        <f si="9" t="shared"/>
        <v>B522A-M01P-00-18/B520396AB-D</v>
      </c>
      <c r="J172" t="s">
        <v>506</v>
      </c>
      <c r="K172" t="s">
        <v>511</v>
      </c>
      <c r="L172" t="s">
        <v>517</v>
      </c>
    </row>
    <row r="173" spans="1:11" x14ac:dyDescent="0.25">
      <c r="A173" s="1" t="s">
        <v>184</v>
      </c>
      <c r="B173" s="1" t="str">
        <f si="8" t="shared"/>
        <v>B520396A</v>
      </c>
      <c r="C173" s="1" t="s">
        <v>505</v>
      </c>
      <c r="D173" s="1">
        <v>9</v>
      </c>
      <c r="E173" s="1">
        <f si="10" t="shared"/>
        <v>2</v>
      </c>
      <c r="F173" s="1">
        <f si="11" t="shared"/>
        <v>18</v>
      </c>
      <c r="G173" s="1"/>
      <c r="H173" t="s">
        <v>9</v>
      </c>
      <c r="I173" t="str">
        <f si="9" t="shared"/>
        <v>B522A-M02P-00-18/B520396AAA-D</v>
      </c>
      <c r="J173" t="s">
        <v>506</v>
      </c>
      <c r="K173" t="s">
        <v>511</v>
      </c>
      <c r="L173" t="s">
        <v>517</v>
      </c>
    </row>
    <row r="174" spans="1:11" x14ac:dyDescent="0.25">
      <c r="A174" s="1" t="s">
        <v>185</v>
      </c>
      <c r="B174" s="1" t="str">
        <f si="8" t="shared"/>
        <v>B520396B</v>
      </c>
      <c r="C174" s="1" t="s">
        <v>505</v>
      </c>
      <c r="D174" s="1">
        <v>10</v>
      </c>
      <c r="E174" s="1">
        <f si="10" t="shared"/>
        <v>3</v>
      </c>
      <c r="F174" s="1">
        <f si="11" t="shared"/>
        <v>18</v>
      </c>
      <c r="G174" s="1"/>
      <c r="H174" t="s">
        <v>9</v>
      </c>
      <c r="I174" t="str">
        <f si="9" t="shared"/>
        <v>B522A-M03P-00-18/B520396BAA-D</v>
      </c>
      <c r="J174" t="s">
        <v>506</v>
      </c>
      <c r="K174" t="s">
        <v>511</v>
      </c>
      <c r="L174" t="s">
        <v>517</v>
      </c>
    </row>
    <row r="175" spans="1:11" x14ac:dyDescent="0.25">
      <c r="A175" s="1" t="s">
        <v>186</v>
      </c>
      <c r="B175" s="1" t="str">
        <f si="8" t="shared"/>
        <v>B520396C</v>
      </c>
      <c r="C175" s="1" t="s">
        <v>505</v>
      </c>
      <c r="D175" s="1">
        <v>10</v>
      </c>
      <c r="E175" s="1">
        <f si="10" t="shared"/>
        <v>4</v>
      </c>
      <c r="F175" s="1">
        <f si="11" t="shared"/>
        <v>18</v>
      </c>
      <c r="G175" s="1"/>
      <c r="H175" t="s">
        <v>9</v>
      </c>
      <c r="I175" t="str">
        <f si="9" t="shared"/>
        <v>B522A-M04P-00-18/B520396CAA-D</v>
      </c>
      <c r="J175" t="s">
        <v>506</v>
      </c>
      <c r="K175" t="s">
        <v>511</v>
      </c>
      <c r="L175" t="s">
        <v>517</v>
      </c>
    </row>
    <row r="176" spans="1:11" x14ac:dyDescent="0.25">
      <c r="A176" s="1" t="s">
        <v>187</v>
      </c>
      <c r="B176" s="1" t="str">
        <f si="8" t="shared"/>
        <v>B520396D</v>
      </c>
      <c r="C176" s="1" t="s">
        <v>505</v>
      </c>
      <c r="D176" s="1">
        <v>10</v>
      </c>
      <c r="E176" s="1">
        <f si="10" t="shared"/>
        <v>5</v>
      </c>
      <c r="F176" s="1">
        <f si="11" t="shared"/>
        <v>18</v>
      </c>
      <c r="G176" s="1"/>
      <c r="H176" t="s">
        <v>9</v>
      </c>
      <c r="I176" t="str">
        <f si="9" t="shared"/>
        <v>B522A-M05P-00-18/B520396DAA-D</v>
      </c>
      <c r="J176" t="s">
        <v>506</v>
      </c>
      <c r="K176" t="s">
        <v>511</v>
      </c>
      <c r="L176" t="s">
        <v>517</v>
      </c>
    </row>
    <row r="177" spans="1:11" x14ac:dyDescent="0.25">
      <c r="A177" s="1" t="s">
        <v>188</v>
      </c>
      <c r="B177" s="1" t="str">
        <f si="8" t="shared"/>
        <v>B520396E</v>
      </c>
      <c r="C177" s="1" t="s">
        <v>505</v>
      </c>
      <c r="D177" s="1">
        <v>10</v>
      </c>
      <c r="E177" s="1">
        <f si="10" t="shared"/>
        <v>6</v>
      </c>
      <c r="F177" s="1">
        <f si="11" t="shared"/>
        <v>18</v>
      </c>
      <c r="G177" s="1"/>
      <c r="H177" t="s">
        <v>9</v>
      </c>
      <c r="I177" t="str">
        <f si="9" t="shared"/>
        <v>B522A-M06P-00-18/B520396EAA-D</v>
      </c>
      <c r="J177" t="s">
        <v>506</v>
      </c>
      <c r="K177" t="s">
        <v>511</v>
      </c>
      <c r="L177" t="s">
        <v>517</v>
      </c>
    </row>
    <row r="178" spans="1:11" x14ac:dyDescent="0.25">
      <c r="A178" s="1" t="s">
        <v>189</v>
      </c>
      <c r="B178" s="1" t="str">
        <f si="8" t="shared"/>
        <v>B520396F</v>
      </c>
      <c r="C178" s="1" t="s">
        <v>505</v>
      </c>
      <c r="D178" s="1">
        <v>10</v>
      </c>
      <c r="E178" s="1">
        <f si="10" t="shared"/>
        <v>7</v>
      </c>
      <c r="F178" s="1">
        <f si="11" t="shared"/>
        <v>18</v>
      </c>
      <c r="G178" s="1"/>
      <c r="H178" t="s">
        <v>9</v>
      </c>
      <c r="I178" t="str">
        <f si="9" t="shared"/>
        <v>B522A-M07P-00-18/B520396FAA-D</v>
      </c>
      <c r="J178" t="s">
        <v>506</v>
      </c>
      <c r="K178" t="s">
        <v>511</v>
      </c>
      <c r="L178" t="s">
        <v>517</v>
      </c>
    </row>
    <row r="179" spans="1:11" x14ac:dyDescent="0.25">
      <c r="A179" s="1" t="s">
        <v>190</v>
      </c>
      <c r="B179" s="1" t="str">
        <f si="8" t="shared"/>
        <v>B520396G</v>
      </c>
      <c r="C179" s="1" t="s">
        <v>505</v>
      </c>
      <c r="D179" s="1">
        <v>10</v>
      </c>
      <c r="E179" s="1">
        <f si="10" t="shared"/>
        <v>8</v>
      </c>
      <c r="F179" s="1">
        <f si="11" t="shared"/>
        <v>18</v>
      </c>
      <c r="G179" s="1"/>
      <c r="H179" t="s">
        <v>9</v>
      </c>
      <c r="I179" t="str">
        <f si="9" t="shared"/>
        <v>B522A-M08P-00-18/B520396GAA-D</v>
      </c>
      <c r="J179" t="s">
        <v>506</v>
      </c>
      <c r="K179" t="s">
        <v>511</v>
      </c>
      <c r="L179" t="s">
        <v>517</v>
      </c>
    </row>
    <row r="180" spans="1:11" x14ac:dyDescent="0.25">
      <c r="A180" s="1" t="s">
        <v>191</v>
      </c>
      <c r="B180" s="1" t="str">
        <f si="8" t="shared"/>
        <v>B520396H</v>
      </c>
      <c r="C180" s="1" t="s">
        <v>505</v>
      </c>
      <c r="D180" s="1">
        <v>10</v>
      </c>
      <c r="E180" s="1">
        <f si="10" t="shared"/>
        <v>9</v>
      </c>
      <c r="F180" s="1">
        <f si="11" t="shared"/>
        <v>18</v>
      </c>
      <c r="G180" s="1"/>
      <c r="H180" t="s">
        <v>9</v>
      </c>
      <c r="I180" t="str">
        <f si="9" t="shared"/>
        <v>B522A-M09P-00-18/B520396HAA-D</v>
      </c>
      <c r="J180" t="s">
        <v>506</v>
      </c>
      <c r="K180" t="s">
        <v>511</v>
      </c>
      <c r="L180" t="s">
        <v>517</v>
      </c>
    </row>
    <row r="181" spans="1:11" x14ac:dyDescent="0.25">
      <c r="A181" s="1" t="s">
        <v>192</v>
      </c>
      <c r="B181" s="1" t="str">
        <f si="8" t="shared"/>
        <v>B520398A</v>
      </c>
      <c r="C181" s="1" t="s">
        <v>505</v>
      </c>
      <c r="D181" s="1">
        <v>10</v>
      </c>
      <c r="E181" s="1">
        <f si="10" t="shared"/>
        <v>10</v>
      </c>
      <c r="F181" s="1">
        <f si="11" t="shared"/>
        <v>18</v>
      </c>
      <c r="G181" s="1"/>
      <c r="H181" t="s">
        <v>9</v>
      </c>
      <c r="I181" t="str">
        <f si="9" t="shared"/>
        <v>B522A-M10P-00-18/B520398AAA-D</v>
      </c>
      <c r="J181" t="s">
        <v>506</v>
      </c>
      <c r="K181" t="s">
        <v>511</v>
      </c>
      <c r="L181" t="s">
        <v>519</v>
      </c>
    </row>
    <row r="182" spans="1:11" x14ac:dyDescent="0.25">
      <c r="A182" s="1" t="s">
        <v>193</v>
      </c>
      <c r="B182" s="1" t="str">
        <f si="8" t="shared"/>
        <v>B520398B</v>
      </c>
      <c r="C182" s="1" t="s">
        <v>505</v>
      </c>
      <c r="D182" s="1">
        <v>10</v>
      </c>
      <c r="E182" s="1">
        <f si="10" t="shared"/>
        <v>1</v>
      </c>
      <c r="F182" s="1">
        <f si="11" t="shared"/>
        <v>19</v>
      </c>
      <c r="G182" s="1"/>
      <c r="H182" t="s">
        <v>9</v>
      </c>
      <c r="I182" t="str">
        <f si="9" t="shared"/>
        <v>B522A-M01P-00-19/B520398BAA-D</v>
      </c>
      <c r="J182" t="s">
        <v>506</v>
      </c>
      <c r="K182" t="s">
        <v>511</v>
      </c>
      <c r="L182" t="s">
        <v>517</v>
      </c>
    </row>
    <row r="183" spans="1:11" x14ac:dyDescent="0.25">
      <c r="A183" s="1" t="s">
        <v>194</v>
      </c>
      <c r="B183" s="1" t="str">
        <f si="8" t="shared"/>
        <v>B520398C</v>
      </c>
      <c r="C183" s="1" t="s">
        <v>505</v>
      </c>
      <c r="D183" s="1">
        <v>10</v>
      </c>
      <c r="E183" s="1">
        <f si="10" t="shared"/>
        <v>2</v>
      </c>
      <c r="F183" s="1">
        <f si="11" t="shared"/>
        <v>19</v>
      </c>
      <c r="G183" s="1"/>
      <c r="H183" t="s">
        <v>9</v>
      </c>
      <c r="I183" t="str">
        <f si="9" t="shared"/>
        <v>B522A-M02P-00-19/B520398CAA-D</v>
      </c>
      <c r="J183" t="s">
        <v>506</v>
      </c>
      <c r="K183" t="s">
        <v>511</v>
      </c>
      <c r="L183" t="s">
        <v>517</v>
      </c>
    </row>
    <row r="184" spans="1:11" x14ac:dyDescent="0.25">
      <c r="A184" s="1" t="s">
        <v>195</v>
      </c>
      <c r="B184" s="1" t="str">
        <f si="8" t="shared"/>
        <v>B520305</v>
      </c>
      <c r="C184" s="1" t="s">
        <v>505</v>
      </c>
      <c r="D184" s="1">
        <v>10</v>
      </c>
      <c r="E184" s="1">
        <f si="10" t="shared"/>
        <v>3</v>
      </c>
      <c r="F184" s="1">
        <f si="11" t="shared"/>
        <v>19</v>
      </c>
      <c r="G184" s="1"/>
      <c r="H184" t="s">
        <v>9</v>
      </c>
      <c r="I184" t="str">
        <f si="9" t="shared"/>
        <v>B522A-M03P-00-19/B520305B1-D</v>
      </c>
      <c r="J184" t="s">
        <v>506</v>
      </c>
      <c r="K184" t="s">
        <v>511</v>
      </c>
      <c r="L184" t="s">
        <v>517</v>
      </c>
    </row>
    <row r="185" spans="1:11" x14ac:dyDescent="0.25">
      <c r="A185" s="1" t="s">
        <v>196</v>
      </c>
      <c r="B185" s="1" t="str">
        <f si="8" t="shared"/>
        <v>B520305</v>
      </c>
      <c r="C185" s="1" t="s">
        <v>505</v>
      </c>
      <c r="D185" s="1">
        <v>10</v>
      </c>
      <c r="E185" s="1">
        <f si="10" t="shared"/>
        <v>4</v>
      </c>
      <c r="F185" s="1">
        <f si="11" t="shared"/>
        <v>19</v>
      </c>
      <c r="G185" s="1"/>
      <c r="H185" t="s">
        <v>9</v>
      </c>
      <c r="I185" t="str">
        <f si="9" t="shared"/>
        <v>B522A-M04P-00-19/B520305B2-D</v>
      </c>
      <c r="J185" t="s">
        <v>506</v>
      </c>
      <c r="K185" t="s">
        <v>511</v>
      </c>
      <c r="L185" t="s">
        <v>517</v>
      </c>
    </row>
    <row r="186" spans="1:11" x14ac:dyDescent="0.25">
      <c r="A186" s="1" t="s">
        <v>197</v>
      </c>
      <c r="B186" s="1" t="str">
        <f si="8" t="shared"/>
        <v>B520305</v>
      </c>
      <c r="C186" s="1" t="s">
        <v>505</v>
      </c>
      <c r="D186" s="1">
        <v>10</v>
      </c>
      <c r="E186" s="1">
        <f si="10" t="shared"/>
        <v>5</v>
      </c>
      <c r="F186" s="1">
        <f si="11" t="shared"/>
        <v>19</v>
      </c>
      <c r="G186" s="1"/>
      <c r="H186" t="s">
        <v>9</v>
      </c>
      <c r="I186" t="str">
        <f si="9" t="shared"/>
        <v>B522A-M05P-00-19/B520305B3-D</v>
      </c>
      <c r="J186" t="s">
        <v>506</v>
      </c>
      <c r="K186" t="s">
        <v>511</v>
      </c>
      <c r="L186" t="s">
        <v>517</v>
      </c>
    </row>
    <row r="187" spans="1:11" x14ac:dyDescent="0.25">
      <c r="A187" s="1" t="s">
        <v>198</v>
      </c>
      <c r="B187" s="1" t="str">
        <f si="8" t="shared"/>
        <v>B520401</v>
      </c>
      <c r="C187" s="1" t="s">
        <v>505</v>
      </c>
      <c r="D187" s="1">
        <v>11</v>
      </c>
      <c r="E187" s="1">
        <f si="10" t="shared"/>
        <v>6</v>
      </c>
      <c r="F187" s="1">
        <f si="11" t="shared"/>
        <v>19</v>
      </c>
      <c r="G187" s="1"/>
      <c r="H187" t="s">
        <v>9</v>
      </c>
      <c r="I187" t="str">
        <f si="9" t="shared"/>
        <v>B522A-M06P-00-19/B520401B1-D</v>
      </c>
      <c r="J187" t="s">
        <v>506</v>
      </c>
      <c r="K187" t="s">
        <v>511</v>
      </c>
      <c r="L187" t="s">
        <v>517</v>
      </c>
    </row>
    <row r="188" spans="1:11" x14ac:dyDescent="0.25">
      <c r="A188" s="1" t="s">
        <v>199</v>
      </c>
      <c r="B188" s="1" t="str">
        <f si="8" t="shared"/>
        <v>B520400</v>
      </c>
      <c r="C188" s="1" t="s">
        <v>505</v>
      </c>
      <c r="D188" s="1">
        <v>11</v>
      </c>
      <c r="E188" s="1">
        <f si="10" t="shared"/>
        <v>7</v>
      </c>
      <c r="F188" s="1">
        <f si="11" t="shared"/>
        <v>19</v>
      </c>
      <c r="G188" s="1"/>
      <c r="H188" t="s">
        <v>9</v>
      </c>
      <c r="I188" t="str">
        <f si="9" t="shared"/>
        <v>B522A-M07P-00-19/B520400AB-D</v>
      </c>
      <c r="J188" t="s">
        <v>506</v>
      </c>
      <c r="K188" t="s">
        <v>511</v>
      </c>
      <c r="L188" t="s">
        <v>517</v>
      </c>
    </row>
    <row r="189" spans="1:11" x14ac:dyDescent="0.25">
      <c r="A189" s="1" t="s">
        <v>200</v>
      </c>
      <c r="B189" s="1" t="str">
        <f si="8" t="shared"/>
        <v>B520403</v>
      </c>
      <c r="C189" s="1" t="s">
        <v>505</v>
      </c>
      <c r="D189" s="1">
        <v>11</v>
      </c>
      <c r="E189" s="1">
        <f si="10" t="shared"/>
        <v>8</v>
      </c>
      <c r="F189" s="1">
        <f si="11" t="shared"/>
        <v>19</v>
      </c>
      <c r="G189" s="1"/>
      <c r="H189" t="s">
        <v>9</v>
      </c>
      <c r="I189" t="str">
        <f si="9" t="shared"/>
        <v>B522A-M08P-00-19/B520403AA-D</v>
      </c>
      <c r="J189" t="s">
        <v>506</v>
      </c>
      <c r="K189" t="s">
        <v>511</v>
      </c>
      <c r="L189" t="s">
        <v>517</v>
      </c>
    </row>
    <row r="190" spans="1:11" x14ac:dyDescent="0.25">
      <c r="A190" s="1" t="s">
        <v>201</v>
      </c>
      <c r="B190" s="1" t="str">
        <f si="8" t="shared"/>
        <v>B520402</v>
      </c>
      <c r="C190" s="1" t="s">
        <v>505</v>
      </c>
      <c r="D190" s="1">
        <v>11</v>
      </c>
      <c r="E190" s="1">
        <f si="10" t="shared"/>
        <v>9</v>
      </c>
      <c r="F190" s="1">
        <f si="11" t="shared"/>
        <v>19</v>
      </c>
      <c r="G190" s="1"/>
      <c r="H190" t="s">
        <v>9</v>
      </c>
      <c r="I190" t="str">
        <f si="9" t="shared"/>
        <v>B522A-M09P-00-19/B520402AA-D</v>
      </c>
      <c r="J190" t="s">
        <v>506</v>
      </c>
      <c r="K190" t="s">
        <v>511</v>
      </c>
      <c r="L190" t="s">
        <v>517</v>
      </c>
    </row>
    <row r="191" spans="1:11" x14ac:dyDescent="0.25">
      <c r="A191" s="1" t="s">
        <v>202</v>
      </c>
      <c r="B191" s="1" t="str">
        <f si="8" t="shared"/>
        <v>B520495C</v>
      </c>
      <c r="C191" s="1" t="s">
        <v>505</v>
      </c>
      <c r="D191" s="1">
        <v>11</v>
      </c>
      <c r="E191" s="1">
        <f si="10" t="shared"/>
        <v>10</v>
      </c>
      <c r="F191" s="1">
        <f si="11" t="shared"/>
        <v>19</v>
      </c>
      <c r="G191" s="1"/>
      <c r="H191" t="s">
        <v>9</v>
      </c>
      <c r="I191" t="str">
        <f si="9" t="shared"/>
        <v>B522A-M10P-00-19/B520495CAA-D</v>
      </c>
      <c r="J191" t="s">
        <v>506</v>
      </c>
      <c r="K191" t="s">
        <v>511</v>
      </c>
      <c r="L191" t="s">
        <v>519</v>
      </c>
    </row>
    <row r="192" spans="1:11" x14ac:dyDescent="0.25">
      <c r="A192" s="1" t="s">
        <v>203</v>
      </c>
      <c r="B192" s="1" t="str">
        <f si="8" t="shared"/>
        <v>B520495C</v>
      </c>
      <c r="C192" s="1" t="s">
        <v>505</v>
      </c>
      <c r="D192" s="1">
        <v>11</v>
      </c>
      <c r="E192" s="1">
        <f si="10" t="shared"/>
        <v>1</v>
      </c>
      <c r="F192" s="1">
        <f si="11" t="shared"/>
        <v>20</v>
      </c>
      <c r="G192" s="1"/>
      <c r="H192" t="s">
        <v>9</v>
      </c>
      <c r="I192" t="str">
        <f si="9" t="shared"/>
        <v>B522A-M01P-00-20/B520495CAB-D</v>
      </c>
      <c r="J192" t="s">
        <v>506</v>
      </c>
      <c r="K192" t="s">
        <v>511</v>
      </c>
      <c r="L192" t="s">
        <v>517</v>
      </c>
    </row>
    <row r="193" spans="1:11" x14ac:dyDescent="0.25">
      <c r="A193" s="1" t="s">
        <v>204</v>
      </c>
      <c r="B193" s="1" t="str">
        <f si="8" t="shared"/>
        <v>B520400C</v>
      </c>
      <c r="C193" s="1" t="s">
        <v>505</v>
      </c>
      <c r="D193" s="1">
        <v>11</v>
      </c>
      <c r="E193" s="1">
        <f si="10" t="shared"/>
        <v>2</v>
      </c>
      <c r="F193" s="1">
        <f si="11" t="shared"/>
        <v>20</v>
      </c>
      <c r="G193" s="1"/>
      <c r="H193" t="s">
        <v>9</v>
      </c>
      <c r="I193" t="str">
        <f si="9" t="shared"/>
        <v>B522A-M02P-00-20/B520400CAA-D</v>
      </c>
      <c r="J193" t="s">
        <v>508</v>
      </c>
      <c r="K193" t="s">
        <v>512</v>
      </c>
      <c r="L193" t="s">
        <v>518</v>
      </c>
    </row>
    <row r="194" spans="1:11" x14ac:dyDescent="0.25">
      <c r="A194" s="1" t="s">
        <v>205</v>
      </c>
      <c r="B194" s="1" t="str">
        <f si="8" t="shared"/>
        <v>B520401</v>
      </c>
      <c r="C194" s="1" t="s">
        <v>505</v>
      </c>
      <c r="D194" s="1">
        <v>11</v>
      </c>
      <c r="E194" s="1">
        <f si="10" t="shared"/>
        <v>3</v>
      </c>
      <c r="F194" s="1">
        <f si="11" t="shared"/>
        <v>20</v>
      </c>
      <c r="G194" s="1"/>
      <c r="H194" t="s">
        <v>9</v>
      </c>
      <c r="I194" t="str">
        <f si="9" t="shared"/>
        <v>B522A-M03P-00-20/B520401AA-D</v>
      </c>
      <c r="J194" t="s">
        <v>506</v>
      </c>
      <c r="K194" t="s">
        <v>511</v>
      </c>
      <c r="L194" t="s">
        <v>517</v>
      </c>
    </row>
    <row r="195" spans="1:11" x14ac:dyDescent="0.25">
      <c r="A195" s="1" t="s">
        <v>206</v>
      </c>
      <c r="B195" s="1" t="str">
        <f ref="B195:B258" si="12" t="shared">MID(A195,1,LEN(A195)-4)</f>
        <v>B520404</v>
      </c>
      <c r="C195" s="1" t="s">
        <v>505</v>
      </c>
      <c r="D195" s="1">
        <v>11</v>
      </c>
      <c r="E195" s="1">
        <f si="10" t="shared"/>
        <v>4</v>
      </c>
      <c r="F195" s="1">
        <f si="11" t="shared"/>
        <v>20</v>
      </c>
      <c r="G195" s="1"/>
      <c r="H195" t="s">
        <v>9</v>
      </c>
      <c r="I195" t="str">
        <f ref="I195:I258" si="13" t="shared">CONCATENATE(LEFT(A195,3),H195,IF(AND(F195&lt;37,E195&lt;10),"-M0",IF(AND(F195&lt;37,E195&gt;=10),"-M",IF(AND(F195&gt;=37,E195&lt;10),"-X0","-X"))),E195,IF(LEN(F195)=1,"P-00-0","P-00-"),F195,"/",A195)</f>
        <v>B522A-M04P-00-20/B520404AA-D</v>
      </c>
      <c r="J195" t="s">
        <v>506</v>
      </c>
      <c r="K195" t="s">
        <v>511</v>
      </c>
      <c r="L195" t="s">
        <v>517</v>
      </c>
    </row>
    <row r="196" spans="1:11" x14ac:dyDescent="0.25">
      <c r="A196" s="1" t="s">
        <v>207</v>
      </c>
      <c r="B196" s="1" t="str">
        <f si="12" t="shared"/>
        <v>B520408</v>
      </c>
      <c r="C196" s="1" t="s">
        <v>505</v>
      </c>
      <c r="D196" s="1">
        <v>11</v>
      </c>
      <c r="E196" s="1">
        <f ref="E196:E259" si="14" t="shared">IF(E195=10,1,E195+1)</f>
        <v>5</v>
      </c>
      <c r="F196" s="1">
        <f ref="F196:F259" si="15" t="shared">IF(E196=1,F195+1,F195)</f>
        <v>20</v>
      </c>
      <c r="G196" s="1"/>
      <c r="H196" t="s">
        <v>9</v>
      </c>
      <c r="I196" t="str">
        <f si="13" t="shared"/>
        <v>B522A-M05P-00-20/B520408AA-D</v>
      </c>
      <c r="J196" t="s">
        <v>506</v>
      </c>
      <c r="K196" t="s">
        <v>511</v>
      </c>
      <c r="L196" t="s">
        <v>517</v>
      </c>
    </row>
    <row r="197" spans="1:11" x14ac:dyDescent="0.25">
      <c r="A197" s="1" t="s">
        <v>208</v>
      </c>
      <c r="B197" s="1" t="str">
        <f si="12" t="shared"/>
        <v>B520410</v>
      </c>
      <c r="C197" s="1" t="s">
        <v>505</v>
      </c>
      <c r="D197" s="1">
        <v>11</v>
      </c>
      <c r="E197" s="1">
        <f si="14" t="shared"/>
        <v>6</v>
      </c>
      <c r="F197" s="1">
        <f si="15" t="shared"/>
        <v>20</v>
      </c>
      <c r="G197" s="1"/>
      <c r="H197" t="s">
        <v>9</v>
      </c>
      <c r="I197" t="str">
        <f si="13" t="shared"/>
        <v>B522A-M06P-00-20/B520410AA-D</v>
      </c>
      <c r="J197" t="s">
        <v>506</v>
      </c>
      <c r="K197" t="s">
        <v>511</v>
      </c>
      <c r="L197" t="s">
        <v>517</v>
      </c>
    </row>
    <row r="198" spans="1:11" x14ac:dyDescent="0.25">
      <c r="A198" s="1" t="s">
        <v>209</v>
      </c>
      <c r="B198" s="1" t="str">
        <f si="12" t="shared"/>
        <v>B520410</v>
      </c>
      <c r="C198" s="1" t="s">
        <v>505</v>
      </c>
      <c r="D198" s="1">
        <v>11</v>
      </c>
      <c r="E198" s="1">
        <f si="14" t="shared"/>
        <v>7</v>
      </c>
      <c r="F198" s="1">
        <f si="15" t="shared"/>
        <v>20</v>
      </c>
      <c r="G198" s="1"/>
      <c r="H198" t="s">
        <v>9</v>
      </c>
      <c r="I198" t="str">
        <f si="13" t="shared"/>
        <v>B522A-M07P-00-20/B520410AB-D</v>
      </c>
      <c r="J198" t="s">
        <v>506</v>
      </c>
      <c r="K198" t="s">
        <v>511</v>
      </c>
      <c r="L198" t="s">
        <v>517</v>
      </c>
    </row>
    <row r="199" spans="1:11" x14ac:dyDescent="0.25">
      <c r="A199" s="1" t="s">
        <v>210</v>
      </c>
      <c r="B199" s="1" t="str">
        <f si="12" t="shared"/>
        <v>B520411</v>
      </c>
      <c r="C199" s="1" t="s">
        <v>505</v>
      </c>
      <c r="D199" s="1">
        <v>11</v>
      </c>
      <c r="E199" s="1">
        <f si="14" t="shared"/>
        <v>8</v>
      </c>
      <c r="F199" s="1">
        <f si="15" t="shared"/>
        <v>20</v>
      </c>
      <c r="G199" s="1"/>
      <c r="H199" t="s">
        <v>9</v>
      </c>
      <c r="I199" t="str">
        <f si="13" t="shared"/>
        <v>B522A-M08P-00-20/B520411AA-D</v>
      </c>
      <c r="J199" t="s">
        <v>506</v>
      </c>
      <c r="K199" t="s">
        <v>511</v>
      </c>
      <c r="L199" t="s">
        <v>517</v>
      </c>
    </row>
    <row r="200" spans="1:11" x14ac:dyDescent="0.25">
      <c r="A200" s="1" t="s">
        <v>211</v>
      </c>
      <c r="B200" s="1" t="str">
        <f si="12" t="shared"/>
        <v>B520412</v>
      </c>
      <c r="C200" s="1" t="s">
        <v>505</v>
      </c>
      <c r="D200" s="1">
        <v>11</v>
      </c>
      <c r="E200" s="1">
        <f si="14" t="shared"/>
        <v>9</v>
      </c>
      <c r="F200" s="1">
        <f si="15" t="shared"/>
        <v>20</v>
      </c>
      <c r="G200" s="1"/>
      <c r="H200" t="s">
        <v>9</v>
      </c>
      <c r="I200" t="str">
        <f si="13" t="shared"/>
        <v>B522A-M09P-00-20/B520412AA-D</v>
      </c>
      <c r="J200" t="s">
        <v>506</v>
      </c>
      <c r="K200" t="s">
        <v>511</v>
      </c>
      <c r="L200" t="s">
        <v>517</v>
      </c>
    </row>
    <row r="201" spans="1:11" x14ac:dyDescent="0.25">
      <c r="A201" s="1" t="s">
        <v>212</v>
      </c>
      <c r="B201" s="1" t="str">
        <f si="12" t="shared"/>
        <v>B520413</v>
      </c>
      <c r="C201" s="1" t="s">
        <v>505</v>
      </c>
      <c r="D201" s="1">
        <v>11</v>
      </c>
      <c r="E201" s="1">
        <f si="14" t="shared"/>
        <v>10</v>
      </c>
      <c r="F201" s="1">
        <f si="15" t="shared"/>
        <v>20</v>
      </c>
      <c r="G201" s="1"/>
      <c r="H201" t="s">
        <v>9</v>
      </c>
      <c r="I201" t="str">
        <f si="13" t="shared"/>
        <v>B522A-M10P-00-20/B520413AA-D</v>
      </c>
      <c r="J201" t="s">
        <v>506</v>
      </c>
      <c r="K201" t="s">
        <v>511</v>
      </c>
      <c r="L201" t="s">
        <v>519</v>
      </c>
    </row>
    <row r="202" spans="1:11" x14ac:dyDescent="0.25">
      <c r="A202" s="1" t="s">
        <v>213</v>
      </c>
      <c r="B202" s="1" t="str">
        <f si="12" t="shared"/>
        <v>B520414</v>
      </c>
      <c r="C202" s="1" t="s">
        <v>505</v>
      </c>
      <c r="D202" s="1">
        <v>11</v>
      </c>
      <c r="E202" s="1">
        <f si="14" t="shared"/>
        <v>1</v>
      </c>
      <c r="F202" s="1">
        <f si="15" t="shared"/>
        <v>21</v>
      </c>
      <c r="G202" s="1"/>
      <c r="H202" t="s">
        <v>9</v>
      </c>
      <c r="I202" t="str">
        <f si="13" t="shared"/>
        <v>B522A-M01P-00-21/B520414AA-D</v>
      </c>
      <c r="J202" t="s">
        <v>506</v>
      </c>
      <c r="K202" t="s">
        <v>511</v>
      </c>
      <c r="L202" t="s">
        <v>517</v>
      </c>
    </row>
    <row r="203" spans="1:11" x14ac:dyDescent="0.25">
      <c r="A203" s="1" t="s">
        <v>214</v>
      </c>
      <c r="B203" s="1" t="str">
        <f si="12" t="shared"/>
        <v>B520416</v>
      </c>
      <c r="C203" s="1" t="s">
        <v>505</v>
      </c>
      <c r="D203" s="1">
        <v>11</v>
      </c>
      <c r="E203" s="1">
        <f si="14" t="shared"/>
        <v>2</v>
      </c>
      <c r="F203" s="1">
        <f si="15" t="shared"/>
        <v>21</v>
      </c>
      <c r="G203" s="1"/>
      <c r="H203" t="s">
        <v>9</v>
      </c>
      <c r="I203" t="str">
        <f si="13" t="shared"/>
        <v>B522A-M02P-00-21/B520416AA-D</v>
      </c>
      <c r="J203" t="s">
        <v>506</v>
      </c>
      <c r="K203" t="s">
        <v>511</v>
      </c>
      <c r="L203" t="s">
        <v>517</v>
      </c>
    </row>
    <row r="204" spans="1:11" x14ac:dyDescent="0.25">
      <c r="A204" s="1" t="s">
        <v>215</v>
      </c>
      <c r="B204" s="1" t="str">
        <f si="12" t="shared"/>
        <v>B520417</v>
      </c>
      <c r="C204" s="1" t="s">
        <v>505</v>
      </c>
      <c r="D204" s="1">
        <v>11</v>
      </c>
      <c r="E204" s="1">
        <f si="14" t="shared"/>
        <v>3</v>
      </c>
      <c r="F204" s="1">
        <f si="15" t="shared"/>
        <v>21</v>
      </c>
      <c r="G204" s="1"/>
      <c r="H204" t="s">
        <v>9</v>
      </c>
      <c r="I204" t="str">
        <f si="13" t="shared"/>
        <v>B522A-M03P-00-21/B520417AA-D</v>
      </c>
      <c r="J204" t="s">
        <v>506</v>
      </c>
      <c r="K204" t="s">
        <v>511</v>
      </c>
      <c r="L204" t="s">
        <v>517</v>
      </c>
    </row>
    <row r="205" spans="1:11" x14ac:dyDescent="0.25">
      <c r="A205" s="1" t="s">
        <v>216</v>
      </c>
      <c r="B205" s="1" t="str">
        <f si="12" t="shared"/>
        <v>B520418</v>
      </c>
      <c r="C205" s="1" t="s">
        <v>505</v>
      </c>
      <c r="D205" s="1">
        <v>11</v>
      </c>
      <c r="E205" s="1">
        <f si="14" t="shared"/>
        <v>4</v>
      </c>
      <c r="F205" s="1">
        <f si="15" t="shared"/>
        <v>21</v>
      </c>
      <c r="G205" s="1"/>
      <c r="H205" t="s">
        <v>9</v>
      </c>
      <c r="I205" t="str">
        <f si="13" t="shared"/>
        <v>B522A-M04P-00-21/B520418AA-D</v>
      </c>
      <c r="J205" t="s">
        <v>506</v>
      </c>
      <c r="K205" t="s">
        <v>511</v>
      </c>
      <c r="L205" t="s">
        <v>517</v>
      </c>
    </row>
    <row r="206" spans="1:11" x14ac:dyDescent="0.25">
      <c r="A206" s="1" t="s">
        <v>217</v>
      </c>
      <c r="B206" s="1" t="str">
        <f si="12" t="shared"/>
        <v>B520419</v>
      </c>
      <c r="C206" s="1" t="s">
        <v>505</v>
      </c>
      <c r="D206" s="1">
        <v>12</v>
      </c>
      <c r="E206" s="1">
        <f si="14" t="shared"/>
        <v>5</v>
      </c>
      <c r="F206" s="1">
        <f si="15" t="shared"/>
        <v>21</v>
      </c>
      <c r="G206" s="1"/>
      <c r="H206" t="s">
        <v>9</v>
      </c>
      <c r="I206" t="str">
        <f si="13" t="shared"/>
        <v>B522A-M05P-00-21/B520419AA-D</v>
      </c>
      <c r="J206" t="s">
        <v>506</v>
      </c>
      <c r="K206" t="s">
        <v>511</v>
      </c>
      <c r="L206" t="s">
        <v>517</v>
      </c>
    </row>
    <row r="207" spans="1:11" x14ac:dyDescent="0.25">
      <c r="A207" s="1" t="s">
        <v>218</v>
      </c>
      <c r="B207" s="1" t="str">
        <f si="12" t="shared"/>
        <v>B520420</v>
      </c>
      <c r="C207" s="1" t="s">
        <v>505</v>
      </c>
      <c r="D207" s="1">
        <v>12</v>
      </c>
      <c r="E207" s="1">
        <f si="14" t="shared"/>
        <v>6</v>
      </c>
      <c r="F207" s="1">
        <f si="15" t="shared"/>
        <v>21</v>
      </c>
      <c r="G207" s="1"/>
      <c r="H207" t="s">
        <v>9</v>
      </c>
      <c r="I207" t="str">
        <f si="13" t="shared"/>
        <v>B522A-M06P-00-21/B520420AA-D</v>
      </c>
      <c r="J207" t="s">
        <v>506</v>
      </c>
      <c r="K207" t="s">
        <v>511</v>
      </c>
      <c r="L207" t="s">
        <v>517</v>
      </c>
    </row>
    <row r="208" spans="1:11" x14ac:dyDescent="0.25">
      <c r="A208" s="1" t="s">
        <v>219</v>
      </c>
      <c r="B208" s="1" t="str">
        <f si="12" t="shared"/>
        <v>B520421</v>
      </c>
      <c r="C208" s="1" t="s">
        <v>505</v>
      </c>
      <c r="D208" s="1">
        <v>12</v>
      </c>
      <c r="E208" s="1">
        <f si="14" t="shared"/>
        <v>7</v>
      </c>
      <c r="F208" s="1">
        <f si="15" t="shared"/>
        <v>21</v>
      </c>
      <c r="G208" s="1"/>
      <c r="H208" t="s">
        <v>9</v>
      </c>
      <c r="I208" t="str">
        <f si="13" t="shared"/>
        <v>B522A-M07P-00-21/B520421AA-D</v>
      </c>
      <c r="J208" t="s">
        <v>506</v>
      </c>
      <c r="K208" t="s">
        <v>511</v>
      </c>
      <c r="L208" t="s">
        <v>517</v>
      </c>
    </row>
    <row r="209" spans="1:11" x14ac:dyDescent="0.25">
      <c r="A209" s="1" t="s">
        <v>220</v>
      </c>
      <c r="B209" s="1" t="str">
        <f si="12" t="shared"/>
        <v>B52422</v>
      </c>
      <c r="C209" s="1" t="s">
        <v>505</v>
      </c>
      <c r="D209" s="1">
        <v>12</v>
      </c>
      <c r="E209" s="1">
        <f si="14" t="shared"/>
        <v>8</v>
      </c>
      <c r="F209" s="1">
        <f si="15" t="shared"/>
        <v>21</v>
      </c>
      <c r="G209" s="1"/>
      <c r="H209" t="s">
        <v>9</v>
      </c>
      <c r="I209" t="str">
        <f si="13" t="shared"/>
        <v>B522A-M08P-00-21/B52422AA-D</v>
      </c>
      <c r="J209" t="s">
        <v>508</v>
      </c>
      <c r="K209" t="s">
        <v>512</v>
      </c>
      <c r="L209" t="s">
        <v>518</v>
      </c>
    </row>
    <row r="210" spans="1:11" x14ac:dyDescent="0.25">
      <c r="A210" s="1" t="s">
        <v>221</v>
      </c>
      <c r="B210" s="1" t="str">
        <f si="12" t="shared"/>
        <v>B520423</v>
      </c>
      <c r="C210" s="1" t="s">
        <v>505</v>
      </c>
      <c r="D210" s="1">
        <v>12</v>
      </c>
      <c r="E210" s="1">
        <f si="14" t="shared"/>
        <v>9</v>
      </c>
      <c r="F210" s="1">
        <f si="15" t="shared"/>
        <v>21</v>
      </c>
      <c r="G210" s="1"/>
      <c r="H210" t="s">
        <v>9</v>
      </c>
      <c r="I210" t="str">
        <f si="13" t="shared"/>
        <v>B522A-M09P-00-21/B520423AA-D</v>
      </c>
      <c r="J210" t="s">
        <v>506</v>
      </c>
      <c r="K210" t="s">
        <v>511</v>
      </c>
      <c r="L210" t="s">
        <v>517</v>
      </c>
    </row>
    <row r="211" spans="1:11" x14ac:dyDescent="0.25">
      <c r="A211" s="1" t="s">
        <v>222</v>
      </c>
      <c r="B211" s="1" t="str">
        <f si="12" t="shared"/>
        <v>B520424</v>
      </c>
      <c r="C211" s="1" t="s">
        <v>505</v>
      </c>
      <c r="D211" s="1">
        <v>12</v>
      </c>
      <c r="E211" s="1">
        <f si="14" t="shared"/>
        <v>10</v>
      </c>
      <c r="F211" s="1">
        <f si="15" t="shared"/>
        <v>21</v>
      </c>
      <c r="G211" s="1"/>
      <c r="H211" t="s">
        <v>9</v>
      </c>
      <c r="I211" t="str">
        <f si="13" t="shared"/>
        <v>B522A-M10P-00-21/B520424AA-D</v>
      </c>
      <c r="J211" t="s">
        <v>506</v>
      </c>
      <c r="K211" t="s">
        <v>511</v>
      </c>
      <c r="L211" t="s">
        <v>519</v>
      </c>
    </row>
    <row r="212" spans="1:11" x14ac:dyDescent="0.25">
      <c r="A212" s="1" t="s">
        <v>223</v>
      </c>
      <c r="B212" s="1" t="str">
        <f si="12" t="shared"/>
        <v>B520426</v>
      </c>
      <c r="C212" s="1" t="s">
        <v>505</v>
      </c>
      <c r="D212" s="1">
        <v>12</v>
      </c>
      <c r="E212" s="1">
        <f si="14" t="shared"/>
        <v>1</v>
      </c>
      <c r="F212" s="1">
        <f si="15" t="shared"/>
        <v>22</v>
      </c>
      <c r="G212" s="1"/>
      <c r="H212" t="s">
        <v>9</v>
      </c>
      <c r="I212" t="str">
        <f si="13" t="shared"/>
        <v>B522A-M01P-00-22/B520426AA-D</v>
      </c>
      <c r="J212" t="s">
        <v>506</v>
      </c>
      <c r="K212" t="s">
        <v>511</v>
      </c>
      <c r="L212" t="s">
        <v>517</v>
      </c>
    </row>
    <row r="213" spans="1:11" x14ac:dyDescent="0.25">
      <c r="A213" s="1" t="s">
        <v>224</v>
      </c>
      <c r="B213" s="1" t="str">
        <f si="12" t="shared"/>
        <v>B520428</v>
      </c>
      <c r="C213" s="1" t="s">
        <v>505</v>
      </c>
      <c r="D213" s="1">
        <v>12</v>
      </c>
      <c r="E213" s="1">
        <f si="14" t="shared"/>
        <v>2</v>
      </c>
      <c r="F213" s="1">
        <f si="15" t="shared"/>
        <v>22</v>
      </c>
      <c r="G213" s="1"/>
      <c r="H213" t="s">
        <v>9</v>
      </c>
      <c r="I213" t="str">
        <f si="13" t="shared"/>
        <v>B522A-M02P-00-22/B520428AA-D</v>
      </c>
      <c r="J213" t="s">
        <v>506</v>
      </c>
      <c r="K213" t="s">
        <v>511</v>
      </c>
      <c r="L213" t="s">
        <v>517</v>
      </c>
    </row>
    <row r="214" spans="1:11" x14ac:dyDescent="0.25">
      <c r="A214" s="1" t="s">
        <v>225</v>
      </c>
      <c r="B214" s="1" t="str">
        <f si="12" t="shared"/>
        <v>B520429</v>
      </c>
      <c r="C214" s="1" t="s">
        <v>505</v>
      </c>
      <c r="D214" s="1">
        <v>12</v>
      </c>
      <c r="E214" s="1">
        <f si="14" t="shared"/>
        <v>3</v>
      </c>
      <c r="F214" s="1">
        <f si="15" t="shared"/>
        <v>22</v>
      </c>
      <c r="G214" s="1"/>
      <c r="H214" t="s">
        <v>9</v>
      </c>
      <c r="I214" t="str">
        <f si="13" t="shared"/>
        <v>B522A-M03P-00-22/B520429AA-D</v>
      </c>
      <c r="J214" t="s">
        <v>506</v>
      </c>
      <c r="K214" t="s">
        <v>511</v>
      </c>
      <c r="L214" t="s">
        <v>517</v>
      </c>
    </row>
    <row r="215" spans="1:11" x14ac:dyDescent="0.25">
      <c r="A215" s="1" t="s">
        <v>226</v>
      </c>
      <c r="B215" s="1" t="str">
        <f si="12" t="shared"/>
        <v>B520430</v>
      </c>
      <c r="C215" s="1" t="s">
        <v>505</v>
      </c>
      <c r="D215" s="1">
        <v>12</v>
      </c>
      <c r="E215" s="1">
        <f si="14" t="shared"/>
        <v>4</v>
      </c>
      <c r="F215" s="1">
        <f si="15" t="shared"/>
        <v>22</v>
      </c>
      <c r="G215" s="1"/>
      <c r="H215" t="s">
        <v>9</v>
      </c>
      <c r="I215" t="str">
        <f si="13" t="shared"/>
        <v>B522A-M04P-00-22/B520430AA-D</v>
      </c>
      <c r="J215" t="s">
        <v>506</v>
      </c>
      <c r="K215" t="s">
        <v>511</v>
      </c>
      <c r="L215" t="s">
        <v>517</v>
      </c>
    </row>
    <row r="216" spans="1:11" x14ac:dyDescent="0.25">
      <c r="A216" s="1" t="s">
        <v>227</v>
      </c>
      <c r="B216" s="1" t="str">
        <f si="12" t="shared"/>
        <v>B520431</v>
      </c>
      <c r="C216" s="1" t="s">
        <v>505</v>
      </c>
      <c r="D216" s="1">
        <v>12</v>
      </c>
      <c r="E216" s="1">
        <f si="14" t="shared"/>
        <v>5</v>
      </c>
      <c r="F216" s="1">
        <f si="15" t="shared"/>
        <v>22</v>
      </c>
      <c r="G216" s="1"/>
      <c r="H216" t="s">
        <v>9</v>
      </c>
      <c r="I216" t="str">
        <f si="13" t="shared"/>
        <v>B522A-M05P-00-22/B520431AA-D</v>
      </c>
      <c r="J216" t="s">
        <v>506</v>
      </c>
      <c r="K216" t="s">
        <v>511</v>
      </c>
      <c r="L216" t="s">
        <v>517</v>
      </c>
    </row>
    <row r="217" spans="1:11" x14ac:dyDescent="0.25">
      <c r="A217" s="1" t="s">
        <v>228</v>
      </c>
      <c r="B217" s="1" t="str">
        <f si="12" t="shared"/>
        <v>B520432</v>
      </c>
      <c r="C217" s="1" t="s">
        <v>505</v>
      </c>
      <c r="D217" s="1">
        <v>12</v>
      </c>
      <c r="E217" s="1">
        <f si="14" t="shared"/>
        <v>6</v>
      </c>
      <c r="F217" s="1">
        <f si="15" t="shared"/>
        <v>22</v>
      </c>
      <c r="G217" s="1"/>
      <c r="H217" t="s">
        <v>9</v>
      </c>
      <c r="I217" t="str">
        <f si="13" t="shared"/>
        <v>B522A-M06P-00-22/B520432AA-D</v>
      </c>
      <c r="J217" t="s">
        <v>506</v>
      </c>
      <c r="K217" t="s">
        <v>511</v>
      </c>
      <c r="L217" t="s">
        <v>517</v>
      </c>
    </row>
    <row r="218" spans="1:11" x14ac:dyDescent="0.25">
      <c r="A218" s="1" t="s">
        <v>229</v>
      </c>
      <c r="B218" s="1" t="str">
        <f si="12" t="shared"/>
        <v>B520434</v>
      </c>
      <c r="C218" s="1" t="s">
        <v>505</v>
      </c>
      <c r="D218" s="1">
        <v>12</v>
      </c>
      <c r="E218" s="1">
        <f si="14" t="shared"/>
        <v>7</v>
      </c>
      <c r="F218" s="1">
        <f si="15" t="shared"/>
        <v>22</v>
      </c>
      <c r="G218" s="1"/>
      <c r="H218" t="s">
        <v>9</v>
      </c>
      <c r="I218" t="str">
        <f si="13" t="shared"/>
        <v>B522A-M07P-00-22/B520434AA-D</v>
      </c>
      <c r="J218" t="s">
        <v>506</v>
      </c>
      <c r="K218" t="s">
        <v>511</v>
      </c>
      <c r="L218" t="s">
        <v>517</v>
      </c>
    </row>
    <row r="219" spans="1:11" x14ac:dyDescent="0.25">
      <c r="A219" s="1" t="s">
        <v>230</v>
      </c>
      <c r="B219" s="1" t="str">
        <f si="12" t="shared"/>
        <v>B520436</v>
      </c>
      <c r="C219" s="1" t="s">
        <v>505</v>
      </c>
      <c r="D219" s="1">
        <v>12</v>
      </c>
      <c r="E219" s="1">
        <f si="14" t="shared"/>
        <v>8</v>
      </c>
      <c r="F219" s="1">
        <f si="15" t="shared"/>
        <v>22</v>
      </c>
      <c r="G219" s="1"/>
      <c r="H219" t="s">
        <v>9</v>
      </c>
      <c r="I219" t="str">
        <f si="13" t="shared"/>
        <v>B522A-M08P-00-22/B520436AA-D</v>
      </c>
      <c r="J219" t="s">
        <v>506</v>
      </c>
      <c r="K219" t="s">
        <v>511</v>
      </c>
      <c r="L219" t="s">
        <v>517</v>
      </c>
    </row>
    <row r="220" spans="1:11" x14ac:dyDescent="0.25">
      <c r="A220" s="1" t="s">
        <v>231</v>
      </c>
      <c r="B220" s="1" t="str">
        <f si="12" t="shared"/>
        <v>B520436</v>
      </c>
      <c r="C220" s="1" t="s">
        <v>505</v>
      </c>
      <c r="D220" s="1">
        <v>12</v>
      </c>
      <c r="E220" s="1">
        <f si="14" t="shared"/>
        <v>9</v>
      </c>
      <c r="F220" s="1">
        <f si="15" t="shared"/>
        <v>22</v>
      </c>
      <c r="G220" s="1"/>
      <c r="H220" t="s">
        <v>9</v>
      </c>
      <c r="I220" t="str">
        <f si="13" t="shared"/>
        <v>B522A-M09P-00-22/B520436B1-D</v>
      </c>
      <c r="J220" t="s">
        <v>506</v>
      </c>
      <c r="K220" t="s">
        <v>511</v>
      </c>
      <c r="L220" t="s">
        <v>517</v>
      </c>
    </row>
    <row r="221" spans="1:11" x14ac:dyDescent="0.25">
      <c r="A221" s="1" t="s">
        <v>232</v>
      </c>
      <c r="B221" s="1" t="str">
        <f si="12" t="shared"/>
        <v>B520438</v>
      </c>
      <c r="C221" s="1" t="s">
        <v>505</v>
      </c>
      <c r="D221" s="1">
        <v>12</v>
      </c>
      <c r="E221" s="1">
        <f si="14" t="shared"/>
        <v>10</v>
      </c>
      <c r="F221" s="1">
        <f si="15" t="shared"/>
        <v>22</v>
      </c>
      <c r="G221" s="1"/>
      <c r="H221" t="s">
        <v>9</v>
      </c>
      <c r="I221" t="str">
        <f si="13" t="shared"/>
        <v>B522A-M10P-00-22/B520438AA-D</v>
      </c>
      <c r="J221" t="s">
        <v>506</v>
      </c>
      <c r="K221" t="s">
        <v>511</v>
      </c>
      <c r="L221" t="s">
        <v>519</v>
      </c>
    </row>
    <row r="222" spans="1:11" x14ac:dyDescent="0.25">
      <c r="A222" s="1" t="s">
        <v>233</v>
      </c>
      <c r="B222" s="1" t="str">
        <f si="12" t="shared"/>
        <v>B520438</v>
      </c>
      <c r="C222" s="1" t="s">
        <v>505</v>
      </c>
      <c r="D222" s="1">
        <v>12</v>
      </c>
      <c r="E222" s="1">
        <f si="14" t="shared"/>
        <v>1</v>
      </c>
      <c r="F222" s="1">
        <f si="15" t="shared"/>
        <v>23</v>
      </c>
      <c r="G222" s="1"/>
      <c r="H222" t="s">
        <v>9</v>
      </c>
      <c r="I222" t="str">
        <f si="13" t="shared"/>
        <v>B522A-M01P-00-23/B520438AB-D</v>
      </c>
      <c r="J222" t="s">
        <v>506</v>
      </c>
      <c r="K222" t="s">
        <v>511</v>
      </c>
      <c r="L222" t="s">
        <v>517</v>
      </c>
    </row>
    <row r="223" spans="1:11" x14ac:dyDescent="0.25">
      <c r="A223" s="1" t="s">
        <v>234</v>
      </c>
      <c r="B223" s="1" t="str">
        <f si="12" t="shared"/>
        <v>B520439</v>
      </c>
      <c r="C223" s="1" t="s">
        <v>505</v>
      </c>
      <c r="D223" s="1">
        <v>12</v>
      </c>
      <c r="E223" s="1">
        <f si="14" t="shared"/>
        <v>2</v>
      </c>
      <c r="F223" s="1">
        <f si="15" t="shared"/>
        <v>23</v>
      </c>
      <c r="G223" s="1"/>
      <c r="H223" t="s">
        <v>9</v>
      </c>
      <c r="I223" t="str">
        <f si="13" t="shared"/>
        <v>B522A-M02P-00-23/B520439AA-D</v>
      </c>
      <c r="J223" t="s">
        <v>506</v>
      </c>
      <c r="K223" t="s">
        <v>511</v>
      </c>
      <c r="L223" t="s">
        <v>517</v>
      </c>
    </row>
    <row r="224" spans="1:11" x14ac:dyDescent="0.25">
      <c r="A224" s="1" t="s">
        <v>235</v>
      </c>
      <c r="B224" s="1" t="str">
        <f si="12" t="shared"/>
        <v>B520440</v>
      </c>
      <c r="C224" s="1" t="s">
        <v>505</v>
      </c>
      <c r="D224" s="1">
        <v>12</v>
      </c>
      <c r="E224" s="1">
        <f si="14" t="shared"/>
        <v>3</v>
      </c>
      <c r="F224" s="1">
        <f si="15" t="shared"/>
        <v>23</v>
      </c>
      <c r="G224" s="1"/>
      <c r="H224" t="s">
        <v>9</v>
      </c>
      <c r="I224" t="str">
        <f si="13" t="shared"/>
        <v>B522A-M03P-00-23/B520440AA-D</v>
      </c>
      <c r="J224" t="s">
        <v>506</v>
      </c>
      <c r="K224" t="s">
        <v>511</v>
      </c>
      <c r="L224" t="s">
        <v>517</v>
      </c>
    </row>
    <row r="225" spans="1:11" x14ac:dyDescent="0.25">
      <c r="A225" s="1" t="s">
        <v>236</v>
      </c>
      <c r="B225" s="1" t="str">
        <f si="12" t="shared"/>
        <v>B520441</v>
      </c>
      <c r="C225" s="1" t="s">
        <v>505</v>
      </c>
      <c r="D225" s="1">
        <v>12</v>
      </c>
      <c r="E225" s="1">
        <f si="14" t="shared"/>
        <v>4</v>
      </c>
      <c r="F225" s="1">
        <f si="15" t="shared"/>
        <v>23</v>
      </c>
      <c r="G225" s="1"/>
      <c r="H225" t="s">
        <v>9</v>
      </c>
      <c r="I225" t="str">
        <f si="13" t="shared"/>
        <v>B522A-M04P-00-23/B520441AA-D</v>
      </c>
      <c r="J225" t="s">
        <v>506</v>
      </c>
      <c r="K225" t="s">
        <v>511</v>
      </c>
      <c r="L225" t="s">
        <v>517</v>
      </c>
    </row>
    <row r="226" spans="1:11" x14ac:dyDescent="0.25">
      <c r="A226" s="1" t="s">
        <v>237</v>
      </c>
      <c r="B226" s="1" t="str">
        <f si="12" t="shared"/>
        <v>B520442</v>
      </c>
      <c r="C226" s="1" t="s">
        <v>505</v>
      </c>
      <c r="D226" s="1">
        <v>12</v>
      </c>
      <c r="E226" s="1">
        <f si="14" t="shared"/>
        <v>5</v>
      </c>
      <c r="F226" s="1">
        <f si="15" t="shared"/>
        <v>23</v>
      </c>
      <c r="G226" s="1"/>
      <c r="H226" t="s">
        <v>9</v>
      </c>
      <c r="I226" t="str">
        <f si="13" t="shared"/>
        <v>B522A-M05P-00-23/B520442AA-D</v>
      </c>
      <c r="J226" t="s">
        <v>506</v>
      </c>
      <c r="K226" t="s">
        <v>511</v>
      </c>
      <c r="L226" t="s">
        <v>517</v>
      </c>
    </row>
    <row r="227" spans="1:11" x14ac:dyDescent="0.25">
      <c r="A227" s="1" t="s">
        <v>238</v>
      </c>
      <c r="B227" s="1" t="str">
        <f si="12" t="shared"/>
        <v>B520443</v>
      </c>
      <c r="C227" s="1" t="s">
        <v>505</v>
      </c>
      <c r="D227" s="1">
        <v>12</v>
      </c>
      <c r="E227" s="1">
        <f si="14" t="shared"/>
        <v>6</v>
      </c>
      <c r="F227" s="1">
        <f si="15" t="shared"/>
        <v>23</v>
      </c>
      <c r="G227" s="1"/>
      <c r="H227" t="s">
        <v>9</v>
      </c>
      <c r="I227" t="str">
        <f si="13" t="shared"/>
        <v>B522A-M06P-00-23/B520443AA-D</v>
      </c>
      <c r="J227" t="s">
        <v>506</v>
      </c>
      <c r="K227" t="s">
        <v>511</v>
      </c>
      <c r="L227" t="s">
        <v>517</v>
      </c>
    </row>
    <row r="228" spans="1:11" x14ac:dyDescent="0.25">
      <c r="A228" s="1" t="s">
        <v>239</v>
      </c>
      <c r="B228" s="1" t="str">
        <f si="12" t="shared"/>
        <v>B520444</v>
      </c>
      <c r="C228" s="1" t="s">
        <v>505</v>
      </c>
      <c r="D228" s="1">
        <v>12</v>
      </c>
      <c r="E228" s="1">
        <f si="14" t="shared"/>
        <v>7</v>
      </c>
      <c r="F228" s="1">
        <f si="15" t="shared"/>
        <v>23</v>
      </c>
      <c r="G228" s="1"/>
      <c r="H228" t="s">
        <v>9</v>
      </c>
      <c r="I228" t="str">
        <f si="13" t="shared"/>
        <v>B522A-M07P-00-23/B520444AA-D</v>
      </c>
      <c r="J228" t="s">
        <v>506</v>
      </c>
      <c r="K228" t="s">
        <v>511</v>
      </c>
      <c r="L228" t="s">
        <v>517</v>
      </c>
    </row>
    <row r="229" spans="1:11" x14ac:dyDescent="0.25">
      <c r="A229" s="1" t="s">
        <v>240</v>
      </c>
      <c r="B229" s="1" t="str">
        <f si="12" t="shared"/>
        <v>B520445</v>
      </c>
      <c r="C229" s="1" t="s">
        <v>505</v>
      </c>
      <c r="D229" s="1">
        <v>12</v>
      </c>
      <c r="E229" s="1">
        <f si="14" t="shared"/>
        <v>8</v>
      </c>
      <c r="F229" s="1">
        <f si="15" t="shared"/>
        <v>23</v>
      </c>
      <c r="G229" s="1"/>
      <c r="H229" t="s">
        <v>9</v>
      </c>
      <c r="I229" t="str">
        <f si="13" t="shared"/>
        <v>B522A-M08P-00-23/B520445AA-D</v>
      </c>
      <c r="J229" t="s">
        <v>506</v>
      </c>
      <c r="K229" t="s">
        <v>511</v>
      </c>
      <c r="L229" t="s">
        <v>517</v>
      </c>
    </row>
    <row r="230" spans="1:11" x14ac:dyDescent="0.25">
      <c r="A230" s="1" t="s">
        <v>241</v>
      </c>
      <c r="B230" s="1" t="str">
        <f si="12" t="shared"/>
        <v>B520446</v>
      </c>
      <c r="C230" s="1" t="s">
        <v>505</v>
      </c>
      <c r="D230" s="1">
        <v>13</v>
      </c>
      <c r="E230" s="1">
        <f si="14" t="shared"/>
        <v>9</v>
      </c>
      <c r="F230" s="1">
        <f si="15" t="shared"/>
        <v>23</v>
      </c>
      <c r="G230" s="1"/>
      <c r="H230" t="s">
        <v>9</v>
      </c>
      <c r="I230" t="str">
        <f si="13" t="shared"/>
        <v>B522A-M09P-00-23/B520446AA-D</v>
      </c>
      <c r="J230" t="s">
        <v>506</v>
      </c>
      <c r="K230" t="s">
        <v>511</v>
      </c>
      <c r="L230" t="s">
        <v>517</v>
      </c>
    </row>
    <row r="231" spans="1:11" x14ac:dyDescent="0.25">
      <c r="A231" s="1" t="s">
        <v>242</v>
      </c>
      <c r="B231" s="1" t="str">
        <f si="12" t="shared"/>
        <v>B520447</v>
      </c>
      <c r="C231" s="1" t="s">
        <v>505</v>
      </c>
      <c r="D231" s="1">
        <v>13</v>
      </c>
      <c r="E231" s="1">
        <f si="14" t="shared"/>
        <v>10</v>
      </c>
      <c r="F231" s="1">
        <f si="15" t="shared"/>
        <v>23</v>
      </c>
      <c r="G231" s="1"/>
      <c r="H231" t="s">
        <v>9</v>
      </c>
      <c r="I231" t="str">
        <f si="13" t="shared"/>
        <v>B522A-M10P-00-23/B520447AA-D</v>
      </c>
      <c r="J231" t="s">
        <v>506</v>
      </c>
      <c r="K231" t="s">
        <v>511</v>
      </c>
      <c r="L231" t="s">
        <v>519</v>
      </c>
    </row>
    <row r="232" spans="1:11" x14ac:dyDescent="0.25">
      <c r="A232" s="1" t="s">
        <v>243</v>
      </c>
      <c r="B232" s="1" t="str">
        <f si="12" t="shared"/>
        <v>B520448</v>
      </c>
      <c r="C232" s="1" t="s">
        <v>505</v>
      </c>
      <c r="D232" s="1">
        <v>13</v>
      </c>
      <c r="E232" s="1">
        <f si="14" t="shared"/>
        <v>1</v>
      </c>
      <c r="F232" s="1">
        <f si="15" t="shared"/>
        <v>24</v>
      </c>
      <c r="G232" s="1"/>
      <c r="H232" t="s">
        <v>9</v>
      </c>
      <c r="I232" t="str">
        <f si="13" t="shared"/>
        <v>B522A-M01P-00-24/B520448AA-D</v>
      </c>
      <c r="J232" t="s">
        <v>506</v>
      </c>
      <c r="K232" t="s">
        <v>511</v>
      </c>
      <c r="L232" t="s">
        <v>517</v>
      </c>
    </row>
    <row r="233" spans="1:11" x14ac:dyDescent="0.25">
      <c r="A233" s="1" t="s">
        <v>244</v>
      </c>
      <c r="B233" s="1" t="str">
        <f si="12" t="shared"/>
        <v>B520448</v>
      </c>
      <c r="C233" s="1" t="s">
        <v>505</v>
      </c>
      <c r="D233" s="1">
        <v>13</v>
      </c>
      <c r="E233" s="1">
        <f si="14" t="shared"/>
        <v>2</v>
      </c>
      <c r="F233" s="1">
        <f si="15" t="shared"/>
        <v>24</v>
      </c>
      <c r="G233" s="1"/>
      <c r="H233" t="s">
        <v>9</v>
      </c>
      <c r="I233" t="str">
        <f si="13" t="shared"/>
        <v>B522A-M02P-00-24/B520448B1-D</v>
      </c>
      <c r="J233" t="s">
        <v>506</v>
      </c>
      <c r="K233" t="s">
        <v>511</v>
      </c>
      <c r="L233" t="s">
        <v>517</v>
      </c>
    </row>
    <row r="234" spans="1:11" x14ac:dyDescent="0.25">
      <c r="A234" s="1" t="s">
        <v>245</v>
      </c>
      <c r="B234" s="1" t="str">
        <f si="12" t="shared"/>
        <v>B520449</v>
      </c>
      <c r="C234" s="1" t="s">
        <v>505</v>
      </c>
      <c r="D234" s="1">
        <v>13</v>
      </c>
      <c r="E234" s="1">
        <f si="14" t="shared"/>
        <v>3</v>
      </c>
      <c r="F234" s="1">
        <f si="15" t="shared"/>
        <v>24</v>
      </c>
      <c r="G234" s="1"/>
      <c r="H234" t="s">
        <v>9</v>
      </c>
      <c r="I234" t="str">
        <f si="13" t="shared"/>
        <v>B522A-M03P-00-24/B520449AA-D</v>
      </c>
      <c r="J234" t="s">
        <v>506</v>
      </c>
      <c r="K234" t="s">
        <v>511</v>
      </c>
      <c r="L234" t="s">
        <v>517</v>
      </c>
    </row>
    <row r="235" spans="1:11" x14ac:dyDescent="0.25">
      <c r="A235" s="1" t="s">
        <v>246</v>
      </c>
      <c r="B235" s="1" t="str">
        <f si="12" t="shared"/>
        <v>B520449</v>
      </c>
      <c r="C235" s="1" t="s">
        <v>505</v>
      </c>
      <c r="D235" s="1">
        <v>13</v>
      </c>
      <c r="E235" s="1">
        <f si="14" t="shared"/>
        <v>4</v>
      </c>
      <c r="F235" s="1">
        <f si="15" t="shared"/>
        <v>24</v>
      </c>
      <c r="G235" s="1"/>
      <c r="H235" t="s">
        <v>9</v>
      </c>
      <c r="I235" t="str">
        <f si="13" t="shared"/>
        <v>B522A-M04P-00-24/B520449AB-D</v>
      </c>
      <c r="J235" t="s">
        <v>506</v>
      </c>
      <c r="K235" t="s">
        <v>511</v>
      </c>
      <c r="L235" t="s">
        <v>517</v>
      </c>
    </row>
    <row r="236" spans="1:11" x14ac:dyDescent="0.25">
      <c r="A236" s="1" t="s">
        <v>247</v>
      </c>
      <c r="B236" s="1" t="str">
        <f si="12" t="shared"/>
        <v>B520449</v>
      </c>
      <c r="C236" s="1" t="s">
        <v>505</v>
      </c>
      <c r="D236" s="1">
        <v>13</v>
      </c>
      <c r="E236" s="1">
        <f si="14" t="shared"/>
        <v>5</v>
      </c>
      <c r="F236" s="1">
        <f si="15" t="shared"/>
        <v>24</v>
      </c>
      <c r="G236" s="1"/>
      <c r="H236" t="s">
        <v>9</v>
      </c>
      <c r="I236" t="str">
        <f si="13" t="shared"/>
        <v>B522A-M05P-00-24/B520449AC-D</v>
      </c>
      <c r="J236" t="s">
        <v>506</v>
      </c>
      <c r="K236" t="s">
        <v>511</v>
      </c>
      <c r="L236" t="s">
        <v>517</v>
      </c>
    </row>
    <row r="237" spans="1:11" x14ac:dyDescent="0.25">
      <c r="A237" s="1" t="s">
        <v>248</v>
      </c>
      <c r="B237" s="1" t="str">
        <f si="12" t="shared"/>
        <v>B520449</v>
      </c>
      <c r="C237" s="1" t="s">
        <v>505</v>
      </c>
      <c r="D237" s="1">
        <v>13</v>
      </c>
      <c r="E237" s="1">
        <f si="14" t="shared"/>
        <v>6</v>
      </c>
      <c r="F237" s="1">
        <f si="15" t="shared"/>
        <v>24</v>
      </c>
      <c r="G237" s="1"/>
      <c r="H237" t="s">
        <v>9</v>
      </c>
      <c r="I237" t="str">
        <f si="13" t="shared"/>
        <v>B522A-M06P-00-24/B520449B1-D</v>
      </c>
      <c r="J237" t="s">
        <v>506</v>
      </c>
      <c r="K237" t="s">
        <v>511</v>
      </c>
      <c r="L237" t="s">
        <v>517</v>
      </c>
    </row>
    <row r="238" spans="1:11" x14ac:dyDescent="0.25">
      <c r="A238" s="1" t="s">
        <v>249</v>
      </c>
      <c r="B238" s="1" t="str">
        <f si="12" t="shared"/>
        <v>B520450</v>
      </c>
      <c r="C238" s="1" t="s">
        <v>505</v>
      </c>
      <c r="D238" s="1">
        <v>13</v>
      </c>
      <c r="E238" s="1">
        <f si="14" t="shared"/>
        <v>7</v>
      </c>
      <c r="F238" s="1">
        <f si="15" t="shared"/>
        <v>24</v>
      </c>
      <c r="G238" s="1"/>
      <c r="H238" t="s">
        <v>9</v>
      </c>
      <c r="I238" t="str">
        <f si="13" t="shared"/>
        <v>B522A-M07P-00-24/B520450AA-D</v>
      </c>
      <c r="J238" t="s">
        <v>506</v>
      </c>
      <c r="K238" t="s">
        <v>511</v>
      </c>
      <c r="L238" t="s">
        <v>517</v>
      </c>
    </row>
    <row r="239" spans="1:11" x14ac:dyDescent="0.25">
      <c r="A239" s="1" t="s">
        <v>250</v>
      </c>
      <c r="B239" s="1" t="str">
        <f si="12" t="shared"/>
        <v>B520451</v>
      </c>
      <c r="C239" s="1" t="s">
        <v>505</v>
      </c>
      <c r="D239" s="1">
        <v>13</v>
      </c>
      <c r="E239" s="1">
        <f si="14" t="shared"/>
        <v>8</v>
      </c>
      <c r="F239" s="1">
        <f si="15" t="shared"/>
        <v>24</v>
      </c>
      <c r="G239" s="1"/>
      <c r="H239" t="s">
        <v>9</v>
      </c>
      <c r="I239" t="str">
        <f si="13" t="shared"/>
        <v>B522A-M08P-00-24/B520451AA-D</v>
      </c>
      <c r="J239" t="s">
        <v>506</v>
      </c>
      <c r="K239" t="s">
        <v>511</v>
      </c>
      <c r="L239" t="s">
        <v>517</v>
      </c>
    </row>
    <row r="240" spans="1:11" x14ac:dyDescent="0.25">
      <c r="A240" s="1" t="s">
        <v>251</v>
      </c>
      <c r="B240" s="1" t="str">
        <f si="12" t="shared"/>
        <v>B520452</v>
      </c>
      <c r="C240" s="1" t="s">
        <v>505</v>
      </c>
      <c r="D240" s="1">
        <v>13</v>
      </c>
      <c r="E240" s="1">
        <f si="14" t="shared"/>
        <v>9</v>
      </c>
      <c r="F240" s="1">
        <f si="15" t="shared"/>
        <v>24</v>
      </c>
      <c r="G240" s="1"/>
      <c r="H240" t="s">
        <v>9</v>
      </c>
      <c r="I240" t="str">
        <f si="13" t="shared"/>
        <v>B522A-M09P-00-24/B520452AA-D</v>
      </c>
      <c r="J240" t="s">
        <v>506</v>
      </c>
      <c r="K240" t="s">
        <v>511</v>
      </c>
      <c r="L240" t="s">
        <v>517</v>
      </c>
    </row>
    <row r="241" spans="1:11" x14ac:dyDescent="0.25">
      <c r="A241" s="1" t="s">
        <v>252</v>
      </c>
      <c r="B241" s="1" t="str">
        <f si="12" t="shared"/>
        <v>B520453</v>
      </c>
      <c r="C241" s="1" t="s">
        <v>505</v>
      </c>
      <c r="D241" s="1">
        <v>13</v>
      </c>
      <c r="E241" s="1">
        <f si="14" t="shared"/>
        <v>10</v>
      </c>
      <c r="F241" s="1">
        <f si="15" t="shared"/>
        <v>24</v>
      </c>
      <c r="G241" s="1"/>
      <c r="H241" t="s">
        <v>9</v>
      </c>
      <c r="I241" t="str">
        <f si="13" t="shared"/>
        <v>B522A-M10P-00-24/B520453AA-D</v>
      </c>
      <c r="J241" t="s">
        <v>506</v>
      </c>
      <c r="K241" t="s">
        <v>511</v>
      </c>
      <c r="L241" t="s">
        <v>519</v>
      </c>
    </row>
    <row r="242" spans="1:11" x14ac:dyDescent="0.25">
      <c r="A242" s="1" t="s">
        <v>253</v>
      </c>
      <c r="B242" s="1" t="str">
        <f si="12" t="shared"/>
        <v>B520454</v>
      </c>
      <c r="C242" s="1" t="s">
        <v>505</v>
      </c>
      <c r="D242" s="1">
        <v>13</v>
      </c>
      <c r="E242" s="1">
        <f si="14" t="shared"/>
        <v>1</v>
      </c>
      <c r="F242" s="1">
        <f si="15" t="shared"/>
        <v>25</v>
      </c>
      <c r="G242" s="1"/>
      <c r="H242" t="s">
        <v>9</v>
      </c>
      <c r="I242" t="str">
        <f si="13" t="shared"/>
        <v>B522A-M01P-00-25/B520454AA-D</v>
      </c>
      <c r="J242" t="s">
        <v>506</v>
      </c>
      <c r="K242" t="s">
        <v>511</v>
      </c>
      <c r="L242" t="s">
        <v>517</v>
      </c>
    </row>
    <row r="243" spans="1:11" x14ac:dyDescent="0.25">
      <c r="A243" s="1" t="s">
        <v>254</v>
      </c>
      <c r="B243" s="1" t="str">
        <f si="12" t="shared"/>
        <v>B520456</v>
      </c>
      <c r="C243" s="1" t="s">
        <v>505</v>
      </c>
      <c r="D243" s="1">
        <v>13</v>
      </c>
      <c r="E243" s="1">
        <f si="14" t="shared"/>
        <v>2</v>
      </c>
      <c r="F243" s="1">
        <f si="15" t="shared"/>
        <v>25</v>
      </c>
      <c r="G243" s="1"/>
      <c r="H243" t="s">
        <v>9</v>
      </c>
      <c r="I243" t="str">
        <f si="13" t="shared"/>
        <v>B522A-M02P-00-25/B520456AA-D</v>
      </c>
      <c r="J243" t="s">
        <v>506</v>
      </c>
      <c r="K243" t="s">
        <v>511</v>
      </c>
      <c r="L243" t="s">
        <v>517</v>
      </c>
    </row>
    <row r="244" spans="1:11" x14ac:dyDescent="0.25">
      <c r="A244" s="1" t="s">
        <v>255</v>
      </c>
      <c r="B244" s="1" t="str">
        <f si="12" t="shared"/>
        <v>B520457</v>
      </c>
      <c r="C244" s="1" t="s">
        <v>505</v>
      </c>
      <c r="D244" s="1">
        <v>13</v>
      </c>
      <c r="E244" s="1">
        <f si="14" t="shared"/>
        <v>3</v>
      </c>
      <c r="F244" s="1">
        <f si="15" t="shared"/>
        <v>25</v>
      </c>
      <c r="G244" s="1"/>
      <c r="H244" t="s">
        <v>9</v>
      </c>
      <c r="I244" t="str">
        <f si="13" t="shared"/>
        <v>B522A-M03P-00-25/B520457AA-D</v>
      </c>
      <c r="J244" t="s">
        <v>506</v>
      </c>
      <c r="K244" t="s">
        <v>511</v>
      </c>
      <c r="L244" t="s">
        <v>517</v>
      </c>
    </row>
    <row r="245" spans="1:11" x14ac:dyDescent="0.25">
      <c r="A245" s="1" t="s">
        <v>256</v>
      </c>
      <c r="B245" s="1" t="str">
        <f si="12" t="shared"/>
        <v>B520457</v>
      </c>
      <c r="C245" s="1" t="s">
        <v>505</v>
      </c>
      <c r="D245" s="1">
        <v>13</v>
      </c>
      <c r="E245" s="1">
        <f si="14" t="shared"/>
        <v>4</v>
      </c>
      <c r="F245" s="1">
        <f si="15" t="shared"/>
        <v>25</v>
      </c>
      <c r="G245" s="1"/>
      <c r="H245" t="s">
        <v>9</v>
      </c>
      <c r="I245" t="str">
        <f si="13" t="shared"/>
        <v>B522A-M04P-00-25/B520457AB-D</v>
      </c>
      <c r="J245" t="s">
        <v>506</v>
      </c>
      <c r="K245" t="s">
        <v>511</v>
      </c>
      <c r="L245" t="s">
        <v>517</v>
      </c>
    </row>
    <row r="246" spans="1:11" x14ac:dyDescent="0.25">
      <c r="A246" s="1" t="s">
        <v>257</v>
      </c>
      <c r="B246" s="1" t="str">
        <f si="12" t="shared"/>
        <v>B520458</v>
      </c>
      <c r="C246" s="1" t="s">
        <v>505</v>
      </c>
      <c r="D246" s="1">
        <v>13</v>
      </c>
      <c r="E246" s="1">
        <f si="14" t="shared"/>
        <v>5</v>
      </c>
      <c r="F246" s="1">
        <f si="15" t="shared"/>
        <v>25</v>
      </c>
      <c r="G246" s="1"/>
      <c r="H246" t="s">
        <v>9</v>
      </c>
      <c r="I246" t="str">
        <f si="13" t="shared"/>
        <v>B522A-M05P-00-25/B520458AA-D</v>
      </c>
      <c r="J246" t="s">
        <v>506</v>
      </c>
      <c r="K246" t="s">
        <v>511</v>
      </c>
      <c r="L246" t="s">
        <v>517</v>
      </c>
    </row>
    <row r="247" spans="1:11" x14ac:dyDescent="0.25">
      <c r="A247" s="1" t="s">
        <v>258</v>
      </c>
      <c r="B247" s="1" t="str">
        <f si="12" t="shared"/>
        <v>B520459</v>
      </c>
      <c r="C247" s="1" t="s">
        <v>505</v>
      </c>
      <c r="D247" s="1">
        <v>13</v>
      </c>
      <c r="E247" s="1">
        <f si="14" t="shared"/>
        <v>6</v>
      </c>
      <c r="F247" s="1">
        <f si="15" t="shared"/>
        <v>25</v>
      </c>
      <c r="G247" s="1"/>
      <c r="H247" t="s">
        <v>9</v>
      </c>
      <c r="I247" t="str">
        <f si="13" t="shared"/>
        <v>B522A-M06P-00-25/B520459AA-D</v>
      </c>
      <c r="J247" t="s">
        <v>506</v>
      </c>
      <c r="K247" t="s">
        <v>511</v>
      </c>
      <c r="L247" t="s">
        <v>517</v>
      </c>
    </row>
    <row r="248" spans="1:11" x14ac:dyDescent="0.25">
      <c r="A248" s="1" t="s">
        <v>259</v>
      </c>
      <c r="B248" s="1" t="str">
        <f si="12" t="shared"/>
        <v>B520460</v>
      </c>
      <c r="C248" s="1" t="s">
        <v>505</v>
      </c>
      <c r="D248" s="1">
        <v>13</v>
      </c>
      <c r="E248" s="1">
        <f si="14" t="shared"/>
        <v>7</v>
      </c>
      <c r="F248" s="1">
        <f si="15" t="shared"/>
        <v>25</v>
      </c>
      <c r="G248" s="1"/>
      <c r="H248" t="s">
        <v>9</v>
      </c>
      <c r="I248" t="str">
        <f si="13" t="shared"/>
        <v>B522A-M07P-00-25/B520460AA-D</v>
      </c>
      <c r="J248" t="s">
        <v>506</v>
      </c>
      <c r="K248" t="s">
        <v>511</v>
      </c>
      <c r="L248" t="s">
        <v>517</v>
      </c>
    </row>
    <row r="249" spans="1:11" x14ac:dyDescent="0.25">
      <c r="A249" s="1" t="s">
        <v>260</v>
      </c>
      <c r="B249" s="1" t="str">
        <f si="12" t="shared"/>
        <v>B520461</v>
      </c>
      <c r="C249" s="1" t="s">
        <v>505</v>
      </c>
      <c r="D249" s="1">
        <v>13</v>
      </c>
      <c r="E249" s="1">
        <f si="14" t="shared"/>
        <v>8</v>
      </c>
      <c r="F249" s="1">
        <f si="15" t="shared"/>
        <v>25</v>
      </c>
      <c r="G249" s="1"/>
      <c r="H249" t="s">
        <v>9</v>
      </c>
      <c r="I249" t="str">
        <f si="13" t="shared"/>
        <v>B522A-M08P-00-25/B520461AA-D</v>
      </c>
      <c r="J249" t="s">
        <v>506</v>
      </c>
      <c r="K249" t="s">
        <v>511</v>
      </c>
      <c r="L249" t="s">
        <v>517</v>
      </c>
    </row>
    <row r="250" spans="1:11" x14ac:dyDescent="0.25">
      <c r="A250" s="1" t="s">
        <v>261</v>
      </c>
      <c r="B250" s="1" t="str">
        <f si="12" t="shared"/>
        <v>B520462</v>
      </c>
      <c r="C250" s="1" t="s">
        <v>505</v>
      </c>
      <c r="D250" s="1">
        <v>13</v>
      </c>
      <c r="E250" s="1">
        <f si="14" t="shared"/>
        <v>9</v>
      </c>
      <c r="F250" s="1">
        <f si="15" t="shared"/>
        <v>25</v>
      </c>
      <c r="G250" s="1"/>
      <c r="H250" t="s">
        <v>9</v>
      </c>
      <c r="I250" t="str">
        <f si="13" t="shared"/>
        <v>B522A-M09P-00-25/B520462AA-D</v>
      </c>
      <c r="J250" t="s">
        <v>506</v>
      </c>
      <c r="K250" t="s">
        <v>511</v>
      </c>
      <c r="L250" t="s">
        <v>517</v>
      </c>
    </row>
    <row r="251" spans="1:11" x14ac:dyDescent="0.25">
      <c r="A251" s="1" t="s">
        <v>262</v>
      </c>
      <c r="B251" s="1" t="str">
        <f si="12" t="shared"/>
        <v>B520463</v>
      </c>
      <c r="C251" s="1" t="s">
        <v>505</v>
      </c>
      <c r="D251" s="1">
        <v>13</v>
      </c>
      <c r="E251" s="1">
        <f si="14" t="shared"/>
        <v>10</v>
      </c>
      <c r="F251" s="1">
        <f si="15" t="shared"/>
        <v>25</v>
      </c>
      <c r="G251" s="1"/>
      <c r="H251" t="s">
        <v>9</v>
      </c>
      <c r="I251" t="str">
        <f si="13" t="shared"/>
        <v>B522A-M10P-00-25/B520463AA-D</v>
      </c>
      <c r="J251" t="s">
        <v>506</v>
      </c>
      <c r="K251" t="s">
        <v>511</v>
      </c>
      <c r="L251" t="s">
        <v>519</v>
      </c>
    </row>
    <row r="252" spans="1:11" x14ac:dyDescent="0.25">
      <c r="A252" s="1" t="s">
        <v>263</v>
      </c>
      <c r="B252" s="1" t="str">
        <f si="12" t="shared"/>
        <v>B520464</v>
      </c>
      <c r="C252" s="1" t="s">
        <v>505</v>
      </c>
      <c r="D252" s="1">
        <v>13</v>
      </c>
      <c r="E252" s="1">
        <f si="14" t="shared"/>
        <v>1</v>
      </c>
      <c r="F252" s="1">
        <f si="15" t="shared"/>
        <v>26</v>
      </c>
      <c r="G252" s="1"/>
      <c r="H252" t="s">
        <v>9</v>
      </c>
      <c r="I252" t="str">
        <f si="13" t="shared"/>
        <v>B522A-M01P-00-26/B520464AA-D</v>
      </c>
      <c r="J252" t="s">
        <v>506</v>
      </c>
      <c r="K252" t="s">
        <v>511</v>
      </c>
      <c r="L252" t="s">
        <v>517</v>
      </c>
    </row>
    <row r="253" spans="1:11" x14ac:dyDescent="0.25">
      <c r="A253" s="1" t="s">
        <v>264</v>
      </c>
      <c r="B253" s="1" t="str">
        <f si="12" t="shared"/>
        <v>B520465</v>
      </c>
      <c r="C253" s="1" t="s">
        <v>505</v>
      </c>
      <c r="D253" s="1">
        <v>13</v>
      </c>
      <c r="E253" s="1">
        <f si="14" t="shared"/>
        <v>2</v>
      </c>
      <c r="F253" s="1">
        <f si="15" t="shared"/>
        <v>26</v>
      </c>
      <c r="G253" s="1"/>
      <c r="H253" t="s">
        <v>9</v>
      </c>
      <c r="I253" t="str">
        <f si="13" t="shared"/>
        <v>B522A-M02P-00-26/B520465AA-D</v>
      </c>
      <c r="J253" t="s">
        <v>506</v>
      </c>
      <c r="K253" t="s">
        <v>511</v>
      </c>
      <c r="L253" t="s">
        <v>517</v>
      </c>
    </row>
    <row r="254" spans="1:11" x14ac:dyDescent="0.25">
      <c r="A254" s="1" t="s">
        <v>265</v>
      </c>
      <c r="B254" s="1" t="str">
        <f si="12" t="shared"/>
        <v>B520466</v>
      </c>
      <c r="C254" s="1" t="s">
        <v>505</v>
      </c>
      <c r="D254" s="1">
        <v>14</v>
      </c>
      <c r="E254" s="1">
        <f si="14" t="shared"/>
        <v>3</v>
      </c>
      <c r="F254" s="1">
        <f si="15" t="shared"/>
        <v>26</v>
      </c>
      <c r="G254" s="1"/>
      <c r="H254" t="s">
        <v>9</v>
      </c>
      <c r="I254" t="str">
        <f si="13" t="shared"/>
        <v>B522A-M03P-00-26/B520466AA-D</v>
      </c>
      <c r="J254" t="s">
        <v>506</v>
      </c>
      <c r="K254" t="s">
        <v>511</v>
      </c>
      <c r="L254" t="s">
        <v>517</v>
      </c>
    </row>
    <row r="255" spans="1:11" x14ac:dyDescent="0.25">
      <c r="A255" s="1" t="s">
        <v>266</v>
      </c>
      <c r="B255" s="1" t="str">
        <f si="12" t="shared"/>
        <v>B520468</v>
      </c>
      <c r="C255" s="1" t="s">
        <v>505</v>
      </c>
      <c r="D255" s="1">
        <v>14</v>
      </c>
      <c r="E255" s="1">
        <f si="14" t="shared"/>
        <v>4</v>
      </c>
      <c r="F255" s="1">
        <f si="15" t="shared"/>
        <v>26</v>
      </c>
      <c r="G255" s="1"/>
      <c r="H255" t="s">
        <v>9</v>
      </c>
      <c r="I255" t="str">
        <f si="13" t="shared"/>
        <v>B522A-M04P-00-26/B520468AA-D</v>
      </c>
      <c r="J255" t="s">
        <v>506</v>
      </c>
      <c r="K255" t="s">
        <v>511</v>
      </c>
      <c r="L255" t="s">
        <v>517</v>
      </c>
    </row>
    <row r="256" spans="1:11" x14ac:dyDescent="0.25">
      <c r="A256" s="1" t="s">
        <v>267</v>
      </c>
      <c r="B256" s="1" t="str">
        <f si="12" t="shared"/>
        <v>B520468</v>
      </c>
      <c r="C256" s="1" t="s">
        <v>505</v>
      </c>
      <c r="D256" s="1">
        <v>14</v>
      </c>
      <c r="E256" s="1">
        <f si="14" t="shared"/>
        <v>5</v>
      </c>
      <c r="F256" s="1">
        <f si="15" t="shared"/>
        <v>26</v>
      </c>
      <c r="G256" s="1"/>
      <c r="H256" t="s">
        <v>9</v>
      </c>
      <c r="I256" t="str">
        <f si="13" t="shared"/>
        <v>B522A-M05P-00-26/B520468AB-D</v>
      </c>
      <c r="J256" t="s">
        <v>506</v>
      </c>
      <c r="K256" t="s">
        <v>511</v>
      </c>
      <c r="L256" t="s">
        <v>517</v>
      </c>
    </row>
    <row r="257" spans="1:11" x14ac:dyDescent="0.25">
      <c r="A257" s="1" t="s">
        <v>268</v>
      </c>
      <c r="B257" s="1" t="str">
        <f si="12" t="shared"/>
        <v>B520470</v>
      </c>
      <c r="C257" s="1" t="s">
        <v>505</v>
      </c>
      <c r="D257" s="1">
        <v>14</v>
      </c>
      <c r="E257" s="1">
        <f si="14" t="shared"/>
        <v>6</v>
      </c>
      <c r="F257" s="1">
        <f si="15" t="shared"/>
        <v>26</v>
      </c>
      <c r="G257" s="1"/>
      <c r="H257" t="s">
        <v>9</v>
      </c>
      <c r="I257" t="str">
        <f si="13" t="shared"/>
        <v>B522A-M06P-00-26/B520470AA-D</v>
      </c>
      <c r="J257" t="s">
        <v>506</v>
      </c>
      <c r="K257" t="s">
        <v>511</v>
      </c>
      <c r="L257" t="s">
        <v>517</v>
      </c>
    </row>
    <row r="258" spans="1:11" x14ac:dyDescent="0.25">
      <c r="A258" s="1" t="s">
        <v>269</v>
      </c>
      <c r="B258" s="1" t="str">
        <f si="12" t="shared"/>
        <v>B520472</v>
      </c>
      <c r="C258" s="1" t="s">
        <v>505</v>
      </c>
      <c r="D258" s="1">
        <v>14</v>
      </c>
      <c r="E258" s="1">
        <f si="14" t="shared"/>
        <v>7</v>
      </c>
      <c r="F258" s="1">
        <f si="15" t="shared"/>
        <v>26</v>
      </c>
      <c r="G258" s="1"/>
      <c r="H258" t="s">
        <v>9</v>
      </c>
      <c r="I258" t="str">
        <f si="13" t="shared"/>
        <v>B522A-M07P-00-26/B520472AA-D</v>
      </c>
      <c r="J258" t="s">
        <v>506</v>
      </c>
      <c r="K258" t="s">
        <v>511</v>
      </c>
      <c r="L258" t="s">
        <v>517</v>
      </c>
    </row>
    <row r="259" spans="1:11" x14ac:dyDescent="0.25">
      <c r="A259" s="1" t="s">
        <v>270</v>
      </c>
      <c r="B259" s="1" t="str">
        <f ref="B259:B322" si="16" t="shared">MID(A259,1,LEN(A259)-4)</f>
        <v>B520474</v>
      </c>
      <c r="C259" s="1" t="s">
        <v>505</v>
      </c>
      <c r="D259" s="1">
        <v>14</v>
      </c>
      <c r="E259" s="1">
        <f si="14" t="shared"/>
        <v>8</v>
      </c>
      <c r="F259" s="1">
        <f si="15" t="shared"/>
        <v>26</v>
      </c>
      <c r="G259" s="1"/>
      <c r="H259" t="s">
        <v>9</v>
      </c>
      <c r="I259" t="str">
        <f ref="I259:I322" si="17" t="shared">CONCATENATE(LEFT(A259,3),H259,IF(AND(F259&lt;37,E259&lt;10),"-M0",IF(AND(F259&lt;37,E259&gt;=10),"-M",IF(AND(F259&gt;=37,E259&lt;10),"-X0","-X"))),E259,IF(LEN(F259)=1,"P-00-0","P-00-"),F259,"/",A259)</f>
        <v>B522A-M08P-00-26/B520474AA-D</v>
      </c>
      <c r="J259" t="s">
        <v>506</v>
      </c>
      <c r="K259" t="s">
        <v>511</v>
      </c>
      <c r="L259" t="s">
        <v>517</v>
      </c>
    </row>
    <row r="260" spans="1:11" x14ac:dyDescent="0.25">
      <c r="A260" s="1" t="s">
        <v>271</v>
      </c>
      <c r="B260" s="1" t="str">
        <f si="16" t="shared"/>
        <v>B520476</v>
      </c>
      <c r="C260" s="1" t="s">
        <v>505</v>
      </c>
      <c r="D260" s="1">
        <v>14</v>
      </c>
      <c r="E260" s="1">
        <f ref="E260:E323" si="18" t="shared">IF(E259=10,1,E259+1)</f>
        <v>9</v>
      </c>
      <c r="F260" s="1">
        <f ref="F260:F323" si="19" t="shared">IF(E260=1,F259+1,F259)</f>
        <v>26</v>
      </c>
      <c r="G260" s="1"/>
      <c r="H260" t="s">
        <v>9</v>
      </c>
      <c r="I260" t="str">
        <f si="17" t="shared"/>
        <v>B522A-M09P-00-26/B520476AA-D</v>
      </c>
      <c r="J260" t="s">
        <v>506</v>
      </c>
      <c r="K260" t="s">
        <v>511</v>
      </c>
      <c r="L260" t="s">
        <v>517</v>
      </c>
    </row>
    <row r="261" spans="1:11" x14ac:dyDescent="0.25">
      <c r="A261" s="1" t="s">
        <v>272</v>
      </c>
      <c r="B261" s="1" t="str">
        <f si="16" t="shared"/>
        <v>B520477</v>
      </c>
      <c r="C261" s="1" t="s">
        <v>505</v>
      </c>
      <c r="D261" s="1">
        <v>14</v>
      </c>
      <c r="E261" s="1">
        <f si="18" t="shared"/>
        <v>10</v>
      </c>
      <c r="F261" s="1">
        <f si="19" t="shared"/>
        <v>26</v>
      </c>
      <c r="G261" s="1"/>
      <c r="H261" t="s">
        <v>9</v>
      </c>
      <c r="I261" t="str">
        <f si="17" t="shared"/>
        <v>B522A-M10P-00-26/B520477AA-D</v>
      </c>
      <c r="J261" t="s">
        <v>506</v>
      </c>
      <c r="K261" t="s">
        <v>511</v>
      </c>
      <c r="L261" t="s">
        <v>519</v>
      </c>
    </row>
    <row r="262" spans="1:11" x14ac:dyDescent="0.25">
      <c r="A262" s="1" t="s">
        <v>273</v>
      </c>
      <c r="B262" s="1" t="str">
        <f si="16" t="shared"/>
        <v>B520478</v>
      </c>
      <c r="C262" s="1" t="s">
        <v>505</v>
      </c>
      <c r="D262" s="1">
        <v>14</v>
      </c>
      <c r="E262" s="1">
        <f si="18" t="shared"/>
        <v>1</v>
      </c>
      <c r="F262" s="1">
        <f si="19" t="shared"/>
        <v>27</v>
      </c>
      <c r="G262" s="1"/>
      <c r="H262" t="s">
        <v>9</v>
      </c>
      <c r="I262" t="str">
        <f si="17" t="shared"/>
        <v>B522A-M01P-00-27/B520478AA-D</v>
      </c>
      <c r="J262" t="s">
        <v>506</v>
      </c>
      <c r="K262" t="s">
        <v>511</v>
      </c>
      <c r="L262" t="s">
        <v>517</v>
      </c>
    </row>
    <row r="263" spans="1:11" x14ac:dyDescent="0.25">
      <c r="A263" s="1" t="s">
        <v>274</v>
      </c>
      <c r="B263" s="1" t="str">
        <f si="16" t="shared"/>
        <v>B520479</v>
      </c>
      <c r="C263" s="1" t="s">
        <v>505</v>
      </c>
      <c r="D263" s="1">
        <v>14</v>
      </c>
      <c r="E263" s="1">
        <f si="18" t="shared"/>
        <v>2</v>
      </c>
      <c r="F263" s="1">
        <f si="19" t="shared"/>
        <v>27</v>
      </c>
      <c r="G263" s="1"/>
      <c r="H263" t="s">
        <v>9</v>
      </c>
      <c r="I263" t="str">
        <f si="17" t="shared"/>
        <v>B522A-M02P-00-27/B520479AA-D</v>
      </c>
      <c r="J263" t="s">
        <v>506</v>
      </c>
      <c r="K263" t="s">
        <v>511</v>
      </c>
      <c r="L263" t="s">
        <v>517</v>
      </c>
    </row>
    <row r="264" spans="1:11" x14ac:dyDescent="0.25">
      <c r="A264" s="1" t="s">
        <v>275</v>
      </c>
      <c r="B264" s="1" t="str">
        <f si="16" t="shared"/>
        <v>B520480</v>
      </c>
      <c r="C264" s="1" t="s">
        <v>505</v>
      </c>
      <c r="D264" s="1">
        <v>14</v>
      </c>
      <c r="E264" s="1">
        <f si="18" t="shared"/>
        <v>3</v>
      </c>
      <c r="F264" s="1">
        <f si="19" t="shared"/>
        <v>27</v>
      </c>
      <c r="G264" s="1"/>
      <c r="H264" t="s">
        <v>9</v>
      </c>
      <c r="I264" t="str">
        <f si="17" t="shared"/>
        <v>B522A-M03P-00-27/B520480AA-D</v>
      </c>
      <c r="J264" t="s">
        <v>506</v>
      </c>
      <c r="K264" t="s">
        <v>511</v>
      </c>
      <c r="L264" t="s">
        <v>517</v>
      </c>
    </row>
    <row r="265" spans="1:11" x14ac:dyDescent="0.25">
      <c r="A265" s="1" t="s">
        <v>276</v>
      </c>
      <c r="B265" s="1" t="str">
        <f si="16" t="shared"/>
        <v>B530482</v>
      </c>
      <c r="C265" s="1" t="s">
        <v>505</v>
      </c>
      <c r="D265" s="1">
        <v>14</v>
      </c>
      <c r="E265" s="1">
        <f si="18" t="shared"/>
        <v>4</v>
      </c>
      <c r="F265" s="1">
        <f si="19" t="shared"/>
        <v>27</v>
      </c>
      <c r="G265" s="1"/>
      <c r="H265" t="s">
        <v>9</v>
      </c>
      <c r="I265" t="str">
        <f si="17" t="shared"/>
        <v>B532A-M04P-00-27/B530482AA-D</v>
      </c>
      <c r="J265" t="s">
        <v>508</v>
      </c>
      <c r="K265" t="s">
        <v>512</v>
      </c>
      <c r="L265" t="s">
        <v>518</v>
      </c>
    </row>
    <row r="266" spans="1:11" x14ac:dyDescent="0.25">
      <c r="A266" s="1" t="s">
        <v>277</v>
      </c>
      <c r="B266" s="1" t="str">
        <f si="16" t="shared"/>
        <v>B520483</v>
      </c>
      <c r="C266" s="1" t="s">
        <v>505</v>
      </c>
      <c r="D266" s="1">
        <v>14</v>
      </c>
      <c r="E266" s="1">
        <f si="18" t="shared"/>
        <v>5</v>
      </c>
      <c r="F266" s="1">
        <f si="19" t="shared"/>
        <v>27</v>
      </c>
      <c r="G266" s="1"/>
      <c r="H266" t="s">
        <v>9</v>
      </c>
      <c r="I266" t="str">
        <f si="17" t="shared"/>
        <v>B522A-M05P-00-27/B520483AA-D</v>
      </c>
      <c r="J266" t="s">
        <v>506</v>
      </c>
      <c r="K266" t="s">
        <v>511</v>
      </c>
      <c r="L266" t="s">
        <v>517</v>
      </c>
    </row>
    <row r="267" spans="1:11" x14ac:dyDescent="0.25">
      <c r="A267" s="1" t="s">
        <v>278</v>
      </c>
      <c r="B267" s="1" t="str">
        <f si="16" t="shared"/>
        <v>B520484</v>
      </c>
      <c r="C267" s="1" t="s">
        <v>505</v>
      </c>
      <c r="D267" s="1">
        <v>14</v>
      </c>
      <c r="E267" s="1">
        <f si="18" t="shared"/>
        <v>6</v>
      </c>
      <c r="F267" s="1">
        <f si="19" t="shared"/>
        <v>27</v>
      </c>
      <c r="G267" s="1"/>
      <c r="H267" t="s">
        <v>9</v>
      </c>
      <c r="I267" t="str">
        <f si="17" t="shared"/>
        <v>B522A-M06P-00-27/B520484AA-D</v>
      </c>
      <c r="J267" t="s">
        <v>506</v>
      </c>
      <c r="K267" t="s">
        <v>511</v>
      </c>
      <c r="L267" t="s">
        <v>517</v>
      </c>
    </row>
    <row r="268" spans="1:11" x14ac:dyDescent="0.25">
      <c r="A268" s="1" t="s">
        <v>279</v>
      </c>
      <c r="B268" s="1" t="str">
        <f si="16" t="shared"/>
        <v>B520485</v>
      </c>
      <c r="C268" s="1" t="s">
        <v>505</v>
      </c>
      <c r="D268" s="1">
        <v>14</v>
      </c>
      <c r="E268" s="1">
        <f si="18" t="shared"/>
        <v>7</v>
      </c>
      <c r="F268" s="1">
        <f si="19" t="shared"/>
        <v>27</v>
      </c>
      <c r="G268" s="1"/>
      <c r="H268" t="s">
        <v>9</v>
      </c>
      <c r="I268" t="str">
        <f si="17" t="shared"/>
        <v>B522A-M07P-00-27/B520485AA-D</v>
      </c>
      <c r="J268" t="s">
        <v>506</v>
      </c>
      <c r="K268" t="s">
        <v>511</v>
      </c>
      <c r="L268" t="s">
        <v>517</v>
      </c>
    </row>
    <row r="269" spans="1:11" x14ac:dyDescent="0.25">
      <c r="A269" s="1" t="s">
        <v>280</v>
      </c>
      <c r="B269" s="1" t="str">
        <f si="16" t="shared"/>
        <v>B520486</v>
      </c>
      <c r="C269" s="1" t="s">
        <v>505</v>
      </c>
      <c r="D269" s="1">
        <v>14</v>
      </c>
      <c r="E269" s="1">
        <f si="18" t="shared"/>
        <v>8</v>
      </c>
      <c r="F269" s="1">
        <f si="19" t="shared"/>
        <v>27</v>
      </c>
      <c r="G269" s="1"/>
      <c r="H269" t="s">
        <v>9</v>
      </c>
      <c r="I269" t="str">
        <f si="17" t="shared"/>
        <v>B522A-M08P-00-27/B520486AA-D</v>
      </c>
      <c r="J269" t="s">
        <v>506</v>
      </c>
      <c r="K269" t="s">
        <v>511</v>
      </c>
      <c r="L269" t="s">
        <v>517</v>
      </c>
    </row>
    <row r="270" spans="1:11" x14ac:dyDescent="0.25">
      <c r="A270" s="1" t="s">
        <v>281</v>
      </c>
      <c r="B270" s="1" t="str">
        <f si="16" t="shared"/>
        <v>B520487</v>
      </c>
      <c r="C270" s="1" t="s">
        <v>505</v>
      </c>
      <c r="D270" s="1">
        <v>14</v>
      </c>
      <c r="E270" s="1">
        <f si="18" t="shared"/>
        <v>9</v>
      </c>
      <c r="F270" s="1">
        <f si="19" t="shared"/>
        <v>27</v>
      </c>
      <c r="G270" s="1"/>
      <c r="H270" t="s">
        <v>9</v>
      </c>
      <c r="I270" t="str">
        <f si="17" t="shared"/>
        <v>B522A-M09P-00-27/B520487AA-D</v>
      </c>
      <c r="J270" t="s">
        <v>506</v>
      </c>
      <c r="K270" t="s">
        <v>511</v>
      </c>
      <c r="L270" t="s">
        <v>517</v>
      </c>
    </row>
    <row r="271" spans="1:11" x14ac:dyDescent="0.25">
      <c r="A271" s="1" t="s">
        <v>282</v>
      </c>
      <c r="B271" s="1" t="str">
        <f si="16" t="shared"/>
        <v>B520488</v>
      </c>
      <c r="C271" s="1" t="s">
        <v>505</v>
      </c>
      <c r="D271" s="1">
        <v>14</v>
      </c>
      <c r="E271" s="1">
        <f si="18" t="shared"/>
        <v>10</v>
      </c>
      <c r="F271" s="1">
        <f si="19" t="shared"/>
        <v>27</v>
      </c>
      <c r="G271" s="1"/>
      <c r="H271" t="s">
        <v>9</v>
      </c>
      <c r="I271" t="str">
        <f si="17" t="shared"/>
        <v>B522A-M10P-00-27/B520488AA-D</v>
      </c>
      <c r="J271" t="s">
        <v>506</v>
      </c>
      <c r="K271" t="s">
        <v>511</v>
      </c>
      <c r="L271" t="s">
        <v>519</v>
      </c>
    </row>
    <row r="272" spans="1:11" x14ac:dyDescent="0.25">
      <c r="A272" s="1" t="s">
        <v>283</v>
      </c>
      <c r="B272" s="1" t="str">
        <f si="16" t="shared"/>
        <v>B520489</v>
      </c>
      <c r="C272" s="1" t="s">
        <v>505</v>
      </c>
      <c r="D272" s="1">
        <v>14</v>
      </c>
      <c r="E272" s="1">
        <f si="18" t="shared"/>
        <v>1</v>
      </c>
      <c r="F272" s="1">
        <f si="19" t="shared"/>
        <v>28</v>
      </c>
      <c r="G272" s="1"/>
      <c r="H272" t="s">
        <v>9</v>
      </c>
      <c r="I272" t="str">
        <f si="17" t="shared"/>
        <v>B522A-M01P-00-28/B520489AA-D</v>
      </c>
      <c r="J272" t="s">
        <v>506</v>
      </c>
      <c r="K272" t="s">
        <v>511</v>
      </c>
      <c r="L272" t="s">
        <v>517</v>
      </c>
    </row>
    <row r="273" spans="1:11" x14ac:dyDescent="0.25">
      <c r="A273" s="1" t="s">
        <v>284</v>
      </c>
      <c r="B273" s="1" t="str">
        <f si="16" t="shared"/>
        <v>B520490</v>
      </c>
      <c r="C273" s="1" t="s">
        <v>505</v>
      </c>
      <c r="D273" s="1">
        <v>14</v>
      </c>
      <c r="E273" s="1">
        <f si="18" t="shared"/>
        <v>2</v>
      </c>
      <c r="F273" s="1">
        <f si="19" t="shared"/>
        <v>28</v>
      </c>
      <c r="G273" s="1"/>
      <c r="H273" t="s">
        <v>9</v>
      </c>
      <c r="I273" t="str">
        <f si="17" t="shared"/>
        <v>B522A-M02P-00-28/B520490AA-D</v>
      </c>
      <c r="J273" t="s">
        <v>506</v>
      </c>
      <c r="K273" t="s">
        <v>511</v>
      </c>
      <c r="L273" t="s">
        <v>517</v>
      </c>
    </row>
    <row r="274" spans="1:11" x14ac:dyDescent="0.25">
      <c r="A274" s="1" t="s">
        <v>285</v>
      </c>
      <c r="B274" s="1" t="str">
        <f si="16" t="shared"/>
        <v>B520492</v>
      </c>
      <c r="C274" s="1" t="s">
        <v>505</v>
      </c>
      <c r="D274" s="1">
        <v>14</v>
      </c>
      <c r="E274" s="1">
        <f si="18" t="shared"/>
        <v>3</v>
      </c>
      <c r="F274" s="1">
        <f si="19" t="shared"/>
        <v>28</v>
      </c>
      <c r="G274" s="1"/>
      <c r="H274" t="s">
        <v>9</v>
      </c>
      <c r="I274" t="str">
        <f si="17" t="shared"/>
        <v>B522A-M03P-00-28/B520492AA-D</v>
      </c>
      <c r="J274" t="s">
        <v>506</v>
      </c>
      <c r="K274" t="s">
        <v>511</v>
      </c>
      <c r="L274" t="s">
        <v>517</v>
      </c>
    </row>
    <row r="275" spans="1:11" x14ac:dyDescent="0.25">
      <c r="A275" s="1" t="s">
        <v>286</v>
      </c>
      <c r="B275" s="1" t="str">
        <f si="16" t="shared"/>
        <v>B520494</v>
      </c>
      <c r="C275" s="1" t="s">
        <v>505</v>
      </c>
      <c r="D275" s="1">
        <v>14</v>
      </c>
      <c r="E275" s="1">
        <f si="18" t="shared"/>
        <v>4</v>
      </c>
      <c r="F275" s="1">
        <f si="19" t="shared"/>
        <v>28</v>
      </c>
      <c r="G275" s="1"/>
      <c r="H275" t="s">
        <v>9</v>
      </c>
      <c r="I275" t="str">
        <f si="17" t="shared"/>
        <v>B522A-M04P-00-28/B520494AA-D</v>
      </c>
      <c r="J275" t="s">
        <v>506</v>
      </c>
      <c r="K275" t="s">
        <v>511</v>
      </c>
      <c r="L275" t="s">
        <v>517</v>
      </c>
    </row>
    <row r="276" spans="1:11" x14ac:dyDescent="0.25">
      <c r="A276" s="1" t="s">
        <v>287</v>
      </c>
      <c r="B276" s="1" t="str">
        <f si="16" t="shared"/>
        <v>B520495A</v>
      </c>
      <c r="C276" s="1" t="s">
        <v>505</v>
      </c>
      <c r="D276" s="1">
        <v>14</v>
      </c>
      <c r="E276" s="1">
        <f si="18" t="shared"/>
        <v>5</v>
      </c>
      <c r="F276" s="1">
        <f si="19" t="shared"/>
        <v>28</v>
      </c>
      <c r="G276" s="1"/>
      <c r="H276" t="s">
        <v>9</v>
      </c>
      <c r="I276" t="str">
        <f si="17" t="shared"/>
        <v>B522A-M05P-00-28/B520495AAA-D</v>
      </c>
      <c r="J276" t="s">
        <v>506</v>
      </c>
      <c r="K276" t="s">
        <v>511</v>
      </c>
      <c r="L276" t="s">
        <v>517</v>
      </c>
    </row>
    <row r="277" spans="1:11" x14ac:dyDescent="0.25">
      <c r="A277" s="1" t="s">
        <v>288</v>
      </c>
      <c r="B277" s="1" t="str">
        <f si="16" t="shared"/>
        <v>B520495B</v>
      </c>
      <c r="C277" s="1" t="s">
        <v>505</v>
      </c>
      <c r="D277" s="1">
        <v>14</v>
      </c>
      <c r="E277" s="1">
        <f si="18" t="shared"/>
        <v>6</v>
      </c>
      <c r="F277" s="1">
        <f si="19" t="shared"/>
        <v>28</v>
      </c>
      <c r="G277" s="1"/>
      <c r="H277" t="s">
        <v>9</v>
      </c>
      <c r="I277" t="str">
        <f si="17" t="shared"/>
        <v>B522A-M06P-00-28/B520495BAA-D</v>
      </c>
      <c r="J277" t="s">
        <v>506</v>
      </c>
      <c r="K277" t="s">
        <v>511</v>
      </c>
      <c r="L277" t="s">
        <v>517</v>
      </c>
    </row>
    <row r="278" spans="1:11" x14ac:dyDescent="0.25">
      <c r="A278" s="1" t="s">
        <v>289</v>
      </c>
      <c r="B278" s="1" t="str">
        <f si="16" t="shared"/>
        <v>B520496</v>
      </c>
      <c r="C278" s="1" t="s">
        <v>505</v>
      </c>
      <c r="D278" s="1">
        <v>15</v>
      </c>
      <c r="E278" s="1">
        <f si="18" t="shared"/>
        <v>7</v>
      </c>
      <c r="F278" s="1">
        <f si="19" t="shared"/>
        <v>28</v>
      </c>
      <c r="G278" s="1"/>
      <c r="H278" t="s">
        <v>9</v>
      </c>
      <c r="I278" t="str">
        <f si="17" t="shared"/>
        <v>B522A-M07P-00-28/B520496AA-D</v>
      </c>
      <c r="J278" t="s">
        <v>506</v>
      </c>
      <c r="K278" t="s">
        <v>511</v>
      </c>
      <c r="L278" t="s">
        <v>517</v>
      </c>
    </row>
    <row r="279" spans="1:11" x14ac:dyDescent="0.25">
      <c r="A279" s="1" t="s">
        <v>290</v>
      </c>
      <c r="B279" s="1" t="str">
        <f si="16" t="shared"/>
        <v>B520496</v>
      </c>
      <c r="C279" s="1" t="s">
        <v>505</v>
      </c>
      <c r="D279" s="1">
        <v>15</v>
      </c>
      <c r="E279" s="1">
        <f si="18" t="shared"/>
        <v>8</v>
      </c>
      <c r="F279" s="1">
        <f si="19" t="shared"/>
        <v>28</v>
      </c>
      <c r="G279" s="1"/>
      <c r="H279" t="s">
        <v>9</v>
      </c>
      <c r="I279" t="str">
        <f si="17" t="shared"/>
        <v>B522A-M08P-00-28/B520496AB-D</v>
      </c>
      <c r="J279" t="s">
        <v>506</v>
      </c>
      <c r="K279" t="s">
        <v>511</v>
      </c>
      <c r="L279" t="s">
        <v>517</v>
      </c>
    </row>
    <row r="280" spans="1:11" x14ac:dyDescent="0.25">
      <c r="A280" s="1" t="s">
        <v>291</v>
      </c>
      <c r="B280" s="1" t="str">
        <f si="16" t="shared"/>
        <v>B520497</v>
      </c>
      <c r="C280" s="1" t="s">
        <v>505</v>
      </c>
      <c r="D280" s="1">
        <v>15</v>
      </c>
      <c r="E280" s="1">
        <f si="18" t="shared"/>
        <v>9</v>
      </c>
      <c r="F280" s="1">
        <f si="19" t="shared"/>
        <v>28</v>
      </c>
      <c r="G280" s="1"/>
      <c r="H280" t="s">
        <v>9</v>
      </c>
      <c r="I280" t="str">
        <f si="17" t="shared"/>
        <v>B522A-M09P-00-28/B520497AA-D</v>
      </c>
      <c r="J280" t="s">
        <v>506</v>
      </c>
      <c r="K280" t="s">
        <v>511</v>
      </c>
      <c r="L280" t="s">
        <v>517</v>
      </c>
    </row>
    <row r="281" spans="1:11" x14ac:dyDescent="0.25">
      <c r="A281" s="1" t="s">
        <v>292</v>
      </c>
      <c r="B281" s="1" t="str">
        <f si="16" t="shared"/>
        <v>B520499</v>
      </c>
      <c r="C281" s="1" t="s">
        <v>505</v>
      </c>
      <c r="D281" s="1">
        <v>15</v>
      </c>
      <c r="E281" s="1">
        <f si="18" t="shared"/>
        <v>10</v>
      </c>
      <c r="F281" s="1">
        <f si="19" t="shared"/>
        <v>28</v>
      </c>
      <c r="G281" s="1"/>
      <c r="H281" t="s">
        <v>9</v>
      </c>
      <c r="I281" t="str">
        <f si="17" t="shared"/>
        <v>B522A-M10P-00-28/B520499AA-D</v>
      </c>
      <c r="J281" t="s">
        <v>506</v>
      </c>
      <c r="K281" t="s">
        <v>511</v>
      </c>
      <c r="L281" t="s">
        <v>519</v>
      </c>
    </row>
    <row r="282" spans="1:11" x14ac:dyDescent="0.25">
      <c r="A282" s="1" t="s">
        <v>293</v>
      </c>
      <c r="B282" s="1" t="str">
        <f si="16" t="shared"/>
        <v>B520400</v>
      </c>
      <c r="C282" s="1" t="s">
        <v>505</v>
      </c>
      <c r="D282" s="1">
        <v>15</v>
      </c>
      <c r="E282" s="1">
        <f si="18" t="shared"/>
        <v>1</v>
      </c>
      <c r="F282" s="1">
        <f si="19" t="shared"/>
        <v>29</v>
      </c>
      <c r="G282" s="1"/>
      <c r="H282" t="s">
        <v>9</v>
      </c>
      <c r="I282" t="str">
        <f si="17" t="shared"/>
        <v>B522A-M01P-00-29/B520400AA-D</v>
      </c>
      <c r="J282" t="s">
        <v>506</v>
      </c>
      <c r="K282" t="s">
        <v>511</v>
      </c>
      <c r="L282" t="s">
        <v>517</v>
      </c>
    </row>
    <row r="283" spans="1:11" x14ac:dyDescent="0.25">
      <c r="A283" s="1" t="s">
        <v>294</v>
      </c>
      <c r="B283" s="1" t="str">
        <f si="16" t="shared"/>
        <v>B520408A</v>
      </c>
      <c r="C283" s="1" t="s">
        <v>505</v>
      </c>
      <c r="D283" s="1">
        <v>15</v>
      </c>
      <c r="E283" s="1">
        <f si="18" t="shared"/>
        <v>2</v>
      </c>
      <c r="F283" s="1">
        <f si="19" t="shared"/>
        <v>29</v>
      </c>
      <c r="G283" s="1"/>
      <c r="H283" t="s">
        <v>9</v>
      </c>
      <c r="I283" t="str">
        <f si="17" t="shared"/>
        <v>B522A-M02P-00-29/B520408AAA-D</v>
      </c>
      <c r="J283" t="s">
        <v>506</v>
      </c>
      <c r="K283" t="s">
        <v>511</v>
      </c>
      <c r="L283" t="s">
        <v>517</v>
      </c>
    </row>
    <row r="284" spans="1:11" x14ac:dyDescent="0.25">
      <c r="A284" s="1" t="s">
        <v>295</v>
      </c>
      <c r="B284" s="1" t="str">
        <f si="16" t="shared"/>
        <v>B520408B</v>
      </c>
      <c r="C284" s="1" t="s">
        <v>505</v>
      </c>
      <c r="D284" s="1">
        <v>15</v>
      </c>
      <c r="E284" s="1">
        <f si="18" t="shared"/>
        <v>3</v>
      </c>
      <c r="F284" s="1">
        <f si="19" t="shared"/>
        <v>29</v>
      </c>
      <c r="G284" s="1"/>
      <c r="H284" t="s">
        <v>9</v>
      </c>
      <c r="I284" t="str">
        <f si="17" t="shared"/>
        <v>B522A-M03P-00-29/B520408BAA-D</v>
      </c>
      <c r="J284" t="s">
        <v>506</v>
      </c>
      <c r="K284" t="s">
        <v>511</v>
      </c>
      <c r="L284" t="s">
        <v>517</v>
      </c>
    </row>
    <row r="285" spans="1:11" x14ac:dyDescent="0.25">
      <c r="A285" s="1" t="s">
        <v>296</v>
      </c>
      <c r="B285" s="1" t="str">
        <f si="16" t="shared"/>
        <v>B520408C</v>
      </c>
      <c r="C285" s="1" t="s">
        <v>505</v>
      </c>
      <c r="D285" s="1">
        <v>15</v>
      </c>
      <c r="E285" s="1">
        <f si="18" t="shared"/>
        <v>4</v>
      </c>
      <c r="F285" s="1">
        <f si="19" t="shared"/>
        <v>29</v>
      </c>
      <c r="G285" s="1"/>
      <c r="H285" t="s">
        <v>9</v>
      </c>
      <c r="I285" t="str">
        <f si="17" t="shared"/>
        <v>B522A-M04P-00-29/B520408CAA-D</v>
      </c>
      <c r="J285" t="s">
        <v>506</v>
      </c>
      <c r="K285" t="s">
        <v>511</v>
      </c>
      <c r="L285" t="s">
        <v>517</v>
      </c>
    </row>
    <row r="286" spans="1:11" x14ac:dyDescent="0.25">
      <c r="A286" s="1" t="s">
        <v>297</v>
      </c>
      <c r="B286" s="1" t="str">
        <f si="16" t="shared"/>
        <v>B520408</v>
      </c>
      <c r="C286" s="1" t="s">
        <v>505</v>
      </c>
      <c r="D286" s="1">
        <v>15</v>
      </c>
      <c r="E286" s="1">
        <f si="18" t="shared"/>
        <v>5</v>
      </c>
      <c r="F286" s="1">
        <f si="19" t="shared"/>
        <v>29</v>
      </c>
      <c r="G286" s="1"/>
      <c r="H286" t="s">
        <v>9</v>
      </c>
      <c r="I286" t="str">
        <f si="17" t="shared"/>
        <v>B522A-M05P-00-29/B520408B1-D</v>
      </c>
      <c r="J286" t="s">
        <v>506</v>
      </c>
      <c r="K286" t="s">
        <v>511</v>
      </c>
      <c r="L286" t="s">
        <v>517</v>
      </c>
    </row>
    <row r="287" spans="1:11" x14ac:dyDescent="0.25">
      <c r="A287" s="1" t="s">
        <v>298</v>
      </c>
      <c r="B287" s="1" t="str">
        <f si="16" t="shared"/>
        <v>B520500</v>
      </c>
      <c r="C287" s="1" t="s">
        <v>505</v>
      </c>
      <c r="D287" s="1">
        <v>16</v>
      </c>
      <c r="E287" s="1">
        <f si="18" t="shared"/>
        <v>6</v>
      </c>
      <c r="F287" s="1">
        <f si="19" t="shared"/>
        <v>29</v>
      </c>
      <c r="G287" s="1"/>
      <c r="H287" t="s">
        <v>9</v>
      </c>
      <c r="I287" t="str">
        <f si="17" t="shared"/>
        <v>B522A-M06P-00-29/B520500AA-D</v>
      </c>
      <c r="J287" t="s">
        <v>506</v>
      </c>
      <c r="K287" t="s">
        <v>515</v>
      </c>
      <c r="L287" t="s">
        <v>518</v>
      </c>
    </row>
    <row r="288" spans="1:11" x14ac:dyDescent="0.25">
      <c r="A288" s="1" t="s">
        <v>299</v>
      </c>
      <c r="B288" s="1" t="str">
        <f si="16" t="shared"/>
        <v>B520500</v>
      </c>
      <c r="C288" s="1" t="s">
        <v>505</v>
      </c>
      <c r="D288" s="1">
        <v>16</v>
      </c>
      <c r="E288" s="1">
        <f si="18" t="shared"/>
        <v>7</v>
      </c>
      <c r="F288" s="1">
        <f si="19" t="shared"/>
        <v>29</v>
      </c>
      <c r="G288" s="1"/>
      <c r="H288" t="s">
        <v>9</v>
      </c>
      <c r="I288" t="str">
        <f si="17" t="shared"/>
        <v>B522A-M07P-00-29/B520500B1-D</v>
      </c>
      <c r="J288" t="s">
        <v>506</v>
      </c>
      <c r="K288" t="s">
        <v>515</v>
      </c>
      <c r="L288" t="s">
        <v>518</v>
      </c>
    </row>
    <row r="289" spans="1:11" x14ac:dyDescent="0.25">
      <c r="A289" s="1" t="s">
        <v>300</v>
      </c>
      <c r="B289" s="1" t="str">
        <f si="16" t="shared"/>
        <v>B520002</v>
      </c>
      <c r="C289" s="1" t="s">
        <v>505</v>
      </c>
      <c r="D289" s="1">
        <v>17</v>
      </c>
      <c r="E289" s="1">
        <f si="18" t="shared"/>
        <v>8</v>
      </c>
      <c r="F289" s="1">
        <f si="19" t="shared"/>
        <v>29</v>
      </c>
      <c r="G289" s="1"/>
      <c r="H289" t="s">
        <v>9</v>
      </c>
      <c r="I289" t="str">
        <f si="17" t="shared"/>
        <v>B522A-M08P-00-29/B520002B1-D</v>
      </c>
      <c r="J289" t="s">
        <v>506</v>
      </c>
      <c r="K289" t="s">
        <v>511</v>
      </c>
      <c r="L289" t="s">
        <v>517</v>
      </c>
    </row>
    <row r="290" spans="1:11" x14ac:dyDescent="0.25">
      <c r="A290" s="1" t="s">
        <v>301</v>
      </c>
      <c r="B290" s="1" t="str">
        <f si="16" t="shared"/>
        <v>B520202</v>
      </c>
      <c r="C290" s="1" t="s">
        <v>505</v>
      </c>
      <c r="D290" s="1">
        <v>17</v>
      </c>
      <c r="E290" s="1">
        <f si="18" t="shared"/>
        <v>9</v>
      </c>
      <c r="F290" s="1">
        <f si="19" t="shared"/>
        <v>29</v>
      </c>
      <c r="G290" s="1"/>
      <c r="H290" t="s">
        <v>9</v>
      </c>
      <c r="I290" t="str">
        <f si="17" t="shared"/>
        <v>B522A-M09P-00-29/B520202B1-D</v>
      </c>
      <c r="J290" t="s">
        <v>506</v>
      </c>
      <c r="K290" t="s">
        <v>511</v>
      </c>
      <c r="L290" t="s">
        <v>517</v>
      </c>
    </row>
    <row r="291" spans="1:11" x14ac:dyDescent="0.25">
      <c r="A291" s="1" t="s">
        <v>302</v>
      </c>
      <c r="B291" s="1" t="str">
        <f si="16" t="shared"/>
        <v>B520004</v>
      </c>
      <c r="C291" s="1" t="s">
        <v>505</v>
      </c>
      <c r="D291" s="1">
        <v>17</v>
      </c>
      <c r="E291" s="1">
        <f si="18" t="shared"/>
        <v>10</v>
      </c>
      <c r="F291" s="1">
        <f si="19" t="shared"/>
        <v>29</v>
      </c>
      <c r="G291" s="1"/>
      <c r="H291" t="s">
        <v>9</v>
      </c>
      <c r="I291" t="str">
        <f si="17" t="shared"/>
        <v>B522A-M10P-00-29/B520004B1-D</v>
      </c>
      <c r="J291" t="s">
        <v>506</v>
      </c>
      <c r="K291" t="s">
        <v>511</v>
      </c>
      <c r="L291" t="s">
        <v>519</v>
      </c>
    </row>
    <row r="292" spans="1:11" x14ac:dyDescent="0.25">
      <c r="A292" s="1" t="s">
        <v>303</v>
      </c>
      <c r="B292" s="1" t="str">
        <f si="16" t="shared"/>
        <v>B520202</v>
      </c>
      <c r="C292" s="1" t="s">
        <v>505</v>
      </c>
      <c r="D292" s="1">
        <v>17</v>
      </c>
      <c r="E292" s="1">
        <f si="18" t="shared"/>
        <v>1</v>
      </c>
      <c r="F292" s="1">
        <f si="19" t="shared"/>
        <v>30</v>
      </c>
      <c r="G292" s="1"/>
      <c r="H292" t="s">
        <v>9</v>
      </c>
      <c r="I292" t="str">
        <f si="17" t="shared"/>
        <v>B522A-M01P-00-30/B520202B2-D</v>
      </c>
      <c r="J292" t="s">
        <v>506</v>
      </c>
      <c r="K292" t="s">
        <v>511</v>
      </c>
      <c r="L292" t="s">
        <v>517</v>
      </c>
    </row>
    <row r="293" spans="1:11" x14ac:dyDescent="0.25">
      <c r="A293" s="1" t="s">
        <v>304</v>
      </c>
      <c r="B293" s="1" t="str">
        <f si="16" t="shared"/>
        <v>B520008</v>
      </c>
      <c r="C293" s="1" t="s">
        <v>505</v>
      </c>
      <c r="D293" s="1">
        <v>17</v>
      </c>
      <c r="E293" s="1">
        <f si="18" t="shared"/>
        <v>2</v>
      </c>
      <c r="F293" s="1">
        <f si="19" t="shared"/>
        <v>30</v>
      </c>
      <c r="G293" s="1"/>
      <c r="H293" t="s">
        <v>9</v>
      </c>
      <c r="I293" t="str">
        <f si="17" t="shared"/>
        <v>B522A-M02P-00-30/B520008B1-D</v>
      </c>
      <c r="J293" t="s">
        <v>506</v>
      </c>
      <c r="K293" t="s">
        <v>511</v>
      </c>
      <c r="L293" t="s">
        <v>517</v>
      </c>
    </row>
    <row r="294" spans="1:11" x14ac:dyDescent="0.25">
      <c r="A294" s="1" t="s">
        <v>305</v>
      </c>
      <c r="B294" s="1" t="str">
        <f si="16" t="shared"/>
        <v>B520204</v>
      </c>
      <c r="C294" s="1" t="s">
        <v>505</v>
      </c>
      <c r="D294" s="1">
        <v>17</v>
      </c>
      <c r="E294" s="1">
        <f si="18" t="shared"/>
        <v>3</v>
      </c>
      <c r="F294" s="1">
        <f si="19" t="shared"/>
        <v>30</v>
      </c>
      <c r="G294" s="1"/>
      <c r="H294" t="s">
        <v>9</v>
      </c>
      <c r="I294" t="str">
        <f si="17" t="shared"/>
        <v>B522A-M03P-00-30/B520204B2-D</v>
      </c>
      <c r="J294" t="s">
        <v>506</v>
      </c>
      <c r="K294" t="s">
        <v>511</v>
      </c>
      <c r="L294" t="s">
        <v>517</v>
      </c>
    </row>
    <row r="295" spans="1:11" x14ac:dyDescent="0.25">
      <c r="A295" s="1" t="s">
        <v>306</v>
      </c>
      <c r="B295" s="1" t="str">
        <f si="16" t="shared"/>
        <v>B520018</v>
      </c>
      <c r="C295" s="1" t="s">
        <v>505</v>
      </c>
      <c r="D295" s="1">
        <v>17</v>
      </c>
      <c r="E295" s="1">
        <f si="18" t="shared"/>
        <v>4</v>
      </c>
      <c r="F295" s="1">
        <f si="19" t="shared"/>
        <v>30</v>
      </c>
      <c r="G295" s="1"/>
      <c r="H295" t="s">
        <v>9</v>
      </c>
      <c r="I295" t="str">
        <f si="17" t="shared"/>
        <v>B522A-M04P-00-30/B520018B1-D</v>
      </c>
      <c r="J295" t="s">
        <v>506</v>
      </c>
      <c r="K295" t="s">
        <v>511</v>
      </c>
      <c r="L295" t="s">
        <v>517</v>
      </c>
    </row>
    <row r="296" spans="1:11" x14ac:dyDescent="0.25">
      <c r="A296" s="1" t="s">
        <v>307</v>
      </c>
      <c r="B296" s="1" t="str">
        <f si="16" t="shared"/>
        <v>B520250</v>
      </c>
      <c r="C296" s="1" t="s">
        <v>505</v>
      </c>
      <c r="D296" s="1">
        <v>17</v>
      </c>
      <c r="E296" s="1">
        <f si="18" t="shared"/>
        <v>5</v>
      </c>
      <c r="F296" s="1">
        <f si="19" t="shared"/>
        <v>30</v>
      </c>
      <c r="G296" s="1"/>
      <c r="H296" t="s">
        <v>9</v>
      </c>
      <c r="I296" t="str">
        <f si="17" t="shared"/>
        <v>B522A-M05P-00-30/B520250B4-D</v>
      </c>
      <c r="J296" t="s">
        <v>506</v>
      </c>
      <c r="K296" t="s">
        <v>511</v>
      </c>
      <c r="L296" t="s">
        <v>517</v>
      </c>
    </row>
    <row r="297" spans="1:11" x14ac:dyDescent="0.25">
      <c r="A297" s="1" t="s">
        <v>308</v>
      </c>
      <c r="B297" s="1" t="str">
        <f si="16" t="shared"/>
        <v>B520018</v>
      </c>
      <c r="C297" s="1" t="s">
        <v>505</v>
      </c>
      <c r="D297" s="1">
        <v>17</v>
      </c>
      <c r="E297" s="1">
        <f si="18" t="shared"/>
        <v>6</v>
      </c>
      <c r="F297" s="1">
        <f si="19" t="shared"/>
        <v>30</v>
      </c>
      <c r="G297" s="1"/>
      <c r="H297" t="s">
        <v>9</v>
      </c>
      <c r="I297" t="str">
        <f si="17" t="shared"/>
        <v>B522A-M06P-00-30/B520018B2-D</v>
      </c>
      <c r="J297" t="s">
        <v>506</v>
      </c>
      <c r="K297" t="s">
        <v>511</v>
      </c>
      <c r="L297" t="s">
        <v>517</v>
      </c>
    </row>
    <row r="298" spans="1:11" x14ac:dyDescent="0.25">
      <c r="A298" s="1" t="s">
        <v>309</v>
      </c>
      <c r="B298" s="1" t="str">
        <f si="16" t="shared"/>
        <v>B520268</v>
      </c>
      <c r="C298" s="1" t="s">
        <v>505</v>
      </c>
      <c r="D298" s="1">
        <v>17</v>
      </c>
      <c r="E298" s="1">
        <f si="18" t="shared"/>
        <v>7</v>
      </c>
      <c r="F298" s="1">
        <f si="19" t="shared"/>
        <v>30</v>
      </c>
      <c r="G298" s="1"/>
      <c r="H298" t="s">
        <v>9</v>
      </c>
      <c r="I298" t="str">
        <f si="17" t="shared"/>
        <v>B522A-M07P-00-30/B520268B1-D</v>
      </c>
      <c r="J298" t="s">
        <v>506</v>
      </c>
      <c r="K298" t="s">
        <v>511</v>
      </c>
      <c r="L298" t="s">
        <v>517</v>
      </c>
    </row>
    <row r="299" spans="1:11" x14ac:dyDescent="0.25">
      <c r="A299" s="1" t="s">
        <v>310</v>
      </c>
      <c r="B299" s="1" t="str">
        <f si="16" t="shared"/>
        <v>B520060B</v>
      </c>
      <c r="C299" s="1" t="s">
        <v>505</v>
      </c>
      <c r="D299" s="1">
        <v>17</v>
      </c>
      <c r="E299" s="1">
        <f si="18" t="shared"/>
        <v>8</v>
      </c>
      <c r="F299" s="1">
        <f si="19" t="shared"/>
        <v>30</v>
      </c>
      <c r="G299" s="1"/>
      <c r="H299" t="s">
        <v>9</v>
      </c>
      <c r="I299" t="str">
        <f si="17" t="shared"/>
        <v>B522A-M08P-00-30/B520060B14-D</v>
      </c>
      <c r="J299" t="s">
        <v>507</v>
      </c>
      <c r="K299" t="s">
        <v>516</v>
      </c>
      <c r="L299" t="s">
        <v>518</v>
      </c>
    </row>
    <row r="300" spans="1:11" x14ac:dyDescent="0.25">
      <c r="A300" s="1" t="s">
        <v>311</v>
      </c>
      <c r="B300" s="1" t="str">
        <f si="16" t="shared"/>
        <v>B520268</v>
      </c>
      <c r="C300" s="1" t="s">
        <v>505</v>
      </c>
      <c r="D300" s="1">
        <v>17</v>
      </c>
      <c r="E300" s="1">
        <f si="18" t="shared"/>
        <v>9</v>
      </c>
      <c r="F300" s="1">
        <f si="19" t="shared"/>
        <v>30</v>
      </c>
      <c r="G300" s="1"/>
      <c r="H300" t="s">
        <v>9</v>
      </c>
      <c r="I300" t="str">
        <f si="17" t="shared"/>
        <v>B522A-M09P-00-30/B520268B2-D</v>
      </c>
      <c r="J300" t="s">
        <v>506</v>
      </c>
      <c r="K300" t="s">
        <v>511</v>
      </c>
      <c r="L300" t="s">
        <v>517</v>
      </c>
    </row>
    <row r="301" spans="1:11" x14ac:dyDescent="0.25">
      <c r="A301" s="1" t="s">
        <v>312</v>
      </c>
      <c r="B301" s="1" t="str">
        <f si="16" t="shared"/>
        <v>B520098</v>
      </c>
      <c r="C301" s="1" t="s">
        <v>505</v>
      </c>
      <c r="D301" s="1">
        <v>17</v>
      </c>
      <c r="E301" s="1">
        <f si="18" t="shared"/>
        <v>10</v>
      </c>
      <c r="F301" s="1">
        <f si="19" t="shared"/>
        <v>30</v>
      </c>
      <c r="G301" s="1"/>
      <c r="H301" t="s">
        <v>9</v>
      </c>
      <c r="I301" t="str">
        <f si="17" t="shared"/>
        <v>B522A-M10P-00-30/B520098B1-D</v>
      </c>
      <c r="J301" t="s">
        <v>506</v>
      </c>
      <c r="K301" t="s">
        <v>511</v>
      </c>
      <c r="L301" t="s">
        <v>519</v>
      </c>
    </row>
    <row r="302" spans="1:11" x14ac:dyDescent="0.25">
      <c r="A302" s="1" t="s">
        <v>313</v>
      </c>
      <c r="B302" s="1" t="str">
        <f si="16" t="shared"/>
        <v>B520274</v>
      </c>
      <c r="C302" s="1" t="s">
        <v>505</v>
      </c>
      <c r="D302" s="1">
        <v>17</v>
      </c>
      <c r="E302" s="1">
        <f si="18" t="shared"/>
        <v>1</v>
      </c>
      <c r="F302" s="1">
        <f si="19" t="shared"/>
        <v>31</v>
      </c>
      <c r="G302" s="1"/>
      <c r="H302" t="s">
        <v>9</v>
      </c>
      <c r="I302" t="str">
        <f si="17" t="shared"/>
        <v>B522A-M01P-00-31/B520274B1-D</v>
      </c>
      <c r="J302" t="s">
        <v>506</v>
      </c>
      <c r="K302" t="s">
        <v>511</v>
      </c>
      <c r="L302" t="s">
        <v>517</v>
      </c>
    </row>
    <row r="303" spans="1:11" x14ac:dyDescent="0.25">
      <c r="A303" s="1" t="s">
        <v>314</v>
      </c>
      <c r="B303" s="1" t="str">
        <f si="16" t="shared"/>
        <v>B520118</v>
      </c>
      <c r="C303" s="1" t="s">
        <v>505</v>
      </c>
      <c r="D303" s="1">
        <v>17</v>
      </c>
      <c r="E303" s="1">
        <f si="18" t="shared"/>
        <v>2</v>
      </c>
      <c r="F303" s="1">
        <f si="19" t="shared"/>
        <v>31</v>
      </c>
      <c r="G303" s="1"/>
      <c r="H303" t="s">
        <v>9</v>
      </c>
      <c r="I303" t="str">
        <f si="17" t="shared"/>
        <v>B522A-M02P-00-31/B520118B1-D</v>
      </c>
      <c r="J303" t="s">
        <v>506</v>
      </c>
      <c r="K303" t="s">
        <v>511</v>
      </c>
      <c r="L303" t="s">
        <v>517</v>
      </c>
    </row>
    <row r="304" spans="1:11" x14ac:dyDescent="0.25">
      <c r="A304" s="1" t="s">
        <v>315</v>
      </c>
      <c r="B304" s="1" t="str">
        <f si="16" t="shared"/>
        <v>B520282</v>
      </c>
      <c r="C304" s="1" t="s">
        <v>505</v>
      </c>
      <c r="D304" s="1">
        <v>17</v>
      </c>
      <c r="E304" s="1">
        <f si="18" t="shared"/>
        <v>3</v>
      </c>
      <c r="F304" s="1">
        <f si="19" t="shared"/>
        <v>31</v>
      </c>
      <c r="G304" s="1"/>
      <c r="H304" t="s">
        <v>9</v>
      </c>
      <c r="I304" t="str">
        <f si="17" t="shared"/>
        <v>B522A-M03P-00-31/B520282B1-D</v>
      </c>
      <c r="J304" t="s">
        <v>506</v>
      </c>
      <c r="K304" t="s">
        <v>511</v>
      </c>
      <c r="L304" t="s">
        <v>517</v>
      </c>
    </row>
    <row r="305" spans="1:11" x14ac:dyDescent="0.25">
      <c r="A305" s="1" t="s">
        <v>316</v>
      </c>
      <c r="B305" s="1" t="str">
        <f si="16" t="shared"/>
        <v>B520150</v>
      </c>
      <c r="C305" s="1" t="s">
        <v>505</v>
      </c>
      <c r="D305" s="1">
        <v>17</v>
      </c>
      <c r="E305" s="1">
        <f si="18" t="shared"/>
        <v>4</v>
      </c>
      <c r="F305" s="1">
        <f si="19" t="shared"/>
        <v>31</v>
      </c>
      <c r="G305" s="1"/>
      <c r="H305" t="s">
        <v>9</v>
      </c>
      <c r="I305" t="str">
        <f si="17" t="shared"/>
        <v>B522A-M04P-00-31/B520150B1-D</v>
      </c>
      <c r="J305" t="s">
        <v>506</v>
      </c>
      <c r="K305" t="s">
        <v>511</v>
      </c>
      <c r="L305" t="s">
        <v>517</v>
      </c>
    </row>
    <row r="306" spans="1:11" x14ac:dyDescent="0.25">
      <c r="A306" s="1" t="s">
        <v>317</v>
      </c>
      <c r="B306" s="1" t="str">
        <f si="16" t="shared"/>
        <v>B520290</v>
      </c>
      <c r="C306" s="1" t="s">
        <v>505</v>
      </c>
      <c r="D306" s="1">
        <v>17</v>
      </c>
      <c r="E306" s="1">
        <f si="18" t="shared"/>
        <v>5</v>
      </c>
      <c r="F306" s="1">
        <f si="19" t="shared"/>
        <v>31</v>
      </c>
      <c r="G306" s="1"/>
      <c r="H306" t="s">
        <v>9</v>
      </c>
      <c r="I306" t="str">
        <f si="17" t="shared"/>
        <v>B522A-M05P-00-31/B520290B2-D</v>
      </c>
      <c r="J306" t="s">
        <v>507</v>
      </c>
      <c r="K306" t="s">
        <v>512</v>
      </c>
      <c r="L306" t="s">
        <v>518</v>
      </c>
    </row>
    <row r="307" spans="1:11" x14ac:dyDescent="0.25">
      <c r="A307" s="1" t="s">
        <v>318</v>
      </c>
      <c r="B307" s="1" t="str">
        <f si="16" t="shared"/>
        <v>B520174</v>
      </c>
      <c r="C307" s="1" t="s">
        <v>505</v>
      </c>
      <c r="D307" s="1">
        <v>17</v>
      </c>
      <c r="E307" s="1">
        <f si="18" t="shared"/>
        <v>6</v>
      </c>
      <c r="F307" s="1">
        <f si="19" t="shared"/>
        <v>31</v>
      </c>
      <c r="G307" s="1"/>
      <c r="H307" t="s">
        <v>9</v>
      </c>
      <c r="I307" t="str">
        <f si="17" t="shared"/>
        <v>B522A-M06P-00-31/B520174B1-D</v>
      </c>
      <c r="J307" t="s">
        <v>506</v>
      </c>
      <c r="K307" t="s">
        <v>511</v>
      </c>
      <c r="L307" t="s">
        <v>517</v>
      </c>
    </row>
    <row r="308" spans="1:11" x14ac:dyDescent="0.25">
      <c r="A308" s="1" t="s">
        <v>319</v>
      </c>
      <c r="B308" s="1" t="str">
        <f si="16" t="shared"/>
        <v>B520298</v>
      </c>
      <c r="C308" s="1" t="s">
        <v>505</v>
      </c>
      <c r="D308" s="1">
        <v>17</v>
      </c>
      <c r="E308" s="1">
        <f si="18" t="shared"/>
        <v>7</v>
      </c>
      <c r="F308" s="1">
        <f si="19" t="shared"/>
        <v>31</v>
      </c>
      <c r="G308" s="1"/>
      <c r="H308" t="s">
        <v>9</v>
      </c>
      <c r="I308" t="str">
        <f si="17" t="shared"/>
        <v>B522A-M07P-00-31/B520298B1-D</v>
      </c>
      <c r="J308" t="s">
        <v>506</v>
      </c>
      <c r="K308" t="s">
        <v>511</v>
      </c>
      <c r="L308" t="s">
        <v>517</v>
      </c>
    </row>
    <row r="309" spans="1:11" x14ac:dyDescent="0.25">
      <c r="A309" s="1" t="s">
        <v>320</v>
      </c>
      <c r="B309" s="1" t="str">
        <f si="16" t="shared"/>
        <v>B520190</v>
      </c>
      <c r="C309" s="1" t="s">
        <v>505</v>
      </c>
      <c r="D309" s="1">
        <v>17</v>
      </c>
      <c r="E309" s="1">
        <f si="18" t="shared"/>
        <v>8</v>
      </c>
      <c r="F309" s="1">
        <f si="19" t="shared"/>
        <v>31</v>
      </c>
      <c r="G309" s="1"/>
      <c r="H309" t="s">
        <v>9</v>
      </c>
      <c r="I309" t="str">
        <f si="17" t="shared"/>
        <v>B522A-M08P-00-31/B520190B1-D</v>
      </c>
      <c r="J309" t="s">
        <v>506</v>
      </c>
      <c r="K309" t="s">
        <v>511</v>
      </c>
      <c r="L309" t="s">
        <v>517</v>
      </c>
    </row>
    <row r="310" spans="1:11" x14ac:dyDescent="0.25">
      <c r="A310" s="1" t="s">
        <v>321</v>
      </c>
      <c r="B310" s="1" t="str">
        <f si="16" t="shared"/>
        <v>B52C0369</v>
      </c>
      <c r="C310" s="1" t="s">
        <v>505</v>
      </c>
      <c r="D310" s="1">
        <v>17</v>
      </c>
      <c r="E310" s="1">
        <f si="18" t="shared"/>
        <v>9</v>
      </c>
      <c r="F310" s="1">
        <f si="19" t="shared"/>
        <v>31</v>
      </c>
      <c r="G310" s="1"/>
      <c r="H310" t="s">
        <v>9</v>
      </c>
      <c r="I310" t="str">
        <f si="17" t="shared"/>
        <v>B522A-M09P-00-31/B52C0369B1-D</v>
      </c>
      <c r="J310" t="s">
        <v>508</v>
      </c>
      <c r="K310" t="s">
        <v>512</v>
      </c>
      <c r="L310" t="s">
        <v>518</v>
      </c>
    </row>
    <row r="311" spans="1:11" x14ac:dyDescent="0.25">
      <c r="A311" s="1" t="s">
        <v>322</v>
      </c>
      <c r="B311" s="1" t="str">
        <f si="16" t="shared"/>
        <v>B520196</v>
      </c>
      <c r="C311" s="1" t="s">
        <v>505</v>
      </c>
      <c r="D311" s="1">
        <v>17</v>
      </c>
      <c r="E311" s="1">
        <f si="18" t="shared"/>
        <v>10</v>
      </c>
      <c r="F311" s="1">
        <f si="19" t="shared"/>
        <v>31</v>
      </c>
      <c r="G311" s="1"/>
      <c r="H311" t="s">
        <v>9</v>
      </c>
      <c r="I311" t="str">
        <f si="17" t="shared"/>
        <v>B522A-M10P-00-31/B520196B1-D</v>
      </c>
      <c r="J311" t="s">
        <v>506</v>
      </c>
      <c r="K311" t="s">
        <v>511</v>
      </c>
      <c r="L311" t="s">
        <v>519</v>
      </c>
    </row>
    <row r="312" spans="1:11" x14ac:dyDescent="0.25">
      <c r="A312" s="1" t="s">
        <v>323</v>
      </c>
      <c r="B312" s="1" t="str">
        <f si="16" t="shared"/>
        <v>B520396</v>
      </c>
      <c r="C312" s="1" t="s">
        <v>505</v>
      </c>
      <c r="D312" s="1">
        <v>18</v>
      </c>
      <c r="E312" s="1">
        <f si="18" t="shared"/>
        <v>1</v>
      </c>
      <c r="F312" s="1">
        <f si="19" t="shared"/>
        <v>32</v>
      </c>
      <c r="G312" s="1"/>
      <c r="H312" t="s">
        <v>9</v>
      </c>
      <c r="I312" t="str">
        <f si="17" t="shared"/>
        <v>B522A-M01P-00-32/B520396B1-D</v>
      </c>
      <c r="J312" t="s">
        <v>506</v>
      </c>
      <c r="K312" t="s">
        <v>511</v>
      </c>
      <c r="L312" t="s">
        <v>517</v>
      </c>
    </row>
    <row r="313" spans="1:11" x14ac:dyDescent="0.25">
      <c r="A313" s="1" t="s">
        <v>324</v>
      </c>
      <c r="B313" s="1" t="str">
        <f si="16" t="shared"/>
        <v>B520400</v>
      </c>
      <c r="C313" s="1" t="s">
        <v>505</v>
      </c>
      <c r="D313" s="1">
        <v>18</v>
      </c>
      <c r="E313" s="1">
        <f si="18" t="shared"/>
        <v>2</v>
      </c>
      <c r="F313" s="1">
        <f si="19" t="shared"/>
        <v>32</v>
      </c>
      <c r="G313" s="1"/>
      <c r="H313" t="s">
        <v>9</v>
      </c>
      <c r="I313" t="str">
        <f si="17" t="shared"/>
        <v>B522A-M02P-00-32/B520400B1-D</v>
      </c>
      <c r="J313" t="s">
        <v>506</v>
      </c>
      <c r="K313" t="s">
        <v>511</v>
      </c>
      <c r="L313" t="s">
        <v>517</v>
      </c>
    </row>
    <row r="314" spans="1:11" x14ac:dyDescent="0.25">
      <c r="A314" s="1" t="s">
        <v>325</v>
      </c>
      <c r="B314" s="1" t="str">
        <f si="16" t="shared"/>
        <v>B520022</v>
      </c>
      <c r="C314" s="1" t="s">
        <v>505</v>
      </c>
      <c r="D314" s="1">
        <v>18</v>
      </c>
      <c r="E314" s="1">
        <f si="18" t="shared"/>
        <v>3</v>
      </c>
      <c r="F314" s="1">
        <f si="19" t="shared"/>
        <v>32</v>
      </c>
      <c r="G314" s="1"/>
      <c r="H314" t="s">
        <v>9</v>
      </c>
      <c r="I314" t="str">
        <f si="17" t="shared"/>
        <v>B522A-M03P-00-32/B520022B1-D</v>
      </c>
      <c r="J314" t="s">
        <v>506</v>
      </c>
      <c r="K314" t="s">
        <v>511</v>
      </c>
      <c r="L314" t="s">
        <v>517</v>
      </c>
    </row>
    <row r="315" spans="1:11" x14ac:dyDescent="0.25">
      <c r="A315" s="1" t="s">
        <v>326</v>
      </c>
      <c r="B315" s="1" t="str">
        <f si="16" t="shared"/>
        <v>B52C0418</v>
      </c>
      <c r="C315" s="1" t="s">
        <v>505</v>
      </c>
      <c r="D315" s="1">
        <v>18</v>
      </c>
      <c r="E315" s="1">
        <f si="18" t="shared"/>
        <v>4</v>
      </c>
      <c r="F315" s="1">
        <f si="19" t="shared"/>
        <v>32</v>
      </c>
      <c r="G315" s="1"/>
      <c r="H315" t="s">
        <v>9</v>
      </c>
      <c r="I315" t="str">
        <f si="17" t="shared"/>
        <v>B522A-M04P-00-32/B52C0418B1-D</v>
      </c>
      <c r="J315" t="s">
        <v>506</v>
      </c>
      <c r="K315" t="s">
        <v>511</v>
      </c>
      <c r="L315" t="s">
        <v>517</v>
      </c>
    </row>
    <row r="316" spans="1:11" x14ac:dyDescent="0.25">
      <c r="A316" s="1" t="s">
        <v>327</v>
      </c>
      <c r="B316" s="1" t="str">
        <f si="16" t="shared"/>
        <v>B520022</v>
      </c>
      <c r="C316" s="1" t="s">
        <v>505</v>
      </c>
      <c r="D316" s="1">
        <v>18</v>
      </c>
      <c r="E316" s="1">
        <f si="18" t="shared"/>
        <v>5</v>
      </c>
      <c r="F316" s="1">
        <f si="19" t="shared"/>
        <v>32</v>
      </c>
      <c r="G316" s="1"/>
      <c r="H316" t="s">
        <v>9</v>
      </c>
      <c r="I316" t="str">
        <f si="17" t="shared"/>
        <v>B522A-M05P-00-32/B520022B2-D</v>
      </c>
      <c r="J316" t="s">
        <v>506</v>
      </c>
      <c r="K316" t="s">
        <v>511</v>
      </c>
      <c r="L316" t="s">
        <v>517</v>
      </c>
    </row>
    <row r="317" spans="1:11" x14ac:dyDescent="0.25">
      <c r="A317" s="1" t="s">
        <v>328</v>
      </c>
      <c r="B317" s="1" t="str">
        <f si="16" t="shared"/>
        <v>B52C0438</v>
      </c>
      <c r="C317" s="1" t="s">
        <v>505</v>
      </c>
      <c r="D317" s="1">
        <v>18</v>
      </c>
      <c r="E317" s="1">
        <f si="18" t="shared"/>
        <v>6</v>
      </c>
      <c r="F317" s="1">
        <f si="19" t="shared"/>
        <v>32</v>
      </c>
      <c r="G317" s="1"/>
      <c r="H317" t="s">
        <v>9</v>
      </c>
      <c r="I317" t="str">
        <f si="17" t="shared"/>
        <v>B522A-M06P-00-32/B52C0438B1-D</v>
      </c>
      <c r="J317" t="s">
        <v>506</v>
      </c>
      <c r="K317" t="s">
        <v>511</v>
      </c>
      <c r="L317" t="s">
        <v>517</v>
      </c>
    </row>
    <row r="318" spans="1:11" x14ac:dyDescent="0.25">
      <c r="A318" s="1" t="s">
        <v>329</v>
      </c>
      <c r="B318" s="1" t="str">
        <f si="16" t="shared"/>
        <v>B52C0150</v>
      </c>
      <c r="C318" s="1" t="s">
        <v>505</v>
      </c>
      <c r="D318" s="1">
        <v>18</v>
      </c>
      <c r="E318" s="1">
        <f si="18" t="shared"/>
        <v>7</v>
      </c>
      <c r="F318" s="1">
        <f si="19" t="shared"/>
        <v>32</v>
      </c>
      <c r="G318" s="1"/>
      <c r="H318" t="s">
        <v>9</v>
      </c>
      <c r="I318" t="str">
        <f si="17" t="shared"/>
        <v>B522A-M07P-00-32/B52C0150B1-D</v>
      </c>
      <c r="J318" t="s">
        <v>506</v>
      </c>
      <c r="K318" t="s">
        <v>511</v>
      </c>
      <c r="L318" t="s">
        <v>517</v>
      </c>
    </row>
    <row r="319" spans="1:11" x14ac:dyDescent="0.25">
      <c r="A319" s="1" t="s">
        <v>330</v>
      </c>
      <c r="B319" s="1" t="str">
        <f si="16" t="shared"/>
        <v>B52C0438</v>
      </c>
      <c r="C319" s="1" t="s">
        <v>505</v>
      </c>
      <c r="D319" s="1">
        <v>18</v>
      </c>
      <c r="E319" s="1">
        <f si="18" t="shared"/>
        <v>8</v>
      </c>
      <c r="F319" s="1">
        <f si="19" t="shared"/>
        <v>32</v>
      </c>
      <c r="G319" s="1"/>
      <c r="H319" t="s">
        <v>9</v>
      </c>
      <c r="I319" t="str">
        <f si="17" t="shared"/>
        <v>B522A-M08P-00-32/B52C0438B2-D</v>
      </c>
      <c r="J319" t="s">
        <v>506</v>
      </c>
      <c r="K319" t="s">
        <v>511</v>
      </c>
      <c r="L319" t="s">
        <v>517</v>
      </c>
    </row>
    <row r="320" spans="1:11" x14ac:dyDescent="0.25">
      <c r="A320" s="1" t="s">
        <v>331</v>
      </c>
      <c r="B320" s="1" t="str">
        <f si="16" t="shared"/>
        <v>B52C0109</v>
      </c>
      <c r="C320" s="1" t="s">
        <v>505</v>
      </c>
      <c r="D320" s="1">
        <v>18</v>
      </c>
      <c r="E320" s="1">
        <f si="18" t="shared"/>
        <v>9</v>
      </c>
      <c r="F320" s="1">
        <f si="19" t="shared"/>
        <v>32</v>
      </c>
      <c r="G320" s="1"/>
      <c r="H320" t="s">
        <v>9</v>
      </c>
      <c r="I320" t="str">
        <f si="17" t="shared"/>
        <v>B522A-M09P-00-32/B52C0109B2-D</v>
      </c>
      <c r="J320" t="s">
        <v>506</v>
      </c>
      <c r="K320" t="s">
        <v>511</v>
      </c>
      <c r="L320" t="s">
        <v>517</v>
      </c>
    </row>
    <row r="321" spans="1:11" x14ac:dyDescent="0.25">
      <c r="A321" s="1" t="s">
        <v>332</v>
      </c>
      <c r="B321" s="1" t="str">
        <f si="16" t="shared"/>
        <v>B52C0483</v>
      </c>
      <c r="C321" s="1" t="s">
        <v>505</v>
      </c>
      <c r="D321" s="1">
        <v>18</v>
      </c>
      <c r="E321" s="1">
        <f si="18" t="shared"/>
        <v>10</v>
      </c>
      <c r="F321" s="1">
        <f si="19" t="shared"/>
        <v>32</v>
      </c>
      <c r="G321" s="1"/>
      <c r="H321" t="s">
        <v>9</v>
      </c>
      <c r="I321" t="str">
        <f si="17" t="shared"/>
        <v>B522A-M10P-00-32/B52C0483B1-D</v>
      </c>
      <c r="J321" t="s">
        <v>506</v>
      </c>
      <c r="K321" t="s">
        <v>511</v>
      </c>
      <c r="L321" t="s">
        <v>519</v>
      </c>
    </row>
    <row r="322" spans="1:11" x14ac:dyDescent="0.25">
      <c r="A322" s="1" t="s">
        <v>333</v>
      </c>
      <c r="B322" s="1" t="str">
        <f si="16" t="shared"/>
        <v>B52C0487</v>
      </c>
      <c r="C322" s="1" t="s">
        <v>505</v>
      </c>
      <c r="D322" s="1">
        <v>18</v>
      </c>
      <c r="E322" s="1">
        <f si="18" t="shared"/>
        <v>1</v>
      </c>
      <c r="F322" s="1">
        <f si="19" t="shared"/>
        <v>33</v>
      </c>
      <c r="G322" s="1"/>
      <c r="H322" t="s">
        <v>9</v>
      </c>
      <c r="I322" t="str">
        <f si="17" t="shared"/>
        <v>B522A-M01P-00-33/B52C0487B1-D</v>
      </c>
      <c r="J322" t="s">
        <v>506</v>
      </c>
      <c r="K322" t="s">
        <v>511</v>
      </c>
      <c r="L322" t="s">
        <v>517</v>
      </c>
    </row>
    <row r="323" spans="1:11" x14ac:dyDescent="0.25">
      <c r="A323" s="1" t="s">
        <v>334</v>
      </c>
      <c r="B323" s="1" t="str">
        <f ref="B323:B386" si="20" t="shared">MID(A323,1,LEN(A323)-4)</f>
        <v>B520060B</v>
      </c>
      <c r="C323" s="1" t="s">
        <v>505</v>
      </c>
      <c r="D323" s="1">
        <v>18</v>
      </c>
      <c r="E323" s="1">
        <f si="18" t="shared"/>
        <v>2</v>
      </c>
      <c r="F323" s="1">
        <f si="19" t="shared"/>
        <v>33</v>
      </c>
      <c r="G323" s="1"/>
      <c r="H323" t="s">
        <v>9</v>
      </c>
      <c r="I323" t="str">
        <f ref="I323:I386" si="21" t="shared">CONCATENATE(LEFT(A323,3),H323,IF(AND(F323&lt;37,E323&lt;10),"-M0",IF(AND(F323&lt;37,E323&gt;=10),"-M",IF(AND(F323&gt;=37,E323&lt;10),"-X0","-X"))),E323,IF(LEN(F323)=1,"P-00-0","P-00-"),F323,"/",A323)</f>
        <v>B522A-M02P-00-33/B520060B11-D</v>
      </c>
      <c r="J323" t="s">
        <v>506</v>
      </c>
      <c r="K323" t="s">
        <v>511</v>
      </c>
      <c r="L323" t="s">
        <v>517</v>
      </c>
    </row>
    <row r="324" spans="1:11" x14ac:dyDescent="0.25">
      <c r="A324" s="1" t="s">
        <v>335</v>
      </c>
      <c r="B324" s="1" t="str">
        <f si="20" t="shared"/>
        <v>B520001</v>
      </c>
      <c r="C324" s="1" t="s">
        <v>505</v>
      </c>
      <c r="D324" s="1">
        <v>19</v>
      </c>
      <c r="E324" s="1">
        <f ref="E324:E387" si="22" t="shared">IF(E323=10,1,E323+1)</f>
        <v>3</v>
      </c>
      <c r="F324" s="1">
        <f ref="F324:F387" si="23" t="shared">IF(E324=1,F323+1,F323)</f>
        <v>33</v>
      </c>
      <c r="G324" s="1"/>
      <c r="H324" t="s">
        <v>9</v>
      </c>
      <c r="I324" t="str">
        <f si="21" t="shared"/>
        <v>B522A-M03P-00-33/B520001B4-D</v>
      </c>
      <c r="J324" t="s">
        <v>506</v>
      </c>
      <c r="K324" t="s">
        <v>511</v>
      </c>
      <c r="L324" t="s">
        <v>517</v>
      </c>
    </row>
    <row r="325" spans="1:11" x14ac:dyDescent="0.25">
      <c r="A325" s="1" t="s">
        <v>336</v>
      </c>
      <c r="B325" s="1" t="str">
        <f si="20" t="shared"/>
        <v>B520001</v>
      </c>
      <c r="C325" s="1" t="s">
        <v>505</v>
      </c>
      <c r="D325" s="1">
        <v>19</v>
      </c>
      <c r="E325" s="1">
        <f si="22" t="shared"/>
        <v>4</v>
      </c>
      <c r="F325" s="1">
        <f si="23" t="shared"/>
        <v>33</v>
      </c>
      <c r="G325" s="1"/>
      <c r="H325" t="s">
        <v>9</v>
      </c>
      <c r="I325" t="str">
        <f si="21" t="shared"/>
        <v>B522A-M04P-00-33/B520001B6-D</v>
      </c>
      <c r="J325" t="s">
        <v>506</v>
      </c>
      <c r="K325" t="s">
        <v>511</v>
      </c>
      <c r="L325" t="s">
        <v>517</v>
      </c>
    </row>
    <row r="326" spans="1:11" x14ac:dyDescent="0.25">
      <c r="A326" s="1" t="s">
        <v>337</v>
      </c>
      <c r="B326" s="1" t="str">
        <f si="20" t="shared"/>
        <v>B520001</v>
      </c>
      <c r="C326" s="1" t="s">
        <v>505</v>
      </c>
      <c r="D326" s="1">
        <v>19</v>
      </c>
      <c r="E326" s="1">
        <f si="22" t="shared"/>
        <v>5</v>
      </c>
      <c r="F326" s="1">
        <f si="23" t="shared"/>
        <v>33</v>
      </c>
      <c r="G326" s="1"/>
      <c r="H326" t="s">
        <v>9</v>
      </c>
      <c r="I326" t="str">
        <f si="21" t="shared"/>
        <v>B522A-M05P-00-33/B520001B8-D</v>
      </c>
      <c r="J326" t="s">
        <v>507</v>
      </c>
      <c r="K326" t="s">
        <v>512</v>
      </c>
      <c r="L326" t="s">
        <v>518</v>
      </c>
    </row>
    <row r="327" spans="1:11" x14ac:dyDescent="0.25">
      <c r="A327" s="1" t="s">
        <v>338</v>
      </c>
      <c r="B327" s="1" t="str">
        <f si="20" t="shared"/>
        <v>B520001B</v>
      </c>
      <c r="C327" s="1" t="s">
        <v>505</v>
      </c>
      <c r="D327" s="1">
        <v>19</v>
      </c>
      <c r="E327" s="1">
        <f si="22" t="shared"/>
        <v>6</v>
      </c>
      <c r="F327" s="1">
        <f si="23" t="shared"/>
        <v>33</v>
      </c>
      <c r="G327" s="1"/>
      <c r="H327" t="s">
        <v>9</v>
      </c>
      <c r="I327" t="str">
        <f si="21" t="shared"/>
        <v>B522A-M06P-00-33/B520001B10-D</v>
      </c>
      <c r="J327" t="s">
        <v>506</v>
      </c>
      <c r="K327" t="s">
        <v>511</v>
      </c>
      <c r="L327" t="s">
        <v>517</v>
      </c>
    </row>
    <row r="328" spans="1:11" x14ac:dyDescent="0.25">
      <c r="A328" s="1" t="s">
        <v>339</v>
      </c>
      <c r="B328" s="1" t="str">
        <f si="20" t="shared"/>
        <v>B520001B</v>
      </c>
      <c r="C328" s="1" t="s">
        <v>505</v>
      </c>
      <c r="D328" s="1">
        <v>19</v>
      </c>
      <c r="E328" s="1">
        <f si="22" t="shared"/>
        <v>7</v>
      </c>
      <c r="F328" s="1">
        <f si="23" t="shared"/>
        <v>33</v>
      </c>
      <c r="G328" s="1"/>
      <c r="H328" t="s">
        <v>9</v>
      </c>
      <c r="I328" t="str">
        <f si="21" t="shared"/>
        <v>B522A-M07P-00-33/B520001B12-D</v>
      </c>
      <c r="J328" t="s">
        <v>506</v>
      </c>
      <c r="K328" t="s">
        <v>511</v>
      </c>
      <c r="L328" t="s">
        <v>517</v>
      </c>
    </row>
    <row r="329" spans="1:11" x14ac:dyDescent="0.25">
      <c r="A329" s="1" t="s">
        <v>340</v>
      </c>
      <c r="B329" s="1" t="str">
        <f si="20" t="shared"/>
        <v>B520001B</v>
      </c>
      <c r="C329" s="1" t="s">
        <v>505</v>
      </c>
      <c r="D329" s="1">
        <v>19</v>
      </c>
      <c r="E329" s="1">
        <f si="22" t="shared"/>
        <v>8</v>
      </c>
      <c r="F329" s="1">
        <f si="23" t="shared"/>
        <v>33</v>
      </c>
      <c r="G329" s="1"/>
      <c r="H329" t="s">
        <v>9</v>
      </c>
      <c r="I329" t="str">
        <f si="21" t="shared"/>
        <v>B522A-M08P-00-33/B520001B14-D</v>
      </c>
      <c r="J329" t="s">
        <v>506</v>
      </c>
      <c r="K329" t="s">
        <v>511</v>
      </c>
      <c r="L329" t="s">
        <v>517</v>
      </c>
    </row>
    <row r="330" spans="1:11" x14ac:dyDescent="0.25">
      <c r="A330" s="1" t="s">
        <v>341</v>
      </c>
      <c r="B330" s="1" t="str">
        <f si="20" t="shared"/>
        <v>B520002</v>
      </c>
      <c r="C330" s="1" t="s">
        <v>505</v>
      </c>
      <c r="D330" s="1">
        <v>19</v>
      </c>
      <c r="E330" s="1">
        <f si="22" t="shared"/>
        <v>9</v>
      </c>
      <c r="F330" s="1">
        <f si="23" t="shared"/>
        <v>33</v>
      </c>
      <c r="G330" s="1"/>
      <c r="H330" t="s">
        <v>9</v>
      </c>
      <c r="I330" t="str">
        <f si="21" t="shared"/>
        <v>B522A-M09P-00-33/B520002B3-D</v>
      </c>
      <c r="J330" t="s">
        <v>506</v>
      </c>
      <c r="K330" t="s">
        <v>511</v>
      </c>
      <c r="L330" t="s">
        <v>517</v>
      </c>
    </row>
    <row r="331" spans="1:11" x14ac:dyDescent="0.25">
      <c r="A331" s="1" t="s">
        <v>342</v>
      </c>
      <c r="B331" s="1" t="str">
        <f si="20" t="shared"/>
        <v>B520004</v>
      </c>
      <c r="C331" s="1" t="s">
        <v>505</v>
      </c>
      <c r="D331" s="1">
        <v>19</v>
      </c>
      <c r="E331" s="1">
        <f si="22" t="shared"/>
        <v>10</v>
      </c>
      <c r="F331" s="1">
        <f si="23" t="shared"/>
        <v>33</v>
      </c>
      <c r="G331" s="1"/>
      <c r="H331" t="s">
        <v>9</v>
      </c>
      <c r="I331" t="str">
        <f si="21" t="shared"/>
        <v>B522A-M10P-00-33/B520004B3-D</v>
      </c>
      <c r="J331" t="s">
        <v>506</v>
      </c>
      <c r="K331" t="s">
        <v>511</v>
      </c>
      <c r="L331" t="s">
        <v>519</v>
      </c>
    </row>
    <row r="332" spans="1:11" x14ac:dyDescent="0.25">
      <c r="A332" s="1" t="s">
        <v>343</v>
      </c>
      <c r="B332" s="1" t="str">
        <f si="20" t="shared"/>
        <v>B520008</v>
      </c>
      <c r="C332" s="1" t="s">
        <v>505</v>
      </c>
      <c r="D332" s="1">
        <v>19</v>
      </c>
      <c r="E332" s="1">
        <f si="22" t="shared"/>
        <v>1</v>
      </c>
      <c r="F332" s="1">
        <f si="23" t="shared"/>
        <v>34</v>
      </c>
      <c r="G332" s="1"/>
      <c r="H332" t="s">
        <v>9</v>
      </c>
      <c r="I332" t="str">
        <f si="21" t="shared"/>
        <v>B522A-M01P-00-34/B520008B3-D</v>
      </c>
      <c r="J332" t="s">
        <v>506</v>
      </c>
      <c r="K332" t="s">
        <v>511</v>
      </c>
      <c r="L332" t="s">
        <v>517</v>
      </c>
    </row>
    <row r="333" spans="1:11" x14ac:dyDescent="0.25">
      <c r="A333" s="1" t="s">
        <v>344</v>
      </c>
      <c r="B333" s="1" t="str">
        <f si="20" t="shared"/>
        <v>B520018</v>
      </c>
      <c r="C333" s="1" t="s">
        <v>505</v>
      </c>
      <c r="D333" s="1">
        <v>20</v>
      </c>
      <c r="E333" s="1">
        <f si="22" t="shared"/>
        <v>2</v>
      </c>
      <c r="F333" s="1">
        <f si="23" t="shared"/>
        <v>34</v>
      </c>
      <c r="G333" s="1"/>
      <c r="H333" t="s">
        <v>9</v>
      </c>
      <c r="I333" t="str">
        <f si="21" t="shared"/>
        <v>B522A-M02P-00-34/B520018B3-D</v>
      </c>
      <c r="J333" t="s">
        <v>507</v>
      </c>
      <c r="K333" t="s">
        <v>512</v>
      </c>
      <c r="L333" t="s">
        <v>518</v>
      </c>
    </row>
    <row r="334" spans="1:11" x14ac:dyDescent="0.25">
      <c r="A334" s="1" t="s">
        <v>345</v>
      </c>
      <c r="B334" s="1" t="str">
        <f si="20" t="shared"/>
        <v>B520032</v>
      </c>
      <c r="C334" s="1" t="s">
        <v>505</v>
      </c>
      <c r="D334" s="1">
        <v>20</v>
      </c>
      <c r="E334" s="1">
        <f si="22" t="shared"/>
        <v>3</v>
      </c>
      <c r="F334" s="1">
        <f si="23" t="shared"/>
        <v>34</v>
      </c>
      <c r="G334" s="1"/>
      <c r="H334" t="s">
        <v>9</v>
      </c>
      <c r="I334" t="str">
        <f si="21" t="shared"/>
        <v>B522A-M03P-00-34/B520032B3-D</v>
      </c>
      <c r="J334" t="s">
        <v>506</v>
      </c>
      <c r="K334" t="s">
        <v>511</v>
      </c>
      <c r="L334" t="s">
        <v>517</v>
      </c>
    </row>
    <row r="335" spans="1:11" x14ac:dyDescent="0.25">
      <c r="A335" s="1" t="s">
        <v>346</v>
      </c>
      <c r="B335" s="1" t="str">
        <f si="20" t="shared"/>
        <v>B520044</v>
      </c>
      <c r="C335" s="1" t="s">
        <v>505</v>
      </c>
      <c r="D335" s="1">
        <v>20</v>
      </c>
      <c r="E335" s="1">
        <f si="22" t="shared"/>
        <v>4</v>
      </c>
      <c r="F335" s="1">
        <f si="23" t="shared"/>
        <v>34</v>
      </c>
      <c r="G335" s="1"/>
      <c r="H335" t="s">
        <v>9</v>
      </c>
      <c r="I335" t="str">
        <f si="21" t="shared"/>
        <v>B522A-M04P-00-34/B520044B1-D</v>
      </c>
      <c r="J335" t="s">
        <v>506</v>
      </c>
      <c r="K335" t="s">
        <v>511</v>
      </c>
      <c r="L335" t="s">
        <v>517</v>
      </c>
    </row>
    <row r="336" spans="1:11" x14ac:dyDescent="0.25">
      <c r="A336" s="1" t="s">
        <v>347</v>
      </c>
      <c r="B336" s="1" t="str">
        <f si="20" t="shared"/>
        <v>B520060</v>
      </c>
      <c r="C336" s="1" t="s">
        <v>505</v>
      </c>
      <c r="D336" s="1">
        <v>20</v>
      </c>
      <c r="E336" s="1">
        <f si="22" t="shared"/>
        <v>5</v>
      </c>
      <c r="F336" s="1">
        <f si="23" t="shared"/>
        <v>34</v>
      </c>
      <c r="G336" s="1"/>
      <c r="H336" t="s">
        <v>9</v>
      </c>
      <c r="I336" t="str">
        <f si="21" t="shared"/>
        <v>B522A-M05P-00-34/B520060B4-D</v>
      </c>
      <c r="J336" t="s">
        <v>506</v>
      </c>
      <c r="K336" t="s">
        <v>511</v>
      </c>
      <c r="L336" t="s">
        <v>517</v>
      </c>
    </row>
    <row r="337" spans="1:11" x14ac:dyDescent="0.25">
      <c r="A337" s="1" t="s">
        <v>348</v>
      </c>
      <c r="B337" s="1" t="str">
        <f si="20" t="shared"/>
        <v>B520060</v>
      </c>
      <c r="C337" s="1" t="s">
        <v>505</v>
      </c>
      <c r="D337" s="1">
        <v>20</v>
      </c>
      <c r="E337" s="1">
        <f si="22" t="shared"/>
        <v>6</v>
      </c>
      <c r="F337" s="1">
        <f si="23" t="shared"/>
        <v>34</v>
      </c>
      <c r="G337" s="1"/>
      <c r="H337" t="s">
        <v>9</v>
      </c>
      <c r="I337" t="str">
        <f si="21" t="shared"/>
        <v>B522A-M06P-00-34/B520060B6-D</v>
      </c>
      <c r="J337" t="s">
        <v>506</v>
      </c>
      <c r="K337" t="s">
        <v>511</v>
      </c>
      <c r="L337" t="s">
        <v>517</v>
      </c>
    </row>
    <row r="338" spans="1:11" x14ac:dyDescent="0.25">
      <c r="A338" s="1" t="s">
        <v>349</v>
      </c>
      <c r="B338" s="1" t="str">
        <f si="20" t="shared"/>
        <v>B520060B</v>
      </c>
      <c r="C338" s="1" t="s">
        <v>505</v>
      </c>
      <c r="D338" s="1">
        <v>20</v>
      </c>
      <c r="E338" s="1">
        <f si="22" t="shared"/>
        <v>7</v>
      </c>
      <c r="F338" s="1">
        <f si="23" t="shared"/>
        <v>34</v>
      </c>
      <c r="G338" s="1"/>
      <c r="H338" t="s">
        <v>9</v>
      </c>
      <c r="I338" t="str">
        <f si="21" t="shared"/>
        <v>B522A-M07P-00-34/B520060B12-D</v>
      </c>
      <c r="J338" t="s">
        <v>506</v>
      </c>
      <c r="K338" t="s">
        <v>511</v>
      </c>
      <c r="L338" t="s">
        <v>517</v>
      </c>
    </row>
    <row r="339" spans="1:11" x14ac:dyDescent="0.25">
      <c r="A339" s="1" t="s">
        <v>350</v>
      </c>
      <c r="B339" s="1" t="str">
        <f si="20" t="shared"/>
        <v>B520074</v>
      </c>
      <c r="C339" s="1" t="s">
        <v>505</v>
      </c>
      <c r="D339" s="1">
        <v>20</v>
      </c>
      <c r="E339" s="1">
        <f si="22" t="shared"/>
        <v>8</v>
      </c>
      <c r="F339" s="1">
        <f si="23" t="shared"/>
        <v>34</v>
      </c>
      <c r="G339" s="1"/>
      <c r="H339" t="s">
        <v>9</v>
      </c>
      <c r="I339" t="str">
        <f si="21" t="shared"/>
        <v>B522A-M08P-00-34/B520074B3-D</v>
      </c>
      <c r="J339" t="s">
        <v>506</v>
      </c>
      <c r="K339" t="s">
        <v>511</v>
      </c>
      <c r="L339" t="s">
        <v>517</v>
      </c>
    </row>
    <row r="340" spans="1:11" x14ac:dyDescent="0.25">
      <c r="A340" s="1" t="s">
        <v>351</v>
      </c>
      <c r="B340" s="1" t="str">
        <f si="20" t="shared"/>
        <v>B520074</v>
      </c>
      <c r="C340" s="1" t="s">
        <v>505</v>
      </c>
      <c r="D340" s="1">
        <v>20</v>
      </c>
      <c r="E340" s="1">
        <f si="22" t="shared"/>
        <v>9</v>
      </c>
      <c r="F340" s="1">
        <f si="23" t="shared"/>
        <v>34</v>
      </c>
      <c r="G340" s="1"/>
      <c r="H340" t="s">
        <v>9</v>
      </c>
      <c r="I340" t="str">
        <f si="21" t="shared"/>
        <v>B522A-M09P-00-34/B520074B5-D</v>
      </c>
      <c r="J340" t="s">
        <v>506</v>
      </c>
      <c r="K340" t="s">
        <v>511</v>
      </c>
      <c r="L340" t="s">
        <v>517</v>
      </c>
    </row>
    <row r="341" spans="1:11" x14ac:dyDescent="0.25">
      <c r="A341" s="1" t="s">
        <v>352</v>
      </c>
      <c r="B341" s="1" t="str">
        <f si="20" t="shared"/>
        <v>B52C0087</v>
      </c>
      <c r="C341" s="1" t="s">
        <v>505</v>
      </c>
      <c r="D341" s="1">
        <v>20</v>
      </c>
      <c r="E341" s="1">
        <f si="22" t="shared"/>
        <v>10</v>
      </c>
      <c r="F341" s="1">
        <f si="23" t="shared"/>
        <v>34</v>
      </c>
      <c r="G341" s="1"/>
      <c r="H341" t="s">
        <v>9</v>
      </c>
      <c r="I341" t="str">
        <f si="21" t="shared"/>
        <v>B522A-M10P-00-34/B52C0087B1-D</v>
      </c>
      <c r="J341" t="s">
        <v>506</v>
      </c>
      <c r="K341" t="s">
        <v>511</v>
      </c>
      <c r="L341" t="s">
        <v>519</v>
      </c>
    </row>
    <row r="342" spans="1:11" x14ac:dyDescent="0.25">
      <c r="A342" s="1" t="s">
        <v>353</v>
      </c>
      <c r="B342" s="1" t="str">
        <f si="20" t="shared"/>
        <v>B520098</v>
      </c>
      <c r="C342" s="1" t="s">
        <v>505</v>
      </c>
      <c r="D342" s="1">
        <v>21</v>
      </c>
      <c r="E342" s="1">
        <f si="22" t="shared"/>
        <v>1</v>
      </c>
      <c r="F342" s="1">
        <f si="23" t="shared"/>
        <v>35</v>
      </c>
      <c r="G342" s="1"/>
      <c r="H342" t="s">
        <v>9</v>
      </c>
      <c r="I342" t="str">
        <f si="21" t="shared"/>
        <v>B522A-M01P-00-35/B520098B3-D</v>
      </c>
      <c r="J342" t="s">
        <v>506</v>
      </c>
      <c r="K342" t="s">
        <v>514</v>
      </c>
      <c r="L342" t="s">
        <v>517</v>
      </c>
    </row>
    <row r="343" spans="1:11" x14ac:dyDescent="0.25">
      <c r="A343" s="1" t="s">
        <v>354</v>
      </c>
      <c r="B343" s="1" t="str">
        <f si="20" t="shared"/>
        <v>B520100</v>
      </c>
      <c r="C343" s="1" t="s">
        <v>505</v>
      </c>
      <c r="D343" s="1">
        <v>22</v>
      </c>
      <c r="E343" s="1">
        <f si="22" t="shared"/>
        <v>2</v>
      </c>
      <c r="F343" s="1">
        <f si="23" t="shared"/>
        <v>35</v>
      </c>
      <c r="G343" s="1"/>
      <c r="H343" t="s">
        <v>9</v>
      </c>
      <c r="I343" t="str">
        <f si="21" t="shared"/>
        <v>B522A-M02P-00-35/B520100B2-D</v>
      </c>
      <c r="J343" t="s">
        <v>506</v>
      </c>
      <c r="K343" t="s">
        <v>514</v>
      </c>
      <c r="L343" t="s">
        <v>517</v>
      </c>
    </row>
    <row r="344" spans="1:11" x14ac:dyDescent="0.25">
      <c r="A344" s="1" t="s">
        <v>355</v>
      </c>
      <c r="B344" s="1" t="str">
        <f si="20" t="shared"/>
        <v>B520100</v>
      </c>
      <c r="C344" s="1" t="s">
        <v>505</v>
      </c>
      <c r="D344" s="1">
        <v>22</v>
      </c>
      <c r="E344" s="1">
        <f si="22" t="shared"/>
        <v>3</v>
      </c>
      <c r="F344" s="1">
        <f si="23" t="shared"/>
        <v>35</v>
      </c>
      <c r="G344" s="1"/>
      <c r="H344" t="s">
        <v>9</v>
      </c>
      <c r="I344" t="str">
        <f si="21" t="shared"/>
        <v>B522A-M03P-00-35/B520100B4-D</v>
      </c>
      <c r="J344" t="s">
        <v>506</v>
      </c>
      <c r="K344" t="s">
        <v>514</v>
      </c>
      <c r="L344" t="s">
        <v>517</v>
      </c>
    </row>
    <row r="345" spans="1:11" x14ac:dyDescent="0.25">
      <c r="A345" s="1" t="s">
        <v>356</v>
      </c>
      <c r="B345" s="1" t="str">
        <f si="20" t="shared"/>
        <v>B520101</v>
      </c>
      <c r="C345" s="1" t="s">
        <v>505</v>
      </c>
      <c r="D345" s="1">
        <v>22</v>
      </c>
      <c r="E345" s="1">
        <f si="22" t="shared"/>
        <v>4</v>
      </c>
      <c r="F345" s="1">
        <f si="23" t="shared"/>
        <v>35</v>
      </c>
      <c r="G345" s="1"/>
      <c r="H345" t="s">
        <v>9</v>
      </c>
      <c r="I345" t="str">
        <f si="21" t="shared"/>
        <v>B522A-M04P-00-35/B520101B5-D</v>
      </c>
      <c r="J345" t="s">
        <v>506</v>
      </c>
      <c r="K345" t="s">
        <v>514</v>
      </c>
      <c r="L345" t="s">
        <v>517</v>
      </c>
    </row>
    <row r="346" spans="1:11" x14ac:dyDescent="0.25">
      <c r="A346" s="1" t="s">
        <v>357</v>
      </c>
      <c r="B346" s="1" t="str">
        <f si="20" t="shared"/>
        <v>B520101</v>
      </c>
      <c r="C346" s="1" t="s">
        <v>505</v>
      </c>
      <c r="D346" s="1">
        <v>22</v>
      </c>
      <c r="E346" s="1">
        <f si="22" t="shared"/>
        <v>5</v>
      </c>
      <c r="F346" s="1">
        <f si="23" t="shared"/>
        <v>35</v>
      </c>
      <c r="G346" s="1"/>
      <c r="H346" t="s">
        <v>9</v>
      </c>
      <c r="I346" t="str">
        <f si="21" t="shared"/>
        <v>B522A-M05P-00-35/B520101B7-D</v>
      </c>
      <c r="J346" t="s">
        <v>506</v>
      </c>
      <c r="K346" t="s">
        <v>514</v>
      </c>
      <c r="L346" t="s">
        <v>517</v>
      </c>
    </row>
    <row r="347" spans="1:11" x14ac:dyDescent="0.25">
      <c r="A347" s="1" t="s">
        <v>358</v>
      </c>
      <c r="B347" s="1" t="str">
        <f si="20" t="shared"/>
        <v>B520101B</v>
      </c>
      <c r="C347" s="1" t="s">
        <v>505</v>
      </c>
      <c r="D347" s="1">
        <v>22</v>
      </c>
      <c r="E347" s="1">
        <f si="22" t="shared"/>
        <v>6</v>
      </c>
      <c r="F347" s="1">
        <f si="23" t="shared"/>
        <v>35</v>
      </c>
      <c r="G347" s="1"/>
      <c r="H347" t="s">
        <v>9</v>
      </c>
      <c r="I347" t="str">
        <f si="21" t="shared"/>
        <v>B522A-M06P-00-35/B520101B10-D</v>
      </c>
      <c r="J347" t="s">
        <v>506</v>
      </c>
      <c r="K347" t="s">
        <v>514</v>
      </c>
      <c r="L347" t="s">
        <v>517</v>
      </c>
    </row>
    <row r="348" spans="1:11" x14ac:dyDescent="0.25">
      <c r="A348" s="1" t="s">
        <v>359</v>
      </c>
      <c r="B348" s="1" t="str">
        <f si="20" t="shared"/>
        <v>B520101B</v>
      </c>
      <c r="C348" s="1" t="s">
        <v>505</v>
      </c>
      <c r="D348" s="1">
        <v>22</v>
      </c>
      <c r="E348" s="1">
        <f si="22" t="shared"/>
        <v>7</v>
      </c>
      <c r="F348" s="1">
        <f si="23" t="shared"/>
        <v>35</v>
      </c>
      <c r="G348" s="1"/>
      <c r="H348" t="s">
        <v>9</v>
      </c>
      <c r="I348" t="str">
        <f si="21" t="shared"/>
        <v>B522A-M07P-00-35/B520101B13-D</v>
      </c>
      <c r="J348" t="s">
        <v>506</v>
      </c>
      <c r="K348" t="s">
        <v>514</v>
      </c>
      <c r="L348" t="s">
        <v>517</v>
      </c>
    </row>
    <row r="349" spans="1:11" x14ac:dyDescent="0.25">
      <c r="A349" s="1" t="s">
        <v>360</v>
      </c>
      <c r="B349" s="1" t="str">
        <f si="20" t="shared"/>
        <v>B520118</v>
      </c>
      <c r="C349" s="1" t="s">
        <v>505</v>
      </c>
      <c r="D349" s="1">
        <v>22</v>
      </c>
      <c r="E349" s="1">
        <f si="22" t="shared"/>
        <v>8</v>
      </c>
      <c r="F349" s="1">
        <f si="23" t="shared"/>
        <v>35</v>
      </c>
      <c r="G349" s="1"/>
      <c r="H349" t="s">
        <v>9</v>
      </c>
      <c r="I349" t="str">
        <f si="21" t="shared"/>
        <v>B522A-M08P-00-35/B520118B3-D</v>
      </c>
      <c r="J349" t="s">
        <v>506</v>
      </c>
      <c r="K349" t="s">
        <v>514</v>
      </c>
      <c r="L349" t="s">
        <v>517</v>
      </c>
    </row>
    <row r="350" spans="1:11" x14ac:dyDescent="0.25">
      <c r="A350" s="1" t="s">
        <v>361</v>
      </c>
      <c r="B350" s="1" t="str">
        <f si="20" t="shared"/>
        <v>B520124</v>
      </c>
      <c r="C350" s="1" t="s">
        <v>505</v>
      </c>
      <c r="D350" s="1">
        <v>23</v>
      </c>
      <c r="E350" s="1">
        <f si="22" t="shared"/>
        <v>9</v>
      </c>
      <c r="F350" s="1">
        <f si="23" t="shared"/>
        <v>35</v>
      </c>
      <c r="G350" s="1"/>
      <c r="H350" t="s">
        <v>9</v>
      </c>
      <c r="I350" t="str">
        <f si="21" t="shared"/>
        <v>B522A-M09P-00-35/B520124B3-D</v>
      </c>
      <c r="J350" t="s">
        <v>506</v>
      </c>
      <c r="K350" t="s">
        <v>514</v>
      </c>
      <c r="L350" t="s">
        <v>517</v>
      </c>
    </row>
    <row r="351" spans="1:11" x14ac:dyDescent="0.25">
      <c r="A351" s="1" t="s">
        <v>362</v>
      </c>
      <c r="B351" s="1" t="str">
        <f si="20" t="shared"/>
        <v>B520128</v>
      </c>
      <c r="C351" s="1" t="s">
        <v>505</v>
      </c>
      <c r="D351" s="1">
        <v>23</v>
      </c>
      <c r="E351" s="1">
        <f si="22" t="shared"/>
        <v>10</v>
      </c>
      <c r="F351" s="1">
        <f si="23" t="shared"/>
        <v>35</v>
      </c>
      <c r="G351" s="1"/>
      <c r="H351" t="s">
        <v>9</v>
      </c>
      <c r="I351" t="str">
        <f si="21" t="shared"/>
        <v>B522A-M10P-00-35/B520128B3-D</v>
      </c>
      <c r="J351" t="s">
        <v>506</v>
      </c>
      <c r="K351" t="s">
        <v>514</v>
      </c>
      <c r="L351" t="s">
        <v>519</v>
      </c>
    </row>
    <row r="352" spans="1:11" x14ac:dyDescent="0.25">
      <c r="A352" s="1" t="s">
        <v>363</v>
      </c>
      <c r="B352" s="1" t="str">
        <f si="20" t="shared"/>
        <v>B520132</v>
      </c>
      <c r="C352" s="1" t="s">
        <v>505</v>
      </c>
      <c r="D352" s="1">
        <v>23</v>
      </c>
      <c r="E352" s="1">
        <f si="22" t="shared"/>
        <v>1</v>
      </c>
      <c r="F352" s="1">
        <f si="23" t="shared"/>
        <v>36</v>
      </c>
      <c r="G352" s="1"/>
      <c r="H352" t="s">
        <v>9</v>
      </c>
      <c r="I352" t="str">
        <f si="21" t="shared"/>
        <v>B522A-M01P-00-36/B520132B3-D</v>
      </c>
      <c r="J352" t="s">
        <v>506</v>
      </c>
      <c r="K352" t="s">
        <v>514</v>
      </c>
      <c r="L352" t="s">
        <v>517</v>
      </c>
    </row>
    <row r="353" spans="1:11" x14ac:dyDescent="0.25">
      <c r="A353" s="1" t="s">
        <v>364</v>
      </c>
      <c r="B353" s="1" t="str">
        <f si="20" t="shared"/>
        <v>B520150</v>
      </c>
      <c r="C353" s="1" t="s">
        <v>505</v>
      </c>
      <c r="D353" s="1">
        <v>23</v>
      </c>
      <c r="E353" s="1">
        <f si="22" t="shared"/>
        <v>2</v>
      </c>
      <c r="F353" s="1">
        <f si="23" t="shared"/>
        <v>36</v>
      </c>
      <c r="G353" s="1"/>
      <c r="H353" t="s">
        <v>9</v>
      </c>
      <c r="I353" t="str">
        <f si="21" t="shared"/>
        <v>B522A-M02P-00-36/B520150B3-D</v>
      </c>
      <c r="J353" t="s">
        <v>506</v>
      </c>
      <c r="K353" t="s">
        <v>514</v>
      </c>
      <c r="L353" t="s">
        <v>517</v>
      </c>
    </row>
    <row r="354" spans="1:11" x14ac:dyDescent="0.25">
      <c r="A354" s="1" t="s">
        <v>365</v>
      </c>
      <c r="B354" s="1" t="str">
        <f si="20" t="shared"/>
        <v>B520160</v>
      </c>
      <c r="C354" s="1" t="s">
        <v>505</v>
      </c>
      <c r="D354" s="1">
        <v>23</v>
      </c>
      <c r="E354" s="1">
        <f si="22" t="shared"/>
        <v>3</v>
      </c>
      <c r="F354" s="1">
        <f si="23" t="shared"/>
        <v>36</v>
      </c>
      <c r="G354" s="1"/>
      <c r="H354" t="s">
        <v>9</v>
      </c>
      <c r="I354" t="str">
        <f si="21" t="shared"/>
        <v>B522A-M03P-00-36/B520160B3-D</v>
      </c>
      <c r="J354" t="s">
        <v>506</v>
      </c>
      <c r="K354" t="s">
        <v>514</v>
      </c>
      <c r="L354" t="s">
        <v>517</v>
      </c>
    </row>
    <row r="355" spans="1:11" x14ac:dyDescent="0.25">
      <c r="A355" s="1" t="s">
        <v>366</v>
      </c>
      <c r="B355" s="1" t="str">
        <f si="20" t="shared"/>
        <v>B520174</v>
      </c>
      <c r="C355" s="1" t="s">
        <v>505</v>
      </c>
      <c r="D355" s="1">
        <v>23</v>
      </c>
      <c r="E355" s="1">
        <f si="22" t="shared"/>
        <v>4</v>
      </c>
      <c r="F355" s="1">
        <f si="23" t="shared"/>
        <v>36</v>
      </c>
      <c r="G355" s="1"/>
      <c r="H355" t="s">
        <v>9</v>
      </c>
      <c r="I355" t="str">
        <f si="21" t="shared"/>
        <v>B522A-M04P-00-36/B520174B3-D</v>
      </c>
      <c r="J355" t="s">
        <v>506</v>
      </c>
      <c r="K355" t="s">
        <v>514</v>
      </c>
      <c r="L355" t="s">
        <v>517</v>
      </c>
    </row>
    <row r="356" spans="1:11" x14ac:dyDescent="0.25">
      <c r="A356" s="1" t="s">
        <v>367</v>
      </c>
      <c r="B356" s="1" t="str">
        <f si="20" t="shared"/>
        <v>B520184</v>
      </c>
      <c r="C356" s="1" t="s">
        <v>505</v>
      </c>
      <c r="D356" s="1">
        <v>24</v>
      </c>
      <c r="E356" s="1">
        <f si="22" t="shared"/>
        <v>5</v>
      </c>
      <c r="F356" s="1">
        <f si="23" t="shared"/>
        <v>36</v>
      </c>
      <c r="G356" s="1"/>
      <c r="H356" t="s">
        <v>9</v>
      </c>
      <c r="I356" t="str">
        <f si="21" t="shared"/>
        <v>B522A-M05P-00-36/B520184B3-D</v>
      </c>
      <c r="J356" t="s">
        <v>506</v>
      </c>
      <c r="K356" t="s">
        <v>514</v>
      </c>
      <c r="L356" t="s">
        <v>517</v>
      </c>
    </row>
    <row r="357" spans="1:11" x14ac:dyDescent="0.25">
      <c r="A357" s="1" t="s">
        <v>368</v>
      </c>
      <c r="B357" s="1" t="str">
        <f si="20" t="shared"/>
        <v>B520190</v>
      </c>
      <c r="C357" s="1" t="s">
        <v>505</v>
      </c>
      <c r="D357" s="1">
        <v>24</v>
      </c>
      <c r="E357" s="1">
        <f si="22" t="shared"/>
        <v>6</v>
      </c>
      <c r="F357" s="1">
        <f si="23" t="shared"/>
        <v>36</v>
      </c>
      <c r="G357" s="1"/>
      <c r="H357" t="s">
        <v>9</v>
      </c>
      <c r="I357" t="str">
        <f si="21" t="shared"/>
        <v>B522A-M06P-00-36/B520190B3-D</v>
      </c>
      <c r="J357" t="s">
        <v>506</v>
      </c>
      <c r="K357" t="s">
        <v>514</v>
      </c>
      <c r="L357" t="s">
        <v>517</v>
      </c>
    </row>
    <row r="358" spans="1:11" x14ac:dyDescent="0.25">
      <c r="A358" s="1" t="s">
        <v>369</v>
      </c>
      <c r="B358" s="1" t="str">
        <f si="20" t="shared"/>
        <v>B520196</v>
      </c>
      <c r="C358" s="1" t="s">
        <v>505</v>
      </c>
      <c r="D358" s="1">
        <v>24</v>
      </c>
      <c r="E358" s="1">
        <f si="22" t="shared"/>
        <v>7</v>
      </c>
      <c r="F358" s="1">
        <f si="23" t="shared"/>
        <v>36</v>
      </c>
      <c r="G358" s="1"/>
      <c r="H358" t="s">
        <v>9</v>
      </c>
      <c r="I358" t="str">
        <f si="21" t="shared"/>
        <v>B522A-M07P-00-36/B520196B3-D</v>
      </c>
      <c r="J358" t="s">
        <v>506</v>
      </c>
      <c r="K358" t="s">
        <v>514</v>
      </c>
      <c r="L358" t="s">
        <v>517</v>
      </c>
    </row>
    <row r="359" spans="1:11" x14ac:dyDescent="0.25">
      <c r="A359" s="1" t="s">
        <v>370</v>
      </c>
      <c r="B359" s="1" t="str">
        <f si="20" t="shared"/>
        <v>B520150</v>
      </c>
      <c r="C359" s="1" t="s">
        <v>505</v>
      </c>
      <c r="D359" s="1">
        <v>24</v>
      </c>
      <c r="E359" s="1">
        <f si="22" t="shared"/>
        <v>8</v>
      </c>
      <c r="F359" s="1">
        <f si="23" t="shared"/>
        <v>36</v>
      </c>
      <c r="G359" s="1"/>
      <c r="H359" t="s">
        <v>9</v>
      </c>
      <c r="I359" t="str">
        <f si="21" t="shared"/>
        <v>B522A-M08P-00-36/B520150B5-D</v>
      </c>
      <c r="J359" t="s">
        <v>506</v>
      </c>
      <c r="K359" t="s">
        <v>514</v>
      </c>
      <c r="L359" t="s">
        <v>517</v>
      </c>
    </row>
    <row r="360" spans="1:11" x14ac:dyDescent="0.25">
      <c r="A360" s="1" t="s">
        <v>371</v>
      </c>
      <c r="B360" s="1" t="str">
        <f si="20" t="shared"/>
        <v>B520150</v>
      </c>
      <c r="C360" s="1" t="s">
        <v>505</v>
      </c>
      <c r="D360" s="1">
        <v>24</v>
      </c>
      <c r="E360" s="1">
        <f si="22" t="shared"/>
        <v>9</v>
      </c>
      <c r="F360" s="1">
        <f si="23" t="shared"/>
        <v>36</v>
      </c>
      <c r="G360" s="1"/>
      <c r="H360" t="s">
        <v>9</v>
      </c>
      <c r="I360" t="str">
        <f si="21" t="shared"/>
        <v>B522A-M09P-00-36/B520150B6-D</v>
      </c>
      <c r="J360" t="s">
        <v>506</v>
      </c>
      <c r="K360" t="s">
        <v>512</v>
      </c>
      <c r="L360" t="s">
        <v>518</v>
      </c>
    </row>
    <row r="361" spans="1:11" x14ac:dyDescent="0.25">
      <c r="A361" s="1" t="s">
        <v>372</v>
      </c>
      <c r="B361" s="1" t="str">
        <f si="20" t="shared"/>
        <v>B520150A</v>
      </c>
      <c r="C361" s="1" t="s">
        <v>505</v>
      </c>
      <c r="D361" s="1">
        <v>24</v>
      </c>
      <c r="E361" s="1">
        <f si="22" t="shared"/>
        <v>10</v>
      </c>
      <c r="F361" s="1">
        <f si="23" t="shared"/>
        <v>36</v>
      </c>
      <c r="G361" s="1"/>
      <c r="H361" t="s">
        <v>9</v>
      </c>
      <c r="I361" t="str">
        <f si="21" t="shared"/>
        <v>B522A-M10P-00-36/B520150AB1-D</v>
      </c>
      <c r="J361" t="s">
        <v>506</v>
      </c>
      <c r="K361" t="s">
        <v>514</v>
      </c>
      <c r="L361" t="s">
        <v>519</v>
      </c>
    </row>
    <row r="362" spans="1:11" x14ac:dyDescent="0.25">
      <c r="A362" s="1" t="s">
        <v>373</v>
      </c>
      <c r="B362" s="1" t="str">
        <f si="20" t="shared"/>
        <v>B520150B</v>
      </c>
      <c r="C362" s="1" t="s">
        <v>505</v>
      </c>
      <c r="D362" s="1">
        <v>24</v>
      </c>
      <c r="E362" s="1">
        <f si="22" t="shared"/>
        <v>1</v>
      </c>
      <c r="F362" s="1">
        <f si="23" t="shared"/>
        <v>37</v>
      </c>
      <c r="G362" s="1"/>
      <c r="H362" t="s">
        <v>9</v>
      </c>
      <c r="I362" t="str">
        <f si="21" t="shared"/>
        <v>B522A-X01P-00-37/B520150BB1-D</v>
      </c>
      <c r="J362" t="s">
        <v>506</v>
      </c>
      <c r="K362" t="s">
        <v>514</v>
      </c>
      <c r="L362" t="s">
        <v>519</v>
      </c>
    </row>
    <row r="363" spans="1:11" x14ac:dyDescent="0.25">
      <c r="A363" s="1" t="s">
        <v>374</v>
      </c>
      <c r="B363" s="1" t="str">
        <f si="20" t="shared"/>
        <v>B520150D</v>
      </c>
      <c r="C363" s="1" t="s">
        <v>505</v>
      </c>
      <c r="D363" s="1">
        <v>24</v>
      </c>
      <c r="E363" s="1">
        <f si="22" t="shared"/>
        <v>2</v>
      </c>
      <c r="F363" s="1">
        <f si="23" t="shared"/>
        <v>37</v>
      </c>
      <c r="G363" s="1"/>
      <c r="H363" t="s">
        <v>9</v>
      </c>
      <c r="I363" t="str">
        <f si="21" t="shared"/>
        <v>B522A-X02P-00-37/B520150DB1-D</v>
      </c>
      <c r="J363" t="s">
        <v>506</v>
      </c>
      <c r="K363" t="s">
        <v>514</v>
      </c>
      <c r="L363" t="s">
        <v>519</v>
      </c>
    </row>
    <row r="364" spans="1:11" x14ac:dyDescent="0.25">
      <c r="A364" s="1" t="s">
        <v>375</v>
      </c>
      <c r="B364" s="1" t="str">
        <f si="20" t="shared"/>
        <v>B520044</v>
      </c>
      <c r="C364" s="1" t="s">
        <v>505</v>
      </c>
      <c r="D364" s="1">
        <v>24</v>
      </c>
      <c r="E364" s="1">
        <f si="22" t="shared"/>
        <v>3</v>
      </c>
      <c r="F364" s="1">
        <f si="23" t="shared"/>
        <v>37</v>
      </c>
      <c r="G364" s="1"/>
      <c r="H364" t="s">
        <v>9</v>
      </c>
      <c r="I364" t="str">
        <f si="21" t="shared"/>
        <v>B522A-X03P-00-37/B520044B3-D</v>
      </c>
      <c r="J364" t="s">
        <v>506</v>
      </c>
      <c r="K364" t="s">
        <v>514</v>
      </c>
      <c r="L364" t="s">
        <v>519</v>
      </c>
    </row>
    <row r="365" spans="1:11" x14ac:dyDescent="0.25">
      <c r="A365" s="1" t="s">
        <v>376</v>
      </c>
      <c r="B365" s="1" t="str">
        <f si="20" t="shared"/>
        <v>B520044</v>
      </c>
      <c r="C365" s="1" t="s">
        <v>505</v>
      </c>
      <c r="D365" s="1">
        <v>24</v>
      </c>
      <c r="E365" s="1">
        <f si="22" t="shared"/>
        <v>4</v>
      </c>
      <c r="F365" s="1">
        <f si="23" t="shared"/>
        <v>37</v>
      </c>
      <c r="G365" s="1"/>
      <c r="H365" t="s">
        <v>9</v>
      </c>
      <c r="I365" t="str">
        <f si="21" t="shared"/>
        <v>B522A-X04P-00-37/B520044B4-D</v>
      </c>
      <c r="J365" t="s">
        <v>506</v>
      </c>
      <c r="K365" t="s">
        <v>514</v>
      </c>
      <c r="L365" t="s">
        <v>519</v>
      </c>
    </row>
    <row r="366" spans="1:11" x14ac:dyDescent="0.25">
      <c r="A366" s="1" t="s">
        <v>377</v>
      </c>
      <c r="B366" s="1" t="str">
        <f si="20" t="shared"/>
        <v>B520044</v>
      </c>
      <c r="C366" s="1" t="s">
        <v>505</v>
      </c>
      <c r="D366" s="1">
        <v>24</v>
      </c>
      <c r="E366" s="1">
        <f si="22" t="shared"/>
        <v>5</v>
      </c>
      <c r="F366" s="1">
        <f si="23" t="shared"/>
        <v>37</v>
      </c>
      <c r="G366" s="1"/>
      <c r="H366" t="s">
        <v>9</v>
      </c>
      <c r="I366" t="str">
        <f si="21" t="shared"/>
        <v>B522A-X05P-00-37/B520044B5-D</v>
      </c>
      <c r="J366" t="s">
        <v>506</v>
      </c>
      <c r="K366" t="s">
        <v>514</v>
      </c>
      <c r="L366" t="s">
        <v>519</v>
      </c>
    </row>
    <row r="367" spans="1:11" x14ac:dyDescent="0.25">
      <c r="A367" s="1" t="s">
        <v>378</v>
      </c>
      <c r="B367" s="1" t="str">
        <f si="20" t="shared"/>
        <v>B520044</v>
      </c>
      <c r="C367" s="1" t="s">
        <v>505</v>
      </c>
      <c r="D367" s="1">
        <v>24</v>
      </c>
      <c r="E367" s="1">
        <f si="22" t="shared"/>
        <v>6</v>
      </c>
      <c r="F367" s="1">
        <f si="23" t="shared"/>
        <v>37</v>
      </c>
      <c r="G367" s="1"/>
      <c r="H367" t="s">
        <v>9</v>
      </c>
      <c r="I367" t="str">
        <f si="21" t="shared"/>
        <v>B522A-X06P-00-37/B520044B6-D</v>
      </c>
      <c r="J367" t="s">
        <v>506</v>
      </c>
      <c r="K367" t="s">
        <v>514</v>
      </c>
      <c r="L367" t="s">
        <v>519</v>
      </c>
    </row>
    <row r="368" spans="1:11" x14ac:dyDescent="0.25">
      <c r="A368" s="1" t="s">
        <v>379</v>
      </c>
      <c r="B368" s="1" t="str">
        <f si="20" t="shared"/>
        <v>B520173</v>
      </c>
      <c r="C368" s="1" t="s">
        <v>505</v>
      </c>
      <c r="D368" s="1">
        <v>24</v>
      </c>
      <c r="E368" s="1">
        <f si="22" t="shared"/>
        <v>7</v>
      </c>
      <c r="F368" s="1">
        <f si="23" t="shared"/>
        <v>37</v>
      </c>
      <c r="G368" s="1"/>
      <c r="H368" t="s">
        <v>9</v>
      </c>
      <c r="I368" t="str">
        <f si="21" t="shared"/>
        <v>B522A-X07P-00-37/B520173B1-D</v>
      </c>
      <c r="J368" t="s">
        <v>506</v>
      </c>
      <c r="K368" t="s">
        <v>514</v>
      </c>
      <c r="L368" t="s">
        <v>519</v>
      </c>
    </row>
    <row r="369" spans="1:11" x14ac:dyDescent="0.25">
      <c r="A369" s="1" t="s">
        <v>380</v>
      </c>
      <c r="B369" s="1" t="str">
        <f si="20" t="shared"/>
        <v>B520202</v>
      </c>
      <c r="C369" s="1" t="s">
        <v>505</v>
      </c>
      <c r="D369" s="1" t="s">
        <v>381</v>
      </c>
      <c r="E369" s="1">
        <f si="22" t="shared"/>
        <v>8</v>
      </c>
      <c r="F369" s="1">
        <f si="23" t="shared"/>
        <v>37</v>
      </c>
      <c r="G369" s="1"/>
      <c r="H369" t="s">
        <v>9</v>
      </c>
      <c r="I369" t="str">
        <f si="21" t="shared"/>
        <v>B522A-X08P-00-37/B520202B5-D</v>
      </c>
      <c r="J369" t="s">
        <v>506</v>
      </c>
      <c r="K369" t="s">
        <v>514</v>
      </c>
      <c r="L369" t="s">
        <v>519</v>
      </c>
    </row>
    <row r="370" spans="1:11" x14ac:dyDescent="0.25">
      <c r="A370" s="1" t="s">
        <v>382</v>
      </c>
      <c r="B370" s="1" t="str">
        <f si="20" t="shared"/>
        <v>B520204</v>
      </c>
      <c r="C370" s="1" t="s">
        <v>505</v>
      </c>
      <c r="D370" s="1" t="s">
        <v>383</v>
      </c>
      <c r="E370" s="1">
        <f si="22" t="shared"/>
        <v>9</v>
      </c>
      <c r="F370" s="1">
        <f si="23" t="shared"/>
        <v>37</v>
      </c>
      <c r="G370" s="1"/>
      <c r="H370" t="s">
        <v>9</v>
      </c>
      <c r="I370" t="str">
        <f si="21" t="shared"/>
        <v>B522A-X09P-00-37/B520204B5-D</v>
      </c>
      <c r="J370" t="s">
        <v>506</v>
      </c>
      <c r="K370" t="s">
        <v>514</v>
      </c>
      <c r="L370" t="s">
        <v>519</v>
      </c>
    </row>
    <row r="371" spans="1:11" x14ac:dyDescent="0.25">
      <c r="A371" s="1" t="s">
        <v>384</v>
      </c>
      <c r="B371" s="1" t="str">
        <f si="20" t="shared"/>
        <v>B520205</v>
      </c>
      <c r="C371" s="1" t="s">
        <v>505</v>
      </c>
      <c r="D371" s="1" t="s">
        <v>385</v>
      </c>
      <c r="E371" s="1">
        <f si="22" t="shared"/>
        <v>10</v>
      </c>
      <c r="F371" s="1">
        <f si="23" t="shared"/>
        <v>37</v>
      </c>
      <c r="G371" s="1"/>
      <c r="H371" t="s">
        <v>9</v>
      </c>
      <c r="I371" t="str">
        <f si="21" t="shared"/>
        <v>B522A-X10P-00-37/B520205B7-D</v>
      </c>
      <c r="J371" t="s">
        <v>506</v>
      </c>
      <c r="K371" t="s">
        <v>514</v>
      </c>
      <c r="L371" t="s">
        <v>519</v>
      </c>
    </row>
    <row r="372" spans="1:11" x14ac:dyDescent="0.25">
      <c r="A372" s="1" t="s">
        <v>386</v>
      </c>
      <c r="B372" s="1" t="str">
        <f si="20" t="shared"/>
        <v>B520205</v>
      </c>
      <c r="C372" s="1" t="s">
        <v>505</v>
      </c>
      <c r="D372" s="1" t="s">
        <v>383</v>
      </c>
      <c r="E372" s="1">
        <f si="22" t="shared"/>
        <v>1</v>
      </c>
      <c r="F372" s="1">
        <f si="23" t="shared"/>
        <v>38</v>
      </c>
      <c r="G372" s="1"/>
      <c r="H372" t="s">
        <v>9</v>
      </c>
      <c r="I372" t="str">
        <f si="21" t="shared"/>
        <v>B522A-X01P-00-38/B520205B9-D</v>
      </c>
      <c r="J372" t="s">
        <v>506</v>
      </c>
      <c r="K372" t="s">
        <v>514</v>
      </c>
      <c r="L372" t="s">
        <v>519</v>
      </c>
    </row>
    <row r="373" spans="1:11" x14ac:dyDescent="0.25">
      <c r="A373" s="1" t="s">
        <v>387</v>
      </c>
      <c r="B373" s="1" t="str">
        <f si="20" t="shared"/>
        <v>B520205B</v>
      </c>
      <c r="C373" s="1" t="s">
        <v>505</v>
      </c>
      <c r="D373" s="1" t="s">
        <v>383</v>
      </c>
      <c r="E373" s="1">
        <f si="22" t="shared"/>
        <v>2</v>
      </c>
      <c r="F373" s="1">
        <f si="23" t="shared"/>
        <v>38</v>
      </c>
      <c r="G373" s="1"/>
      <c r="H373" t="s">
        <v>9</v>
      </c>
      <c r="I373" t="str">
        <f si="21" t="shared"/>
        <v>B522A-X02P-00-38/B520205B12-D</v>
      </c>
      <c r="J373" t="s">
        <v>506</v>
      </c>
      <c r="K373" t="s">
        <v>514</v>
      </c>
      <c r="L373" t="s">
        <v>519</v>
      </c>
    </row>
    <row r="374" spans="1:11" x14ac:dyDescent="0.25">
      <c r="A374" s="1" t="s">
        <v>388</v>
      </c>
      <c r="B374" s="1" t="str">
        <f si="20" t="shared"/>
        <v>B520206</v>
      </c>
      <c r="C374" s="1" t="s">
        <v>505</v>
      </c>
      <c r="D374" s="1" t="s">
        <v>383</v>
      </c>
      <c r="E374" s="1">
        <f si="22" t="shared"/>
        <v>3</v>
      </c>
      <c r="F374" s="1">
        <f si="23" t="shared"/>
        <v>38</v>
      </c>
      <c r="G374" s="1"/>
      <c r="H374" t="s">
        <v>9</v>
      </c>
      <c r="I374" t="str">
        <f si="21" t="shared"/>
        <v>B522A-X03P-00-38/B520206B3-D</v>
      </c>
      <c r="J374" t="s">
        <v>508</v>
      </c>
      <c r="K374" t="s">
        <v>512</v>
      </c>
      <c r="L374" t="s">
        <v>518</v>
      </c>
    </row>
    <row r="375" spans="1:11" x14ac:dyDescent="0.25">
      <c r="A375" s="1" t="s">
        <v>389</v>
      </c>
      <c r="B375" s="1" t="str">
        <f si="20" t="shared"/>
        <v>B520208</v>
      </c>
      <c r="C375" s="1" t="s">
        <v>505</v>
      </c>
      <c r="D375" s="1" t="s">
        <v>383</v>
      </c>
      <c r="E375" s="1">
        <f si="22" t="shared"/>
        <v>4</v>
      </c>
      <c r="F375" s="1">
        <f si="23" t="shared"/>
        <v>38</v>
      </c>
      <c r="G375" s="1"/>
      <c r="H375" t="s">
        <v>9</v>
      </c>
      <c r="I375" t="str">
        <f si="21" t="shared"/>
        <v>B522A-X04P-00-38/B520208B1-D</v>
      </c>
      <c r="J375" t="s">
        <v>506</v>
      </c>
      <c r="K375" t="s">
        <v>514</v>
      </c>
      <c r="L375" t="s">
        <v>519</v>
      </c>
    </row>
    <row r="376" spans="1:11" x14ac:dyDescent="0.25">
      <c r="A376" s="1" t="s">
        <v>390</v>
      </c>
      <c r="B376" s="1" t="str">
        <f si="20" t="shared"/>
        <v>B520210</v>
      </c>
      <c r="C376" s="1" t="s">
        <v>505</v>
      </c>
      <c r="D376" s="1" t="s">
        <v>383</v>
      </c>
      <c r="E376" s="1">
        <f si="22" t="shared"/>
        <v>5</v>
      </c>
      <c r="F376" s="1">
        <f si="23" t="shared"/>
        <v>38</v>
      </c>
      <c r="G376" s="1"/>
      <c r="H376" t="s">
        <v>9</v>
      </c>
      <c r="I376" t="str">
        <f si="21" t="shared"/>
        <v>B522A-X05P-00-38/B520210B2-D</v>
      </c>
      <c r="J376" t="s">
        <v>506</v>
      </c>
      <c r="K376" t="s">
        <v>514</v>
      </c>
      <c r="L376" t="s">
        <v>519</v>
      </c>
    </row>
    <row r="377" spans="1:11" x14ac:dyDescent="0.25">
      <c r="A377" s="1" t="s">
        <v>391</v>
      </c>
      <c r="B377" s="1" t="str">
        <f si="20" t="shared"/>
        <v>B520218</v>
      </c>
      <c r="C377" s="1" t="s">
        <v>505</v>
      </c>
      <c r="D377" s="1" t="s">
        <v>383</v>
      </c>
      <c r="E377" s="1">
        <f si="22" t="shared"/>
        <v>6</v>
      </c>
      <c r="F377" s="1">
        <f si="23" t="shared"/>
        <v>38</v>
      </c>
      <c r="G377" s="1"/>
      <c r="H377" t="s">
        <v>9</v>
      </c>
      <c r="I377" t="str">
        <f si="21" t="shared"/>
        <v>B522A-X06P-00-38/B520218B1-D</v>
      </c>
      <c r="J377" t="s">
        <v>506</v>
      </c>
      <c r="K377" t="s">
        <v>514</v>
      </c>
      <c r="L377" t="s">
        <v>519</v>
      </c>
    </row>
    <row r="378" spans="1:11" x14ac:dyDescent="0.25">
      <c r="A378" s="1" t="s">
        <v>392</v>
      </c>
      <c r="B378" s="1" t="str">
        <f si="20" t="shared"/>
        <v>B520232</v>
      </c>
      <c r="C378" s="1" t="s">
        <v>505</v>
      </c>
      <c r="D378" s="1" t="s">
        <v>393</v>
      </c>
      <c r="E378" s="1">
        <f si="22" t="shared"/>
        <v>7</v>
      </c>
      <c r="F378" s="1">
        <f si="23" t="shared"/>
        <v>38</v>
      </c>
      <c r="G378" s="1"/>
      <c r="H378" t="s">
        <v>9</v>
      </c>
      <c r="I378" t="str">
        <f si="21" t="shared"/>
        <v>B522A-X07P-00-38/B520232B3-D</v>
      </c>
      <c r="J378" t="s">
        <v>506</v>
      </c>
      <c r="K378" t="s">
        <v>514</v>
      </c>
      <c r="L378" t="s">
        <v>519</v>
      </c>
    </row>
    <row r="379" spans="1:11" x14ac:dyDescent="0.25">
      <c r="A379" s="1" t="s">
        <v>394</v>
      </c>
      <c r="B379" s="1" t="str">
        <f si="20" t="shared"/>
        <v>B520232</v>
      </c>
      <c r="C379" s="1" t="s">
        <v>505</v>
      </c>
      <c r="D379" s="1" t="s">
        <v>393</v>
      </c>
      <c r="E379" s="1">
        <f si="22" t="shared"/>
        <v>8</v>
      </c>
      <c r="F379" s="1">
        <f si="23" t="shared"/>
        <v>38</v>
      </c>
      <c r="G379" s="1"/>
      <c r="H379" t="s">
        <v>9</v>
      </c>
      <c r="I379" t="str">
        <f si="21" t="shared"/>
        <v>B522A-X08P-00-38/B520232B5-D</v>
      </c>
      <c r="J379" t="s">
        <v>506</v>
      </c>
      <c r="K379" t="s">
        <v>514</v>
      </c>
      <c r="L379" t="s">
        <v>519</v>
      </c>
    </row>
    <row r="380" spans="1:11" x14ac:dyDescent="0.25">
      <c r="A380" s="1" t="s">
        <v>395</v>
      </c>
      <c r="B380" s="1" t="str">
        <f si="20" t="shared"/>
        <v>B520244</v>
      </c>
      <c r="C380" s="1" t="s">
        <v>505</v>
      </c>
      <c r="D380" s="1" t="s">
        <v>393</v>
      </c>
      <c r="E380" s="1">
        <f si="22" t="shared"/>
        <v>9</v>
      </c>
      <c r="F380" s="1">
        <f si="23" t="shared"/>
        <v>38</v>
      </c>
      <c r="G380" s="1"/>
      <c r="H380" t="s">
        <v>9</v>
      </c>
      <c r="I380" t="str">
        <f si="21" t="shared"/>
        <v>B522A-X09P-00-38/B520244B3-D</v>
      </c>
      <c r="J380" t="s">
        <v>506</v>
      </c>
      <c r="K380" t="s">
        <v>514</v>
      </c>
      <c r="L380" t="s">
        <v>519</v>
      </c>
    </row>
    <row r="381" spans="1:11" x14ac:dyDescent="0.25">
      <c r="A381" s="1" t="s">
        <v>396</v>
      </c>
      <c r="B381" s="1" t="str">
        <f si="20" t="shared"/>
        <v>B520250</v>
      </c>
      <c r="C381" s="1" t="s">
        <v>505</v>
      </c>
      <c r="D381" s="1" t="s">
        <v>393</v>
      </c>
      <c r="E381" s="1">
        <f si="22" t="shared"/>
        <v>10</v>
      </c>
      <c r="F381" s="1">
        <f si="23" t="shared"/>
        <v>38</v>
      </c>
      <c r="G381" s="1"/>
      <c r="H381" t="s">
        <v>9</v>
      </c>
      <c r="I381" t="str">
        <f si="21" t="shared"/>
        <v>B522A-X10P-00-38/B520250B6-D</v>
      </c>
      <c r="J381" t="s">
        <v>506</v>
      </c>
      <c r="K381" t="s">
        <v>514</v>
      </c>
      <c r="L381" t="s">
        <v>519</v>
      </c>
    </row>
    <row r="382" spans="1:11" x14ac:dyDescent="0.25">
      <c r="A382" s="1" t="s">
        <v>397</v>
      </c>
      <c r="B382" s="1" t="str">
        <f si="20" t="shared"/>
        <v>B520250</v>
      </c>
      <c r="C382" s="1" t="s">
        <v>505</v>
      </c>
      <c r="D382" s="1" t="s">
        <v>393</v>
      </c>
      <c r="E382" s="1">
        <f si="22" t="shared"/>
        <v>1</v>
      </c>
      <c r="F382" s="1">
        <f si="23" t="shared"/>
        <v>39</v>
      </c>
      <c r="G382" s="1"/>
      <c r="H382" t="s">
        <v>9</v>
      </c>
      <c r="I382" t="str">
        <f si="21" t="shared"/>
        <v>B522A-X01P-00-39/B520250B8-D</v>
      </c>
      <c r="J382" t="s">
        <v>506</v>
      </c>
      <c r="K382" t="s">
        <v>514</v>
      </c>
      <c r="L382" t="s">
        <v>519</v>
      </c>
    </row>
    <row r="383" spans="1:11" x14ac:dyDescent="0.25">
      <c r="A383" s="1" t="s">
        <v>398</v>
      </c>
      <c r="B383" s="1" t="str">
        <f si="20" t="shared"/>
        <v>B520268</v>
      </c>
      <c r="C383" s="1" t="s">
        <v>505</v>
      </c>
      <c r="D383" s="1" t="s">
        <v>393</v>
      </c>
      <c r="E383" s="1">
        <f si="22" t="shared"/>
        <v>2</v>
      </c>
      <c r="F383" s="1">
        <f si="23" t="shared"/>
        <v>39</v>
      </c>
      <c r="G383" s="1"/>
      <c r="H383" t="s">
        <v>9</v>
      </c>
      <c r="I383" t="str">
        <f si="21" t="shared"/>
        <v>B522A-X02P-00-39/B520268B3-D</v>
      </c>
      <c r="J383" t="s">
        <v>507</v>
      </c>
      <c r="K383" t="s">
        <v>512</v>
      </c>
      <c r="L383" t="s">
        <v>518</v>
      </c>
    </row>
    <row r="384" spans="1:11" x14ac:dyDescent="0.25">
      <c r="A384" s="1" t="s">
        <v>399</v>
      </c>
      <c r="B384" s="1" t="str">
        <f si="20" t="shared"/>
        <v>B520268</v>
      </c>
      <c r="C384" s="1" t="s">
        <v>505</v>
      </c>
      <c r="D384" s="1" t="s">
        <v>393</v>
      </c>
      <c r="E384" s="1">
        <f si="22" t="shared"/>
        <v>3</v>
      </c>
      <c r="F384" s="1">
        <f si="23" t="shared"/>
        <v>39</v>
      </c>
      <c r="G384" s="1"/>
      <c r="H384" t="s">
        <v>9</v>
      </c>
      <c r="I384" t="str">
        <f si="21" t="shared"/>
        <v>B522A-X03P-00-39/B520268B5-D</v>
      </c>
      <c r="J384" t="s">
        <v>506</v>
      </c>
      <c r="K384" t="s">
        <v>514</v>
      </c>
      <c r="L384" t="s">
        <v>519</v>
      </c>
    </row>
    <row r="385" spans="1:11" x14ac:dyDescent="0.25">
      <c r="A385" s="1" t="s">
        <v>400</v>
      </c>
      <c r="B385" s="1" t="str">
        <f si="20" t="shared"/>
        <v>B520268</v>
      </c>
      <c r="C385" s="1" t="s">
        <v>505</v>
      </c>
      <c r="D385" s="1" t="s">
        <v>393</v>
      </c>
      <c r="E385" s="1">
        <f si="22" t="shared"/>
        <v>4</v>
      </c>
      <c r="F385" s="1">
        <f si="23" t="shared"/>
        <v>39</v>
      </c>
      <c r="G385" s="1"/>
      <c r="H385" t="s">
        <v>9</v>
      </c>
      <c r="I385" t="str">
        <f si="21" t="shared"/>
        <v>B522A-X04P-00-39/B520268B7-D</v>
      </c>
      <c r="J385" t="s">
        <v>506</v>
      </c>
      <c r="K385" t="s">
        <v>514</v>
      </c>
      <c r="L385" t="s">
        <v>519</v>
      </c>
    </row>
    <row r="386" spans="1:11" x14ac:dyDescent="0.25">
      <c r="A386" s="1" t="s">
        <v>401</v>
      </c>
      <c r="B386" s="1" t="str">
        <f si="20" t="shared"/>
        <v>B520274</v>
      </c>
      <c r="C386" s="1" t="s">
        <v>505</v>
      </c>
      <c r="D386" s="1" t="s">
        <v>393</v>
      </c>
      <c r="E386" s="1">
        <f si="22" t="shared"/>
        <v>5</v>
      </c>
      <c r="F386" s="1">
        <f si="23" t="shared"/>
        <v>39</v>
      </c>
      <c r="G386" s="1"/>
      <c r="H386" t="s">
        <v>9</v>
      </c>
      <c r="I386" t="str">
        <f si="21" t="shared"/>
        <v>B522A-X05P-00-39/B520274B3-D</v>
      </c>
      <c r="J386" t="s">
        <v>506</v>
      </c>
      <c r="K386" t="s">
        <v>514</v>
      </c>
      <c r="L386" t="s">
        <v>519</v>
      </c>
    </row>
    <row r="387" spans="1:11" x14ac:dyDescent="0.25">
      <c r="A387" s="1" t="s">
        <v>402</v>
      </c>
      <c r="B387" s="1" t="str">
        <f ref="B387:B447" si="24" t="shared">MID(A387,1,LEN(A387)-4)</f>
        <v>B520282</v>
      </c>
      <c r="C387" s="1" t="s">
        <v>505</v>
      </c>
      <c r="D387" s="1" t="s">
        <v>403</v>
      </c>
      <c r="E387" s="1">
        <f si="22" t="shared"/>
        <v>6</v>
      </c>
      <c r="F387" s="1">
        <f si="23" t="shared"/>
        <v>39</v>
      </c>
      <c r="G387" s="1"/>
      <c r="H387" t="s">
        <v>9</v>
      </c>
      <c r="I387" t="str">
        <f ref="I387:I450" si="25" t="shared">CONCATENATE(LEFT(A387,3),H387,IF(AND(F387&lt;37,E387&lt;10),"-M0",IF(AND(F387&lt;37,E387&gt;=10),"-M",IF(AND(F387&gt;=37,E387&lt;10),"-X0","-X"))),E387,IF(LEN(F387)=1,"P-00-0","P-00-"),F387,"/",A387)</f>
        <v>B522A-X06P-00-39/B520282B3-D</v>
      </c>
      <c r="J387" t="s">
        <v>506</v>
      </c>
      <c r="K387" t="s">
        <v>514</v>
      </c>
      <c r="L387" t="s">
        <v>519</v>
      </c>
    </row>
    <row r="388" spans="1:11" x14ac:dyDescent="0.25">
      <c r="A388" s="1" t="s">
        <v>404</v>
      </c>
      <c r="B388" s="1" t="str">
        <f si="24" t="shared"/>
        <v>B520290</v>
      </c>
      <c r="C388" s="1" t="s">
        <v>505</v>
      </c>
      <c r="D388" s="1" t="s">
        <v>403</v>
      </c>
      <c r="E388" s="1">
        <f ref="E388:E451" si="26" t="shared">IF(E387=10,1,E387+1)</f>
        <v>7</v>
      </c>
      <c r="F388" s="1">
        <f ref="F388:F451" si="27" t="shared">IF(E388=1,F387+1,F387)</f>
        <v>39</v>
      </c>
      <c r="G388" s="1"/>
      <c r="H388" t="s">
        <v>9</v>
      </c>
      <c r="I388" t="str">
        <f si="25" t="shared"/>
        <v>B522A-X07P-00-39/B520290B3-D</v>
      </c>
      <c r="J388" t="s">
        <v>506</v>
      </c>
      <c r="K388" t="s">
        <v>514</v>
      </c>
      <c r="L388" t="s">
        <v>519</v>
      </c>
    </row>
    <row r="389" spans="1:11" x14ac:dyDescent="0.25">
      <c r="A389" s="1" t="s">
        <v>405</v>
      </c>
      <c r="B389" s="1" t="str">
        <f si="24" t="shared"/>
        <v>B52C0250</v>
      </c>
      <c r="C389" s="1" t="s">
        <v>505</v>
      </c>
      <c r="D389" s="1" t="s">
        <v>403</v>
      </c>
      <c r="E389" s="1">
        <f si="26" t="shared"/>
        <v>8</v>
      </c>
      <c r="F389" s="1">
        <f si="27" t="shared"/>
        <v>39</v>
      </c>
      <c r="G389" s="1"/>
      <c r="H389" t="s">
        <v>9</v>
      </c>
      <c r="I389" t="str">
        <f si="25" t="shared"/>
        <v>B522A-X08P-00-39/B52C0250B1-D</v>
      </c>
      <c r="J389" t="s">
        <v>506</v>
      </c>
      <c r="K389" t="s">
        <v>514</v>
      </c>
      <c r="L389" t="s">
        <v>519</v>
      </c>
    </row>
    <row r="390" spans="1:11" x14ac:dyDescent="0.25">
      <c r="A390" s="1" t="s">
        <v>406</v>
      </c>
      <c r="B390" s="1" t="str">
        <f si="24" t="shared"/>
        <v>B520294</v>
      </c>
      <c r="C390" s="1" t="s">
        <v>505</v>
      </c>
      <c r="D390" s="1" t="s">
        <v>403</v>
      </c>
      <c r="E390" s="1">
        <f si="26" t="shared"/>
        <v>9</v>
      </c>
      <c r="F390" s="1">
        <f si="27" t="shared"/>
        <v>39</v>
      </c>
      <c r="G390" s="1"/>
      <c r="H390" t="s">
        <v>9</v>
      </c>
      <c r="I390" t="str">
        <f si="25" t="shared"/>
        <v>B522A-X09P-00-39/B520294B2-D</v>
      </c>
      <c r="J390" t="s">
        <v>506</v>
      </c>
      <c r="K390" t="s">
        <v>514</v>
      </c>
      <c r="L390" t="s">
        <v>519</v>
      </c>
    </row>
    <row r="391" spans="1:11" x14ac:dyDescent="0.25">
      <c r="A391" s="1" t="s">
        <v>407</v>
      </c>
      <c r="B391" s="1" t="str">
        <f si="24" t="shared"/>
        <v>B520294</v>
      </c>
      <c r="C391" s="1" t="s">
        <v>505</v>
      </c>
      <c r="D391" s="1" t="s">
        <v>403</v>
      </c>
      <c r="E391" s="1">
        <f si="26" t="shared"/>
        <v>10</v>
      </c>
      <c r="F391" s="1">
        <f si="27" t="shared"/>
        <v>39</v>
      </c>
      <c r="G391" s="1"/>
      <c r="H391" t="s">
        <v>9</v>
      </c>
      <c r="I391" t="str">
        <f si="25" t="shared"/>
        <v>B522A-X10P-00-39/B520294B4-D</v>
      </c>
      <c r="J391" t="s">
        <v>506</v>
      </c>
      <c r="K391" t="s">
        <v>514</v>
      </c>
      <c r="L391" t="s">
        <v>519</v>
      </c>
    </row>
    <row r="392" spans="1:11" x14ac:dyDescent="0.25">
      <c r="A392" s="1" t="s">
        <v>408</v>
      </c>
      <c r="B392" s="1" t="str">
        <f si="24" t="shared"/>
        <v>B520298</v>
      </c>
      <c r="C392" s="1" t="s">
        <v>505</v>
      </c>
      <c r="D392" s="1" t="s">
        <v>403</v>
      </c>
      <c r="E392" s="1">
        <f si="26" t="shared"/>
        <v>1</v>
      </c>
      <c r="F392" s="1">
        <f si="27" t="shared"/>
        <v>40</v>
      </c>
      <c r="G392" s="1"/>
      <c r="H392" t="s">
        <v>9</v>
      </c>
      <c r="I392" t="str">
        <f si="25" t="shared"/>
        <v>B522A-X01P-00-40/B520298B3-D</v>
      </c>
      <c r="J392" t="s">
        <v>506</v>
      </c>
      <c r="K392" t="s">
        <v>514</v>
      </c>
      <c r="L392" t="s">
        <v>519</v>
      </c>
    </row>
    <row r="393" spans="1:11" x14ac:dyDescent="0.25">
      <c r="A393" s="1" t="s">
        <v>409</v>
      </c>
      <c r="B393" s="1" t="str">
        <f si="24" t="shared"/>
        <v>B52C0050</v>
      </c>
      <c r="C393" s="1" t="s">
        <v>505</v>
      </c>
      <c r="D393" s="1" t="s">
        <v>403</v>
      </c>
      <c r="E393" s="1">
        <f si="26" t="shared"/>
        <v>2</v>
      </c>
      <c r="F393" s="1">
        <f si="27" t="shared"/>
        <v>40</v>
      </c>
      <c r="G393" s="1"/>
      <c r="H393" t="s">
        <v>9</v>
      </c>
      <c r="I393" t="str">
        <f si="25" t="shared"/>
        <v>B522A-X02P-00-40/B52C0050B1-D</v>
      </c>
      <c r="J393" t="s">
        <v>506</v>
      </c>
      <c r="K393" t="s">
        <v>512</v>
      </c>
      <c r="L393" t="s">
        <v>518</v>
      </c>
    </row>
    <row r="394" spans="1:11" x14ac:dyDescent="0.25">
      <c r="A394" s="1" t="s">
        <v>410</v>
      </c>
      <c r="B394" s="1" t="str">
        <f si="24" t="shared"/>
        <v>B520300</v>
      </c>
      <c r="C394" s="1" t="s">
        <v>505</v>
      </c>
      <c r="D394" s="1" t="s">
        <v>411</v>
      </c>
      <c r="E394" s="1">
        <f si="26" t="shared"/>
        <v>3</v>
      </c>
      <c r="F394" s="1">
        <f si="27" t="shared"/>
        <v>40</v>
      </c>
      <c r="G394" s="1"/>
      <c r="H394" t="s">
        <v>9</v>
      </c>
      <c r="I394" t="str">
        <f si="25" t="shared"/>
        <v>B522A-X03P-00-40/B520300B1-D</v>
      </c>
      <c r="J394" t="s">
        <v>506</v>
      </c>
      <c r="K394" t="s">
        <v>514</v>
      </c>
      <c r="L394" t="s">
        <v>519</v>
      </c>
    </row>
    <row r="395" spans="1:11" x14ac:dyDescent="0.25">
      <c r="A395" s="1" t="s">
        <v>412</v>
      </c>
      <c r="B395" s="1" t="str">
        <f si="24" t="shared"/>
        <v>B520305</v>
      </c>
      <c r="C395" s="1" t="s">
        <v>505</v>
      </c>
      <c r="D395" s="1" t="s">
        <v>411</v>
      </c>
      <c r="E395" s="1">
        <f si="26" t="shared"/>
        <v>4</v>
      </c>
      <c r="F395" s="1">
        <f si="27" t="shared"/>
        <v>40</v>
      </c>
      <c r="G395" s="1"/>
      <c r="H395" t="s">
        <v>9</v>
      </c>
      <c r="I395" t="str">
        <f si="25" t="shared"/>
        <v>B522A-X04P-00-40/B520305B4-D</v>
      </c>
      <c r="J395" t="s">
        <v>507</v>
      </c>
      <c r="K395" t="s">
        <v>512</v>
      </c>
      <c r="L395" t="s">
        <v>518</v>
      </c>
    </row>
    <row r="396" spans="1:11" x14ac:dyDescent="0.25">
      <c r="A396" s="1" t="s">
        <v>413</v>
      </c>
      <c r="B396" s="1" t="str">
        <f si="24" t="shared"/>
        <v>B520305</v>
      </c>
      <c r="C396" s="1" t="s">
        <v>505</v>
      </c>
      <c r="D396" s="1" t="s">
        <v>411</v>
      </c>
      <c r="E396" s="1">
        <f si="26" t="shared"/>
        <v>5</v>
      </c>
      <c r="F396" s="1">
        <f si="27" t="shared"/>
        <v>40</v>
      </c>
      <c r="G396" s="1"/>
      <c r="H396" t="s">
        <v>9</v>
      </c>
      <c r="I396" t="str">
        <f si="25" t="shared"/>
        <v>B522A-X05P-00-40/B520305B6-D</v>
      </c>
      <c r="J396" t="s">
        <v>506</v>
      </c>
      <c r="K396" t="s">
        <v>514</v>
      </c>
      <c r="L396" t="s">
        <v>519</v>
      </c>
    </row>
    <row r="397" spans="1:11" x14ac:dyDescent="0.25">
      <c r="A397" s="1" t="s">
        <v>414</v>
      </c>
      <c r="B397" s="1" t="str">
        <f si="24" t="shared"/>
        <v>B520308</v>
      </c>
      <c r="C397" s="1" t="s">
        <v>505</v>
      </c>
      <c r="D397" s="1" t="s">
        <v>411</v>
      </c>
      <c r="E397" s="1">
        <f si="26" t="shared"/>
        <v>6</v>
      </c>
      <c r="F397" s="1">
        <f si="27" t="shared"/>
        <v>40</v>
      </c>
      <c r="G397" s="1"/>
      <c r="H397" t="s">
        <v>9</v>
      </c>
      <c r="I397" t="str">
        <f si="25" t="shared"/>
        <v>B522A-X06P-00-40/B520308B1-D</v>
      </c>
      <c r="J397" t="s">
        <v>506</v>
      </c>
      <c r="K397" t="s">
        <v>514</v>
      </c>
      <c r="L397" t="s">
        <v>519</v>
      </c>
    </row>
    <row r="398" spans="1:11" x14ac:dyDescent="0.25">
      <c r="A398" s="1" t="s">
        <v>415</v>
      </c>
      <c r="B398" s="1" t="str">
        <f si="24" t="shared"/>
        <v>B520314</v>
      </c>
      <c r="C398" s="1" t="s">
        <v>505</v>
      </c>
      <c r="D398" s="1" t="s">
        <v>411</v>
      </c>
      <c r="E398" s="1">
        <f si="26" t="shared"/>
        <v>7</v>
      </c>
      <c r="F398" s="1">
        <f si="27" t="shared"/>
        <v>40</v>
      </c>
      <c r="G398" s="1"/>
      <c r="H398" t="s">
        <v>9</v>
      </c>
      <c r="I398" t="str">
        <f si="25" t="shared"/>
        <v>B522A-X07P-00-40/B520314B1-D</v>
      </c>
      <c r="J398" t="s">
        <v>506</v>
      </c>
      <c r="K398" t="s">
        <v>514</v>
      </c>
      <c r="L398" t="s">
        <v>519</v>
      </c>
    </row>
    <row r="399" spans="1:11" x14ac:dyDescent="0.25">
      <c r="A399" s="1" t="s">
        <v>416</v>
      </c>
      <c r="B399" s="1" t="str">
        <f si="24" t="shared"/>
        <v>B520319</v>
      </c>
      <c r="C399" s="1" t="s">
        <v>505</v>
      </c>
      <c r="D399" s="1" t="s">
        <v>411</v>
      </c>
      <c r="E399" s="1">
        <f si="26" t="shared"/>
        <v>8</v>
      </c>
      <c r="F399" s="1">
        <f si="27" t="shared"/>
        <v>40</v>
      </c>
      <c r="G399" s="1"/>
      <c r="H399" t="s">
        <v>9</v>
      </c>
      <c r="I399" t="str">
        <f si="25" t="shared"/>
        <v>B522A-X08P-00-40/B520319B1-D</v>
      </c>
      <c r="J399" t="s">
        <v>506</v>
      </c>
      <c r="K399" t="s">
        <v>514</v>
      </c>
      <c r="L399" t="s">
        <v>519</v>
      </c>
    </row>
    <row r="400" spans="1:11" x14ac:dyDescent="0.25">
      <c r="A400" s="1" t="s">
        <v>417</v>
      </c>
      <c r="B400" s="1" t="str">
        <f si="24" t="shared"/>
        <v>B520326</v>
      </c>
      <c r="C400" s="1" t="s">
        <v>505</v>
      </c>
      <c r="D400" s="1" t="s">
        <v>411</v>
      </c>
      <c r="E400" s="1">
        <f si="26" t="shared"/>
        <v>9</v>
      </c>
      <c r="F400" s="1">
        <f si="27" t="shared"/>
        <v>40</v>
      </c>
      <c r="G400" s="1"/>
      <c r="H400" t="s">
        <v>9</v>
      </c>
      <c r="I400" t="str">
        <f si="25" t="shared"/>
        <v>B522A-X09P-00-40/B520326B1-D</v>
      </c>
      <c r="J400" t="s">
        <v>506</v>
      </c>
      <c r="K400" t="s">
        <v>514</v>
      </c>
      <c r="L400" t="s">
        <v>519</v>
      </c>
    </row>
    <row r="401" spans="1:11" x14ac:dyDescent="0.25">
      <c r="A401" s="1" t="s">
        <v>418</v>
      </c>
      <c r="B401" s="1" t="str">
        <f si="24" t="shared"/>
        <v>B520331</v>
      </c>
      <c r="C401" s="1" t="s">
        <v>505</v>
      </c>
      <c r="D401" s="1" t="s">
        <v>411</v>
      </c>
      <c r="E401" s="1">
        <f si="26" t="shared"/>
        <v>10</v>
      </c>
      <c r="F401" s="1">
        <f si="27" t="shared"/>
        <v>40</v>
      </c>
      <c r="G401" s="1"/>
      <c r="H401" t="s">
        <v>9</v>
      </c>
      <c r="I401" t="str">
        <f si="25" t="shared"/>
        <v>B522A-X10P-00-40/B520331B1-D</v>
      </c>
      <c r="J401" t="s">
        <v>506</v>
      </c>
      <c r="K401" t="s">
        <v>514</v>
      </c>
      <c r="L401" t="s">
        <v>519</v>
      </c>
    </row>
    <row r="402" spans="1:11" x14ac:dyDescent="0.25">
      <c r="A402" s="1" t="s">
        <v>419</v>
      </c>
      <c r="B402" s="1" t="str">
        <f si="24" t="shared"/>
        <v>B520338</v>
      </c>
      <c r="C402" s="1" t="s">
        <v>505</v>
      </c>
      <c r="D402" s="1" t="s">
        <v>411</v>
      </c>
      <c r="E402" s="1">
        <f si="26" t="shared"/>
        <v>1</v>
      </c>
      <c r="F402" s="1">
        <f si="27" t="shared"/>
        <v>41</v>
      </c>
      <c r="G402" s="1"/>
      <c r="H402" t="s">
        <v>9</v>
      </c>
      <c r="I402" t="str">
        <f si="25" t="shared"/>
        <v>B522A-X01P-00-41/B520338B5-D</v>
      </c>
      <c r="J402" t="s">
        <v>506</v>
      </c>
      <c r="K402" t="s">
        <v>514</v>
      </c>
      <c r="L402" t="s">
        <v>519</v>
      </c>
    </row>
    <row r="403" spans="1:11" x14ac:dyDescent="0.25">
      <c r="A403" s="1" t="s">
        <v>420</v>
      </c>
      <c r="B403" s="1" t="str">
        <f si="24" t="shared"/>
        <v>B520338</v>
      </c>
      <c r="C403" s="1" t="s">
        <v>505</v>
      </c>
      <c r="D403" s="1" t="s">
        <v>411</v>
      </c>
      <c r="E403" s="1">
        <f si="26" t="shared"/>
        <v>2</v>
      </c>
      <c r="F403" s="1">
        <f si="27" t="shared"/>
        <v>41</v>
      </c>
      <c r="G403" s="1"/>
      <c r="H403" t="s">
        <v>9</v>
      </c>
      <c r="I403" t="str">
        <f si="25" t="shared"/>
        <v>B522A-X02P-00-41/B520338B7-D</v>
      </c>
      <c r="J403" t="s">
        <v>506</v>
      </c>
      <c r="K403" t="s">
        <v>514</v>
      </c>
      <c r="L403" t="s">
        <v>519</v>
      </c>
    </row>
    <row r="404" spans="1:11" x14ac:dyDescent="0.25">
      <c r="A404" s="1" t="s">
        <v>421</v>
      </c>
      <c r="B404" s="1" t="str">
        <f si="24" t="shared"/>
        <v>B520352</v>
      </c>
      <c r="C404" s="1" t="s">
        <v>505</v>
      </c>
      <c r="D404" s="1" t="s">
        <v>411</v>
      </c>
      <c r="E404" s="1">
        <f si="26" t="shared"/>
        <v>3</v>
      </c>
      <c r="F404" s="1">
        <f si="27" t="shared"/>
        <v>41</v>
      </c>
      <c r="G404" s="1"/>
      <c r="H404" t="s">
        <v>9</v>
      </c>
      <c r="I404" t="str">
        <f si="25" t="shared"/>
        <v>B522A-X03P-00-41/B520352B1-D</v>
      </c>
      <c r="J404" t="s">
        <v>506</v>
      </c>
      <c r="K404" t="s">
        <v>514</v>
      </c>
      <c r="L404" t="s">
        <v>519</v>
      </c>
    </row>
    <row r="405" spans="1:11" x14ac:dyDescent="0.25">
      <c r="A405" s="1" t="s">
        <v>422</v>
      </c>
      <c r="B405" s="1" t="str">
        <f si="24" t="shared"/>
        <v>B520350</v>
      </c>
      <c r="C405" s="1" t="s">
        <v>505</v>
      </c>
      <c r="D405" s="1" t="s">
        <v>423</v>
      </c>
      <c r="E405" s="1">
        <f si="26" t="shared"/>
        <v>4</v>
      </c>
      <c r="F405" s="1">
        <f si="27" t="shared"/>
        <v>41</v>
      </c>
      <c r="G405" s="1"/>
      <c r="H405" t="s">
        <v>9</v>
      </c>
      <c r="I405" t="str">
        <f si="25" t="shared"/>
        <v>B522A-X04P-00-41/B520350B1-D</v>
      </c>
      <c r="J405" t="s">
        <v>506</v>
      </c>
      <c r="K405" t="s">
        <v>514</v>
      </c>
      <c r="L405" t="s">
        <v>519</v>
      </c>
    </row>
    <row r="406" spans="1:11" x14ac:dyDescent="0.25">
      <c r="A406" s="1" t="s">
        <v>424</v>
      </c>
      <c r="B406" s="1" t="str">
        <f si="24" t="shared"/>
        <v>B520357</v>
      </c>
      <c r="C406" s="1" t="s">
        <v>505</v>
      </c>
      <c r="D406" s="1" t="s">
        <v>423</v>
      </c>
      <c r="E406" s="1">
        <f si="26" t="shared"/>
        <v>5</v>
      </c>
      <c r="F406" s="1">
        <f si="27" t="shared"/>
        <v>41</v>
      </c>
      <c r="G406" s="1"/>
      <c r="H406" t="s">
        <v>9</v>
      </c>
      <c r="I406" t="str">
        <f si="25" t="shared"/>
        <v>B522A-X05P-00-41/B520357B1-D</v>
      </c>
      <c r="J406" t="s">
        <v>506</v>
      </c>
      <c r="K406" t="s">
        <v>514</v>
      </c>
      <c r="L406" t="s">
        <v>519</v>
      </c>
    </row>
    <row r="407" spans="1:11" x14ac:dyDescent="0.25">
      <c r="A407" s="1" t="s">
        <v>425</v>
      </c>
      <c r="B407" s="1" t="str">
        <f si="24" t="shared"/>
        <v>B520362</v>
      </c>
      <c r="C407" s="1" t="s">
        <v>505</v>
      </c>
      <c r="D407" s="1" t="s">
        <v>423</v>
      </c>
      <c r="E407" s="1">
        <f si="26" t="shared"/>
        <v>6</v>
      </c>
      <c r="F407" s="1">
        <f si="27" t="shared"/>
        <v>41</v>
      </c>
      <c r="G407" s="1"/>
      <c r="H407" t="s">
        <v>9</v>
      </c>
      <c r="I407" t="str">
        <f si="25" t="shared"/>
        <v>B522A-X06P-00-41/B520362B1-D</v>
      </c>
      <c r="J407" t="s">
        <v>506</v>
      </c>
      <c r="K407" t="s">
        <v>514</v>
      </c>
      <c r="L407" t="s">
        <v>519</v>
      </c>
    </row>
    <row r="408" spans="1:11" x14ac:dyDescent="0.25">
      <c r="A408" s="1" t="s">
        <v>426</v>
      </c>
      <c r="B408" s="1" t="str">
        <f si="24" t="shared"/>
        <v>B520365</v>
      </c>
      <c r="C408" s="1" t="s">
        <v>505</v>
      </c>
      <c r="D408" s="1" t="s">
        <v>423</v>
      </c>
      <c r="E408" s="1">
        <f si="26" t="shared"/>
        <v>7</v>
      </c>
      <c r="F408" s="1">
        <f si="27" t="shared"/>
        <v>41</v>
      </c>
      <c r="G408" s="1"/>
      <c r="H408" t="s">
        <v>9</v>
      </c>
      <c r="I408" t="str">
        <f si="25" t="shared"/>
        <v>B522A-X07P-00-41/B520365B1-D</v>
      </c>
      <c r="J408" t="s">
        <v>506</v>
      </c>
      <c r="K408" t="s">
        <v>514</v>
      </c>
      <c r="L408" t="s">
        <v>519</v>
      </c>
    </row>
    <row r="409" spans="1:11" x14ac:dyDescent="0.25">
      <c r="A409" s="1" t="s">
        <v>427</v>
      </c>
      <c r="B409" s="1" t="str">
        <f si="24" t="shared"/>
        <v>B520368</v>
      </c>
      <c r="C409" s="1" t="s">
        <v>505</v>
      </c>
      <c r="D409" s="1" t="s">
        <v>423</v>
      </c>
      <c r="E409" s="1">
        <f si="26" t="shared"/>
        <v>8</v>
      </c>
      <c r="F409" s="1">
        <f si="27" t="shared"/>
        <v>41</v>
      </c>
      <c r="G409" s="1"/>
      <c r="H409" t="s">
        <v>9</v>
      </c>
      <c r="I409" t="str">
        <f si="25" t="shared"/>
        <v>B522A-X08P-00-41/B520368B1-D</v>
      </c>
      <c r="J409" t="s">
        <v>506</v>
      </c>
      <c r="K409" t="s">
        <v>514</v>
      </c>
      <c r="L409" t="s">
        <v>519</v>
      </c>
    </row>
    <row r="410" spans="1:11" x14ac:dyDescent="0.25">
      <c r="A410" s="1" t="s">
        <v>428</v>
      </c>
      <c r="B410" s="1" t="str">
        <f si="24" t="shared"/>
        <v>B520374</v>
      </c>
      <c r="C410" s="1" t="s">
        <v>505</v>
      </c>
      <c r="D410" s="1" t="s">
        <v>423</v>
      </c>
      <c r="E410" s="1">
        <f si="26" t="shared"/>
        <v>9</v>
      </c>
      <c r="F410" s="1">
        <f si="27" t="shared"/>
        <v>41</v>
      </c>
      <c r="G410" s="1"/>
      <c r="H410" t="s">
        <v>9</v>
      </c>
      <c r="I410" t="str">
        <f si="25" t="shared"/>
        <v>B522A-X09P-00-41/B520374B1-D</v>
      </c>
      <c r="J410" t="s">
        <v>506</v>
      </c>
      <c r="K410" t="s">
        <v>514</v>
      </c>
      <c r="L410" t="s">
        <v>519</v>
      </c>
    </row>
    <row r="411" spans="1:11" x14ac:dyDescent="0.25">
      <c r="A411" s="1" t="s">
        <v>429</v>
      </c>
      <c r="B411" s="1" t="str">
        <f si="24" t="shared"/>
        <v>B520377</v>
      </c>
      <c r="C411" s="1" t="s">
        <v>505</v>
      </c>
      <c r="D411" s="1" t="s">
        <v>423</v>
      </c>
      <c r="E411" s="1">
        <f si="26" t="shared"/>
        <v>10</v>
      </c>
      <c r="F411" s="1">
        <f si="27" t="shared"/>
        <v>41</v>
      </c>
      <c r="G411" s="1"/>
      <c r="H411" t="s">
        <v>9</v>
      </c>
      <c r="I411" t="str">
        <f si="25" t="shared"/>
        <v>B522A-X10P-00-41/B520377B1-D</v>
      </c>
      <c r="J411" t="s">
        <v>506</v>
      </c>
      <c r="K411" t="s">
        <v>514</v>
      </c>
      <c r="L411" t="s">
        <v>519</v>
      </c>
    </row>
    <row r="412" spans="1:11" x14ac:dyDescent="0.25">
      <c r="A412" s="1" t="s">
        <v>430</v>
      </c>
      <c r="B412" s="1" t="str">
        <f si="24" t="shared"/>
        <v>B520379</v>
      </c>
      <c r="C412" s="1" t="s">
        <v>505</v>
      </c>
      <c r="D412" s="1" t="s">
        <v>423</v>
      </c>
      <c r="E412" s="1">
        <f si="26" t="shared"/>
        <v>1</v>
      </c>
      <c r="F412" s="1">
        <f si="27" t="shared"/>
        <v>42</v>
      </c>
      <c r="G412" s="1"/>
      <c r="H412" t="s">
        <v>9</v>
      </c>
      <c r="I412" t="str">
        <f si="25" t="shared"/>
        <v>B522A-X01P-00-42/B520379B1-D</v>
      </c>
      <c r="J412" t="s">
        <v>506</v>
      </c>
      <c r="K412" t="s">
        <v>514</v>
      </c>
      <c r="L412" t="s">
        <v>519</v>
      </c>
    </row>
    <row r="413" spans="1:11" x14ac:dyDescent="0.25">
      <c r="A413" s="1" t="s">
        <v>431</v>
      </c>
      <c r="B413" s="1" t="str">
        <f si="24" t="shared"/>
        <v>B520382</v>
      </c>
      <c r="C413" s="1" t="s">
        <v>505</v>
      </c>
      <c r="D413" s="1" t="s">
        <v>423</v>
      </c>
      <c r="E413" s="1">
        <f si="26" t="shared"/>
        <v>2</v>
      </c>
      <c r="F413" s="1">
        <f si="27" t="shared"/>
        <v>42</v>
      </c>
      <c r="G413" s="1"/>
      <c r="H413" t="s">
        <v>9</v>
      </c>
      <c r="I413" t="str">
        <f si="25" t="shared"/>
        <v>B522A-X02P-00-42/B520382B1-D</v>
      </c>
      <c r="J413" t="s">
        <v>506</v>
      </c>
      <c r="K413" t="s">
        <v>514</v>
      </c>
      <c r="L413" t="s">
        <v>519</v>
      </c>
    </row>
    <row r="414" spans="1:11" x14ac:dyDescent="0.25">
      <c r="A414" s="1" t="s">
        <v>432</v>
      </c>
      <c r="B414" s="1" t="str">
        <f si="24" t="shared"/>
        <v>B520385</v>
      </c>
      <c r="C414" s="1" t="s">
        <v>505</v>
      </c>
      <c r="D414" s="1" t="s">
        <v>423</v>
      </c>
      <c r="E414" s="1">
        <f si="26" t="shared"/>
        <v>3</v>
      </c>
      <c r="F414" s="1">
        <f si="27" t="shared"/>
        <v>42</v>
      </c>
      <c r="G414" s="1"/>
      <c r="H414" t="s">
        <v>9</v>
      </c>
      <c r="I414" t="str">
        <f si="25" t="shared"/>
        <v>B522A-X03P-00-42/B520385B1-D</v>
      </c>
      <c r="J414" t="s">
        <v>506</v>
      </c>
      <c r="K414" t="s">
        <v>514</v>
      </c>
      <c r="L414" t="s">
        <v>519</v>
      </c>
    </row>
    <row r="415" spans="1:11" x14ac:dyDescent="0.25">
      <c r="A415" s="1" t="s">
        <v>433</v>
      </c>
      <c r="B415" s="1" t="str">
        <f si="24" t="shared"/>
        <v>B520390</v>
      </c>
      <c r="C415" s="1" t="s">
        <v>505</v>
      </c>
      <c r="D415" s="1" t="s">
        <v>423</v>
      </c>
      <c r="E415" s="1">
        <f si="26" t="shared"/>
        <v>4</v>
      </c>
      <c r="F415" s="1">
        <f si="27" t="shared"/>
        <v>42</v>
      </c>
      <c r="G415" s="1"/>
      <c r="H415" t="s">
        <v>9</v>
      </c>
      <c r="I415" t="str">
        <f si="25" t="shared"/>
        <v>B522A-X04P-00-42/B520390B1-D</v>
      </c>
      <c r="J415" t="s">
        <v>506</v>
      </c>
      <c r="K415" t="s">
        <v>514</v>
      </c>
      <c r="L415" t="s">
        <v>519</v>
      </c>
    </row>
    <row r="416" spans="1:11" x14ac:dyDescent="0.25">
      <c r="A416" s="1" t="s">
        <v>434</v>
      </c>
      <c r="B416" s="1" t="str">
        <f si="24" t="shared"/>
        <v>B520396H</v>
      </c>
      <c r="C416" s="1" t="s">
        <v>505</v>
      </c>
      <c r="D416" s="1" t="s">
        <v>435</v>
      </c>
      <c r="E416" s="1">
        <f si="26" t="shared"/>
        <v>5</v>
      </c>
      <c r="F416" s="1">
        <f si="27" t="shared"/>
        <v>42</v>
      </c>
      <c r="G416" s="1"/>
      <c r="H416" t="s">
        <v>9</v>
      </c>
      <c r="I416" t="str">
        <f si="25" t="shared"/>
        <v>B522A-X05P-00-42/B520396HB1-D</v>
      </c>
      <c r="J416" t="s">
        <v>506</v>
      </c>
      <c r="K416" t="s">
        <v>514</v>
      </c>
      <c r="L416" t="s">
        <v>519</v>
      </c>
    </row>
    <row r="417" spans="1:11" x14ac:dyDescent="0.25">
      <c r="A417" s="1" t="s">
        <v>436</v>
      </c>
      <c r="B417" s="1" t="str">
        <f si="24" t="shared"/>
        <v>B520331</v>
      </c>
      <c r="C417" s="1" t="s">
        <v>505</v>
      </c>
      <c r="D417" s="1" t="s">
        <v>435</v>
      </c>
      <c r="E417" s="1">
        <f si="26" t="shared"/>
        <v>6</v>
      </c>
      <c r="F417" s="1">
        <f si="27" t="shared"/>
        <v>42</v>
      </c>
      <c r="G417" s="1"/>
      <c r="H417" t="s">
        <v>9</v>
      </c>
      <c r="I417" t="str">
        <f si="25" t="shared"/>
        <v>B522A-X06P-00-42/B520331B5-D</v>
      </c>
      <c r="J417" t="s">
        <v>507</v>
      </c>
      <c r="K417" t="s">
        <v>512</v>
      </c>
      <c r="L417" t="s">
        <v>518</v>
      </c>
    </row>
    <row r="418" spans="1:11" x14ac:dyDescent="0.25">
      <c r="A418" s="1" t="s">
        <v>437</v>
      </c>
      <c r="B418" s="1" t="str">
        <f si="24" t="shared"/>
        <v>B520331</v>
      </c>
      <c r="C418" s="1" t="s">
        <v>505</v>
      </c>
      <c r="D418" s="1" t="s">
        <v>435</v>
      </c>
      <c r="E418" s="1">
        <f si="26" t="shared"/>
        <v>7</v>
      </c>
      <c r="F418" s="1">
        <f si="27" t="shared"/>
        <v>42</v>
      </c>
      <c r="G418" s="1"/>
      <c r="H418" t="s">
        <v>9</v>
      </c>
      <c r="I418" t="str">
        <f si="25" t="shared"/>
        <v>B522A-X07P-00-42/B520331B3-D</v>
      </c>
      <c r="J418" t="s">
        <v>507</v>
      </c>
      <c r="K418" t="s">
        <v>512</v>
      </c>
      <c r="L418" t="s">
        <v>518</v>
      </c>
    </row>
    <row r="419" spans="1:11" x14ac:dyDescent="0.25">
      <c r="A419" s="1" t="s">
        <v>438</v>
      </c>
      <c r="B419" s="1" t="str">
        <f si="24" t="shared"/>
        <v>B520357</v>
      </c>
      <c r="C419" s="1" t="s">
        <v>505</v>
      </c>
      <c r="D419" s="1" t="s">
        <v>435</v>
      </c>
      <c r="E419" s="1">
        <f si="26" t="shared"/>
        <v>8</v>
      </c>
      <c r="F419" s="1">
        <f si="27" t="shared"/>
        <v>42</v>
      </c>
      <c r="G419" s="1"/>
      <c r="H419" t="s">
        <v>9</v>
      </c>
      <c r="I419" t="str">
        <f si="25" t="shared"/>
        <v>B522A-X08P-00-42/B520357B4-D</v>
      </c>
      <c r="J419" t="s">
        <v>506</v>
      </c>
      <c r="K419" t="s">
        <v>514</v>
      </c>
      <c r="L419" t="s">
        <v>519</v>
      </c>
    </row>
    <row r="420" spans="1:11" x14ac:dyDescent="0.25">
      <c r="A420" s="1" t="s">
        <v>439</v>
      </c>
      <c r="B420" s="1" t="str">
        <f si="24" t="shared"/>
        <v>B520359</v>
      </c>
      <c r="C420" s="1" t="s">
        <v>505</v>
      </c>
      <c r="D420" s="1" t="s">
        <v>435</v>
      </c>
      <c r="E420" s="1">
        <f si="26" t="shared"/>
        <v>9</v>
      </c>
      <c r="F420" s="1">
        <f si="27" t="shared"/>
        <v>42</v>
      </c>
      <c r="G420" s="1"/>
      <c r="H420" t="s">
        <v>9</v>
      </c>
      <c r="I420" t="str">
        <f si="25" t="shared"/>
        <v>B522A-X09P-00-42/B520359B2-D</v>
      </c>
      <c r="J420" t="s">
        <v>506</v>
      </c>
      <c r="K420" t="s">
        <v>514</v>
      </c>
      <c r="L420" t="s">
        <v>519</v>
      </c>
    </row>
    <row r="421" spans="1:11" x14ac:dyDescent="0.25">
      <c r="A421" s="1" t="s">
        <v>440</v>
      </c>
      <c r="B421" s="1" t="str">
        <f si="24" t="shared"/>
        <v>B520359</v>
      </c>
      <c r="C421" s="1" t="s">
        <v>505</v>
      </c>
      <c r="D421" s="1" t="s">
        <v>435</v>
      </c>
      <c r="E421" s="1">
        <f si="26" t="shared"/>
        <v>10</v>
      </c>
      <c r="F421" s="1">
        <f si="27" t="shared"/>
        <v>42</v>
      </c>
      <c r="G421" s="1"/>
      <c r="H421" t="s">
        <v>9</v>
      </c>
      <c r="I421" t="str">
        <f si="25" t="shared"/>
        <v>B522A-X10P-00-42/B520359B4-D</v>
      </c>
      <c r="J421" t="s">
        <v>506</v>
      </c>
      <c r="K421" t="s">
        <v>514</v>
      </c>
      <c r="L421" t="s">
        <v>519</v>
      </c>
    </row>
    <row r="422" spans="1:11" x14ac:dyDescent="0.25">
      <c r="A422" s="1" t="s">
        <v>441</v>
      </c>
      <c r="B422" s="1" t="str">
        <f si="24" t="shared"/>
        <v>B520362</v>
      </c>
      <c r="C422" s="1" t="s">
        <v>505</v>
      </c>
      <c r="D422" s="1" t="s">
        <v>435</v>
      </c>
      <c r="E422" s="1">
        <f si="26" t="shared"/>
        <v>1</v>
      </c>
      <c r="F422" s="1">
        <f si="27" t="shared"/>
        <v>43</v>
      </c>
      <c r="G422" s="1"/>
      <c r="H422" t="s">
        <v>9</v>
      </c>
      <c r="I422" t="str">
        <f si="25" t="shared"/>
        <v>B522A-X01P-00-43/B520362B4-D</v>
      </c>
      <c r="J422" t="s">
        <v>506</v>
      </c>
      <c r="K422" t="s">
        <v>514</v>
      </c>
      <c r="L422" t="s">
        <v>519</v>
      </c>
    </row>
    <row r="423" spans="1:11" x14ac:dyDescent="0.25">
      <c r="A423" s="1" t="s">
        <v>442</v>
      </c>
      <c r="B423" s="1" t="str">
        <f si="24" t="shared"/>
        <v>B520362</v>
      </c>
      <c r="C423" s="1" t="s">
        <v>505</v>
      </c>
      <c r="D423" s="1" t="s">
        <v>435</v>
      </c>
      <c r="E423" s="1">
        <f si="26" t="shared"/>
        <v>2</v>
      </c>
      <c r="F423" s="1">
        <f si="27" t="shared"/>
        <v>43</v>
      </c>
      <c r="G423" s="1"/>
      <c r="H423" t="s">
        <v>9</v>
      </c>
      <c r="I423" t="str">
        <f si="25" t="shared"/>
        <v>B522A-X02P-00-43/B520362B6-D</v>
      </c>
      <c r="J423" t="s">
        <v>506</v>
      </c>
      <c r="K423" t="s">
        <v>514</v>
      </c>
      <c r="L423" t="s">
        <v>519</v>
      </c>
    </row>
    <row r="424" spans="1:11" x14ac:dyDescent="0.25">
      <c r="A424" s="1" t="s">
        <v>443</v>
      </c>
      <c r="B424" s="1" t="str">
        <f si="24" t="shared"/>
        <v>B520400</v>
      </c>
      <c r="C424" s="1" t="s">
        <v>505</v>
      </c>
      <c r="D424" s="1" t="s">
        <v>444</v>
      </c>
      <c r="E424" s="1">
        <f si="26" t="shared"/>
        <v>3</v>
      </c>
      <c r="F424" s="1">
        <f si="27" t="shared"/>
        <v>43</v>
      </c>
      <c r="G424" s="1"/>
      <c r="H424" t="s">
        <v>9</v>
      </c>
      <c r="I424" t="str">
        <f si="25" t="shared"/>
        <v>B522A-X03P-00-43/B520400B3-D</v>
      </c>
      <c r="J424" t="s">
        <v>506</v>
      </c>
      <c r="K424" t="s">
        <v>514</v>
      </c>
      <c r="L424" t="s">
        <v>519</v>
      </c>
    </row>
    <row r="425" spans="1:11" x14ac:dyDescent="0.25">
      <c r="A425" s="1" t="s">
        <v>445</v>
      </c>
      <c r="B425" s="1" t="str">
        <f si="24" t="shared"/>
        <v>B52C0400</v>
      </c>
      <c r="C425" s="1" t="s">
        <v>505</v>
      </c>
      <c r="D425" s="1" t="s">
        <v>444</v>
      </c>
      <c r="E425" s="1">
        <f si="26" t="shared"/>
        <v>4</v>
      </c>
      <c r="F425" s="1">
        <f si="27" t="shared"/>
        <v>43</v>
      </c>
      <c r="G425" s="1"/>
      <c r="H425" t="s">
        <v>9</v>
      </c>
      <c r="I425" t="str">
        <f si="25" t="shared"/>
        <v>B522A-X04P-00-43/B52C0400B1-D</v>
      </c>
      <c r="J425" t="s">
        <v>506</v>
      </c>
      <c r="K425" t="s">
        <v>514</v>
      </c>
      <c r="L425" t="s">
        <v>519</v>
      </c>
    </row>
    <row r="426" spans="1:11" x14ac:dyDescent="0.25">
      <c r="A426" s="1" t="s">
        <v>446</v>
      </c>
      <c r="B426" s="1" t="str">
        <f si="24" t="shared"/>
        <v>B520409</v>
      </c>
      <c r="C426" s="1" t="s">
        <v>505</v>
      </c>
      <c r="D426" s="1" t="s">
        <v>444</v>
      </c>
      <c r="E426" s="1">
        <f si="26" t="shared"/>
        <v>5</v>
      </c>
      <c r="F426" s="1">
        <f si="27" t="shared"/>
        <v>43</v>
      </c>
      <c r="G426" s="1"/>
      <c r="H426" t="s">
        <v>9</v>
      </c>
      <c r="I426" t="str">
        <f si="25" t="shared"/>
        <v>B522A-X05P-00-43/B520409B1-D</v>
      </c>
      <c r="J426" t="s">
        <v>506</v>
      </c>
      <c r="K426" t="s">
        <v>514</v>
      </c>
      <c r="L426" t="s">
        <v>519</v>
      </c>
    </row>
    <row r="427" spans="1:11" x14ac:dyDescent="0.25">
      <c r="A427" s="1" t="s">
        <v>447</v>
      </c>
      <c r="B427" s="1" t="str">
        <f si="24" t="shared"/>
        <v>B520409</v>
      </c>
      <c r="C427" s="1" t="s">
        <v>505</v>
      </c>
      <c r="D427" s="1" t="s">
        <v>444</v>
      </c>
      <c r="E427" s="1">
        <f si="26" t="shared"/>
        <v>6</v>
      </c>
      <c r="F427" s="1">
        <f si="27" t="shared"/>
        <v>43</v>
      </c>
      <c r="G427" s="1"/>
      <c r="H427" t="s">
        <v>9</v>
      </c>
      <c r="I427" t="str">
        <f si="25" t="shared"/>
        <v>B522A-X06P-00-43/B520409B2-D</v>
      </c>
      <c r="J427" t="s">
        <v>506</v>
      </c>
      <c r="K427" t="s">
        <v>512</v>
      </c>
      <c r="L427" t="s">
        <v>518</v>
      </c>
    </row>
    <row r="428" spans="1:11" x14ac:dyDescent="0.25">
      <c r="A428" s="1" t="s">
        <v>448</v>
      </c>
      <c r="B428" s="1" t="str">
        <f si="24" t="shared"/>
        <v>B520414</v>
      </c>
      <c r="C428" s="1" t="s">
        <v>505</v>
      </c>
      <c r="D428" s="1" t="s">
        <v>444</v>
      </c>
      <c r="E428" s="1">
        <f si="26" t="shared"/>
        <v>7</v>
      </c>
      <c r="F428" s="1">
        <f si="27" t="shared"/>
        <v>43</v>
      </c>
      <c r="G428" s="1"/>
      <c r="H428" t="s">
        <v>9</v>
      </c>
      <c r="I428" t="str">
        <f si="25" t="shared"/>
        <v>B522A-X07P-00-43/B520414B1-D</v>
      </c>
      <c r="J428" t="s">
        <v>506</v>
      </c>
      <c r="K428" t="s">
        <v>514</v>
      </c>
      <c r="L428" t="s">
        <v>519</v>
      </c>
    </row>
    <row r="429" spans="1:11" x14ac:dyDescent="0.25">
      <c r="A429" s="1" t="s">
        <v>449</v>
      </c>
      <c r="B429" s="1" t="str">
        <f si="24" t="shared"/>
        <v>B520419</v>
      </c>
      <c r="C429" s="1" t="s">
        <v>505</v>
      </c>
      <c r="D429" s="1" t="s">
        <v>444</v>
      </c>
      <c r="E429" s="1">
        <f si="26" t="shared"/>
        <v>8</v>
      </c>
      <c r="F429" s="1">
        <f si="27" t="shared"/>
        <v>43</v>
      </c>
      <c r="G429" s="1"/>
      <c r="H429" t="s">
        <v>9</v>
      </c>
      <c r="I429" t="str">
        <f si="25" t="shared"/>
        <v>B522A-X08P-00-43/B520419B1-D</v>
      </c>
      <c r="J429" t="s">
        <v>506</v>
      </c>
      <c r="K429" t="s">
        <v>514</v>
      </c>
      <c r="L429" t="s">
        <v>519</v>
      </c>
    </row>
    <row r="430" spans="1:11" x14ac:dyDescent="0.25">
      <c r="A430" s="1" t="s">
        <v>450</v>
      </c>
      <c r="B430" s="1" t="str">
        <f si="24" t="shared"/>
        <v>B520424</v>
      </c>
      <c r="C430" s="1" t="s">
        <v>505</v>
      </c>
      <c r="D430" s="1" t="s">
        <v>444</v>
      </c>
      <c r="E430" s="1">
        <f si="26" t="shared"/>
        <v>9</v>
      </c>
      <c r="F430" s="1">
        <f si="27" t="shared"/>
        <v>43</v>
      </c>
      <c r="G430" s="1"/>
      <c r="H430" t="s">
        <v>9</v>
      </c>
      <c r="I430" t="str">
        <f si="25" t="shared"/>
        <v>B522A-X09P-00-43/B520424B1-D</v>
      </c>
      <c r="J430" t="s">
        <v>506</v>
      </c>
      <c r="K430" t="s">
        <v>514</v>
      </c>
      <c r="L430" t="s">
        <v>519</v>
      </c>
    </row>
    <row r="431" spans="1:11" x14ac:dyDescent="0.25">
      <c r="A431" s="1" t="s">
        <v>451</v>
      </c>
      <c r="B431" s="1" t="str">
        <f si="24" t="shared"/>
        <v>B520432</v>
      </c>
      <c r="C431" s="1" t="s">
        <v>505</v>
      </c>
      <c r="D431" s="1" t="s">
        <v>444</v>
      </c>
      <c r="E431" s="1">
        <f si="26" t="shared"/>
        <v>10</v>
      </c>
      <c r="F431" s="1">
        <f si="27" t="shared"/>
        <v>43</v>
      </c>
      <c r="G431" s="1"/>
      <c r="H431" t="s">
        <v>9</v>
      </c>
      <c r="I431" t="str">
        <f si="25" t="shared"/>
        <v>B522A-X10P-00-43/B520432B1-D</v>
      </c>
      <c r="J431" t="s">
        <v>506</v>
      </c>
      <c r="K431" t="s">
        <v>514</v>
      </c>
      <c r="L431" t="s">
        <v>519</v>
      </c>
    </row>
    <row r="432" spans="1:11" x14ac:dyDescent="0.25">
      <c r="A432" s="1" t="s">
        <v>452</v>
      </c>
      <c r="B432" s="1" t="str">
        <f si="24" t="shared"/>
        <v>B520438</v>
      </c>
      <c r="C432" s="1" t="s">
        <v>505</v>
      </c>
      <c r="D432" s="1" t="s">
        <v>444</v>
      </c>
      <c r="E432" s="1">
        <f si="26" t="shared"/>
        <v>1</v>
      </c>
      <c r="F432" s="1">
        <f si="27" t="shared"/>
        <v>44</v>
      </c>
      <c r="G432" s="1"/>
      <c r="H432" t="s">
        <v>9</v>
      </c>
      <c r="I432" t="str">
        <f si="25" t="shared"/>
        <v>B522A-X01P-00-44/B520438B1-D</v>
      </c>
      <c r="J432" t="s">
        <v>506</v>
      </c>
      <c r="K432" t="s">
        <v>514</v>
      </c>
      <c r="L432" t="s">
        <v>519</v>
      </c>
    </row>
    <row r="433" spans="1:11" x14ac:dyDescent="0.25">
      <c r="A433" s="1" t="s">
        <v>453</v>
      </c>
      <c r="B433" s="1" t="str">
        <f si="24" t="shared"/>
        <v>B520444</v>
      </c>
      <c r="C433" s="1" t="s">
        <v>505</v>
      </c>
      <c r="D433" s="1" t="s">
        <v>454</v>
      </c>
      <c r="E433" s="1">
        <f si="26" t="shared"/>
        <v>2</v>
      </c>
      <c r="F433" s="1">
        <f si="27" t="shared"/>
        <v>44</v>
      </c>
      <c r="G433" s="1"/>
      <c r="H433" t="s">
        <v>9</v>
      </c>
      <c r="I433" t="str">
        <f si="25" t="shared"/>
        <v>B522A-X02P-00-44/B520444B1-D</v>
      </c>
      <c r="J433" t="s">
        <v>506</v>
      </c>
      <c r="K433" t="s">
        <v>514</v>
      </c>
      <c r="L433" t="s">
        <v>519</v>
      </c>
    </row>
    <row r="434" spans="1:11" x14ac:dyDescent="0.25">
      <c r="A434" s="1" t="s">
        <v>455</v>
      </c>
      <c r="B434" s="1" t="str">
        <f si="24" t="shared"/>
        <v>B520447</v>
      </c>
      <c r="C434" s="1" t="s">
        <v>505</v>
      </c>
      <c r="D434" s="1" t="s">
        <v>454</v>
      </c>
      <c r="E434" s="1">
        <f si="26" t="shared"/>
        <v>3</v>
      </c>
      <c r="F434" s="1">
        <f si="27" t="shared"/>
        <v>44</v>
      </c>
      <c r="G434" s="1"/>
      <c r="H434" t="s">
        <v>9</v>
      </c>
      <c r="I434" t="str">
        <f si="25" t="shared"/>
        <v>B522A-X03P-00-44/B520447B1-D</v>
      </c>
      <c r="J434" t="s">
        <v>506</v>
      </c>
      <c r="K434" t="s">
        <v>514</v>
      </c>
      <c r="L434" t="s">
        <v>519</v>
      </c>
    </row>
    <row r="435" spans="1:11" x14ac:dyDescent="0.25">
      <c r="A435" s="1" t="s">
        <v>456</v>
      </c>
      <c r="B435" s="1" t="str">
        <f si="24" t="shared"/>
        <v>B520449</v>
      </c>
      <c r="C435" s="1" t="s">
        <v>505</v>
      </c>
      <c r="D435" s="1" t="s">
        <v>454</v>
      </c>
      <c r="E435" s="1">
        <f si="26" t="shared"/>
        <v>4</v>
      </c>
      <c r="F435" s="1">
        <f si="27" t="shared"/>
        <v>44</v>
      </c>
      <c r="G435" s="1"/>
      <c r="H435" t="s">
        <v>9</v>
      </c>
      <c r="I435" t="str">
        <f si="25" t="shared"/>
        <v>B522A-X04P-00-44/B520449B3-D</v>
      </c>
      <c r="J435" t="s">
        <v>506</v>
      </c>
      <c r="K435" t="s">
        <v>514</v>
      </c>
      <c r="L435" t="s">
        <v>519</v>
      </c>
    </row>
    <row r="436" spans="1:11" x14ac:dyDescent="0.25">
      <c r="A436" s="1" t="s">
        <v>457</v>
      </c>
      <c r="B436" s="1" t="str">
        <f si="24" t="shared"/>
        <v>B520457</v>
      </c>
      <c r="C436" s="1" t="s">
        <v>505</v>
      </c>
      <c r="D436" s="1" t="s">
        <v>454</v>
      </c>
      <c r="E436" s="1">
        <f si="26" t="shared"/>
        <v>5</v>
      </c>
      <c r="F436" s="1">
        <f si="27" t="shared"/>
        <v>44</v>
      </c>
      <c r="G436" s="1"/>
      <c r="H436" t="s">
        <v>9</v>
      </c>
      <c r="I436" t="str">
        <f si="25" t="shared"/>
        <v>B522A-X05P-00-44/B520457B1-D</v>
      </c>
      <c r="J436" t="s">
        <v>506</v>
      </c>
      <c r="K436" t="s">
        <v>514</v>
      </c>
      <c r="L436" t="s">
        <v>519</v>
      </c>
    </row>
    <row r="437" spans="1:11" x14ac:dyDescent="0.25">
      <c r="A437" s="1" t="s">
        <v>458</v>
      </c>
      <c r="B437" s="1" t="str">
        <f si="24" t="shared"/>
        <v>B520460</v>
      </c>
      <c r="C437" s="1" t="s">
        <v>505</v>
      </c>
      <c r="D437" s="1" t="s">
        <v>454</v>
      </c>
      <c r="E437" s="1">
        <f si="26" t="shared"/>
        <v>6</v>
      </c>
      <c r="F437" s="1">
        <f si="27" t="shared"/>
        <v>44</v>
      </c>
      <c r="G437" s="1"/>
      <c r="H437" t="s">
        <v>9</v>
      </c>
      <c r="I437" t="str">
        <f si="25" t="shared"/>
        <v>B522A-X06P-00-44/B520460B1-D</v>
      </c>
      <c r="J437" t="s">
        <v>506</v>
      </c>
      <c r="K437" t="s">
        <v>514</v>
      </c>
      <c r="L437" t="s">
        <v>519</v>
      </c>
    </row>
    <row r="438" spans="1:11" x14ac:dyDescent="0.25">
      <c r="A438" s="1" t="s">
        <v>459</v>
      </c>
      <c r="B438" s="1" t="str">
        <f si="24" t="shared"/>
        <v>B520461</v>
      </c>
      <c r="C438" s="1" t="s">
        <v>505</v>
      </c>
      <c r="D438" s="1" t="s">
        <v>454</v>
      </c>
      <c r="E438" s="1">
        <f si="26" t="shared"/>
        <v>7</v>
      </c>
      <c r="F438" s="1">
        <f si="27" t="shared"/>
        <v>44</v>
      </c>
      <c r="G438" s="1"/>
      <c r="H438" t="s">
        <v>9</v>
      </c>
      <c r="I438" t="str">
        <f si="25" t="shared"/>
        <v>B522A-X07P-00-44/B520461B1-D</v>
      </c>
      <c r="J438" t="s">
        <v>506</v>
      </c>
      <c r="K438" t="s">
        <v>514</v>
      </c>
      <c r="L438" t="s">
        <v>519</v>
      </c>
    </row>
    <row r="439" spans="1:11" x14ac:dyDescent="0.25">
      <c r="A439" s="1" t="s">
        <v>460</v>
      </c>
      <c r="B439" s="1" t="str">
        <f si="24" t="shared"/>
        <v>B520472</v>
      </c>
      <c r="C439" s="1" t="s">
        <v>505</v>
      </c>
      <c r="D439" s="1" t="s">
        <v>454</v>
      </c>
      <c r="E439" s="1">
        <f si="26" t="shared"/>
        <v>8</v>
      </c>
      <c r="F439" s="1">
        <f si="27" t="shared"/>
        <v>44</v>
      </c>
      <c r="G439" s="1"/>
      <c r="H439" t="s">
        <v>9</v>
      </c>
      <c r="I439" t="str">
        <f si="25" t="shared"/>
        <v>B522A-X08P-00-44/B520472B1-D</v>
      </c>
      <c r="J439" t="s">
        <v>506</v>
      </c>
      <c r="K439" t="s">
        <v>514</v>
      </c>
      <c r="L439" t="s">
        <v>519</v>
      </c>
    </row>
    <row r="440" spans="1:11" x14ac:dyDescent="0.25">
      <c r="A440" s="1" t="s">
        <v>461</v>
      </c>
      <c r="B440" s="1" t="str">
        <f si="24" t="shared"/>
        <v>B520480</v>
      </c>
      <c r="C440" s="1" t="s">
        <v>505</v>
      </c>
      <c r="D440" s="1" t="s">
        <v>454</v>
      </c>
      <c r="E440" s="1">
        <f si="26" t="shared"/>
        <v>9</v>
      </c>
      <c r="F440" s="1">
        <f si="27" t="shared"/>
        <v>44</v>
      </c>
      <c r="G440" s="1"/>
      <c r="H440" t="s">
        <v>9</v>
      </c>
      <c r="I440" t="str">
        <f si="25" t="shared"/>
        <v>B522A-X09P-00-44/B520480B1-D</v>
      </c>
      <c r="J440" t="s">
        <v>506</v>
      </c>
      <c r="K440" t="s">
        <v>514</v>
      </c>
      <c r="L440" t="s">
        <v>519</v>
      </c>
    </row>
    <row r="441" spans="1:11" x14ac:dyDescent="0.25">
      <c r="A441" s="1" t="s">
        <v>462</v>
      </c>
      <c r="B441" s="1" t="str">
        <f si="24" t="shared"/>
        <v>B520485</v>
      </c>
      <c r="C441" s="1" t="s">
        <v>505</v>
      </c>
      <c r="D441" s="1" t="s">
        <v>463</v>
      </c>
      <c r="E441" s="1">
        <f si="26" t="shared"/>
        <v>10</v>
      </c>
      <c r="F441" s="1">
        <f si="27" t="shared"/>
        <v>44</v>
      </c>
      <c r="G441" s="1"/>
      <c r="H441" t="s">
        <v>9</v>
      </c>
      <c r="I441" t="str">
        <f si="25" t="shared"/>
        <v>B522A-X10P-00-44/B520485B1-D</v>
      </c>
      <c r="J441" t="s">
        <v>506</v>
      </c>
      <c r="K441" t="s">
        <v>514</v>
      </c>
      <c r="L441" t="s">
        <v>519</v>
      </c>
    </row>
    <row r="442" spans="1:11" x14ac:dyDescent="0.25">
      <c r="A442" s="1" t="s">
        <v>464</v>
      </c>
      <c r="B442" s="1" t="str">
        <f si="24" t="shared"/>
        <v>B520495</v>
      </c>
      <c r="C442" s="1" t="s">
        <v>505</v>
      </c>
      <c r="D442" s="1" t="s">
        <v>463</v>
      </c>
      <c r="E442" s="1">
        <f si="26" t="shared"/>
        <v>1</v>
      </c>
      <c r="F442" s="1">
        <f si="27" t="shared"/>
        <v>45</v>
      </c>
      <c r="G442" s="1"/>
      <c r="H442" t="s">
        <v>9</v>
      </c>
      <c r="I442" t="str">
        <f si="25" t="shared"/>
        <v>B522A-X01P-00-45/B520495B1-D</v>
      </c>
      <c r="J442" t="s">
        <v>506</v>
      </c>
      <c r="K442" t="s">
        <v>514</v>
      </c>
      <c r="L442" t="s">
        <v>519</v>
      </c>
    </row>
    <row r="443" spans="1:11" x14ac:dyDescent="0.25">
      <c r="A443" s="1" t="s">
        <v>465</v>
      </c>
      <c r="B443" s="1" t="str">
        <f si="24" t="shared"/>
        <v>B520496</v>
      </c>
      <c r="C443" s="1" t="s">
        <v>505</v>
      </c>
      <c r="D443" s="1" t="s">
        <v>463</v>
      </c>
      <c r="E443" s="1">
        <f si="26" t="shared"/>
        <v>2</v>
      </c>
      <c r="F443" s="1">
        <f si="27" t="shared"/>
        <v>45</v>
      </c>
      <c r="G443" s="1"/>
      <c r="H443" t="s">
        <v>9</v>
      </c>
      <c r="I443" t="str">
        <f si="25" t="shared"/>
        <v>B522A-X02P-00-45/B520496B1-D</v>
      </c>
      <c r="J443" t="s">
        <v>506</v>
      </c>
      <c r="K443" t="s">
        <v>514</v>
      </c>
      <c r="L443" t="s">
        <v>519</v>
      </c>
    </row>
    <row r="444" spans="1:11" x14ac:dyDescent="0.25">
      <c r="A444" s="1" t="s">
        <v>466</v>
      </c>
      <c r="B444" s="1" t="str">
        <f si="24" t="shared"/>
        <v>B520310</v>
      </c>
      <c r="C444" s="1" t="s">
        <v>505</v>
      </c>
      <c r="D444" s="1" t="s">
        <v>463</v>
      </c>
      <c r="E444" s="1">
        <f si="26" t="shared"/>
        <v>3</v>
      </c>
      <c r="F444" s="1">
        <f si="27" t="shared"/>
        <v>45</v>
      </c>
      <c r="G444" s="1"/>
      <c r="H444" t="s">
        <v>9</v>
      </c>
      <c r="I444" t="str">
        <f si="25" t="shared"/>
        <v>B522A-X03P-00-45/B520310B1-D</v>
      </c>
      <c r="J444" t="s">
        <v>506</v>
      </c>
      <c r="K444" t="s">
        <v>514</v>
      </c>
      <c r="L444" t="s">
        <v>519</v>
      </c>
    </row>
    <row r="445" spans="1:11" x14ac:dyDescent="0.25">
      <c r="A445" s="3" t="s">
        <v>467</v>
      </c>
      <c r="B445" s="1" t="str">
        <f si="24" t="shared"/>
        <v>B520310</v>
      </c>
      <c r="C445" s="1" t="s">
        <v>505</v>
      </c>
      <c r="D445" s="3" t="s">
        <v>463</v>
      </c>
      <c r="E445" s="3">
        <f si="26" t="shared"/>
        <v>4</v>
      </c>
      <c r="F445" s="3">
        <f si="27" t="shared"/>
        <v>45</v>
      </c>
      <c r="G445" s="1"/>
      <c r="H445" t="s">
        <v>9</v>
      </c>
      <c r="I445" t="str">
        <f si="25" t="shared"/>
        <v>B522A-X04P-00-45/B520310B3-D</v>
      </c>
      <c r="J445" t="s">
        <v>506</v>
      </c>
      <c r="K445" t="s">
        <v>514</v>
      </c>
      <c r="L445" t="s">
        <v>519</v>
      </c>
    </row>
    <row r="446" spans="1:11" x14ac:dyDescent="0.25">
      <c r="A446" s="1" t="s">
        <v>468</v>
      </c>
      <c r="B446" s="1" t="str">
        <f si="24" t="shared"/>
        <v>B520314</v>
      </c>
      <c r="C446" s="1" t="s">
        <v>505</v>
      </c>
      <c r="D446" s="1" t="s">
        <v>463</v>
      </c>
      <c r="E446" s="1">
        <f si="26" t="shared"/>
        <v>5</v>
      </c>
      <c r="F446" s="1">
        <f si="27" t="shared"/>
        <v>45</v>
      </c>
      <c r="G446" s="1"/>
      <c r="H446" t="s">
        <v>9</v>
      </c>
      <c r="I446" t="str">
        <f si="25" t="shared"/>
        <v>B522A-X05P-00-45/B520314B3-D</v>
      </c>
      <c r="J446" t="s">
        <v>506</v>
      </c>
      <c r="K446" t="s">
        <v>514</v>
      </c>
      <c r="L446" t="s">
        <v>519</v>
      </c>
    </row>
    <row r="447" spans="1:11" x14ac:dyDescent="0.25">
      <c r="A447" s="1" t="s">
        <v>469</v>
      </c>
      <c r="B447" s="1" t="str">
        <f si="24" t="shared"/>
        <v>B520338</v>
      </c>
      <c r="C447" s="1" t="s">
        <v>505</v>
      </c>
      <c r="D447" s="1" t="s">
        <v>463</v>
      </c>
      <c r="E447" s="1">
        <f si="26" t="shared"/>
        <v>6</v>
      </c>
      <c r="F447" s="1">
        <f si="27" t="shared"/>
        <v>45</v>
      </c>
      <c r="G447" s="1"/>
      <c r="H447" t="s">
        <v>9</v>
      </c>
      <c r="I447" t="str">
        <f si="25" t="shared"/>
        <v>B522A-X06P-00-45/B520338B1-D</v>
      </c>
      <c r="J447" t="s">
        <v>506</v>
      </c>
      <c r="K447" t="s">
        <v>514</v>
      </c>
      <c r="L447" t="s">
        <v>519</v>
      </c>
    </row>
    <row r="448" spans="1:11" x14ac:dyDescent="0.25">
      <c r="A448" s="1" t="s">
        <v>470</v>
      </c>
      <c r="B448" s="1" t="str">
        <f>MID(A448,1,LEN(A448)-5)</f>
        <v>B520044</v>
      </c>
      <c r="C448" s="1" t="s">
        <v>505</v>
      </c>
      <c r="D448" s="1" t="s">
        <v>8</v>
      </c>
      <c r="E448" s="1">
        <f si="26" t="shared"/>
        <v>7</v>
      </c>
      <c r="F448" s="1">
        <f si="27" t="shared"/>
        <v>45</v>
      </c>
      <c r="G448" s="1"/>
      <c r="H448" t="s">
        <v>9</v>
      </c>
      <c r="I448" t="str">
        <f si="25" t="shared"/>
        <v>B522A-X07P-00-45/B520044AA-VD</v>
      </c>
      <c r="J448" t="s">
        <v>509</v>
      </c>
      <c r="K448" t="s">
        <v>514</v>
      </c>
      <c r="L448" t="s">
        <v>519</v>
      </c>
    </row>
    <row r="449" spans="1:13" x14ac:dyDescent="0.25">
      <c r="A449" s="1" t="s">
        <v>471</v>
      </c>
      <c r="B449" s="1" t="str">
        <f ref="B449:B459" si="28" t="shared">MID(A449,1,LEN(A449)-5)</f>
        <v>B52M0090</v>
      </c>
      <c r="C449" s="1" t="s">
        <v>505</v>
      </c>
      <c r="D449" s="1" t="s">
        <v>8</v>
      </c>
      <c r="E449" s="1">
        <f si="26" t="shared"/>
        <v>8</v>
      </c>
      <c r="F449" s="1">
        <f si="27" t="shared"/>
        <v>45</v>
      </c>
      <c r="G449" s="1"/>
      <c r="H449" t="s">
        <v>9</v>
      </c>
      <c r="I449" t="str">
        <f si="25" t="shared"/>
        <v>B522A-X08P-00-45/B52M0090C1-VD</v>
      </c>
      <c r="J449" t="s">
        <v>507</v>
      </c>
      <c r="K449" t="s">
        <v>512</v>
      </c>
      <c r="L449" t="s">
        <v>518</v>
      </c>
    </row>
    <row r="450" spans="1:13" x14ac:dyDescent="0.25">
      <c r="A450" s="1" t="s">
        <v>472</v>
      </c>
      <c r="B450" s="1" t="str">
        <f si="28" t="shared"/>
        <v>B520250</v>
      </c>
      <c r="C450" s="1" t="s">
        <v>505</v>
      </c>
      <c r="D450" s="1" t="s">
        <v>8</v>
      </c>
      <c r="E450" s="1">
        <f si="26" t="shared"/>
        <v>9</v>
      </c>
      <c r="F450" s="1">
        <f si="27" t="shared"/>
        <v>45</v>
      </c>
      <c r="G450" s="1"/>
      <c r="H450" t="s">
        <v>9</v>
      </c>
      <c r="I450" t="str">
        <f si="25" t="shared"/>
        <v>B522A-X09P-00-45/B520250C1-VD</v>
      </c>
      <c r="J450" t="s">
        <v>508</v>
      </c>
      <c r="K450" t="s">
        <v>512</v>
      </c>
      <c r="L450" t="s">
        <v>518</v>
      </c>
      <c r="M450" s="1" t="s">
        <v>473</v>
      </c>
    </row>
    <row r="451" spans="1:13" x14ac:dyDescent="0.25">
      <c r="A451" s="1" t="s">
        <v>474</v>
      </c>
      <c r="B451" s="1" t="str">
        <f si="28" t="shared"/>
        <v>B520210</v>
      </c>
      <c r="C451" s="1" t="s">
        <v>505</v>
      </c>
      <c r="D451" s="1" t="s">
        <v>8</v>
      </c>
      <c r="E451" s="1">
        <f si="26" t="shared"/>
        <v>10</v>
      </c>
      <c r="F451" s="1">
        <f si="27" t="shared"/>
        <v>45</v>
      </c>
      <c r="G451" s="1"/>
      <c r="H451" t="s">
        <v>9</v>
      </c>
      <c r="I451" t="str">
        <f ref="I451:I459" si="29" t="shared">CONCATENATE(LEFT(A451,3),H451,IF(AND(F451&lt;37,E451&lt;10),"-M0",IF(AND(F451&lt;37,E451&gt;=10),"-M",IF(AND(F451&gt;=37,E451&lt;10),"-X0","-X"))),E451,IF(LEN(F451)=1,"P-00-0","P-00-"),F451,"/",A451)</f>
        <v>B522A-X10P-00-45/B520210C1-VD</v>
      </c>
      <c r="J451" t="s">
        <v>508</v>
      </c>
      <c r="K451" t="s">
        <v>512</v>
      </c>
      <c r="L451" t="s">
        <v>518</v>
      </c>
      <c r="M451" s="1" t="s">
        <v>475</v>
      </c>
    </row>
    <row r="452" spans="1:13" x14ac:dyDescent="0.25">
      <c r="A452" s="1" t="s">
        <v>476</v>
      </c>
      <c r="B452" s="1" t="str">
        <f si="28" t="shared"/>
        <v>B520218</v>
      </c>
      <c r="C452" s="1" t="s">
        <v>505</v>
      </c>
      <c r="D452" s="1" t="s">
        <v>8</v>
      </c>
      <c r="E452" s="1">
        <f ref="E452:E459" si="30" t="shared">IF(E451=10,1,E451+1)</f>
        <v>1</v>
      </c>
      <c r="F452" s="1">
        <f ref="F452:F459" si="31" t="shared">IF(E452=1,F451+1,F451)</f>
        <v>46</v>
      </c>
      <c r="G452" s="1"/>
      <c r="H452" t="s">
        <v>9</v>
      </c>
      <c r="I452" t="str">
        <f si="29" t="shared"/>
        <v>B522A-X01P-00-46/B520218C1-VD</v>
      </c>
      <c r="J452" t="s">
        <v>509</v>
      </c>
      <c r="K452" t="s">
        <v>514</v>
      </c>
      <c r="L452" t="s">
        <v>519</v>
      </c>
      <c r="M452" s="1" t="s">
        <v>477</v>
      </c>
    </row>
    <row r="453" spans="1:13" x14ac:dyDescent="0.25">
      <c r="A453" s="1" t="s">
        <v>478</v>
      </c>
      <c r="B453" s="1" t="str">
        <f si="28" t="shared"/>
        <v>B520218</v>
      </c>
      <c r="C453" s="1" t="s">
        <v>505</v>
      </c>
      <c r="D453" s="1" t="s">
        <v>8</v>
      </c>
      <c r="E453" s="1">
        <f si="30" t="shared"/>
        <v>2</v>
      </c>
      <c r="F453" s="1">
        <f si="31" t="shared"/>
        <v>46</v>
      </c>
      <c r="G453" s="1"/>
      <c r="H453" t="s">
        <v>9</v>
      </c>
      <c r="I453" t="str">
        <f si="29" t="shared"/>
        <v>B522A-X02P-00-46/B520218C2-VD</v>
      </c>
      <c r="J453" t="s">
        <v>506</v>
      </c>
      <c r="K453" t="s">
        <v>514</v>
      </c>
      <c r="L453" t="s">
        <v>519</v>
      </c>
      <c r="M453" s="1" t="s">
        <v>479</v>
      </c>
    </row>
    <row r="454" spans="1:13" x14ac:dyDescent="0.25">
      <c r="A454" s="1" t="s">
        <v>480</v>
      </c>
      <c r="B454" s="1" t="str">
        <f si="28" t="shared"/>
        <v>B520396</v>
      </c>
      <c r="C454" s="1" t="s">
        <v>505</v>
      </c>
      <c r="D454" s="1" t="s">
        <v>8</v>
      </c>
      <c r="E454" s="1">
        <f si="30" t="shared"/>
        <v>3</v>
      </c>
      <c r="F454" s="1">
        <f si="31" t="shared"/>
        <v>46</v>
      </c>
      <c r="G454" s="1"/>
      <c r="H454" t="s">
        <v>9</v>
      </c>
      <c r="I454" t="str">
        <f si="29" t="shared"/>
        <v>B522A-X03P-00-46/B520396C2-VD</v>
      </c>
      <c r="J454" t="s">
        <v>506</v>
      </c>
      <c r="K454" t="s">
        <v>514</v>
      </c>
      <c r="L454" t="s">
        <v>519</v>
      </c>
      <c r="M454" s="1" t="s">
        <v>481</v>
      </c>
    </row>
    <row r="455" spans="1:13" x14ac:dyDescent="0.25">
      <c r="A455" s="1" t="s">
        <v>482</v>
      </c>
      <c r="B455" s="1" t="str">
        <f si="28" t="shared"/>
        <v>B520358</v>
      </c>
      <c r="C455" s="1" t="s">
        <v>505</v>
      </c>
      <c r="D455" s="1" t="s">
        <v>8</v>
      </c>
      <c r="E455" s="1">
        <f si="30" t="shared"/>
        <v>4</v>
      </c>
      <c r="F455" s="1">
        <f si="31" t="shared"/>
        <v>46</v>
      </c>
      <c r="G455" s="1"/>
      <c r="H455" t="s">
        <v>9</v>
      </c>
      <c r="I455" t="str">
        <f si="29" t="shared"/>
        <v>B522A-X04P-00-46/B520358AA-VD</v>
      </c>
      <c r="J455" t="s">
        <v>506</v>
      </c>
      <c r="K455" t="s">
        <v>514</v>
      </c>
      <c r="L455" t="s">
        <v>519</v>
      </c>
      <c r="M455" s="1" t="s">
        <v>483</v>
      </c>
    </row>
    <row r="456" spans="1:13" x14ac:dyDescent="0.25">
      <c r="A456" s="1" t="s">
        <v>484</v>
      </c>
      <c r="B456" s="1" t="str">
        <f si="28" t="shared"/>
        <v>B520129</v>
      </c>
      <c r="C456" s="1" t="s">
        <v>505</v>
      </c>
      <c r="D456" s="1" t="s">
        <v>8</v>
      </c>
      <c r="E456" s="1">
        <f si="30" t="shared"/>
        <v>5</v>
      </c>
      <c r="F456" s="1">
        <f si="31" t="shared"/>
        <v>46</v>
      </c>
      <c r="G456" s="1"/>
      <c r="H456" t="s">
        <v>9</v>
      </c>
      <c r="I456" t="str">
        <f si="29" t="shared"/>
        <v>B522A-X05P-00-46/B520129C1-VD</v>
      </c>
      <c r="J456" t="s">
        <v>508</v>
      </c>
      <c r="K456" t="s">
        <v>512</v>
      </c>
      <c r="L456" t="s">
        <v>518</v>
      </c>
      <c r="M456" s="1" t="s">
        <v>485</v>
      </c>
    </row>
    <row r="457" spans="1:13" x14ac:dyDescent="0.25">
      <c r="A457" s="1" t="s">
        <v>486</v>
      </c>
      <c r="B457" s="1" t="str">
        <f si="28" t="shared"/>
        <v>B520131</v>
      </c>
      <c r="C457" s="1" t="s">
        <v>505</v>
      </c>
      <c r="D457" s="1" t="s">
        <v>8</v>
      </c>
      <c r="E457" s="1">
        <f si="30" t="shared"/>
        <v>6</v>
      </c>
      <c r="F457" s="1">
        <f si="31" t="shared"/>
        <v>46</v>
      </c>
      <c r="G457" s="1"/>
      <c r="H457" t="s">
        <v>9</v>
      </c>
      <c r="I457" t="str">
        <f si="29" t="shared"/>
        <v>B522A-X06P-00-46/B520131AA-VD</v>
      </c>
      <c r="J457" t="s">
        <v>508</v>
      </c>
      <c r="K457" t="s">
        <v>512</v>
      </c>
      <c r="L457" t="s">
        <v>518</v>
      </c>
      <c r="M457" s="1" t="s">
        <v>487</v>
      </c>
    </row>
    <row r="458" spans="1:13" x14ac:dyDescent="0.25">
      <c r="A458" s="1" t="s">
        <v>488</v>
      </c>
      <c r="B458" s="1" t="str">
        <f si="28" t="shared"/>
        <v>B520401</v>
      </c>
      <c r="C458" s="1" t="s">
        <v>505</v>
      </c>
      <c r="D458" s="1" t="s">
        <v>8</v>
      </c>
      <c r="E458" s="1">
        <f si="30" t="shared"/>
        <v>7</v>
      </c>
      <c r="F458" s="1">
        <f si="31" t="shared"/>
        <v>46</v>
      </c>
      <c r="G458" s="1"/>
      <c r="H458" t="s">
        <v>9</v>
      </c>
      <c r="I458" t="str">
        <f si="29" t="shared"/>
        <v>B522A-X07P-00-46/B520401AA-VD</v>
      </c>
      <c r="J458" t="s">
        <v>509</v>
      </c>
      <c r="K458" t="s">
        <v>514</v>
      </c>
      <c r="L458" t="s">
        <v>519</v>
      </c>
      <c r="M458" s="1" t="s">
        <v>489</v>
      </c>
    </row>
    <row r="459" spans="1:13" x14ac:dyDescent="0.25">
      <c r="A459" s="1" t="s">
        <v>490</v>
      </c>
      <c r="B459" s="1" t="str">
        <f si="28" t="shared"/>
        <v>B520390</v>
      </c>
      <c r="C459" s="1" t="s">
        <v>505</v>
      </c>
      <c r="D459" s="1" t="s">
        <v>8</v>
      </c>
      <c r="E459" s="1">
        <f si="30" t="shared"/>
        <v>8</v>
      </c>
      <c r="F459" s="1">
        <f si="31" t="shared"/>
        <v>46</v>
      </c>
      <c r="G459" s="1"/>
      <c r="H459" t="s">
        <v>9</v>
      </c>
      <c r="I459" t="str">
        <f si="29" t="shared"/>
        <v>B522A-X08P-00-46/B520390AA-VD</v>
      </c>
      <c r="J459" t="s">
        <v>506</v>
      </c>
      <c r="K459" t="s">
        <v>514</v>
      </c>
      <c r="L459" t="s">
        <v>519</v>
      </c>
      <c r="M459" s="1" t="s">
        <v>491</v>
      </c>
    </row>
    <row r="460" spans="1:13" x14ac:dyDescent="0.25">
      <c r="A460" s="2" t="s">
        <v>461</v>
      </c>
      <c r="B460" s="1" t="str">
        <f ref="B460:B467" si="32" t="shared">MID(A460,1,LEN(A460)-4)</f>
        <v>B520480</v>
      </c>
      <c r="C460" s="1" t="s">
        <v>505</v>
      </c>
      <c r="D460" s="2"/>
      <c r="E460" s="2">
        <v>9</v>
      </c>
      <c r="F460" s="2">
        <v>46</v>
      </c>
      <c r="H460" t="s">
        <v>9</v>
      </c>
      <c r="I460" t="str">
        <f ref="I460:I481" si="33" t="shared">CONCATENATE(LEFT(A460,3),H460,IF(AND(F460&lt;37,E460&lt;10),"-M0",IF(AND(F460&lt;37,E460&gt;=10),"-M",IF(AND(F460&gt;=37,E460&lt;10),"-X0","-X"))),E460,IF(LEN(F460)=1,"P-00-0","P-00-"),F460,"/",A460)</f>
        <v>B522A-X09P-00-46/B520480B1-D</v>
      </c>
      <c r="J460" t="s">
        <v>506</v>
      </c>
      <c r="K460" t="s">
        <v>514</v>
      </c>
      <c r="L460" t="s">
        <v>519</v>
      </c>
    </row>
    <row r="461" spans="1:13" x14ac:dyDescent="0.25">
      <c r="A461" s="2"/>
      <c r="B461" s="1"/>
      <c r="C461" s="1" t="s">
        <v>505</v>
      </c>
      <c r="D461" s="2"/>
      <c r="E461" s="2">
        <v>10</v>
      </c>
      <c r="F461" s="2">
        <v>46</v>
      </c>
      <c r="H461" t="s">
        <v>9</v>
      </c>
      <c r="I461" t="str">
        <f si="33" t="shared"/>
        <v>2A-X10P-00-46/</v>
      </c>
      <c r="J461" t="s">
        <v>510</v>
      </c>
      <c r="K461" t="s">
        <v>510</v>
      </c>
      <c r="L461" t="s">
        <v>518</v>
      </c>
    </row>
    <row r="462" spans="1:13" x14ac:dyDescent="0.25">
      <c r="A462" s="2" t="s">
        <v>492</v>
      </c>
      <c r="B462" s="1" t="str">
        <f si="32" t="shared"/>
        <v>B520101B</v>
      </c>
      <c r="C462" s="1" t="s">
        <v>505</v>
      </c>
      <c r="D462" s="2"/>
      <c r="E462" s="3">
        <f ref="E462:E469" si="34" t="shared">IF(E461=10,1,E461+1)</f>
        <v>1</v>
      </c>
      <c r="F462" s="2">
        <v>47</v>
      </c>
      <c r="H462" t="s">
        <v>9</v>
      </c>
      <c r="I462" t="str">
        <f si="33" t="shared"/>
        <v>B522A-X01P-00-47/B520101B15-D</v>
      </c>
      <c r="J462" t="s">
        <v>506</v>
      </c>
      <c r="K462" t="s">
        <v>514</v>
      </c>
      <c r="L462" t="s">
        <v>519</v>
      </c>
    </row>
    <row r="463" spans="1:13" x14ac:dyDescent="0.25">
      <c r="A463" s="2" t="s">
        <v>493</v>
      </c>
      <c r="B463" s="1" t="str">
        <f si="32" t="shared"/>
        <v>B520101B</v>
      </c>
      <c r="C463" s="1" t="s">
        <v>505</v>
      </c>
      <c r="D463" s="2"/>
      <c r="E463" s="3">
        <f si="34" t="shared"/>
        <v>2</v>
      </c>
      <c r="F463" s="2">
        <v>47</v>
      </c>
      <c r="H463" t="s">
        <v>9</v>
      </c>
      <c r="I463" t="str">
        <f si="33" t="shared"/>
        <v>B522A-X02P-00-47/B520101B16-D</v>
      </c>
      <c r="J463" t="s">
        <v>506</v>
      </c>
      <c r="K463" t="s">
        <v>514</v>
      </c>
      <c r="L463" t="s">
        <v>519</v>
      </c>
    </row>
    <row r="464" spans="1:13" x14ac:dyDescent="0.25">
      <c r="A464" s="2" t="s">
        <v>494</v>
      </c>
      <c r="B464" s="1" t="str">
        <f si="32" t="shared"/>
        <v>B520032</v>
      </c>
      <c r="C464" s="1" t="s">
        <v>505</v>
      </c>
      <c r="D464" s="2"/>
      <c r="E464" s="3">
        <f si="34" t="shared"/>
        <v>3</v>
      </c>
      <c r="F464" s="2">
        <v>47</v>
      </c>
      <c r="H464" t="s">
        <v>9</v>
      </c>
      <c r="I464" t="str">
        <f si="33" t="shared"/>
        <v>B522A-X03P-00-47/B520032B5-D</v>
      </c>
      <c r="J464" t="s">
        <v>506</v>
      </c>
      <c r="K464" t="s">
        <v>514</v>
      </c>
      <c r="L464" t="s">
        <v>519</v>
      </c>
      <c r="M464" t="s">
        <v>495</v>
      </c>
    </row>
    <row r="465" spans="1:11" x14ac:dyDescent="0.25">
      <c r="A465" s="2"/>
      <c r="B465" s="1"/>
      <c r="C465" s="1" t="s">
        <v>505</v>
      </c>
      <c r="D465" s="2"/>
      <c r="E465" s="3">
        <f si="34" t="shared"/>
        <v>4</v>
      </c>
      <c r="F465" s="2">
        <v>47</v>
      </c>
      <c r="H465" t="s">
        <v>9</v>
      </c>
      <c r="I465" t="str">
        <f si="33" t="shared"/>
        <v>2A-X04P-00-47/</v>
      </c>
      <c r="J465" t="s">
        <v>510</v>
      </c>
      <c r="K465" t="s">
        <v>510</v>
      </c>
      <c r="L465" t="s">
        <v>518</v>
      </c>
    </row>
    <row r="466" spans="1:11" x14ac:dyDescent="0.25">
      <c r="A466" s="2"/>
      <c r="B466" s="1"/>
      <c r="C466" s="1" t="s">
        <v>505</v>
      </c>
      <c r="D466" s="2"/>
      <c r="E466" s="3">
        <f si="34" t="shared"/>
        <v>5</v>
      </c>
      <c r="F466" s="2">
        <v>47</v>
      </c>
      <c r="H466" t="s">
        <v>9</v>
      </c>
      <c r="I466" t="str">
        <f si="33" t="shared"/>
        <v>2A-X05P-00-47/</v>
      </c>
      <c r="J466" t="s">
        <v>510</v>
      </c>
      <c r="K466" t="s">
        <v>510</v>
      </c>
      <c r="L466" t="s">
        <v>518</v>
      </c>
    </row>
    <row r="467" spans="1:11" x14ac:dyDescent="0.25">
      <c r="A467" s="2" t="s">
        <v>496</v>
      </c>
      <c r="B467" s="1" t="str">
        <f si="32" t="shared"/>
        <v>B52C0438</v>
      </c>
      <c r="C467" s="1" t="s">
        <v>505</v>
      </c>
      <c r="D467" s="2"/>
      <c r="E467" s="3">
        <f si="34" t="shared"/>
        <v>6</v>
      </c>
      <c r="F467" s="2">
        <v>47</v>
      </c>
      <c r="H467" t="s">
        <v>9</v>
      </c>
      <c r="I467" t="str">
        <f si="33" t="shared"/>
        <v>B522A-X06P-00-47/B52C0438B3-D</v>
      </c>
      <c r="J467" t="s">
        <v>506</v>
      </c>
      <c r="K467" t="s">
        <v>514</v>
      </c>
      <c r="L467" t="s">
        <v>519</v>
      </c>
    </row>
    <row r="468" spans="1:11" x14ac:dyDescent="0.25">
      <c r="A468" s="2"/>
      <c r="B468" s="2"/>
      <c r="C468" s="2"/>
      <c r="D468" s="2"/>
      <c r="E468" s="3">
        <f si="34" t="shared"/>
        <v>7</v>
      </c>
      <c r="F468" s="2">
        <v>47</v>
      </c>
      <c r="H468" t="s">
        <v>9</v>
      </c>
      <c r="I468" t="str">
        <f si="33" t="shared"/>
        <v>2A-X07P-00-47/</v>
      </c>
      <c r="J468" t="s">
        <v>510</v>
      </c>
      <c r="K468" t="s">
        <v>510</v>
      </c>
      <c r="L468" t="s">
        <v>518</v>
      </c>
    </row>
    <row r="469" spans="1:11" x14ac:dyDescent="0.25">
      <c r="A469" s="2"/>
      <c r="B469" s="2"/>
      <c r="C469" s="2"/>
      <c r="D469" s="2"/>
      <c r="E469" s="3">
        <f si="34" t="shared"/>
        <v>8</v>
      </c>
      <c r="F469" s="2">
        <v>47</v>
      </c>
      <c r="H469" t="s">
        <v>9</v>
      </c>
      <c r="I469" t="str">
        <f si="33" t="shared"/>
        <v>2A-X08P-00-47/</v>
      </c>
      <c r="J469" t="s">
        <v>510</v>
      </c>
      <c r="K469" t="s">
        <v>510</v>
      </c>
      <c r="L469" t="s">
        <v>518</v>
      </c>
    </row>
    <row r="470" spans="1:11" x14ac:dyDescent="0.25">
      <c r="A470" s="2"/>
      <c r="B470" s="2"/>
      <c r="C470" s="2"/>
      <c r="D470" s="2"/>
      <c r="E470" s="2">
        <v>9</v>
      </c>
      <c r="F470" s="2">
        <v>47</v>
      </c>
      <c r="H470" t="s">
        <v>9</v>
      </c>
      <c r="I470" t="str">
        <f si="33" t="shared"/>
        <v>2A-X09P-00-47/</v>
      </c>
      <c r="J470" t="s">
        <v>510</v>
      </c>
      <c r="K470" t="s">
        <v>510</v>
      </c>
      <c r="L470" t="s">
        <v>518</v>
      </c>
    </row>
    <row r="471" spans="1:11" x14ac:dyDescent="0.25">
      <c r="A471" s="2"/>
      <c r="B471" s="2"/>
      <c r="C471" s="2"/>
      <c r="D471" s="2"/>
      <c r="E471" s="2">
        <v>10</v>
      </c>
      <c r="F471" s="2">
        <v>47</v>
      </c>
      <c r="H471" t="s">
        <v>9</v>
      </c>
      <c r="I471" t="str">
        <f si="33" t="shared"/>
        <v>2A-X10P-00-47/</v>
      </c>
      <c r="J471" t="s">
        <v>510</v>
      </c>
      <c r="K471" t="s">
        <v>510</v>
      </c>
      <c r="L471" t="s">
        <v>518</v>
      </c>
    </row>
    <row r="472" spans="1:11" x14ac:dyDescent="0.25">
      <c r="A472" s="2" t="s">
        <v>497</v>
      </c>
      <c r="B472" s="2"/>
      <c r="C472" s="2"/>
      <c r="D472" s="2"/>
      <c r="E472" s="3">
        <f ref="E472:E479" si="35" t="shared">IF(E471=10,1,E471+1)</f>
        <v>1</v>
      </c>
      <c r="F472" s="2">
        <v>48</v>
      </c>
      <c r="H472" t="s">
        <v>9</v>
      </c>
      <c r="I472" t="str">
        <f si="33" t="shared"/>
        <v>SW92A-X01P-00-48/SW9-P48</v>
      </c>
      <c r="J472" t="s">
        <v>510</v>
      </c>
      <c r="L472" t="s">
        <v>518</v>
      </c>
    </row>
    <row r="473" spans="1:11" x14ac:dyDescent="0.25">
      <c r="A473" s="2" t="s">
        <v>498</v>
      </c>
      <c r="B473" s="2"/>
      <c r="C473" s="2"/>
      <c r="D473" s="2"/>
      <c r="E473" s="3">
        <f si="35" t="shared"/>
        <v>2</v>
      </c>
      <c r="F473" s="2">
        <v>48</v>
      </c>
      <c r="H473" t="s">
        <v>9</v>
      </c>
      <c r="I473" t="str">
        <f si="33" t="shared"/>
        <v>SW12A-X02P-00-48/SW10-P48</v>
      </c>
      <c r="J473" t="s">
        <v>510</v>
      </c>
      <c r="L473" t="s">
        <v>518</v>
      </c>
    </row>
    <row r="474" spans="1:11" x14ac:dyDescent="0.25">
      <c r="A474" s="2"/>
      <c r="B474" s="2"/>
      <c r="C474" s="2"/>
      <c r="D474" s="2"/>
      <c r="E474" s="3">
        <f si="35" t="shared"/>
        <v>3</v>
      </c>
      <c r="F474" s="2">
        <v>48</v>
      </c>
      <c r="H474" t="s">
        <v>9</v>
      </c>
      <c r="I474" t="str">
        <f si="33" t="shared"/>
        <v>2A-X03P-00-48/</v>
      </c>
      <c r="J474" t="s">
        <v>510</v>
      </c>
      <c r="L474" t="s">
        <v>518</v>
      </c>
    </row>
    <row r="475" spans="1:11" x14ac:dyDescent="0.25">
      <c r="A475" s="2"/>
      <c r="B475" s="2"/>
      <c r="C475" s="2"/>
      <c r="D475" s="2"/>
      <c r="E475" s="3">
        <f si="35" t="shared"/>
        <v>4</v>
      </c>
      <c r="F475" s="2">
        <v>48</v>
      </c>
      <c r="H475" t="s">
        <v>9</v>
      </c>
      <c r="I475" t="str">
        <f si="33" t="shared"/>
        <v>2A-X04P-00-48/</v>
      </c>
      <c r="L475" t="s">
        <v>518</v>
      </c>
    </row>
    <row r="476" spans="1:11" x14ac:dyDescent="0.25">
      <c r="A476" s="2"/>
      <c r="B476" s="2"/>
      <c r="C476" s="2"/>
      <c r="D476" s="2"/>
      <c r="E476" s="3">
        <f si="35" t="shared"/>
        <v>5</v>
      </c>
      <c r="F476" s="2">
        <v>48</v>
      </c>
      <c r="H476" t="s">
        <v>9</v>
      </c>
      <c r="I476" t="str">
        <f si="33" t="shared"/>
        <v>2A-X05P-00-48/</v>
      </c>
      <c r="L476" t="s">
        <v>518</v>
      </c>
    </row>
    <row r="477" spans="1:11" x14ac:dyDescent="0.25">
      <c r="A477" s="2"/>
      <c r="B477" s="2"/>
      <c r="C477" s="2"/>
      <c r="D477" s="2"/>
      <c r="E477" s="3">
        <f si="35" t="shared"/>
        <v>6</v>
      </c>
      <c r="F477" s="2">
        <v>48</v>
      </c>
      <c r="H477" t="s">
        <v>9</v>
      </c>
      <c r="I477" t="str">
        <f si="33" t="shared"/>
        <v>2A-X06P-00-48/</v>
      </c>
      <c r="L477" t="s">
        <v>518</v>
      </c>
    </row>
    <row r="478" spans="1:11" x14ac:dyDescent="0.25">
      <c r="A478" s="2"/>
      <c r="B478" s="2"/>
      <c r="C478" s="2"/>
      <c r="D478" s="2"/>
      <c r="E478" s="3">
        <f si="35" t="shared"/>
        <v>7</v>
      </c>
      <c r="F478" s="2">
        <v>48</v>
      </c>
      <c r="H478" t="s">
        <v>9</v>
      </c>
      <c r="I478" t="str">
        <f si="33" t="shared"/>
        <v>2A-X07P-00-48/</v>
      </c>
      <c r="L478" t="s">
        <v>518</v>
      </c>
    </row>
    <row r="479" spans="1:11" x14ac:dyDescent="0.25">
      <c r="A479" s="2"/>
      <c r="B479" s="2"/>
      <c r="C479" s="2"/>
      <c r="D479" s="2"/>
      <c r="E479" s="3">
        <f si="35" t="shared"/>
        <v>8</v>
      </c>
      <c r="F479" s="2">
        <v>48</v>
      </c>
      <c r="H479" t="s">
        <v>9</v>
      </c>
      <c r="I479" t="str">
        <f si="33" t="shared"/>
        <v>2A-X08P-00-48/</v>
      </c>
      <c r="L479" t="s">
        <v>518</v>
      </c>
    </row>
    <row r="480" spans="1:11" x14ac:dyDescent="0.25">
      <c r="A480" s="2" t="s">
        <v>499</v>
      </c>
      <c r="B480" s="2"/>
      <c r="C480" s="2"/>
      <c r="D480" s="2"/>
      <c r="E480" s="2">
        <v>9</v>
      </c>
      <c r="F480" s="2">
        <v>48</v>
      </c>
      <c r="H480" t="s">
        <v>9</v>
      </c>
      <c r="I480" t="str">
        <f si="33" t="shared"/>
        <v>SW12A-X09P-00-48/SW1-P48</v>
      </c>
      <c r="L480" t="s">
        <v>518</v>
      </c>
    </row>
    <row r="481" spans="1:9" x14ac:dyDescent="0.25">
      <c r="A481" s="2" t="s">
        <v>500</v>
      </c>
      <c r="B481" s="2"/>
      <c r="C481" s="2"/>
      <c r="D481" s="2"/>
      <c r="E481" s="2">
        <v>10</v>
      </c>
      <c r="F481" s="2">
        <v>48</v>
      </c>
      <c r="H481" t="s">
        <v>9</v>
      </c>
      <c r="I481" t="str">
        <f si="33" t="shared"/>
        <v>SW22A-X10P-00-48/SW2-P48</v>
      </c>
      <c r="L481" t="s">
        <v>518</v>
      </c>
    </row>
  </sheetData>
  <autoFilter ref="A1:M481" xr:uid="{6BE9462B-BBBD-469C-A90D-DD2F83C17701}"/>
  <phoneticPr fontId="1" type="noConversion"/>
  <conditionalFormatting sqref="A57">
    <cfRule dxfId="12" priority="23" type="duplicateValues"/>
  </conditionalFormatting>
  <conditionalFormatting sqref="A3:A449">
    <cfRule dxfId="11" priority="32" type="duplicateValues"/>
  </conditionalFormatting>
  <conditionalFormatting sqref="M450:M459">
    <cfRule dxfId="10" priority="11" type="duplicateValues"/>
  </conditionalFormatting>
  <conditionalFormatting sqref="A450">
    <cfRule dxfId="9" priority="10" type="duplicateValues"/>
  </conditionalFormatting>
  <conditionalFormatting sqref="A452">
    <cfRule dxfId="8" priority="9" type="duplicateValues"/>
  </conditionalFormatting>
  <conditionalFormatting sqref="A456">
    <cfRule dxfId="7" priority="8" type="duplicateValues"/>
  </conditionalFormatting>
  <conditionalFormatting sqref="A455">
    <cfRule dxfId="6" priority="7" type="duplicateValues"/>
  </conditionalFormatting>
  <conditionalFormatting sqref="A453">
    <cfRule dxfId="5" priority="6" type="duplicateValues"/>
  </conditionalFormatting>
  <conditionalFormatting sqref="A451">
    <cfRule dxfId="4" priority="5" type="duplicateValues"/>
  </conditionalFormatting>
  <conditionalFormatting sqref="A457">
    <cfRule dxfId="3" priority="4" type="duplicateValues"/>
  </conditionalFormatting>
  <conditionalFormatting sqref="A459">
    <cfRule dxfId="2" priority="3" type="duplicateValues"/>
  </conditionalFormatting>
  <conditionalFormatting sqref="A458">
    <cfRule dxfId="1" priority="2" type="duplicateValues"/>
  </conditionalFormatting>
  <conditionalFormatting sqref="A454">
    <cfRule dxfId="0" priority="1" type="duplicateValues"/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2020-03-06T13:23:21Z</dcterms:created>
  <dc:creator>brian Carnine</dc:creator>
  <cp:lastModifiedBy>Kinser, Jacob M</cp:lastModifiedBy>
  <dcterms:modified xsi:type="dcterms:W3CDTF">2021-07-22T18:06:07Z</dcterms:modified>
</cp:coreProperties>
</file>