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2527"/>
  <workbookPr defaultThemeVersion="124226" filterPrivacy="1"/>
  <xr:revisionPtr documentId="13_ncr:1_{EA3A3D59-490F-4CCC-AFE8-47CF07C9ACAF}" revIDLastSave="0" xr10:uidLastSave="{00000000-0000-0000-0000-000000000000}" xr6:coauthVersionLast="45" xr6:coauthVersionMax="47"/>
  <bookViews>
    <workbookView activeTab="1" firstSheet="1" windowHeight="15390" windowWidth="25440" xWindow="-120" xr2:uid="{00000000-000D-0000-FFFF-FFFF00000000}" yWindow="-120"/>
  </bookViews>
  <sheets>
    <sheet name="GA Patch Panel" r:id="rId1" sheetId="2"/>
    <sheet name="Sheet1" r:id="rId2" sheetId="1"/>
  </sheets>
  <definedNames>
    <definedName hidden="1" localSheetId="1" name="_xlnm._FilterDatabase">Sheet1!$A$1:$N$423</definedName>
    <definedName localSheetId="0" name="_xlnm.Print_Titles">'GA Patch Panel'!$1:$1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i="1" l="1" r="C68"/>
  <c i="1" r="C25"/>
  <c i="1" r="C24"/>
  <c i="1" r="C14"/>
  <c i="1" r="C6"/>
  <c i="1" r="C11"/>
  <c i="1" r="C3"/>
  <c i="1" r="C4"/>
  <c i="1" r="C5"/>
  <c i="1" r="C7"/>
  <c i="1" r="C8"/>
  <c i="1" r="C9"/>
  <c i="1" r="C10"/>
  <c i="1" r="C12"/>
  <c i="1" r="C13"/>
  <c i="1" r="C17"/>
  <c i="1" r="C18"/>
  <c i="1" r="C19"/>
  <c i="1" r="C20"/>
  <c i="1" r="C21"/>
  <c i="1" r="C22"/>
  <c i="1" r="C23"/>
  <c i="1" r="C27"/>
  <c i="1" r="C28"/>
  <c i="1" r="C29"/>
  <c i="1" r="C30"/>
  <c i="1" r="C31"/>
  <c i="1" r="C32"/>
  <c i="1" r="C33"/>
  <c i="1" r="C34"/>
  <c i="1" r="C35"/>
  <c i="1" r="C36"/>
  <c i="1" r="C37"/>
  <c i="1" r="C38"/>
  <c i="1" r="C39"/>
  <c i="1" r="C40"/>
  <c i="1" r="C41"/>
  <c i="1" r="C42"/>
  <c i="1" r="C43"/>
  <c i="1" r="C44"/>
  <c i="1" r="C45"/>
  <c i="1" r="C46"/>
  <c i="1" r="C47"/>
  <c i="1" r="C48"/>
  <c i="1" r="C49"/>
  <c i="1" r="C50"/>
  <c i="1" r="C51"/>
  <c i="1" r="C52"/>
  <c i="1" r="C53"/>
  <c i="1" r="C54"/>
  <c i="1" r="C55"/>
  <c i="1" r="C56"/>
  <c i="1" r="C57"/>
  <c i="1" r="C58"/>
  <c i="1" r="C59"/>
  <c i="1" r="C60"/>
  <c i="1" r="C61"/>
  <c i="1" r="C62"/>
  <c i="1" r="C63"/>
  <c i="1" r="C64"/>
  <c i="1" r="C66"/>
  <c i="1" r="C67"/>
  <c i="1" r="C69"/>
  <c i="1" r="C70"/>
  <c i="1" r="C71"/>
  <c i="1" r="C72"/>
  <c i="1" r="C73"/>
  <c i="1" r="C74"/>
  <c i="1" r="C75"/>
  <c i="1" r="C76"/>
  <c i="1" r="C77"/>
  <c i="1" r="C78"/>
  <c i="1" r="C79"/>
  <c i="1" r="C80"/>
  <c i="1" r="C81"/>
  <c i="1" r="C82"/>
  <c i="1" r="C83"/>
  <c i="1" r="C84"/>
  <c i="1" r="C85"/>
  <c i="1" r="C86"/>
  <c i="1" r="C87"/>
  <c i="1" r="C88"/>
  <c i="1" r="C89"/>
  <c i="1" r="C90"/>
  <c i="1" r="C91"/>
  <c i="1" r="C92"/>
  <c i="1" r="C93"/>
  <c i="1" r="C94"/>
  <c i="1" r="C95"/>
  <c i="1" r="C96"/>
  <c i="1" r="C97"/>
  <c i="1" r="C98"/>
  <c i="1" r="C99"/>
  <c i="1" r="C100"/>
  <c i="1" r="C101"/>
  <c i="1" r="C102"/>
  <c i="1" r="C103"/>
  <c i="1" r="C104"/>
  <c i="1" r="C105"/>
  <c i="1" r="C106"/>
  <c i="1" r="C107"/>
  <c i="1" r="C108"/>
  <c i="1" r="C109"/>
  <c i="1" r="C110"/>
  <c i="1" r="C111"/>
  <c i="1" r="C112"/>
  <c i="1" r="C113"/>
  <c i="1" r="C114"/>
  <c i="1" r="C115"/>
  <c i="1" r="C116"/>
  <c i="1" r="C117"/>
  <c i="1" r="C119"/>
  <c i="1" r="C120"/>
  <c i="1" r="C121"/>
  <c i="1" r="C122"/>
  <c i="1" r="C123"/>
  <c i="1" r="C124"/>
  <c i="1" r="C125"/>
  <c i="1" r="C126"/>
  <c i="1" r="C127"/>
  <c i="1" r="C128"/>
  <c i="1" r="C129"/>
  <c i="1" r="C130"/>
  <c i="1" r="C131"/>
  <c i="1" r="C132"/>
  <c i="1" r="C133"/>
  <c i="1" r="C134"/>
  <c i="1" r="C135"/>
  <c i="1" r="C137"/>
  <c i="1" r="C138"/>
  <c i="1" r="C139"/>
  <c i="1" r="C140"/>
  <c i="1" r="C141"/>
  <c i="1" r="C142"/>
  <c i="1" r="C143"/>
  <c i="1" r="C144"/>
  <c i="1" r="C145"/>
  <c i="1" r="C146"/>
  <c i="1" r="C147"/>
  <c i="1" r="C148"/>
  <c i="1" r="C149"/>
  <c i="1" r="C150"/>
  <c i="1" r="C151"/>
  <c i="1" r="C152"/>
  <c i="1" r="C153"/>
  <c i="1" r="C156"/>
  <c i="1" r="C157"/>
  <c i="1" r="C158"/>
  <c i="1" r="C159"/>
  <c i="1" r="C160"/>
  <c i="1" r="C161"/>
  <c i="1" r="C162"/>
  <c i="1" r="C164"/>
  <c i="1" r="C165"/>
  <c i="1" r="C166"/>
  <c i="1" r="C167"/>
  <c i="1" r="C168"/>
  <c i="1" r="C169"/>
  <c i="1" r="C170"/>
  <c i="1" r="C171"/>
  <c i="1" r="C172"/>
  <c i="1" r="C173"/>
  <c i="1" r="C174"/>
  <c i="1" r="C175"/>
  <c i="1" r="C176"/>
  <c i="1" r="C177"/>
  <c i="1" r="C178"/>
  <c i="1" r="C179"/>
  <c i="1" r="C180"/>
  <c i="1" r="C181"/>
  <c i="1" r="C182"/>
  <c i="1" r="C183"/>
  <c i="1" r="C184"/>
  <c i="1" r="C185"/>
  <c i="1" r="C186"/>
  <c i="1" r="C187"/>
  <c i="1" r="C188"/>
  <c i="1" r="C189"/>
  <c i="1" r="C190"/>
  <c i="1" r="C191"/>
  <c i="1" r="C192"/>
  <c i="1" r="C193"/>
  <c i="1" r="C194"/>
  <c i="1" r="C195"/>
  <c i="1" r="C196"/>
  <c i="1" r="C197"/>
  <c i="1" r="C198"/>
  <c i="1" r="C199"/>
  <c i="1" r="C200"/>
  <c i="1" r="C201"/>
  <c i="1" r="C202"/>
  <c i="1" r="C203"/>
  <c i="1" r="C204"/>
  <c i="1" r="C205"/>
  <c i="1" r="C206"/>
  <c i="1" r="C207"/>
  <c i="1" r="C208"/>
  <c i="1" r="C209"/>
  <c i="1" r="C210"/>
  <c i="1" r="C211"/>
  <c i="1" r="C212"/>
  <c i="1" r="C213"/>
  <c i="1" r="C214"/>
  <c i="1" r="C215"/>
  <c i="1" r="C216"/>
  <c i="1" r="C217"/>
  <c i="1" r="C218"/>
  <c i="1" r="C219"/>
  <c i="1" r="C220"/>
  <c i="1" r="C221"/>
  <c i="1" r="C222"/>
  <c i="1" r="C223"/>
  <c i="1" r="C224"/>
  <c i="1" r="C225"/>
  <c i="1" r="C226"/>
  <c i="1" r="C227"/>
  <c i="1" r="C228"/>
  <c i="1" r="C229"/>
  <c i="1" r="C230"/>
  <c i="1" r="C231"/>
  <c i="1" r="C232"/>
  <c i="1" r="C233"/>
  <c i="1" r="C234"/>
  <c i="1" r="C235"/>
  <c i="1" r="C236"/>
  <c i="1" r="C237"/>
  <c i="1" r="C238"/>
  <c i="1" r="C239"/>
  <c i="1" r="C240"/>
  <c i="1" r="C241"/>
  <c i="1" r="C242"/>
  <c i="1" r="C243"/>
  <c i="1" r="C244"/>
  <c i="1" r="C245"/>
  <c i="1" r="C246"/>
  <c i="1" r="C247"/>
  <c i="1" r="C248"/>
  <c i="1" r="C249"/>
  <c i="1" r="C250"/>
  <c i="1" r="C251"/>
  <c i="1" r="C252"/>
  <c i="1" r="C253"/>
  <c i="1" r="C254"/>
  <c i="1" r="C255"/>
  <c i="1" r="C256"/>
  <c i="1" r="C257"/>
  <c i="1" r="C258"/>
  <c i="1" r="C259"/>
  <c i="1" r="C260"/>
  <c i="1" r="C261"/>
  <c i="1" r="C262"/>
  <c i="1" r="C263"/>
  <c i="1" r="C264"/>
  <c i="1" r="C265"/>
  <c i="1" r="C266"/>
  <c i="1" r="C267"/>
  <c i="1" r="C268"/>
  <c i="1" r="C269"/>
  <c i="1" r="C270"/>
  <c i="1" r="C271"/>
  <c i="1" r="C272"/>
  <c i="1" r="C273"/>
  <c i="1" r="C274"/>
  <c i="1" r="C275"/>
  <c i="1" r="C276"/>
  <c i="1" r="C277"/>
  <c i="1" r="C278"/>
  <c i="1" r="C279"/>
  <c i="1" r="C280"/>
  <c i="1" r="C281"/>
  <c i="1" r="C282"/>
  <c i="1" r="C283"/>
  <c i="1" r="C284"/>
  <c i="1" r="C285"/>
  <c i="1" r="C286"/>
  <c i="1" r="C287"/>
  <c i="1" r="C288"/>
  <c i="1" r="C289"/>
  <c i="1" r="C290"/>
  <c i="1" r="C291"/>
  <c i="1" r="C292"/>
  <c i="1" r="C293"/>
  <c i="1" r="C294"/>
  <c i="1" r="C295"/>
  <c i="1" r="C296"/>
  <c i="1" r="C297"/>
  <c i="1" r="C298"/>
  <c i="1" r="C299"/>
  <c i="1" r="C300"/>
  <c i="1" r="C301"/>
  <c i="1" r="C302"/>
  <c i="1" r="C303"/>
  <c i="1" r="C304"/>
  <c i="1" r="C305"/>
  <c i="1" r="C306"/>
  <c i="1" r="C308"/>
  <c i="1" r="C309"/>
  <c i="1" r="C310"/>
  <c i="1" r="C311"/>
  <c i="1" r="C312"/>
  <c i="1" r="C313"/>
  <c i="1" r="C314"/>
  <c i="1" r="C315"/>
  <c i="1" r="C316"/>
  <c i="1" r="C317"/>
  <c i="1" r="C318"/>
  <c i="1" r="C319"/>
  <c i="1" r="C320"/>
  <c i="1" r="C321"/>
  <c i="1" r="C322"/>
  <c i="1" r="C323"/>
  <c i="1" r="C324"/>
  <c i="1" r="C325"/>
  <c i="1" r="C326"/>
  <c i="1" r="C327"/>
  <c i="1" r="C328"/>
  <c i="1" r="C329"/>
  <c i="1" r="C330"/>
  <c i="1" r="C331"/>
  <c i="1" r="C333"/>
  <c i="1" r="C334"/>
  <c i="1" r="C336"/>
  <c i="1" r="C337"/>
  <c i="1" r="C338"/>
  <c i="1" r="C339"/>
  <c i="1" r="C340"/>
  <c i="1" r="C341"/>
  <c i="1" r="C342"/>
  <c i="1" r="C343"/>
  <c i="1" r="C345"/>
  <c i="1" r="C346"/>
  <c i="1" r="C347"/>
  <c i="1" r="C348"/>
  <c i="1" r="C349"/>
  <c i="1" r="C350"/>
  <c i="1" r="C351"/>
  <c i="1" r="C352"/>
  <c i="1" r="C353"/>
  <c i="1" r="C354"/>
  <c i="1" r="C355"/>
  <c i="1" r="C356"/>
  <c i="1" r="C357"/>
  <c i="1" r="C358"/>
  <c i="1" r="C360"/>
  <c i="1" r="C361"/>
  <c i="1" r="C362"/>
  <c i="1" r="C363"/>
  <c i="1" r="C364"/>
  <c i="1" r="C365"/>
  <c i="1" r="C366"/>
  <c i="1" r="C367"/>
  <c i="1" r="C368"/>
  <c i="1" r="C371"/>
  <c i="1" r="C372"/>
  <c i="1" r="C373"/>
  <c i="1" r="C374"/>
  <c i="1" r="C375"/>
  <c i="1" r="C376"/>
  <c i="1" r="C377"/>
  <c i="1" r="C378"/>
  <c i="1" r="C379"/>
  <c i="1" r="C381"/>
  <c i="1" r="C382"/>
  <c i="1" r="C383"/>
  <c i="1" r="C384"/>
  <c i="1" r="C385"/>
  <c i="1" r="C386"/>
  <c i="1" r="C387"/>
  <c i="1" r="C388"/>
  <c i="1" r="C389"/>
  <c i="1" r="C390"/>
  <c i="1" r="C391"/>
  <c i="1" r="C392"/>
  <c i="1" r="C393"/>
  <c i="1" r="C394"/>
  <c i="1" r="C395"/>
  <c i="1" r="C396"/>
  <c i="1" r="C397"/>
  <c i="1" r="C399"/>
  <c i="1" r="C400"/>
  <c i="1" r="C401"/>
  <c i="1" r="C402"/>
  <c i="1" r="C403"/>
  <c i="1" r="C404"/>
  <c i="1" r="C405"/>
  <c i="1" r="C406"/>
  <c i="1" r="C407"/>
  <c i="1" r="C408"/>
  <c i="1" r="C409"/>
  <c i="1" r="C410"/>
  <c i="1" r="C411"/>
  <c i="1" r="C412"/>
  <c i="1" r="C413"/>
  <c i="1" r="C414"/>
  <c i="1" r="C415"/>
  <c i="1" r="C416"/>
  <c i="1" r="C417"/>
  <c i="1" r="C418"/>
  <c i="1" r="C419"/>
  <c i="1" r="C420"/>
  <c i="1" r="C421"/>
  <c i="1" r="C422"/>
  <c i="1" r="C2"/>
  <c i="1" l="1" r="J362"/>
  <c i="1" r="J371"/>
  <c i="1" r="J369"/>
  <c i="1" r="J6"/>
  <c i="1" r="J11"/>
  <c i="1" r="J4"/>
  <c i="1" r="J5"/>
  <c i="1" r="J7"/>
  <c i="1" r="J8"/>
  <c i="1" r="J9"/>
  <c i="1" r="J10"/>
  <c i="1" r="J12"/>
  <c i="1" r="J13"/>
  <c i="1" r="J14"/>
  <c i="1" r="J17"/>
  <c i="1" r="J18"/>
  <c i="1" r="J19"/>
  <c i="1" r="J20"/>
  <c i="1" r="J21"/>
  <c i="1" r="J22"/>
  <c i="1" r="J23"/>
  <c i="1" r="J24"/>
  <c i="1" r="J25"/>
  <c i="1" r="J27"/>
  <c i="1" r="J28"/>
  <c i="1" r="J29"/>
  <c i="1" r="J30"/>
  <c i="1" r="J31"/>
  <c i="1" r="J32"/>
  <c i="1" r="J33"/>
  <c i="1" r="J34"/>
  <c i="1" r="J35"/>
  <c i="1" r="J36"/>
  <c i="1" r="J37"/>
  <c i="1" r="J38"/>
  <c i="1" r="J39"/>
  <c i="1" r="J40"/>
  <c i="1" r="J41"/>
  <c i="1" r="J42"/>
  <c i="1" r="J43"/>
  <c i="1" r="J44"/>
  <c i="1" r="J45"/>
  <c i="1" r="J46"/>
  <c i="1" r="J47"/>
  <c i="1" r="J48"/>
  <c i="1" r="J49"/>
  <c i="1" r="J50"/>
  <c i="1" r="J51"/>
  <c i="1" r="J52"/>
  <c i="1" r="J53"/>
  <c i="1" r="J54"/>
  <c i="1" r="J55"/>
  <c i="1" r="J56"/>
  <c i="1" r="J57"/>
  <c i="1" r="J58"/>
  <c i="1" r="J59"/>
  <c i="1" r="J60"/>
  <c i="1" r="J61"/>
  <c i="1" r="J62"/>
  <c i="1" r="J63"/>
  <c i="1" r="J64"/>
  <c i="1" r="J66"/>
  <c i="1" r="J67"/>
  <c i="1" r="J68"/>
  <c i="1" r="J69"/>
  <c i="1" r="J70"/>
  <c i="1" r="J71"/>
  <c i="1" r="J72"/>
  <c i="1" r="J73"/>
  <c i="1" r="J74"/>
  <c i="1" r="J75"/>
  <c i="1" r="J76"/>
  <c i="1" r="J77"/>
  <c i="1" r="J78"/>
  <c i="1" r="J79"/>
  <c i="1" r="J80"/>
  <c i="1" r="J81"/>
  <c i="1" r="J82"/>
  <c i="1" r="J83"/>
  <c i="1" r="J84"/>
  <c i="1" r="J85"/>
  <c i="1" r="J86"/>
  <c i="1" r="J87"/>
  <c i="1" r="J88"/>
  <c i="1" r="J89"/>
  <c i="1" r="J90"/>
  <c i="1" r="J91"/>
  <c i="1" r="J92"/>
  <c i="1" r="J93"/>
  <c i="1" r="J94"/>
  <c i="1" r="J96"/>
  <c i="1" r="J97"/>
  <c i="1" r="J98"/>
  <c i="1" r="J99"/>
  <c i="1" r="J100"/>
  <c i="1" r="J101"/>
  <c i="1" r="J102"/>
  <c i="1" r="J103"/>
  <c i="1" r="J104"/>
  <c i="1" r="J105"/>
  <c i="1" r="J106"/>
  <c i="1" r="J107"/>
  <c i="1" r="J108"/>
  <c i="1" r="J109"/>
  <c i="1" r="J110"/>
  <c i="1" r="J111"/>
  <c i="1" r="J112"/>
  <c i="1" r="J113"/>
  <c i="1" r="J114"/>
  <c i="1" r="J115"/>
  <c i="1" r="J116"/>
  <c i="1" r="J117"/>
  <c i="1" r="J118"/>
  <c i="1" r="J119"/>
  <c i="1" r="J120"/>
  <c i="1" r="J121"/>
  <c i="1" r="J122"/>
  <c i="1" r="J123"/>
  <c i="1" r="J124"/>
  <c i="1" r="J125"/>
  <c i="1" r="J126"/>
  <c i="1" r="J127"/>
  <c i="1" r="J128"/>
  <c i="1" r="J129"/>
  <c i="1" r="J130"/>
  <c i="1" r="J131"/>
  <c i="1" r="J132"/>
  <c i="1" r="J133"/>
  <c i="1" r="J134"/>
  <c i="1" r="J135"/>
  <c i="1" r="J137"/>
  <c i="1" r="J138"/>
  <c i="1" r="J139"/>
  <c i="1" r="J140"/>
  <c i="1" r="J141"/>
  <c i="1" r="J142"/>
  <c i="1" r="J143"/>
  <c i="1" r="J144"/>
  <c i="1" r="J145"/>
  <c i="1" r="J146"/>
  <c i="1" r="J147"/>
  <c i="1" r="J148"/>
  <c i="1" r="J149"/>
  <c i="1" r="J150"/>
  <c i="1" r="J151"/>
  <c i="1" r="J152"/>
  <c i="1" r="J153"/>
  <c i="1" r="J156"/>
  <c i="1" r="J157"/>
  <c i="1" r="J158"/>
  <c i="1" r="J159"/>
  <c i="1" r="J160"/>
  <c i="1" r="J161"/>
  <c i="1" r="J162"/>
  <c i="1" r="J164"/>
  <c i="1" r="J165"/>
  <c i="1" r="J166"/>
  <c i="1" r="J167"/>
  <c i="1" r="J168"/>
  <c i="1" r="J169"/>
  <c i="1" r="J170"/>
  <c i="1" r="J171"/>
  <c i="1" r="J172"/>
  <c i="1" r="J173"/>
  <c i="1" r="J174"/>
  <c i="1" r="J175"/>
  <c i="1" r="J176"/>
  <c i="1" r="J177"/>
  <c i="1" r="J178"/>
  <c i="1" r="J179"/>
  <c i="1" r="J180"/>
  <c i="1" r="J181"/>
  <c i="1" r="J182"/>
  <c i="1" r="J183"/>
  <c i="1" r="J184"/>
  <c i="1" r="J185"/>
  <c i="1" r="J186"/>
  <c i="1" r="J187"/>
  <c i="1" r="J188"/>
  <c i="1" r="J189"/>
  <c i="1" r="J190"/>
  <c i="1" r="J191"/>
  <c i="1" r="J192"/>
  <c i="1" r="J193"/>
  <c i="1" r="J194"/>
  <c i="1" r="J195"/>
  <c i="1" r="J196"/>
  <c i="1" r="J197"/>
  <c i="1" r="J198"/>
  <c i="1" r="J199"/>
  <c i="1" r="J200"/>
  <c i="1" r="J201"/>
  <c i="1" r="J202"/>
  <c i="1" r="J203"/>
  <c i="1" r="J204"/>
  <c i="1" r="J205"/>
  <c i="1" r="J206"/>
  <c i="1" r="J207"/>
  <c i="1" r="J208"/>
  <c i="1" r="J209"/>
  <c i="1" r="J210"/>
  <c i="1" r="J211"/>
  <c i="1" r="J212"/>
  <c i="1" r="J213"/>
  <c i="1" r="J214"/>
  <c i="1" r="J215"/>
  <c i="1" r="J216"/>
  <c i="1" r="J217"/>
  <c i="1" r="J218"/>
  <c i="1" r="J219"/>
  <c i="1" r="J220"/>
  <c i="1" r="J221"/>
  <c i="1" r="J222"/>
  <c i="1" r="J223"/>
  <c i="1" r="J224"/>
  <c i="1" r="J225"/>
  <c i="1" r="J226"/>
  <c i="1" r="J227"/>
  <c i="1" r="J228"/>
  <c i="1" r="J229"/>
  <c i="1" r="J230"/>
  <c i="1" r="J231"/>
  <c i="1" r="J232"/>
  <c i="1" r="J233"/>
  <c i="1" r="J234"/>
  <c i="1" r="J235"/>
  <c i="1" r="J236"/>
  <c i="1" r="J237"/>
  <c i="1" r="J238"/>
  <c i="1" r="J239"/>
  <c i="1" r="J240"/>
  <c i="1" r="J241"/>
  <c i="1" r="J242"/>
  <c i="1" r="J243"/>
  <c i="1" r="J244"/>
  <c i="1" r="J245"/>
  <c i="1" r="J246"/>
  <c i="1" r="J247"/>
  <c i="1" r="J248"/>
  <c i="1" r="J249"/>
  <c i="1" r="J250"/>
  <c i="1" r="J251"/>
  <c i="1" r="J252"/>
  <c i="1" r="J253"/>
  <c i="1" r="J254"/>
  <c i="1" r="J255"/>
  <c i="1" r="J256"/>
  <c i="1" r="J257"/>
  <c i="1" r="J258"/>
  <c i="1" r="J259"/>
  <c i="1" r="J260"/>
  <c i="1" r="J261"/>
  <c i="1" r="J262"/>
  <c i="1" r="J263"/>
  <c i="1" r="J264"/>
  <c i="1" r="J265"/>
  <c i="1" r="J266"/>
  <c i="1" r="J267"/>
  <c i="1" r="J268"/>
  <c i="1" r="J269"/>
  <c i="1" r="J270"/>
  <c i="1" r="J272"/>
  <c i="1" r="J273"/>
  <c i="1" r="J274"/>
  <c i="1" r="J275"/>
  <c i="1" r="J276"/>
  <c i="1" r="J277"/>
  <c i="1" r="J278"/>
  <c i="1" r="J279"/>
  <c i="1" r="J280"/>
  <c i="1" r="J281"/>
  <c i="1" r="J282"/>
  <c i="1" r="J283"/>
  <c i="1" r="J284"/>
  <c i="1" r="J285"/>
  <c i="1" r="J286"/>
  <c i="1" r="J287"/>
  <c i="1" r="J288"/>
  <c i="1" r="J289"/>
  <c i="1" r="J290"/>
  <c i="1" r="J291"/>
  <c i="1" r="J292"/>
  <c i="1" r="J293"/>
  <c i="1" r="J294"/>
  <c i="1" r="J295"/>
  <c i="1" r="J296"/>
  <c i="1" r="J297"/>
  <c i="1" r="J298"/>
  <c i="1" r="J299"/>
  <c i="1" r="J300"/>
  <c i="1" r="J301"/>
  <c i="1" r="J302"/>
  <c i="1" r="J303"/>
  <c i="1" r="J304"/>
  <c i="1" r="J305"/>
  <c i="1" r="J306"/>
  <c i="1" r="J308"/>
  <c i="1" r="J309"/>
  <c i="1" r="J310"/>
  <c i="1" r="J311"/>
  <c i="1" r="J312"/>
  <c i="1" r="J313"/>
  <c i="1" r="J314"/>
  <c i="1" r="J315"/>
  <c i="1" r="J316"/>
  <c i="1" r="J317"/>
  <c i="1" r="J318"/>
  <c i="1" r="J319"/>
  <c i="1" r="J320"/>
  <c i="1" r="J321"/>
  <c i="1" r="J322"/>
  <c i="1" r="J323"/>
  <c i="1" r="J324"/>
  <c i="1" r="J325"/>
  <c i="1" r="J326"/>
  <c i="1" r="J327"/>
  <c i="1" r="J328"/>
  <c i="1" r="J329"/>
  <c i="1" r="J330"/>
  <c i="1" r="J331"/>
  <c i="1" r="J333"/>
  <c i="1" r="J334"/>
  <c i="1" r="J336"/>
  <c i="1" r="J337"/>
  <c i="1" r="J338"/>
  <c i="1" r="J339"/>
  <c i="1" r="J340"/>
  <c i="1" r="J341"/>
  <c i="1" r="J342"/>
  <c i="1" r="J343"/>
  <c i="1" r="J345"/>
  <c i="1" r="J346"/>
  <c i="1" r="J347"/>
  <c i="1" r="J348"/>
  <c i="1" r="J349"/>
  <c i="1" r="J350"/>
  <c i="1" r="J351"/>
  <c i="1" r="J352"/>
  <c i="1" r="J353"/>
  <c i="1" r="J354"/>
  <c i="1" r="J355"/>
  <c i="1" r="J356"/>
  <c i="1" r="J357"/>
  <c i="1" r="J358"/>
  <c i="1" r="J360"/>
  <c i="1" r="J361"/>
  <c i="1" r="J363"/>
  <c i="1" r="J364"/>
  <c i="1" r="J365"/>
  <c i="1" r="J366"/>
  <c i="1" r="J367"/>
  <c i="1" r="J368"/>
  <c i="1" r="J370"/>
  <c i="1" r="J372"/>
  <c i="1" r="J373"/>
  <c i="1" r="J374"/>
  <c i="1" r="J375"/>
  <c i="1" r="J376"/>
  <c i="1" r="J377"/>
  <c i="1" r="J378"/>
  <c i="1" r="J379"/>
  <c i="1" r="J381"/>
  <c i="1" r="J382"/>
  <c i="1" r="J383"/>
  <c i="1" r="J384"/>
  <c i="1" r="J385"/>
  <c i="1" r="J386"/>
  <c i="1" r="J387"/>
  <c i="1" r="J388"/>
  <c i="1" r="J389"/>
  <c i="1" r="J390"/>
  <c i="1" r="J391"/>
  <c i="1" r="J392"/>
  <c i="1" r="J393"/>
  <c i="1" r="J394"/>
  <c i="1" r="J395"/>
  <c i="1" r="J396"/>
  <c i="1" r="J397"/>
  <c i="1" r="J398"/>
  <c i="1" r="J399"/>
  <c i="1" r="J400"/>
  <c i="1" r="J401"/>
  <c i="1" r="J402"/>
  <c i="1" r="J403"/>
  <c i="1" r="J404"/>
  <c i="1" r="J405"/>
  <c i="1" r="J406"/>
  <c i="1" r="J407"/>
  <c i="1" r="J408"/>
  <c i="1" r="J409"/>
  <c i="1" r="J410"/>
  <c i="1" r="J411"/>
  <c i="1" r="J412"/>
  <c i="1" r="J413"/>
  <c i="1" r="J414"/>
  <c i="1" r="J415"/>
  <c i="1" r="J416"/>
  <c i="1" r="J417"/>
  <c i="1" r="J418"/>
  <c i="1" r="J419"/>
  <c i="1" r="J420"/>
  <c i="1" r="J421"/>
  <c i="1" r="J422"/>
  <c i="1" r="J2"/>
  <c i="2" l="1" r="D3"/>
  <c i="2" l="1" r="E3"/>
  <c i="2" r="D4"/>
  <c i="2" l="1" r="D5"/>
  <c i="2" r="D6" s="1"/>
  <c i="2" r="D7" s="1"/>
  <c i="2" r="D8" s="1"/>
  <c i="2" r="D9" s="1"/>
  <c i="2" r="D10" s="1"/>
  <c i="2" r="D11" s="1"/>
  <c i="2" r="D12" s="1"/>
  <c i="2" r="D13" s="1"/>
  <c i="2" r="D14" s="1"/>
  <c i="2" r="D15" s="1"/>
  <c i="2" r="D16" s="1"/>
  <c i="2" r="D17" s="1"/>
  <c i="2" r="D18" s="1"/>
  <c i="2" r="D19" s="1"/>
  <c i="2" r="D20" s="1"/>
  <c i="2" r="D21" s="1"/>
  <c i="2" r="D22" s="1"/>
  <c i="2" r="D23" s="1"/>
  <c i="2" r="D24" s="1"/>
  <c i="2" r="D25" s="1"/>
  <c i="2" r="D26" s="1"/>
  <c i="2" r="D27" s="1"/>
  <c i="2" r="D28" s="1"/>
  <c i="2" r="D29" s="1"/>
  <c i="2" r="D30" s="1"/>
  <c i="2" r="D31" s="1"/>
  <c i="2" r="D32" s="1"/>
  <c i="2" r="D33" s="1"/>
  <c i="2" r="D34" s="1"/>
  <c i="2" r="D35" s="1"/>
  <c i="2" r="D36" s="1"/>
  <c i="2" r="D37" s="1"/>
  <c i="2" r="D38" s="1"/>
  <c i="2" r="D39" s="1"/>
  <c i="2" r="D40" s="1"/>
  <c i="2" r="D41" s="1"/>
  <c i="2" r="D42" s="1"/>
  <c i="2" r="D43" s="1"/>
  <c i="2" r="D44" s="1"/>
  <c i="2" r="D45" s="1"/>
  <c i="2" r="D46" s="1"/>
  <c i="2" r="D47" s="1"/>
  <c i="2" r="D48" s="1"/>
  <c i="2" r="D49" s="1"/>
  <c i="2" r="D50" s="1"/>
  <c i="2" r="D51" s="1"/>
  <c i="2" r="D52" s="1"/>
  <c i="2" r="D53" s="1"/>
  <c i="2" r="D54" s="1"/>
  <c i="2" r="D55" s="1"/>
  <c i="2" r="D56" s="1"/>
  <c i="2" r="D57" s="1"/>
  <c i="2" r="D58" s="1"/>
  <c i="2" r="D59" s="1"/>
  <c i="2" r="D60" s="1"/>
  <c i="2" r="D61" s="1"/>
  <c i="2" r="D62" s="1"/>
  <c i="2" r="D63" s="1"/>
  <c i="2" r="D64" s="1"/>
  <c i="2" r="D65" s="1"/>
  <c i="2" r="D66" s="1"/>
  <c i="2" r="D67" s="1"/>
  <c i="2" r="D68" s="1"/>
  <c i="2" r="D69" s="1"/>
  <c i="2" r="D70" s="1"/>
  <c i="2" r="D71" s="1"/>
  <c i="2" r="D72" s="1"/>
  <c i="2" r="D73" s="1"/>
  <c i="2" r="D74" s="1"/>
  <c i="2" r="D75" s="1"/>
  <c i="2" r="D76" s="1"/>
  <c i="2" r="D77" s="1"/>
  <c i="2" r="D78" s="1"/>
  <c i="2" r="D79" s="1"/>
  <c i="2" r="D80" s="1"/>
  <c i="2" r="D81" s="1"/>
  <c i="2" r="D82" s="1"/>
  <c i="2" r="D83" s="1"/>
  <c i="2" r="D84" s="1"/>
  <c i="2" r="D85" s="1"/>
  <c i="2" r="D86" s="1"/>
  <c i="2" r="D87" s="1"/>
  <c i="2" r="D88" s="1"/>
  <c i="2" r="D89" s="1"/>
  <c i="2" r="D90" s="1"/>
  <c i="2" r="D91" s="1"/>
  <c i="2" r="D92" s="1"/>
  <c i="2" r="D93" s="1"/>
  <c i="2" r="D94" s="1"/>
  <c i="2" r="D95" s="1"/>
  <c i="2" r="D96" s="1"/>
  <c i="2" r="D97" s="1"/>
  <c i="2" r="D98" s="1"/>
  <c i="2" r="D99" s="1"/>
  <c i="2" r="D100" s="1"/>
  <c i="2" r="D101" s="1"/>
  <c i="2" r="D102" s="1"/>
  <c i="2" r="D103" s="1"/>
  <c i="2" r="D104" s="1"/>
  <c i="2" r="D105" s="1"/>
  <c i="2" r="D106" s="1"/>
  <c i="2" r="D107" s="1"/>
  <c i="2" r="D108" s="1"/>
  <c i="2" r="D109" s="1"/>
  <c i="2" r="D110" s="1"/>
  <c i="2" r="D111" s="1"/>
  <c i="2" r="D112" s="1"/>
  <c i="2" r="D113" s="1"/>
  <c i="2" r="D114" s="1"/>
  <c i="2" r="D115" s="1"/>
  <c i="2" r="D116" s="1"/>
  <c i="2" r="D117" s="1"/>
  <c i="2" r="D118" s="1"/>
  <c i="2" r="D119" s="1"/>
  <c i="2" r="D120" s="1"/>
  <c i="2" r="D121" s="1"/>
  <c i="2" r="D122" s="1"/>
  <c i="2" r="D123" s="1"/>
  <c i="2" r="D124" s="1"/>
  <c i="2" r="D125" s="1"/>
  <c i="2" r="D126" s="1"/>
  <c i="2" r="D127" s="1"/>
  <c i="2" r="D128" s="1"/>
  <c i="2" r="D129" s="1"/>
  <c i="2" r="D130" s="1"/>
  <c i="2" r="D131" s="1"/>
  <c i="2" r="D132" s="1"/>
  <c i="2" r="D133" s="1"/>
  <c i="2" r="D134" s="1"/>
  <c i="2" r="D135" s="1"/>
  <c i="2" r="D136" s="1"/>
  <c i="2" r="D137" s="1"/>
  <c i="2" r="D138" s="1"/>
  <c i="2" r="D139" s="1"/>
  <c i="2" r="D140" s="1"/>
  <c i="2" r="D141" s="1"/>
  <c i="2" r="D142" s="1"/>
  <c i="2" r="D143" s="1"/>
  <c i="2" r="D144" s="1"/>
  <c i="2" r="D145" s="1"/>
  <c i="2" r="D146" s="1"/>
  <c i="2" r="D147" s="1"/>
  <c i="2" r="D148" s="1"/>
  <c i="2" r="D149" s="1"/>
  <c i="2" r="D150" s="1"/>
  <c i="2" r="D151" s="1"/>
  <c i="2" r="D152" s="1"/>
  <c i="2" r="D153" s="1"/>
  <c i="2" r="D154" s="1"/>
  <c i="2" r="D155" s="1"/>
  <c i="2" r="D156" s="1"/>
  <c i="2" r="D157" s="1"/>
  <c i="2" r="D158" s="1"/>
  <c i="2" r="D159" s="1"/>
  <c i="2" r="D160" s="1"/>
  <c i="2" r="D161" s="1"/>
  <c i="2" r="D162" s="1"/>
  <c i="2" r="D163" s="1"/>
  <c i="2" r="D164" s="1"/>
  <c i="2" r="D165" s="1"/>
  <c i="2" r="D166" s="1"/>
  <c i="2" r="D167" s="1"/>
  <c i="2" r="D168" s="1"/>
  <c i="2" r="D169" s="1"/>
  <c i="2" r="D170" s="1"/>
  <c i="2" r="D171" s="1"/>
  <c i="2" r="D172" s="1"/>
  <c i="2" r="D173" s="1"/>
  <c i="2" r="D174" s="1"/>
  <c i="2" r="D175" s="1"/>
  <c i="2" r="D176" s="1"/>
  <c i="2" r="D177" s="1"/>
  <c i="2" r="D178" s="1"/>
  <c i="2" r="D179" s="1"/>
  <c i="2" r="D180" s="1"/>
  <c i="2" r="D181" s="1"/>
  <c i="2" r="D182" s="1"/>
  <c i="2" r="D183" s="1"/>
  <c i="2" r="D184" s="1"/>
  <c i="2" r="D185" s="1"/>
  <c i="2" r="D186" s="1"/>
  <c i="2" r="D187" s="1"/>
  <c i="2" r="D188" s="1"/>
  <c i="2" r="D189" s="1"/>
  <c i="2" r="D190" s="1"/>
  <c i="2" r="D191" s="1"/>
  <c i="2" r="D192" s="1"/>
  <c i="2" r="D193" s="1"/>
  <c i="2" r="D194" s="1"/>
  <c i="2" r="D195" s="1"/>
  <c i="2" r="D196" s="1"/>
  <c i="2" r="D197" s="1"/>
  <c i="2" r="D198" s="1"/>
  <c i="2" r="D199" s="1"/>
  <c i="2" r="D200" s="1"/>
  <c i="2" r="D201" s="1"/>
  <c i="2" r="D202" s="1"/>
  <c i="2" r="D203" s="1"/>
  <c i="2" r="D204" s="1"/>
  <c i="2" r="D205" s="1"/>
  <c i="2" r="D206" s="1"/>
  <c i="2" r="D207" s="1"/>
  <c i="2" r="D208" s="1"/>
  <c i="2" r="D209" s="1"/>
  <c i="2" r="D210" s="1"/>
  <c i="2" r="D211" s="1"/>
  <c i="2" r="D212" s="1"/>
  <c i="2" r="D213" s="1"/>
  <c i="2" r="D214" s="1"/>
  <c i="2" r="D215" s="1"/>
  <c i="2" r="D216" s="1"/>
  <c i="2" r="D217" s="1"/>
  <c i="2" r="D218" s="1"/>
  <c i="2" r="D219" s="1"/>
  <c i="2" r="D220" s="1"/>
  <c i="2" r="D221" s="1"/>
  <c i="2" r="D222" s="1"/>
  <c i="2" r="D223" s="1"/>
  <c i="2" r="D224" s="1"/>
  <c i="2" r="D225" s="1"/>
  <c i="2" r="D226" s="1"/>
  <c i="2" r="D227" s="1"/>
  <c i="2" r="D228" s="1"/>
  <c i="2" r="D229" s="1"/>
  <c i="2" r="D230" s="1"/>
  <c i="2" r="D231" s="1"/>
  <c i="2" r="D232" s="1"/>
  <c i="2" r="D233" s="1"/>
  <c i="2" r="D234" s="1"/>
  <c i="2" r="D235" s="1"/>
  <c i="2" r="D236" s="1"/>
  <c i="2" r="D237" s="1"/>
  <c i="2" r="D238" s="1"/>
  <c i="2" r="D239" s="1"/>
  <c i="2" r="D240" s="1"/>
  <c i="2" r="D241" s="1"/>
  <c i="2" r="D242" s="1"/>
  <c i="2" r="D243" s="1"/>
  <c i="2" r="D244" s="1"/>
  <c i="2" r="D245" s="1"/>
  <c i="2" r="D246" s="1"/>
  <c i="2" r="D247" s="1"/>
  <c i="2" r="D248" s="1"/>
  <c i="2" r="D249" s="1"/>
  <c i="2" r="D250" s="1"/>
  <c i="2" r="D251" s="1"/>
  <c i="2" r="D252" s="1"/>
  <c i="2" r="D253" s="1"/>
  <c i="2" r="D254" s="1"/>
  <c i="2" r="D255" s="1"/>
  <c i="2" r="D256" s="1"/>
  <c i="2" r="D257" s="1"/>
  <c i="2" r="D258" s="1"/>
  <c i="2" r="D259" s="1"/>
  <c i="2" r="D260" s="1"/>
  <c i="2" r="D261" s="1"/>
  <c i="2" r="D262" s="1"/>
  <c i="2" r="D263" s="1"/>
  <c i="2" r="D264" s="1"/>
  <c i="2" r="D265" s="1"/>
  <c i="2" r="D266" s="1"/>
  <c i="2" r="D267" s="1"/>
  <c i="2" r="D268" s="1"/>
  <c i="2" r="D269" s="1"/>
  <c i="2" r="D270" s="1"/>
  <c i="2" r="D271" s="1"/>
  <c i="2" r="D272" s="1"/>
  <c i="2" r="D273" s="1"/>
  <c i="2" r="D274" s="1"/>
  <c i="2" r="D275" s="1"/>
  <c i="2" r="D276" s="1"/>
  <c i="2" r="D277" s="1"/>
  <c i="2" r="D278" s="1"/>
  <c i="2" r="D279" s="1"/>
  <c i="2" r="D280" s="1"/>
  <c i="2" r="D281" s="1"/>
  <c i="2" r="D282" s="1"/>
  <c i="2" r="D283" s="1"/>
  <c i="2" r="D284" s="1"/>
  <c i="2" r="D285" s="1"/>
  <c i="2" r="D286" s="1"/>
  <c i="2" r="D287" s="1"/>
  <c i="2" r="D288" s="1"/>
  <c i="2" r="D289" s="1"/>
  <c i="2" r="D290" s="1"/>
  <c i="2" r="D291" s="1"/>
  <c i="2" r="D292" s="1"/>
  <c i="2" r="D293" s="1"/>
  <c i="2" r="D294" s="1"/>
  <c i="2" r="D295" s="1"/>
  <c i="2" r="D296" s="1"/>
  <c i="2" r="D297" s="1"/>
  <c i="2" r="D298" s="1"/>
  <c i="2" r="D299" s="1"/>
  <c i="2" r="D300" s="1"/>
  <c i="2" r="D301" s="1"/>
  <c i="2" r="D302" s="1"/>
  <c i="2" r="D303" s="1"/>
  <c i="2" r="D304" s="1"/>
  <c i="2" r="D305" s="1"/>
  <c i="2" r="D306" s="1"/>
  <c i="2" r="D307" s="1"/>
  <c i="2" r="D308" s="1"/>
  <c i="2" r="D309" s="1"/>
  <c i="2" r="D310" s="1"/>
  <c i="2" r="D311" s="1"/>
  <c i="2" r="D312" s="1"/>
  <c i="2" r="D313" s="1"/>
  <c i="2" r="D314" s="1"/>
  <c i="2" r="D315" s="1"/>
  <c i="2" r="D316" s="1"/>
  <c i="2" r="D317" s="1"/>
  <c i="2" r="D318" s="1"/>
  <c i="2" r="D319" s="1"/>
  <c i="2" r="D320" s="1"/>
  <c i="2" r="D321" s="1"/>
  <c i="2" r="D322" s="1"/>
  <c i="2" r="D323" s="1"/>
  <c i="2" r="D324" s="1"/>
  <c i="2" r="D325" s="1"/>
  <c i="2" r="D326" s="1"/>
  <c i="2" r="D327" s="1"/>
  <c i="2" r="D328" s="1"/>
  <c i="2" r="D329" s="1"/>
  <c i="2" r="D330" s="1"/>
  <c i="2" r="D331" s="1"/>
  <c i="2" r="D332" s="1"/>
  <c i="2" r="D333" s="1"/>
  <c i="2" r="D334" s="1"/>
  <c i="2" r="D335" s="1"/>
  <c i="2" r="D336" s="1"/>
  <c i="2" r="D337" s="1"/>
  <c i="2" r="D338" s="1"/>
  <c i="2" r="D339" s="1"/>
  <c i="2" r="D340" s="1"/>
  <c i="2" r="D341" s="1"/>
  <c i="2" r="D342" s="1"/>
  <c i="2" r="D343" s="1"/>
  <c i="2" r="D344" s="1"/>
  <c i="2" r="D345" s="1"/>
  <c i="2" r="D346" s="1"/>
  <c i="2" r="D347" s="1"/>
  <c i="2" r="D348" s="1"/>
  <c i="2" r="D349" s="1"/>
  <c i="2" r="D350" s="1"/>
  <c i="2" r="D351" s="1"/>
  <c i="2" r="D352" s="1"/>
  <c i="2" r="D353" s="1"/>
  <c i="2" r="D354" s="1"/>
  <c i="2" r="D355" s="1"/>
  <c i="2" r="D356" s="1"/>
  <c i="2" r="D357" s="1"/>
  <c i="2" r="D358" s="1"/>
  <c i="2" r="D359" s="1"/>
  <c i="2" r="D360" s="1"/>
  <c i="2" r="D361" s="1"/>
  <c i="2" r="D362" s="1"/>
  <c i="2" r="D363" s="1"/>
  <c i="2" r="D364" s="1"/>
  <c i="2" r="D365" s="1"/>
  <c i="2" r="D366" s="1"/>
  <c i="2" r="D367" s="1"/>
  <c i="2" r="D368" s="1"/>
  <c i="2" r="D369" s="1"/>
  <c i="2" r="D370" s="1"/>
  <c i="2" r="D371" s="1"/>
  <c i="2" r="D372" s="1"/>
  <c i="2" r="D373" s="1"/>
  <c i="2" r="D374" s="1"/>
  <c i="2" r="D375" s="1"/>
  <c i="2" r="D376" s="1"/>
  <c i="2" r="D377" s="1"/>
  <c i="2" r="D378" s="1"/>
  <c i="2" r="D379" s="1"/>
  <c i="2" r="D380" s="1"/>
  <c i="2" r="D381" s="1"/>
  <c i="2" r="D382" s="1"/>
  <c i="2" r="D383" s="1"/>
  <c i="2" r="D384" s="1"/>
  <c i="2" r="D385" s="1"/>
  <c i="2" r="D386" s="1"/>
  <c i="2" r="D387" s="1"/>
  <c i="2" r="D388" s="1"/>
  <c i="2" r="D389" s="1"/>
  <c i="2" r="D390" s="1"/>
  <c i="2" r="D391" s="1"/>
  <c i="2" r="D392" s="1"/>
  <c i="2" r="D393" s="1"/>
  <c i="2" r="D394" s="1"/>
  <c i="2" r="D395" s="1"/>
  <c i="2" r="D396" s="1"/>
  <c i="2" r="D397" s="1"/>
  <c i="2" r="D398" s="1"/>
  <c i="2" r="D399" s="1"/>
  <c i="2" r="D400" s="1"/>
  <c i="2" r="D401" s="1"/>
  <c i="2" r="D402" s="1"/>
  <c i="2" r="D403" s="1"/>
  <c i="2" r="D404" s="1"/>
  <c i="2" r="D405" s="1"/>
  <c i="2" r="E4"/>
  <c i="2" r="E5" s="1"/>
  <c i="2" r="E6" s="1"/>
  <c i="2" r="E7" s="1"/>
  <c i="2" r="E8" s="1"/>
  <c i="2" r="E9" s="1"/>
  <c i="2" r="E10" s="1"/>
  <c i="2" r="E11" s="1"/>
  <c i="2" r="E12" s="1"/>
  <c i="2" r="E13" s="1"/>
  <c i="2" r="E14" s="1"/>
  <c i="2" r="E15" s="1"/>
  <c i="2" r="E16" s="1"/>
  <c i="2" r="E17" s="1"/>
  <c i="2" r="E18" s="1"/>
  <c i="2" r="E19" s="1"/>
  <c i="2" r="E20" s="1"/>
  <c i="2" r="E21" s="1"/>
  <c i="2" r="E22" s="1"/>
  <c i="2" r="E23" s="1"/>
  <c i="2" r="E24" s="1"/>
  <c i="2" r="E25" s="1"/>
  <c i="2" r="E26" s="1"/>
  <c i="2" r="E27" s="1"/>
  <c i="2" r="E28" s="1"/>
  <c i="2" r="E29" s="1"/>
  <c i="2" r="E30" s="1"/>
  <c i="2" r="E31" s="1"/>
  <c i="2" r="E32" s="1"/>
  <c i="2" r="E33" s="1"/>
  <c i="2" r="E34" s="1"/>
  <c i="2" r="E35" s="1"/>
  <c i="2" r="E36" s="1"/>
  <c i="2" r="E37" s="1"/>
  <c i="2" r="E38" s="1"/>
  <c i="2" r="E39" s="1"/>
  <c i="2" r="E40" s="1"/>
  <c i="2" r="E41" s="1"/>
  <c i="2" r="E42" s="1"/>
  <c i="2" r="E43" s="1"/>
  <c i="2" r="E44" s="1"/>
  <c i="2" r="E45" s="1"/>
  <c i="2" r="E46" s="1"/>
  <c i="2" r="E47" s="1"/>
  <c i="2" r="E48" s="1"/>
  <c i="2" r="E49" s="1"/>
  <c i="2" r="E50" s="1"/>
  <c i="2" r="E51" s="1"/>
  <c i="2" r="E52" s="1"/>
  <c i="2" r="E53" s="1"/>
  <c i="2" r="E54" s="1"/>
  <c i="2" r="E55" s="1"/>
  <c i="2" r="E56" s="1"/>
  <c i="2" r="E57" s="1"/>
  <c i="2" r="E58" s="1"/>
  <c i="2" r="E59" s="1"/>
  <c i="2" r="E60" s="1"/>
  <c i="2" r="E61" s="1"/>
  <c i="2" r="E62" s="1"/>
  <c i="2" r="E63" s="1"/>
  <c i="2" r="E64" s="1"/>
  <c i="2" r="E65" s="1"/>
  <c i="2" r="E66" s="1"/>
  <c i="2" r="E67" s="1"/>
  <c i="2" r="E68" s="1"/>
  <c i="2" r="E69" s="1"/>
  <c i="2" r="E70" s="1"/>
  <c i="2" r="E71" s="1"/>
  <c i="2" r="E72" s="1"/>
  <c i="2" r="E73" s="1"/>
  <c i="2" r="E74" s="1"/>
  <c i="2" r="E75" s="1"/>
  <c i="2" r="E76" s="1"/>
  <c i="2" r="E77" s="1"/>
  <c i="2" r="E78" s="1"/>
  <c i="2" r="E79" s="1"/>
  <c i="2" r="E80" s="1"/>
  <c i="2" r="E81" s="1"/>
  <c i="2" r="E82" s="1"/>
  <c i="2" r="E83" s="1"/>
  <c i="2" r="E84" s="1"/>
  <c i="2" r="E85" s="1"/>
  <c i="2" r="E86" s="1"/>
  <c i="2" r="E87" s="1"/>
  <c i="2" r="E88" s="1"/>
  <c i="2" r="E89" s="1"/>
  <c i="2" r="E90" s="1"/>
  <c i="2" r="E91" s="1"/>
  <c i="2" r="E92" s="1"/>
  <c i="2" r="E93" s="1"/>
  <c i="2" r="E94" s="1"/>
  <c i="2" r="E95" s="1"/>
  <c i="2" r="E96" s="1"/>
  <c i="2" r="E97" s="1"/>
  <c i="2" r="E98" s="1"/>
  <c i="2" r="E99" s="1"/>
  <c i="2" r="E100" s="1"/>
  <c i="2" r="E101" s="1"/>
  <c i="2" r="E102" s="1"/>
  <c i="2" r="E103" s="1"/>
  <c i="2" r="E104" s="1"/>
  <c i="2" r="E105" s="1"/>
  <c i="2" r="E106" s="1"/>
  <c i="2" r="E107" s="1"/>
  <c i="2" r="E108" s="1"/>
  <c i="2" r="E109" s="1"/>
  <c i="2" r="E110" s="1"/>
  <c i="2" r="E111" s="1"/>
  <c i="2" r="E112" s="1"/>
  <c i="2" r="E113" s="1"/>
  <c i="2" r="E114" s="1"/>
  <c i="2" r="E115" s="1"/>
  <c i="2" r="E116" s="1"/>
  <c i="2" r="E117" s="1"/>
  <c i="2" r="E118" s="1"/>
  <c i="2" r="E119" s="1"/>
  <c i="2" r="E120" s="1"/>
  <c i="2" r="E121" s="1"/>
  <c i="2" r="E122" s="1"/>
  <c i="2" r="E123" s="1"/>
  <c i="2" r="E124" s="1"/>
  <c i="2" r="E125" s="1"/>
  <c i="2" r="E126" s="1"/>
  <c i="2" r="E127" s="1"/>
  <c i="2" r="E128" s="1"/>
  <c i="2" r="E129" s="1"/>
  <c i="2" r="E130" s="1"/>
  <c i="2" r="E131" s="1"/>
  <c i="2" r="E132" s="1"/>
  <c i="2" r="E133" s="1"/>
  <c i="2" r="E134" s="1"/>
  <c i="2" r="E135" s="1"/>
  <c i="2" r="E136" s="1"/>
  <c i="2" r="E137" s="1"/>
  <c i="2" r="E138" s="1"/>
  <c i="2" r="E139" s="1"/>
  <c i="2" r="E140" s="1"/>
  <c i="2" r="E141" s="1"/>
  <c i="2" r="E142" s="1"/>
  <c i="2" r="E143" s="1"/>
  <c i="2" r="E144" s="1"/>
  <c i="2" r="E145" s="1"/>
  <c i="2" r="E146" s="1"/>
  <c i="2" r="E147" s="1"/>
  <c i="2" r="E148" s="1"/>
  <c i="2" r="E149" s="1"/>
  <c i="2" r="E150" s="1"/>
  <c i="2" r="E151" s="1"/>
  <c i="2" r="E152" s="1"/>
  <c i="2" r="E153" s="1"/>
  <c i="2" r="E154" s="1"/>
  <c i="2" r="E155" s="1"/>
  <c i="2" r="E156" s="1"/>
  <c i="2" r="E157" s="1"/>
  <c i="2" r="E158" s="1"/>
  <c i="2" r="E159" s="1"/>
  <c i="2" r="E160" s="1"/>
  <c i="2" r="E161" s="1"/>
  <c i="2" r="E162" s="1"/>
  <c i="2" r="E163" s="1"/>
  <c i="2" r="E164" s="1"/>
  <c i="2" r="E165" s="1"/>
  <c i="2" r="E166" s="1"/>
  <c i="2" r="E167" s="1"/>
  <c i="2" r="E168" s="1"/>
  <c i="2" r="E169" s="1"/>
  <c i="2" r="E170" s="1"/>
  <c i="2" r="E171" s="1"/>
  <c i="2" r="E172" s="1"/>
  <c i="2" r="E173" s="1"/>
  <c i="2" r="E174" s="1"/>
  <c i="2" r="E175" s="1"/>
  <c i="2" r="E176" s="1"/>
  <c i="2" r="E177" s="1"/>
  <c i="2" r="E178" s="1"/>
  <c i="2" r="E179" s="1"/>
  <c i="2" r="E180" s="1"/>
  <c i="2" r="E181" s="1"/>
  <c i="2" r="E182" s="1"/>
  <c i="2" r="E183" s="1"/>
  <c i="2" r="E184" s="1"/>
  <c i="2" r="E185" s="1"/>
  <c i="2" r="E186" s="1"/>
  <c i="2" r="E187" s="1"/>
  <c i="2" r="E188" s="1"/>
  <c i="2" r="E189" s="1"/>
  <c i="2" r="E190" s="1"/>
  <c i="2" r="E191" s="1"/>
  <c i="2" r="E192" s="1"/>
  <c i="2" r="E193" s="1"/>
  <c i="2" r="E194" s="1"/>
  <c i="2" r="E195" s="1"/>
  <c i="2" r="E196" s="1"/>
  <c i="2" r="E197" s="1"/>
  <c i="2" r="E198" s="1"/>
  <c i="2" r="E199" s="1"/>
  <c i="2" r="E200" s="1"/>
  <c i="2" r="E201" s="1"/>
  <c i="2" r="E202" s="1"/>
  <c i="2" r="E203" s="1"/>
  <c i="2" r="E204" s="1"/>
  <c i="2" r="E205" s="1"/>
  <c i="2" r="E206" s="1"/>
  <c i="2" r="E207" s="1"/>
  <c i="2" r="E208" s="1"/>
  <c i="2" r="E209" s="1"/>
  <c i="2" r="E210" s="1"/>
  <c i="2" r="E211" s="1"/>
  <c i="2" r="E212" s="1"/>
  <c i="2" r="E213" s="1"/>
  <c i="2" r="E214" s="1"/>
  <c i="2" r="E215" s="1"/>
  <c i="2" r="E216" s="1"/>
  <c i="2" r="E217" s="1"/>
  <c i="2" r="E218" s="1"/>
  <c i="2" r="E219" s="1"/>
  <c i="2" r="E220" s="1"/>
  <c i="2" r="E221" s="1"/>
  <c i="2" r="E222" s="1"/>
  <c i="2" r="E223" s="1"/>
  <c i="2" r="E224" s="1"/>
  <c i="2" r="E225" s="1"/>
  <c i="2" r="E226" s="1"/>
  <c i="2" r="E227" s="1"/>
  <c i="2" r="E228" s="1"/>
  <c i="2" r="E229" s="1"/>
  <c i="2" r="E230" s="1"/>
  <c i="2" r="E231" s="1"/>
  <c i="2" r="E232" s="1"/>
  <c i="2" r="E233" s="1"/>
  <c i="2" r="E234" s="1"/>
  <c i="2" r="E235" s="1"/>
  <c i="2" r="E236" s="1"/>
  <c i="2" r="E237" s="1"/>
  <c i="2" r="E238" s="1"/>
  <c i="2" r="E239" s="1"/>
  <c i="2" r="E240" s="1"/>
  <c i="2" r="E241" s="1"/>
  <c i="2" r="E242" s="1"/>
  <c i="2" r="E243" s="1"/>
  <c i="2" r="E244" s="1"/>
  <c i="2" r="E245" s="1"/>
  <c i="2" r="E246" s="1"/>
  <c i="2" r="E247" s="1"/>
  <c i="2" r="E248" s="1"/>
  <c i="2" r="E249" s="1"/>
  <c i="2" r="E250" s="1"/>
  <c i="2" r="E251" s="1"/>
  <c i="2" r="E252" s="1"/>
  <c i="2" r="E253" s="1"/>
  <c i="2" r="E254" s="1"/>
  <c i="2" r="E255" s="1"/>
  <c i="2" r="E256" s="1"/>
  <c i="2" r="E257" s="1"/>
  <c i="2" r="E258" s="1"/>
  <c i="2" r="E259" s="1"/>
  <c i="2" r="E260" s="1"/>
  <c i="2" r="E261" s="1"/>
  <c i="2" r="E262" s="1"/>
  <c i="2" r="E263" s="1"/>
  <c i="2" r="E264" s="1"/>
  <c i="2" r="E265" s="1"/>
  <c i="2" r="E266" s="1"/>
  <c i="2" r="E267" s="1"/>
  <c i="2" r="E268" s="1"/>
  <c i="2" r="E269" s="1"/>
  <c i="2" r="E270" s="1"/>
  <c i="2" r="E271" s="1"/>
  <c i="2" r="E272" s="1"/>
  <c i="2" r="E273" s="1"/>
  <c i="2" r="E274" s="1"/>
  <c i="2" r="E275" s="1"/>
  <c i="2" r="E276" s="1"/>
  <c i="2" r="E277" s="1"/>
  <c i="2" r="E278" s="1"/>
  <c i="2" r="E279" s="1"/>
  <c i="2" r="E280" s="1"/>
  <c i="2" r="E281" s="1"/>
  <c i="2" r="E282" s="1"/>
  <c i="2" r="E283" s="1"/>
  <c i="2" r="E284" s="1"/>
  <c i="2" r="E285" s="1"/>
  <c i="2" r="E286" s="1"/>
  <c i="2" r="E287" s="1"/>
  <c i="2" r="E288" s="1"/>
  <c i="2" r="E289" s="1"/>
  <c i="2" r="E290" s="1"/>
  <c i="2" r="E291" s="1"/>
  <c i="2" r="E292" s="1"/>
  <c i="2" r="E293" s="1"/>
  <c i="2" r="E294" s="1"/>
  <c i="2" r="E295" s="1"/>
  <c i="2" r="E296" s="1"/>
  <c i="2" r="E297" s="1"/>
  <c i="2" r="E298" s="1"/>
  <c i="2" r="E299" s="1"/>
  <c i="2" r="E300" s="1"/>
  <c i="2" r="E301" s="1"/>
  <c i="2" r="E302" s="1"/>
  <c i="2" r="E303" s="1"/>
  <c i="2" r="E304" s="1"/>
  <c i="2" r="E305" s="1"/>
  <c i="2" r="E306" s="1"/>
  <c i="2" r="E307" s="1"/>
  <c i="2" r="E308" s="1"/>
  <c i="2" r="E309" s="1"/>
  <c i="2" r="E310" s="1"/>
  <c i="2" r="E311" s="1"/>
  <c i="2" r="E312" s="1"/>
  <c i="2" r="E313" s="1"/>
  <c i="2" r="E314" s="1"/>
  <c i="2" r="E315" s="1"/>
  <c i="2" r="E316" s="1"/>
  <c i="2" r="E317" s="1"/>
  <c i="2" r="E318" s="1"/>
  <c i="2" r="E319" s="1"/>
  <c i="2" r="E320" s="1"/>
  <c i="2" r="E321" s="1"/>
  <c i="2" r="E322" s="1"/>
  <c i="2" r="E323" s="1"/>
  <c i="2" r="E324" s="1"/>
  <c i="2" r="E325" s="1"/>
  <c i="2" r="E326" s="1"/>
  <c i="2" r="E327" s="1"/>
  <c i="2" r="E328" s="1"/>
  <c i="2" r="E329" s="1"/>
  <c i="2" r="E330" s="1"/>
  <c i="2" r="E331" s="1"/>
  <c i="2" r="E332" s="1"/>
  <c i="2" r="E333" s="1"/>
  <c i="2" r="E334" s="1"/>
  <c i="2" r="E335" s="1"/>
  <c i="2" r="E336" s="1"/>
  <c i="2" r="E337" s="1"/>
  <c i="2" r="E338" s="1"/>
  <c i="2" r="E339" s="1"/>
  <c i="2" r="E340" s="1"/>
  <c i="2" r="E341" s="1"/>
  <c i="2" r="E342" s="1"/>
  <c i="2" r="E343" s="1"/>
  <c i="2" r="E344" s="1"/>
  <c i="2" r="E345" s="1"/>
  <c i="2" r="E346" s="1"/>
  <c i="2" r="E347" s="1"/>
  <c i="2" r="E348" s="1"/>
  <c i="2" r="E349" s="1"/>
  <c i="2" r="E350" s="1"/>
  <c i="2" r="E351" s="1"/>
  <c i="2" r="E352" s="1"/>
  <c i="2" r="E353" s="1"/>
  <c i="2" r="E354" s="1"/>
  <c i="2" r="E355" s="1"/>
  <c i="2" r="E356" s="1"/>
  <c i="2" r="E357" s="1"/>
  <c i="2" r="E358" s="1"/>
  <c i="2" r="E359" s="1"/>
  <c i="2" r="E360" s="1"/>
  <c i="2" r="E361" s="1"/>
  <c i="2" r="E362" s="1"/>
  <c i="2" r="E363" s="1"/>
  <c i="2" r="E364" s="1"/>
  <c i="2" r="E365" s="1"/>
  <c i="2" r="E366" s="1"/>
  <c i="2" r="E367" s="1"/>
  <c i="2" r="E368" s="1"/>
  <c i="2" r="E369" s="1"/>
  <c i="2" r="E370" s="1"/>
  <c i="2" r="E371" s="1"/>
  <c i="2" r="E372" s="1"/>
  <c i="2" r="E373" s="1"/>
  <c i="2" r="E374" s="1"/>
  <c i="2" r="E375" s="1"/>
  <c i="2" r="E376" s="1"/>
  <c i="2" r="E377" s="1"/>
  <c i="2" r="E378" s="1"/>
  <c i="2" r="E379" s="1"/>
  <c i="2" r="E380" s="1"/>
  <c i="2" r="E381" s="1"/>
  <c i="2" r="E382" s="1"/>
  <c i="2" r="E383" s="1"/>
  <c i="2" r="E384" s="1"/>
  <c i="2" r="E385" s="1"/>
  <c i="2" r="E386" s="1"/>
  <c i="2" r="E387" s="1"/>
  <c i="2" r="E388" s="1"/>
  <c i="2" r="E389" s="1"/>
  <c i="2" r="E390" s="1"/>
  <c i="2" r="E391" s="1"/>
  <c i="2" r="E392" s="1"/>
  <c i="2" r="E393" s="1"/>
  <c i="2" r="E394" s="1"/>
  <c i="2" r="E395" s="1"/>
  <c i="2" r="E396" s="1"/>
  <c i="2" r="E397" s="1"/>
  <c i="2" r="E398" s="1"/>
  <c i="2" r="E399" s="1"/>
  <c i="2" r="E400" s="1"/>
  <c i="2" r="E401" s="1"/>
  <c i="2" r="E402" s="1"/>
  <c i="2" r="E403" s="1"/>
  <c i="2" r="E404" s="1"/>
  <c i="2" r="E405" s="1"/>
</calcChain>
</file>

<file path=xl/sharedStrings.xml><?xml version="1.0" encoding="utf-8"?>
<sst xmlns="http://schemas.openxmlformats.org/spreadsheetml/2006/main" count="2949" uniqueCount="445">
  <si>
    <t>Jack</t>
  </si>
  <si>
    <t>Rack</t>
  </si>
  <si>
    <t>Patch Pannel Row</t>
  </si>
  <si>
    <t>Switch</t>
  </si>
  <si>
    <t>Port</t>
  </si>
  <si>
    <t>Lyle</t>
  </si>
  <si>
    <t>A41GAUPSB1-D</t>
  </si>
  <si>
    <t>N/A</t>
  </si>
  <si>
    <t>A41B0028B1-D</t>
  </si>
  <si>
    <t>A41B0031B1-D</t>
  </si>
  <si>
    <t>A410011AB-D</t>
  </si>
  <si>
    <t>A410004AA-D</t>
  </si>
  <si>
    <t>A410004AB-D</t>
  </si>
  <si>
    <t>A410004AC-D</t>
  </si>
  <si>
    <t>A410004AD-D</t>
  </si>
  <si>
    <t>A410004AAA-D</t>
  </si>
  <si>
    <t>A410004AE-D</t>
  </si>
  <si>
    <t>A410004CB1-D</t>
  </si>
  <si>
    <t>A410006AA-D</t>
  </si>
  <si>
    <t>A410006AB-D</t>
  </si>
  <si>
    <t>A410006AC-D</t>
  </si>
  <si>
    <t>A410006AD-D</t>
  </si>
  <si>
    <t>A410006AE-D</t>
  </si>
  <si>
    <t>A410006B1-D</t>
  </si>
  <si>
    <t>A410006B2-D</t>
  </si>
  <si>
    <t>A410006AAA-D</t>
  </si>
  <si>
    <t>A410006CAA-D</t>
  </si>
  <si>
    <t>A410008AA-D</t>
  </si>
  <si>
    <t>A410008B1-D</t>
  </si>
  <si>
    <t>A410008AC-D</t>
  </si>
  <si>
    <t>A410009AA-D</t>
  </si>
  <si>
    <t>A410011B2-D</t>
  </si>
  <si>
    <t>A410011BAB-D</t>
  </si>
  <si>
    <t>A410011AA-D</t>
  </si>
  <si>
    <t>A410009B1-D</t>
  </si>
  <si>
    <t>A410011AC-D</t>
  </si>
  <si>
    <t>A410011B1-D</t>
  </si>
  <si>
    <t>A410011AAA-D</t>
  </si>
  <si>
    <t>A410013AA-D</t>
  </si>
  <si>
    <t>A410013AB1-D</t>
  </si>
  <si>
    <t>A410140AB-D</t>
  </si>
  <si>
    <t>A410139BB1-D</t>
  </si>
  <si>
    <t>A410139B2-D</t>
  </si>
  <si>
    <t>A410139CB1-D</t>
  </si>
  <si>
    <t>A410139DB1-D</t>
  </si>
  <si>
    <t>A410026AB-D</t>
  </si>
  <si>
    <t>A410026AC-D</t>
  </si>
  <si>
    <t>A41B0001B6-D</t>
  </si>
  <si>
    <t>A41B0001B7-D</t>
  </si>
  <si>
    <t>A41B0001B8-D</t>
  </si>
  <si>
    <t>A410008AB-D</t>
  </si>
  <si>
    <t>A410009B2-D</t>
  </si>
  <si>
    <t>A410101AA-D</t>
  </si>
  <si>
    <t>A410103AD-D</t>
  </si>
  <si>
    <t>A410103AC-D</t>
  </si>
  <si>
    <t>A410103BAA-D</t>
  </si>
  <si>
    <t>A410103BAC-D</t>
  </si>
  <si>
    <t>A410103AB-D</t>
  </si>
  <si>
    <t>A410103AA-D</t>
  </si>
  <si>
    <t>A410103BAB-D</t>
  </si>
  <si>
    <t>A410108AA-D</t>
  </si>
  <si>
    <t>A410111AAA-D</t>
  </si>
  <si>
    <t>A410111AAB-D</t>
  </si>
  <si>
    <t>A410111AAC-D</t>
  </si>
  <si>
    <t>A410105AA-D</t>
  </si>
  <si>
    <t>A410109AA-D</t>
  </si>
  <si>
    <t>A410109AAA-D</t>
  </si>
  <si>
    <t>A410109BAA-D</t>
  </si>
  <si>
    <t>A410109BAB-D</t>
  </si>
  <si>
    <t>A410111BAA-D</t>
  </si>
  <si>
    <t>A410103AE-D</t>
  </si>
  <si>
    <t>A41C0147B2-D</t>
  </si>
  <si>
    <t>A41C0147B1-D</t>
  </si>
  <si>
    <t>A410011BAA-D</t>
  </si>
  <si>
    <t>A41C0147B3-D</t>
  </si>
  <si>
    <t>A410111AA-D</t>
  </si>
  <si>
    <t>A410111AD-D</t>
  </si>
  <si>
    <t>A410111AB-D</t>
  </si>
  <si>
    <t>A410130AA-D</t>
  </si>
  <si>
    <t>A410130AB-D</t>
  </si>
  <si>
    <t>A410130AC-D</t>
  </si>
  <si>
    <t>A410130AD-D</t>
  </si>
  <si>
    <t>A410132AA-D</t>
  </si>
  <si>
    <t>A410132AB-D</t>
  </si>
  <si>
    <t>A410132BAA-D</t>
  </si>
  <si>
    <t>A410133AA-D</t>
  </si>
  <si>
    <t>A410133AB-D</t>
  </si>
  <si>
    <t>A410133AC-D</t>
  </si>
  <si>
    <t>A410133AD-D</t>
  </si>
  <si>
    <t>A410133AAA-D</t>
  </si>
  <si>
    <t>A410133BAA-D</t>
  </si>
  <si>
    <t>A410133CAA-D</t>
  </si>
  <si>
    <t>A410134AA-D</t>
  </si>
  <si>
    <t>A410134AB-D</t>
  </si>
  <si>
    <t>A410136AA-D</t>
  </si>
  <si>
    <t>A410137AA-D</t>
  </si>
  <si>
    <t>A410139AB-D</t>
  </si>
  <si>
    <t>A410138AA-D</t>
  </si>
  <si>
    <t>A410138AB-D</t>
  </si>
  <si>
    <t>A410138AC-D</t>
  </si>
  <si>
    <t>A410140AA-D</t>
  </si>
  <si>
    <t>A410139AAA-D</t>
  </si>
  <si>
    <t>A410139AA-D</t>
  </si>
  <si>
    <t>A410139EAA-D</t>
  </si>
  <si>
    <t>A410137AB-D</t>
  </si>
  <si>
    <t>A410141GB1-D</t>
  </si>
  <si>
    <t>A410142AA-D</t>
  </si>
  <si>
    <t>A410142AB-D</t>
  </si>
  <si>
    <t>A410201AA-D</t>
  </si>
  <si>
    <t>A410201CAA-D</t>
  </si>
  <si>
    <t>A410201DAA-D</t>
  </si>
  <si>
    <t>A410206AB-D</t>
  </si>
  <si>
    <t>A410206AAA-D</t>
  </si>
  <si>
    <t>A410206BAA-D</t>
  </si>
  <si>
    <t>A410206CAA-D</t>
  </si>
  <si>
    <t>A410206DAA-D</t>
  </si>
  <si>
    <t>A410206EAA-D</t>
  </si>
  <si>
    <t>A410201AB-D</t>
  </si>
  <si>
    <t>A410206FAA-D</t>
  </si>
  <si>
    <t>A410208AA-D</t>
  </si>
  <si>
    <t>A410209AA-D</t>
  </si>
  <si>
    <t>A410209AAA-D</t>
  </si>
  <si>
    <t>A410209BAA-D</t>
  </si>
  <si>
    <t>A410209CAA-D</t>
  </si>
  <si>
    <t>A410209CAB-D</t>
  </si>
  <si>
    <t>A410209CAC-D</t>
  </si>
  <si>
    <t>A410209CAD-D</t>
  </si>
  <si>
    <t>A410211AA-D</t>
  </si>
  <si>
    <t>A410211AAA-D</t>
  </si>
  <si>
    <t>A410211BAA-D</t>
  </si>
  <si>
    <t>A410211CAA-D</t>
  </si>
  <si>
    <t>A410211CAB-D</t>
  </si>
  <si>
    <t>A410217AA-D</t>
  </si>
  <si>
    <t>A410217AB-D</t>
  </si>
  <si>
    <t>A410217BAA-D</t>
  </si>
  <si>
    <t>A410217CAA-D</t>
  </si>
  <si>
    <t>A410217DAA-D</t>
  </si>
  <si>
    <t>A410217EAA-D</t>
  </si>
  <si>
    <t>A410217FAA-D</t>
  </si>
  <si>
    <t>A410220AA-D</t>
  </si>
  <si>
    <t>A410220AB-D</t>
  </si>
  <si>
    <t>A410223AB-D</t>
  </si>
  <si>
    <t>A410223AAA-D</t>
  </si>
  <si>
    <t>A410223AA-D</t>
  </si>
  <si>
    <t>A410224AA-D</t>
  </si>
  <si>
    <t>A410225AA-D</t>
  </si>
  <si>
    <t>A410227AA-D</t>
  </si>
  <si>
    <t>A410201AAA-D</t>
  </si>
  <si>
    <t>A410201BAA-D</t>
  </si>
  <si>
    <t>A410211AB-D</t>
  </si>
  <si>
    <t>A410223B1-D</t>
  </si>
  <si>
    <t>A410223B2-D</t>
  </si>
  <si>
    <t>A410223AB1-D</t>
  </si>
  <si>
    <t>A410223BB1-D</t>
  </si>
  <si>
    <t>A410223CB1-D</t>
  </si>
  <si>
    <t>A410327AAB1-D</t>
  </si>
  <si>
    <t>A410327AAB2-D</t>
  </si>
  <si>
    <t>A410306AB-D</t>
  </si>
  <si>
    <t>A410307B1-D</t>
  </si>
  <si>
    <t>A410308B1-D</t>
  </si>
  <si>
    <t>A410327AAB3-D</t>
  </si>
  <si>
    <t>A410304AD-D</t>
  </si>
  <si>
    <t>A410304AA-D</t>
  </si>
  <si>
    <t>A410304AB-D</t>
  </si>
  <si>
    <t>A410304AC-D</t>
  </si>
  <si>
    <t>A410304AAA-D</t>
  </si>
  <si>
    <t>A410304CAA-D</t>
  </si>
  <si>
    <t>A410304EAA-D</t>
  </si>
  <si>
    <t>A410304DAB-D</t>
  </si>
  <si>
    <t>A410304DAA-D</t>
  </si>
  <si>
    <t>A410306AA-D</t>
  </si>
  <si>
    <t>A410307AA-D</t>
  </si>
  <si>
    <t>A410315AA-D</t>
  </si>
  <si>
    <t>A410316AA-D</t>
  </si>
  <si>
    <t>A410317AA-D</t>
  </si>
  <si>
    <t>A410318AAA-D</t>
  </si>
  <si>
    <t>A410318BAA-D</t>
  </si>
  <si>
    <t>A410318CAA-D</t>
  </si>
  <si>
    <t>A410318B3-D</t>
  </si>
  <si>
    <t>A410322B3-D</t>
  </si>
  <si>
    <t>A410318B4-D</t>
  </si>
  <si>
    <t>A410322B4-D</t>
  </si>
  <si>
    <t>A410321AA-D</t>
  </si>
  <si>
    <t>A410322B7-D</t>
  </si>
  <si>
    <t>A410322B8-D</t>
  </si>
  <si>
    <t>A410324B11-D</t>
  </si>
  <si>
    <t>A410324B10-D</t>
  </si>
  <si>
    <t>A410327AB1-D</t>
  </si>
  <si>
    <t>A410324B9-D</t>
  </si>
  <si>
    <t>A410327AB2-D</t>
  </si>
  <si>
    <t>A410327B1-D</t>
  </si>
  <si>
    <t>A410324B12-D</t>
  </si>
  <si>
    <t>A410327B2-D</t>
  </si>
  <si>
    <t>A410327AB-D</t>
  </si>
  <si>
    <t>A410301B1-D</t>
  </si>
  <si>
    <t>A410301B2-D</t>
  </si>
  <si>
    <t>A410301B3-D</t>
  </si>
  <si>
    <t>A410301B4-D</t>
  </si>
  <si>
    <t>A410301B5-D</t>
  </si>
  <si>
    <t>A410301B6-D</t>
  </si>
  <si>
    <t>A410301B7-D</t>
  </si>
  <si>
    <t>A410310B3-D</t>
  </si>
  <si>
    <t>A410310B5-D</t>
  </si>
  <si>
    <t>A410310B6-D</t>
  </si>
  <si>
    <t>A410310B7-D</t>
  </si>
  <si>
    <t>A410310B8-D</t>
  </si>
  <si>
    <t>A410310B9-D</t>
  </si>
  <si>
    <t>A410310B10-D</t>
  </si>
  <si>
    <t>A410310B11-D</t>
  </si>
  <si>
    <t>A410310B12-D</t>
  </si>
  <si>
    <t>A410310AB1-D</t>
  </si>
  <si>
    <t>A410310AB2-D</t>
  </si>
  <si>
    <t>A410310BB1-D</t>
  </si>
  <si>
    <t>A410310BB2-D</t>
  </si>
  <si>
    <t>A410310CB1-D</t>
  </si>
  <si>
    <t>A410310CB2-D</t>
  </si>
  <si>
    <t>A410310DB1-D</t>
  </si>
  <si>
    <t>A410310DB2-D</t>
  </si>
  <si>
    <t>A410310EB1-D</t>
  </si>
  <si>
    <t>A410310EB2-D</t>
  </si>
  <si>
    <t>A410310FB1-D</t>
  </si>
  <si>
    <t>A410310FB2-D</t>
  </si>
  <si>
    <t>A410310GB1-D</t>
  </si>
  <si>
    <t>A410310HB1-D</t>
  </si>
  <si>
    <t>A410310HB2-D</t>
  </si>
  <si>
    <t>A410318B5-D</t>
  </si>
  <si>
    <t>A410318B6-D</t>
  </si>
  <si>
    <t>A410318B8-D</t>
  </si>
  <si>
    <t>A410319B1-D</t>
  </si>
  <si>
    <t>A410319B3-D</t>
  </si>
  <si>
    <t>A410319B4-D</t>
  </si>
  <si>
    <t>A410319B5-D</t>
  </si>
  <si>
    <t>A410319B6-D</t>
  </si>
  <si>
    <t>A410319B7-D</t>
  </si>
  <si>
    <t>A410319B8-D</t>
  </si>
  <si>
    <t>A410319B9-D</t>
  </si>
  <si>
    <t>A410319B10-D</t>
  </si>
  <si>
    <t>A410319B11-D</t>
  </si>
  <si>
    <t>A410319B12-D</t>
  </si>
  <si>
    <t>A410319B13-D</t>
  </si>
  <si>
    <t>A410319B14-D</t>
  </si>
  <si>
    <t>A410322B1-D</t>
  </si>
  <si>
    <t>A410322B2-D</t>
  </si>
  <si>
    <t>A410322B5-D</t>
  </si>
  <si>
    <t>A410322B6-D</t>
  </si>
  <si>
    <t>A410324B1-D</t>
  </si>
  <si>
    <t>A410324B3-D</t>
  </si>
  <si>
    <t>A410324B4-D</t>
  </si>
  <si>
    <t>A410324B5-D</t>
  </si>
  <si>
    <t>A410324B6-D</t>
  </si>
  <si>
    <t>A410324B7-D</t>
  </si>
  <si>
    <t>A410324B8-D</t>
  </si>
  <si>
    <t>A410324B13-D</t>
  </si>
  <si>
    <t>A410324AB1-D</t>
  </si>
  <si>
    <t>A410324AB2-D</t>
  </si>
  <si>
    <t>A410015AA-D</t>
  </si>
  <si>
    <t>A410015AB-D</t>
  </si>
  <si>
    <t>A410015B1-D</t>
  </si>
  <si>
    <t>A410015AAA-D</t>
  </si>
  <si>
    <t>A410015BAA-D</t>
  </si>
  <si>
    <t>A410015CAA-D</t>
  </si>
  <si>
    <t>A410015DAA-D</t>
  </si>
  <si>
    <t>A410015DB1-D</t>
  </si>
  <si>
    <t>A410015EAA-D</t>
  </si>
  <si>
    <t>A410018AA-D</t>
  </si>
  <si>
    <t>A410018AB-D</t>
  </si>
  <si>
    <t>A410018AC-D</t>
  </si>
  <si>
    <t>A410018AD-D</t>
  </si>
  <si>
    <t>A410018AE-D</t>
  </si>
  <si>
    <t>A410018AF-D</t>
  </si>
  <si>
    <t>A410018AG-D</t>
  </si>
  <si>
    <t>A410018AH-D</t>
  </si>
  <si>
    <t>A410018B1-D</t>
  </si>
  <si>
    <t>A410018B2-D</t>
  </si>
  <si>
    <t>A410018AAA-D</t>
  </si>
  <si>
    <t>A410018BAA-D</t>
  </si>
  <si>
    <t>A410018CAA-D</t>
  </si>
  <si>
    <t>A410019AA-D</t>
  </si>
  <si>
    <t>A410019B1-D</t>
  </si>
  <si>
    <t>A410019B2-D</t>
  </si>
  <si>
    <t>A410019B3-D</t>
  </si>
  <si>
    <t>A410020AA-D</t>
  </si>
  <si>
    <t>A410020AB-D</t>
  </si>
  <si>
    <t>A410020AC-D</t>
  </si>
  <si>
    <t>A410020AD-D</t>
  </si>
  <si>
    <t>A410020AE-D</t>
  </si>
  <si>
    <t>A410020AF-D</t>
  </si>
  <si>
    <t>A410020AG-D</t>
  </si>
  <si>
    <t>A410020AH-D</t>
  </si>
  <si>
    <t>A410020AI-D</t>
  </si>
  <si>
    <t>A410020B1-D</t>
  </si>
  <si>
    <t>A410020AAA-D</t>
  </si>
  <si>
    <t>A410020AB1-D</t>
  </si>
  <si>
    <t>A410020CAA-D</t>
  </si>
  <si>
    <t>A410020DAA-D</t>
  </si>
  <si>
    <t>A410020EAA-D</t>
  </si>
  <si>
    <t>A41C0044B1-D</t>
  </si>
  <si>
    <t>A41C0044B2-D</t>
  </si>
  <si>
    <t>A41C0046B2-D</t>
  </si>
  <si>
    <t>A41C0046B3-D</t>
  </si>
  <si>
    <t>A41C0046B4-D</t>
  </si>
  <si>
    <t>A41C0047B1-D</t>
  </si>
  <si>
    <t>A41C0246B1-D</t>
  </si>
  <si>
    <t>A410304AE-D</t>
  </si>
  <si>
    <t>A410304EAB-D</t>
  </si>
  <si>
    <t>A410304FAA-D</t>
  </si>
  <si>
    <t>A410318B1-D</t>
  </si>
  <si>
    <t>A410318B2-D</t>
  </si>
  <si>
    <t>A410127AB1-D</t>
  </si>
  <si>
    <t>A410315B1-D</t>
  </si>
  <si>
    <t>A410316B1-D</t>
  </si>
  <si>
    <t>A410109B3-D</t>
  </si>
  <si>
    <t>A410109CB1-D</t>
  </si>
  <si>
    <t>A410217HB1-D</t>
  </si>
  <si>
    <t>A410308B3-D</t>
  </si>
  <si>
    <t>A410308B4-D</t>
  </si>
  <si>
    <t>A41B0001B1-D</t>
  </si>
  <si>
    <t>A41B0001B2-D</t>
  </si>
  <si>
    <t>A41B0001B3-D</t>
  </si>
  <si>
    <t>A41B0001B4-D</t>
  </si>
  <si>
    <t>A41B0001B5-D</t>
  </si>
  <si>
    <t>A41B0007AA-D</t>
  </si>
  <si>
    <t>A41B0051AA-D</t>
  </si>
  <si>
    <t>A410030AAA-D</t>
  </si>
  <si>
    <t>A410030AAB-D</t>
  </si>
  <si>
    <t>A410030BAA-D</t>
  </si>
  <si>
    <t>A410030CAA-D</t>
  </si>
  <si>
    <t>A410030DAA-D</t>
  </si>
  <si>
    <t>A410030EAA-D</t>
  </si>
  <si>
    <t>A410030FAA-D</t>
  </si>
  <si>
    <t>A410030GAA-D</t>
  </si>
  <si>
    <t>A410030HAA-D</t>
  </si>
  <si>
    <t>A410030HAB-D</t>
  </si>
  <si>
    <t>A41B0028B2-D</t>
  </si>
  <si>
    <t>A41B0006B1-D</t>
  </si>
  <si>
    <t>A41B0004B1-D</t>
  </si>
  <si>
    <t>free</t>
  </si>
  <si>
    <t>A41B0001B12-D</t>
  </si>
  <si>
    <t>A410004B1-D</t>
  </si>
  <si>
    <t>A410006B3-D</t>
  </si>
  <si>
    <t>A410020B3-D</t>
  </si>
  <si>
    <t>A410011B3-D</t>
  </si>
  <si>
    <t>A410030B1-D</t>
  </si>
  <si>
    <t>A410013B1-D</t>
  </si>
  <si>
    <t>A41C0045B1-D</t>
  </si>
  <si>
    <t>A410015B2-D</t>
  </si>
  <si>
    <t>A41B0031B2-D</t>
  </si>
  <si>
    <t>A410103B1-D</t>
  </si>
  <si>
    <t>A410132B1-D</t>
  </si>
  <si>
    <t>A410105B1-D</t>
  </si>
  <si>
    <t>A410133B1-D</t>
  </si>
  <si>
    <t>A410108B1-D</t>
  </si>
  <si>
    <t>A410138B1-D</t>
  </si>
  <si>
    <t>A410109B1-D</t>
  </si>
  <si>
    <t>A410139B4-D</t>
  </si>
  <si>
    <t>A410111B1-D</t>
  </si>
  <si>
    <t>A410142B1-D</t>
  </si>
  <si>
    <t>A410150B1-D</t>
  </si>
  <si>
    <t>A41B0050B2-D</t>
  </si>
  <si>
    <t>A410032B2-D</t>
  </si>
  <si>
    <t>A410032B1-D</t>
  </si>
  <si>
    <t>A410020BB1-D</t>
  </si>
  <si>
    <t>A41ATTICNWB1-D</t>
  </si>
  <si>
    <t>A410201B1-D</t>
  </si>
  <si>
    <t>A410214B1-D</t>
  </si>
  <si>
    <t>A410201DB1-D</t>
  </si>
  <si>
    <t>A410217B1-D</t>
  </si>
  <si>
    <t>A410206B2-D</t>
  </si>
  <si>
    <t>A410217FB2-D</t>
  </si>
  <si>
    <t>A410208B1-D</t>
  </si>
  <si>
    <t>A410223B3-D</t>
  </si>
  <si>
    <t>A410209B1-D</t>
  </si>
  <si>
    <t>A410224B1-D</t>
  </si>
  <si>
    <t>A410211B1-D</t>
  </si>
  <si>
    <t>A410229B11-D</t>
  </si>
  <si>
    <t>A41C0249B1-D</t>
  </si>
  <si>
    <t>A410033B1-D</t>
  </si>
  <si>
    <t>A410033B2-D</t>
  </si>
  <si>
    <t>A410201B3-D</t>
  </si>
  <si>
    <t>A410201B4-D</t>
  </si>
  <si>
    <t>A410206FB1-D</t>
  </si>
  <si>
    <t>A410206FB2-D</t>
  </si>
  <si>
    <t>A410207B1-D</t>
  </si>
  <si>
    <t>A410207B2-D</t>
  </si>
  <si>
    <t>A410227B1-D</t>
  </si>
  <si>
    <t>A410227B3-D</t>
  </si>
  <si>
    <t>A410227B4-D</t>
  </si>
  <si>
    <t>A410229B1-D</t>
  </si>
  <si>
    <t>A410229B2-D</t>
  </si>
  <si>
    <t>A410229B3-D</t>
  </si>
  <si>
    <t>A410229B4-D</t>
  </si>
  <si>
    <t>A410229B5-D</t>
  </si>
  <si>
    <t>A410229B6-D</t>
  </si>
  <si>
    <t>A410229B7-D</t>
  </si>
  <si>
    <t>A410229B8-D</t>
  </si>
  <si>
    <t>A410229B9-D</t>
  </si>
  <si>
    <t>A410229B10-D</t>
  </si>
  <si>
    <t>A410304B1-D</t>
  </si>
  <si>
    <t>A410319B15-D</t>
  </si>
  <si>
    <t>A410304B3-D</t>
  </si>
  <si>
    <t>A410321B1-D</t>
  </si>
  <si>
    <t>A410237B5-D</t>
  </si>
  <si>
    <t>A410310B1-D</t>
  </si>
  <si>
    <t>A410327B3-D</t>
  </si>
  <si>
    <t>A410327B4-D</t>
  </si>
  <si>
    <t>A410327B7-D</t>
  </si>
  <si>
    <t>A410327B8-D</t>
  </si>
  <si>
    <t>A410316B2-D</t>
  </si>
  <si>
    <t>A41S0350B2-D</t>
  </si>
  <si>
    <t>A410006CAA-VD</t>
  </si>
  <si>
    <t>A410004AE-VD</t>
  </si>
  <si>
    <t>PP Row</t>
  </si>
  <si>
    <t>Closet</t>
  </si>
  <si>
    <t>LenPortNbr 8x48p 10GB</t>
  </si>
  <si>
    <t>GA</t>
  </si>
  <si>
    <t>Audit ports marked in red as they are duplicates. 6/0/47, 5/0/48, 5/0/29, 3/0/3</t>
  </si>
  <si>
    <t>Correct</t>
  </si>
  <si>
    <t>A410028B2-D</t>
  </si>
  <si>
    <t>A410004B4-D</t>
  </si>
  <si>
    <t>A410318B7-D</t>
  </si>
  <si>
    <t>A410020AA-VD</t>
  </si>
  <si>
    <t>A410004B4</t>
  </si>
  <si>
    <t>Bad Port</t>
  </si>
  <si>
    <t>BAD Port</t>
  </si>
  <si>
    <t>Av equipment</t>
  </si>
  <si>
    <t>Not there</t>
  </si>
  <si>
    <t>NEED TO CHECK</t>
  </si>
  <si>
    <t>A41B0028UPSB1-D</t>
  </si>
  <si>
    <t>closet</t>
  </si>
  <si>
    <t>room</t>
  </si>
  <si>
    <t>A41-GA</t>
  </si>
  <si>
    <t>Verify notes</t>
  </si>
  <si>
    <t>Fully Created</t>
  </si>
  <si>
    <t>Nothing created</t>
  </si>
  <si>
    <t>One or more field empty</t>
  </si>
  <si>
    <t>need UserI</t>
  </si>
  <si>
    <t>Manual Check needed</t>
  </si>
  <si>
    <t>f3 update</t>
  </si>
  <si>
    <t>Updated</t>
  </si>
  <si>
    <t>none found with no end date</t>
  </si>
  <si>
    <t>Created Port</t>
  </si>
  <si>
    <t>wireless ap</t>
  </si>
  <si>
    <t>Updated Xenet</t>
  </si>
  <si>
    <t>None Found</t>
  </si>
  <si>
    <t>Updated Menet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</si>
</sst>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28">
    <xf borderId="0" fillId="0" fontId="0" numFmtId="0" xfId="0"/>
    <xf applyBorder="1" applyFont="1" borderId="1" fillId="0" fontId="4" numFmtId="0" xfId="0"/>
    <xf applyBorder="1" applyFont="1" borderId="1" fillId="0" fontId="5" numFmtId="0" xfId="0"/>
    <xf applyFont="1" borderId="0" fillId="0" fontId="6" numFmtId="0" xfId="0"/>
    <xf applyBorder="1" applyFont="1" borderId="1" fillId="0" fontId="3" numFmtId="0" xfId="0"/>
    <xf applyFont="1" borderId="0" fillId="0" fontId="3" numFmtId="0" xfId="0"/>
    <xf applyFill="1" borderId="0" fillId="0" fontId="0" numFmtId="0" xfId="0"/>
    <xf applyBorder="1" applyFont="1" applyNumberFormat="1" borderId="1" fillId="0" fontId="4" numFmtId="0" xfId="0"/>
    <xf applyBorder="1" applyFont="1" applyNumberFormat="1" borderId="1" fillId="0" fontId="5" numFmtId="0" xfId="0"/>
    <xf applyBorder="1" applyFont="1" applyNumberFormat="1" borderId="1" fillId="0" fontId="3" numFmtId="0" xfId="0"/>
    <xf applyFill="1" applyFont="1" borderId="0" fillId="0" fontId="3" numFmtId="0" xfId="0"/>
    <xf applyBorder="1" applyFont="1" borderId="1" fillId="0" fontId="2" numFmtId="0" xfId="0"/>
    <xf applyFont="1" borderId="0" fillId="0" fontId="0" numFmtId="0" xfId="0"/>
    <xf applyBorder="1" applyFill="1" borderId="2" fillId="2" fontId="0" numFmtId="0" xfId="0"/>
    <xf applyBorder="1" applyFont="1" borderId="1" fillId="0" fontId="1" numFmtId="0" xfId="0"/>
    <xf applyBorder="1" applyFill="1" applyFont="1" borderId="1" fillId="2" fontId="1" numFmtId="0" xfId="0"/>
    <xf applyFont="1" borderId="0" fillId="0" fontId="1" numFmtId="0" xfId="0"/>
    <xf applyBorder="1" applyFont="1" applyNumberFormat="1" borderId="1" fillId="0" fontId="1" numFmtId="0" xfId="0"/>
    <xf applyBorder="1" applyFill="1" applyFont="1" borderId="1" fillId="0" fontId="1" numFmtId="0" xfId="0"/>
    <xf applyBorder="1" applyFill="1" applyFont="1" applyNumberFormat="1" borderId="1" fillId="0" fontId="1" numFmtId="0" xfId="0"/>
    <xf applyBorder="1" applyFill="1" applyFont="1" borderId="3" fillId="2" fontId="1" numFmtId="0" xfId="0"/>
    <xf applyFont="1" borderId="0" fillId="0" fontId="7" numFmtId="0" xfId="0"/>
    <xf applyAlignment="1" applyFont="1" borderId="0" fillId="0" fontId="0" numFmtId="0" xfId="0">
      <alignment horizontal="left" indent="1"/>
    </xf>
    <xf applyAlignment="1" borderId="0" fillId="0" fontId="0" numFmtId="0" xfId="0">
      <alignment horizontal="left" indent="1"/>
    </xf>
    <xf applyAlignment="1" applyFont="1" borderId="0" fillId="0" fontId="0" numFmtId="0" xfId="0">
      <alignment wrapText="1"/>
    </xf>
    <xf applyBorder="1" applyFill="1" applyFont="1" borderId="1" fillId="2" fontId="4" numFmtId="0" xfId="0"/>
    <xf applyBorder="1" applyFont="1" borderId="1" fillId="0" fontId="8" numFmtId="0" xfId="0"/>
    <xf applyBorder="1" applyFill="1" applyFont="1" borderId="0" fillId="0" fontId="1" numFmtId="0" xfId="0"/>
  </cellXfs>
  <cellStyles count="1">
    <cellStyle builtinId="0" name="Normal" xf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5"/>
  <sheetViews>
    <sheetView topLeftCell="A314" workbookViewId="0">
      <selection activeCell="A331" sqref="A331"/>
    </sheetView>
  </sheetViews>
  <sheetFormatPr defaultColWidth="9.140625" defaultRowHeight="15" x14ac:dyDescent="0.2"/>
  <cols>
    <col min="1" max="1" bestFit="true" customWidth="true" style="4" width="25.28515625" collapsed="true"/>
    <col min="2" max="2" bestFit="true" customWidth="true" style="4" width="6.85546875" collapsed="true"/>
    <col min="3" max="3" style="9" width="9.140625" collapsed="true"/>
    <col min="4" max="4" bestFit="true" customWidth="true" style="4" width="10.85546875" collapsed="true"/>
    <col min="5" max="5" style="4" width="9.140625" collapsed="true"/>
    <col min="6" max="6" customWidth="true" style="4" width="25.140625" collapsed="true"/>
    <col min="7" max="16384" style="5" width="9.140625" collapsed="true"/>
  </cols>
  <sheetData>
    <row ht="15.75" r="1" spans="1:6" x14ac:dyDescent="0.25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1" t="s">
        <v>5</v>
      </c>
    </row>
    <row ht="15.75" r="2" spans="1:6" x14ac:dyDescent="0.25">
      <c r="A2" s="2" t="s">
        <v>6</v>
      </c>
      <c r="B2" s="2">
        <v>1</v>
      </c>
      <c r="C2" s="8" t="s">
        <v>7</v>
      </c>
      <c r="D2" s="14">
        <v>1</v>
      </c>
      <c r="E2" s="14">
        <v>1</v>
      </c>
      <c r="F2" s="1"/>
    </row>
    <row ht="15.75" r="3" spans="1:6" x14ac:dyDescent="0.25">
      <c r="A3" s="2" t="s">
        <v>8</v>
      </c>
      <c r="B3" s="2">
        <v>1</v>
      </c>
      <c r="C3" s="8">
        <v>1</v>
      </c>
      <c r="D3" s="14">
        <f>IF(D2=9,1,D2+1)</f>
        <v>2</v>
      </c>
      <c r="E3" s="14">
        <f>IF(D3=1,E2+1,E2)</f>
        <v>1</v>
      </c>
      <c r="F3" s="1"/>
    </row>
    <row r="4" spans="1:6" x14ac:dyDescent="0.2">
      <c r="A4" s="14" t="s">
        <v>9</v>
      </c>
      <c r="B4" s="2">
        <v>1</v>
      </c>
      <c r="C4" s="8">
        <v>2</v>
      </c>
      <c r="D4" s="14">
        <f ref="D4:D67" si="0" t="shared">IF(D3=9,1,D3+1)</f>
        <v>3</v>
      </c>
      <c r="E4" s="14">
        <f ref="E4:E67" si="1" t="shared">IF(D4=1,E3+1,E3)</f>
        <v>1</v>
      </c>
      <c r="F4" s="14"/>
    </row>
    <row r="5" spans="1:6" x14ac:dyDescent="0.2">
      <c r="A5" s="14" t="s">
        <v>10</v>
      </c>
      <c r="B5" s="2">
        <v>1</v>
      </c>
      <c r="C5" s="8">
        <v>2</v>
      </c>
      <c r="D5" s="14">
        <f si="0" t="shared"/>
        <v>4</v>
      </c>
      <c r="E5" s="14">
        <f si="1" t="shared"/>
        <v>1</v>
      </c>
      <c r="F5" s="14"/>
    </row>
    <row r="6" spans="1:6" x14ac:dyDescent="0.2">
      <c r="A6" s="14" t="s">
        <v>11</v>
      </c>
      <c r="B6" s="2">
        <v>1</v>
      </c>
      <c r="C6" s="8">
        <v>3</v>
      </c>
      <c r="D6" s="14">
        <f si="0" t="shared"/>
        <v>5</v>
      </c>
      <c r="E6" s="14">
        <f si="1" t="shared"/>
        <v>1</v>
      </c>
      <c r="F6" s="14"/>
    </row>
    <row r="7" spans="1:6" x14ac:dyDescent="0.2">
      <c r="A7" s="14" t="s">
        <v>12</v>
      </c>
      <c r="B7" s="2">
        <v>1</v>
      </c>
      <c r="C7" s="8">
        <v>3</v>
      </c>
      <c r="D7" s="14">
        <f si="0" t="shared"/>
        <v>6</v>
      </c>
      <c r="E7" s="14">
        <f si="1" t="shared"/>
        <v>1</v>
      </c>
      <c r="F7" s="14"/>
    </row>
    <row r="8" spans="1:6" x14ac:dyDescent="0.2">
      <c r="A8" s="14" t="s">
        <v>13</v>
      </c>
      <c r="B8" s="2">
        <v>1</v>
      </c>
      <c r="C8" s="8">
        <v>3</v>
      </c>
      <c r="D8" s="14">
        <f si="0" t="shared"/>
        <v>7</v>
      </c>
      <c r="E8" s="14">
        <f si="1" t="shared"/>
        <v>1</v>
      </c>
      <c r="F8" s="14"/>
    </row>
    <row r="9" spans="1:6" x14ac:dyDescent="0.2">
      <c r="A9" s="14" t="s">
        <v>14</v>
      </c>
      <c r="B9" s="2">
        <v>1</v>
      </c>
      <c r="C9" s="8">
        <v>3</v>
      </c>
      <c r="D9" s="14">
        <f si="0" t="shared"/>
        <v>8</v>
      </c>
      <c r="E9" s="14">
        <f si="1" t="shared"/>
        <v>1</v>
      </c>
      <c r="F9" s="14"/>
    </row>
    <row r="10" spans="1:6" x14ac:dyDescent="0.2">
      <c r="A10" s="14" t="s">
        <v>15</v>
      </c>
      <c r="B10" s="2">
        <v>1</v>
      </c>
      <c r="C10" s="8">
        <v>3</v>
      </c>
      <c r="D10" s="14">
        <f si="0" t="shared"/>
        <v>9</v>
      </c>
      <c r="E10" s="14">
        <f si="1" t="shared"/>
        <v>1</v>
      </c>
      <c r="F10" s="14"/>
    </row>
    <row r="11" spans="1:6" x14ac:dyDescent="0.2">
      <c r="A11" s="14" t="s">
        <v>16</v>
      </c>
      <c r="B11" s="2">
        <v>1</v>
      </c>
      <c r="C11" s="8">
        <v>3</v>
      </c>
      <c r="D11" s="14">
        <f si="0" t="shared"/>
        <v>1</v>
      </c>
      <c r="E11" s="14">
        <f si="1" t="shared"/>
        <v>2</v>
      </c>
      <c r="F11" s="14"/>
    </row>
    <row r="12" spans="1:6" x14ac:dyDescent="0.2">
      <c r="A12" s="14" t="s">
        <v>17</v>
      </c>
      <c r="B12" s="2">
        <v>1</v>
      </c>
      <c r="C12" s="8">
        <v>3</v>
      </c>
      <c r="D12" s="14">
        <f si="0" t="shared"/>
        <v>2</v>
      </c>
      <c r="E12" s="14">
        <f si="1" t="shared"/>
        <v>2</v>
      </c>
      <c r="F12" s="14"/>
    </row>
    <row r="13" spans="1:6" x14ac:dyDescent="0.2">
      <c r="A13" s="14" t="s">
        <v>18</v>
      </c>
      <c r="B13" s="2">
        <v>1</v>
      </c>
      <c r="C13" s="8">
        <v>3</v>
      </c>
      <c r="D13" s="14">
        <f si="0" t="shared"/>
        <v>3</v>
      </c>
      <c r="E13" s="14">
        <f si="1" t="shared"/>
        <v>2</v>
      </c>
      <c r="F13" s="14"/>
    </row>
    <row r="14" spans="1:6" x14ac:dyDescent="0.2">
      <c r="A14" s="14" t="s">
        <v>19</v>
      </c>
      <c r="B14" s="2">
        <v>1</v>
      </c>
      <c r="C14" s="8">
        <v>3</v>
      </c>
      <c r="D14" s="14">
        <f si="0" t="shared"/>
        <v>4</v>
      </c>
      <c r="E14" s="14">
        <f si="1" t="shared"/>
        <v>2</v>
      </c>
      <c r="F14" s="14"/>
    </row>
    <row r="15" spans="1:6" x14ac:dyDescent="0.2">
      <c r="A15" s="14" t="s">
        <v>20</v>
      </c>
      <c r="B15" s="2">
        <v>1</v>
      </c>
      <c r="C15" s="8">
        <v>3</v>
      </c>
      <c r="D15" s="14">
        <f si="0" t="shared"/>
        <v>5</v>
      </c>
      <c r="E15" s="14">
        <f si="1" t="shared"/>
        <v>2</v>
      </c>
      <c r="F15" s="14"/>
    </row>
    <row r="16" spans="1:6" x14ac:dyDescent="0.2">
      <c r="A16" s="14" t="s">
        <v>21</v>
      </c>
      <c r="B16" s="2">
        <v>1</v>
      </c>
      <c r="C16" s="8">
        <v>3</v>
      </c>
      <c r="D16" s="14">
        <f si="0" t="shared"/>
        <v>6</v>
      </c>
      <c r="E16" s="14">
        <f si="1" t="shared"/>
        <v>2</v>
      </c>
      <c r="F16" s="14"/>
    </row>
    <row r="17" spans="1:9" x14ac:dyDescent="0.2">
      <c r="A17" s="14" t="s">
        <v>22</v>
      </c>
      <c r="B17" s="2">
        <v>1</v>
      </c>
      <c r="C17" s="8">
        <v>3</v>
      </c>
      <c r="D17" s="14">
        <f si="0" t="shared"/>
        <v>7</v>
      </c>
      <c r="E17" s="14">
        <f si="1" t="shared"/>
        <v>2</v>
      </c>
      <c r="F17" s="14"/>
      <c r="G17" s="16"/>
      <c r="H17" s="16"/>
      <c r="I17" s="16"/>
    </row>
    <row r="18" spans="1:9" x14ac:dyDescent="0.2">
      <c r="A18" s="14" t="s">
        <v>23</v>
      </c>
      <c r="B18" s="2">
        <v>1</v>
      </c>
      <c r="C18" s="8">
        <v>3</v>
      </c>
      <c r="D18" s="14">
        <f si="0" t="shared"/>
        <v>8</v>
      </c>
      <c r="E18" s="14">
        <f si="1" t="shared"/>
        <v>2</v>
      </c>
      <c r="F18" s="14"/>
      <c r="G18" s="16"/>
      <c r="H18" s="16"/>
      <c r="I18" s="16"/>
    </row>
    <row r="19" spans="1:9" x14ac:dyDescent="0.2">
      <c r="A19" s="14" t="s">
        <v>24</v>
      </c>
      <c r="B19" s="2">
        <v>1</v>
      </c>
      <c r="C19" s="8">
        <v>3</v>
      </c>
      <c r="D19" s="14">
        <f si="0" t="shared"/>
        <v>9</v>
      </c>
      <c r="E19" s="14">
        <f si="1" t="shared"/>
        <v>2</v>
      </c>
      <c r="F19" s="14"/>
      <c r="G19" s="16"/>
      <c r="H19" s="16"/>
      <c r="I19" s="16"/>
    </row>
    <row r="20" spans="1:9" x14ac:dyDescent="0.2">
      <c r="A20" s="14" t="s">
        <v>25</v>
      </c>
      <c r="B20" s="2">
        <v>1</v>
      </c>
      <c r="C20" s="8">
        <v>3</v>
      </c>
      <c r="D20" s="14">
        <f si="0" t="shared"/>
        <v>1</v>
      </c>
      <c r="E20" s="14">
        <f si="1" t="shared"/>
        <v>3</v>
      </c>
      <c r="F20" s="14"/>
      <c r="G20" s="16"/>
      <c r="H20" s="16"/>
      <c r="I20" s="16"/>
    </row>
    <row r="21" spans="1:9" x14ac:dyDescent="0.2">
      <c r="A21" s="14" t="s">
        <v>26</v>
      </c>
      <c r="B21" s="2">
        <v>1</v>
      </c>
      <c r="C21" s="8">
        <v>3</v>
      </c>
      <c r="D21" s="14">
        <f si="0" t="shared"/>
        <v>2</v>
      </c>
      <c r="E21" s="14">
        <f si="1" t="shared"/>
        <v>3</v>
      </c>
      <c r="F21" s="14"/>
      <c r="G21" s="16"/>
      <c r="H21" s="16"/>
      <c r="I21" s="16"/>
    </row>
    <row r="22" spans="1:9" x14ac:dyDescent="0.2">
      <c r="A22" s="14" t="s">
        <v>27</v>
      </c>
      <c r="B22" s="2">
        <v>1</v>
      </c>
      <c r="C22" s="8">
        <v>3</v>
      </c>
      <c r="D22" s="14">
        <f si="0" t="shared"/>
        <v>3</v>
      </c>
      <c r="E22" s="14">
        <f si="1" t="shared"/>
        <v>3</v>
      </c>
      <c r="F22" s="14"/>
      <c r="G22" s="16"/>
      <c r="H22" s="16"/>
      <c r="I22" s="16"/>
    </row>
    <row r="23" spans="1:9" x14ac:dyDescent="0.2">
      <c r="A23" s="14" t="s">
        <v>28</v>
      </c>
      <c r="B23" s="2">
        <v>1</v>
      </c>
      <c r="C23" s="8">
        <v>3</v>
      </c>
      <c r="D23" s="14">
        <f si="0" t="shared"/>
        <v>4</v>
      </c>
      <c r="E23" s="14">
        <f si="1" t="shared"/>
        <v>3</v>
      </c>
      <c r="F23" s="14"/>
      <c r="G23" s="16"/>
      <c r="H23" s="16"/>
      <c r="I23" s="16"/>
    </row>
    <row r="24" spans="1:9" x14ac:dyDescent="0.2">
      <c r="A24" s="14" t="s">
        <v>29</v>
      </c>
      <c r="B24" s="2">
        <v>1</v>
      </c>
      <c r="C24" s="8">
        <v>3</v>
      </c>
      <c r="D24" s="14">
        <f si="0" t="shared"/>
        <v>5</v>
      </c>
      <c r="E24" s="14">
        <f si="1" t="shared"/>
        <v>3</v>
      </c>
      <c r="F24" s="14"/>
      <c r="G24" s="16"/>
      <c r="H24" s="16"/>
      <c r="I24" s="16"/>
    </row>
    <row r="25" spans="1:9" x14ac:dyDescent="0.2">
      <c r="A25" s="14" t="s">
        <v>30</v>
      </c>
      <c r="B25" s="2">
        <v>1</v>
      </c>
      <c r="C25" s="8">
        <v>3</v>
      </c>
      <c r="D25" s="14">
        <f si="0" t="shared"/>
        <v>6</v>
      </c>
      <c r="E25" s="14">
        <f si="1" t="shared"/>
        <v>3</v>
      </c>
      <c r="F25" s="14"/>
      <c r="G25" s="16"/>
      <c r="H25" s="16"/>
      <c r="I25" s="16"/>
    </row>
    <row r="26" spans="1:9" x14ac:dyDescent="0.2">
      <c r="A26" s="14" t="s">
        <v>31</v>
      </c>
      <c r="B26" s="2">
        <v>1</v>
      </c>
      <c r="C26" s="8">
        <v>3</v>
      </c>
      <c r="D26" s="14">
        <f si="0" t="shared"/>
        <v>7</v>
      </c>
      <c r="E26" s="14">
        <f si="1" t="shared"/>
        <v>3</v>
      </c>
      <c r="F26" s="14"/>
      <c r="G26" s="16"/>
      <c r="H26" s="16"/>
      <c r="I26" s="16"/>
    </row>
    <row r="27" spans="1:9" x14ac:dyDescent="0.2">
      <c r="A27" s="14" t="s">
        <v>32</v>
      </c>
      <c r="B27" s="2">
        <v>1</v>
      </c>
      <c r="C27" s="8">
        <v>3</v>
      </c>
      <c r="D27" s="14">
        <f si="0" t="shared"/>
        <v>8</v>
      </c>
      <c r="E27" s="14">
        <f si="1" t="shared"/>
        <v>3</v>
      </c>
      <c r="F27" s="14"/>
      <c r="G27" s="16"/>
      <c r="H27" s="16"/>
      <c r="I27" s="16"/>
    </row>
    <row r="28" spans="1:9" x14ac:dyDescent="0.2">
      <c r="A28" s="14" t="s">
        <v>33</v>
      </c>
      <c r="B28" s="2">
        <v>1</v>
      </c>
      <c r="C28" s="8">
        <v>3</v>
      </c>
      <c r="D28" s="14">
        <f si="0" t="shared"/>
        <v>9</v>
      </c>
      <c r="E28" s="14">
        <f si="1" t="shared"/>
        <v>3</v>
      </c>
      <c r="F28" s="14"/>
      <c r="G28" s="16"/>
      <c r="H28" s="16"/>
      <c r="I28" s="16"/>
    </row>
    <row r="29" spans="1:9" x14ac:dyDescent="0.2">
      <c r="A29" s="14" t="s">
        <v>34</v>
      </c>
      <c r="B29" s="2">
        <v>1</v>
      </c>
      <c r="C29" s="17">
        <v>4</v>
      </c>
      <c r="D29" s="14">
        <f si="0" t="shared"/>
        <v>1</v>
      </c>
      <c r="E29" s="14">
        <f si="1" t="shared"/>
        <v>4</v>
      </c>
      <c r="F29" s="14"/>
      <c r="G29" s="16"/>
      <c r="H29" s="16"/>
      <c r="I29" s="16"/>
    </row>
    <row r="30" spans="1:9" x14ac:dyDescent="0.2">
      <c r="A30" s="14" t="s">
        <v>35</v>
      </c>
      <c r="B30" s="2">
        <v>1</v>
      </c>
      <c r="C30" s="17">
        <v>4</v>
      </c>
      <c r="D30" s="14">
        <f si="0" t="shared"/>
        <v>2</v>
      </c>
      <c r="E30" s="14">
        <f si="1" t="shared"/>
        <v>4</v>
      </c>
      <c r="F30" s="14"/>
      <c r="G30" s="16"/>
      <c r="H30" s="16"/>
      <c r="I30" s="16"/>
    </row>
    <row r="31" spans="1:9" x14ac:dyDescent="0.2">
      <c r="A31" s="14" t="s">
        <v>36</v>
      </c>
      <c r="B31" s="2">
        <v>1</v>
      </c>
      <c r="C31" s="17">
        <v>4</v>
      </c>
      <c r="D31" s="14">
        <f si="0" t="shared"/>
        <v>3</v>
      </c>
      <c r="E31" s="14">
        <f si="1" t="shared"/>
        <v>4</v>
      </c>
      <c r="F31" s="14"/>
      <c r="G31" s="16"/>
      <c r="H31" s="16"/>
      <c r="I31" s="16"/>
    </row>
    <row r="32" spans="1:9" x14ac:dyDescent="0.2">
      <c r="A32" s="14" t="s">
        <v>37</v>
      </c>
      <c r="B32" s="2">
        <v>1</v>
      </c>
      <c r="C32" s="17">
        <v>4</v>
      </c>
      <c r="D32" s="14">
        <f si="0" t="shared"/>
        <v>4</v>
      </c>
      <c r="E32" s="14">
        <f si="1" t="shared"/>
        <v>4</v>
      </c>
      <c r="F32" s="14"/>
      <c r="G32" s="16"/>
      <c r="H32" s="16"/>
      <c r="I32" s="16"/>
    </row>
    <row r="33" spans="1:5" x14ac:dyDescent="0.2">
      <c r="A33" s="14" t="s">
        <v>38</v>
      </c>
      <c r="B33" s="2">
        <v>1</v>
      </c>
      <c r="C33" s="17">
        <v>4</v>
      </c>
      <c r="D33" s="14">
        <f si="0" t="shared"/>
        <v>5</v>
      </c>
      <c r="E33" s="14">
        <f si="1" t="shared"/>
        <v>4</v>
      </c>
    </row>
    <row r="34" spans="1:5" x14ac:dyDescent="0.2">
      <c r="A34" s="14" t="s">
        <v>39</v>
      </c>
      <c r="B34" s="2">
        <v>1</v>
      </c>
      <c r="C34" s="17">
        <v>4</v>
      </c>
      <c r="D34" s="14">
        <f si="0" t="shared"/>
        <v>6</v>
      </c>
      <c r="E34" s="14">
        <f si="1" t="shared"/>
        <v>4</v>
      </c>
    </row>
    <row r="35" spans="1:5" x14ac:dyDescent="0.2">
      <c r="A35" s="14" t="s">
        <v>40</v>
      </c>
      <c r="B35" s="2">
        <v>1</v>
      </c>
      <c r="C35" s="17">
        <v>4</v>
      </c>
      <c r="D35" s="14">
        <f si="0" t="shared"/>
        <v>7</v>
      </c>
      <c r="E35" s="14">
        <f si="1" t="shared"/>
        <v>4</v>
      </c>
    </row>
    <row r="36" spans="1:5" x14ac:dyDescent="0.2">
      <c r="A36" s="14" t="s">
        <v>41</v>
      </c>
      <c r="B36" s="2">
        <v>1</v>
      </c>
      <c r="C36" s="17">
        <v>5</v>
      </c>
      <c r="D36" s="14">
        <f si="0" t="shared"/>
        <v>8</v>
      </c>
      <c r="E36" s="14">
        <f si="1" t="shared"/>
        <v>4</v>
      </c>
    </row>
    <row r="37" spans="1:5" x14ac:dyDescent="0.2">
      <c r="A37" s="14" t="s">
        <v>42</v>
      </c>
      <c r="B37" s="2">
        <v>1</v>
      </c>
      <c r="C37" s="17">
        <v>5</v>
      </c>
      <c r="D37" s="14">
        <f si="0" t="shared"/>
        <v>9</v>
      </c>
      <c r="E37" s="14">
        <f si="1" t="shared"/>
        <v>4</v>
      </c>
    </row>
    <row r="38" spans="1:5" x14ac:dyDescent="0.2">
      <c r="A38" s="14" t="s">
        <v>43</v>
      </c>
      <c r="B38" s="2">
        <v>1</v>
      </c>
      <c r="C38" s="17">
        <v>5</v>
      </c>
      <c r="D38" s="14">
        <f si="0" t="shared"/>
        <v>1</v>
      </c>
      <c r="E38" s="14">
        <f si="1" t="shared"/>
        <v>5</v>
      </c>
    </row>
    <row r="39" spans="1:5" x14ac:dyDescent="0.2">
      <c r="A39" s="14" t="s">
        <v>44</v>
      </c>
      <c r="B39" s="2">
        <v>1</v>
      </c>
      <c r="C39" s="17">
        <v>5</v>
      </c>
      <c r="D39" s="14">
        <f si="0" t="shared"/>
        <v>2</v>
      </c>
      <c r="E39" s="14">
        <f si="1" t="shared"/>
        <v>5</v>
      </c>
    </row>
    <row r="40" spans="1:5" x14ac:dyDescent="0.2">
      <c r="A40" s="14" t="s">
        <v>45</v>
      </c>
      <c r="B40" s="2">
        <v>1</v>
      </c>
      <c r="C40" s="17">
        <v>5</v>
      </c>
      <c r="D40" s="14">
        <f si="0" t="shared"/>
        <v>3</v>
      </c>
      <c r="E40" s="14">
        <f si="1" t="shared"/>
        <v>5</v>
      </c>
    </row>
    <row r="41" spans="1:5" x14ac:dyDescent="0.2">
      <c r="A41" s="14" t="s">
        <v>46</v>
      </c>
      <c r="B41" s="2">
        <v>1</v>
      </c>
      <c r="C41" s="17">
        <v>5</v>
      </c>
      <c r="D41" s="14">
        <f si="0" t="shared"/>
        <v>4</v>
      </c>
      <c r="E41" s="14">
        <f si="1" t="shared"/>
        <v>5</v>
      </c>
    </row>
    <row r="42" spans="1:5" x14ac:dyDescent="0.2">
      <c r="A42" s="14" t="s">
        <v>47</v>
      </c>
      <c r="B42" s="2">
        <v>1</v>
      </c>
      <c r="C42" s="17">
        <v>5</v>
      </c>
      <c r="D42" s="14">
        <f si="0" t="shared"/>
        <v>5</v>
      </c>
      <c r="E42" s="14">
        <f si="1" t="shared"/>
        <v>5</v>
      </c>
    </row>
    <row r="43" spans="1:5" x14ac:dyDescent="0.2">
      <c r="A43" s="14" t="s">
        <v>48</v>
      </c>
      <c r="B43" s="2">
        <v>1</v>
      </c>
      <c r="C43" s="17">
        <v>5</v>
      </c>
      <c r="D43" s="14">
        <f si="0" t="shared"/>
        <v>6</v>
      </c>
      <c r="E43" s="14">
        <f si="1" t="shared"/>
        <v>5</v>
      </c>
    </row>
    <row r="44" spans="1:5" x14ac:dyDescent="0.2">
      <c r="A44" s="14" t="s">
        <v>49</v>
      </c>
      <c r="B44" s="2">
        <v>1</v>
      </c>
      <c r="C44" s="17">
        <v>5</v>
      </c>
      <c r="D44" s="14">
        <f si="0" t="shared"/>
        <v>7</v>
      </c>
      <c r="E44" s="14">
        <f si="1" t="shared"/>
        <v>5</v>
      </c>
    </row>
    <row r="45" spans="1:5" x14ac:dyDescent="0.2">
      <c r="A45" s="14" t="s">
        <v>50</v>
      </c>
      <c r="B45" s="2">
        <v>1</v>
      </c>
      <c r="C45" s="17">
        <v>5</v>
      </c>
      <c r="D45" s="14">
        <f si="0" t="shared"/>
        <v>8</v>
      </c>
      <c r="E45" s="14">
        <f si="1" t="shared"/>
        <v>5</v>
      </c>
    </row>
    <row r="46" spans="1:5" x14ac:dyDescent="0.2">
      <c r="A46" s="14" t="s">
        <v>51</v>
      </c>
      <c r="B46" s="2">
        <v>1</v>
      </c>
      <c r="C46" s="17">
        <v>5</v>
      </c>
      <c r="D46" s="14">
        <f si="0" t="shared"/>
        <v>9</v>
      </c>
      <c r="E46" s="14">
        <f si="1" t="shared"/>
        <v>5</v>
      </c>
    </row>
    <row r="47" spans="1:5" x14ac:dyDescent="0.2">
      <c r="A47" s="14" t="s">
        <v>52</v>
      </c>
      <c r="B47" s="2">
        <v>1</v>
      </c>
      <c r="C47" s="17">
        <v>6</v>
      </c>
      <c r="D47" s="14">
        <f si="0" t="shared"/>
        <v>1</v>
      </c>
      <c r="E47" s="14">
        <f si="1" t="shared"/>
        <v>6</v>
      </c>
    </row>
    <row r="48" spans="1:5" x14ac:dyDescent="0.2">
      <c r="A48" s="14" t="s">
        <v>53</v>
      </c>
      <c r="B48" s="2">
        <v>1</v>
      </c>
      <c r="C48" s="17">
        <v>6</v>
      </c>
      <c r="D48" s="14">
        <f si="0" t="shared"/>
        <v>2</v>
      </c>
      <c r="E48" s="14">
        <f si="1" t="shared"/>
        <v>6</v>
      </c>
    </row>
    <row r="49" spans="1:5" x14ac:dyDescent="0.2">
      <c r="A49" s="14" t="s">
        <v>54</v>
      </c>
      <c r="B49" s="2">
        <v>1</v>
      </c>
      <c r="C49" s="17">
        <v>6</v>
      </c>
      <c r="D49" s="14">
        <f si="0" t="shared"/>
        <v>3</v>
      </c>
      <c r="E49" s="14">
        <f si="1" t="shared"/>
        <v>6</v>
      </c>
    </row>
    <row r="50" spans="1:5" x14ac:dyDescent="0.2">
      <c r="A50" s="14" t="s">
        <v>55</v>
      </c>
      <c r="B50" s="2">
        <v>1</v>
      </c>
      <c r="C50" s="17">
        <v>6</v>
      </c>
      <c r="D50" s="14">
        <f si="0" t="shared"/>
        <v>4</v>
      </c>
      <c r="E50" s="14">
        <f si="1" t="shared"/>
        <v>6</v>
      </c>
    </row>
    <row r="51" spans="1:5" x14ac:dyDescent="0.2">
      <c r="A51" s="14" t="s">
        <v>56</v>
      </c>
      <c r="B51" s="2">
        <v>1</v>
      </c>
      <c r="C51" s="17">
        <v>6</v>
      </c>
      <c r="D51" s="14">
        <f si="0" t="shared"/>
        <v>5</v>
      </c>
      <c r="E51" s="14">
        <f si="1" t="shared"/>
        <v>6</v>
      </c>
    </row>
    <row r="52" spans="1:5" x14ac:dyDescent="0.2">
      <c r="A52" s="14" t="s">
        <v>57</v>
      </c>
      <c r="B52" s="2">
        <v>1</v>
      </c>
      <c r="C52" s="17">
        <v>6</v>
      </c>
      <c r="D52" s="14">
        <f si="0" t="shared"/>
        <v>6</v>
      </c>
      <c r="E52" s="14">
        <f si="1" t="shared"/>
        <v>6</v>
      </c>
    </row>
    <row r="53" spans="1:5" x14ac:dyDescent="0.2">
      <c r="A53" s="14" t="s">
        <v>58</v>
      </c>
      <c r="B53" s="2">
        <v>1</v>
      </c>
      <c r="C53" s="17">
        <v>6</v>
      </c>
      <c r="D53" s="14">
        <f si="0" t="shared"/>
        <v>7</v>
      </c>
      <c r="E53" s="14">
        <f si="1" t="shared"/>
        <v>6</v>
      </c>
    </row>
    <row r="54" spans="1:5" x14ac:dyDescent="0.2">
      <c r="A54" s="14" t="s">
        <v>59</v>
      </c>
      <c r="B54" s="2">
        <v>1</v>
      </c>
      <c r="C54" s="17">
        <v>6</v>
      </c>
      <c r="D54" s="14">
        <f si="0" t="shared"/>
        <v>8</v>
      </c>
      <c r="E54" s="14">
        <f si="1" t="shared"/>
        <v>6</v>
      </c>
    </row>
    <row r="55" spans="1:5" x14ac:dyDescent="0.2">
      <c r="A55" s="14" t="s">
        <v>60</v>
      </c>
      <c r="B55" s="2">
        <v>1</v>
      </c>
      <c r="C55" s="17">
        <v>6</v>
      </c>
      <c r="D55" s="14">
        <f si="0" t="shared"/>
        <v>9</v>
      </c>
      <c r="E55" s="14">
        <f si="1" t="shared"/>
        <v>6</v>
      </c>
    </row>
    <row r="56" spans="1:5" x14ac:dyDescent="0.2">
      <c r="A56" s="14" t="s">
        <v>61</v>
      </c>
      <c r="B56" s="2">
        <v>1</v>
      </c>
      <c r="C56" s="17">
        <v>6</v>
      </c>
      <c r="D56" s="14">
        <f si="0" t="shared"/>
        <v>1</v>
      </c>
      <c r="E56" s="14">
        <f si="1" t="shared"/>
        <v>7</v>
      </c>
    </row>
    <row r="57" spans="1:5" x14ac:dyDescent="0.2">
      <c r="A57" s="14" t="s">
        <v>62</v>
      </c>
      <c r="B57" s="2">
        <v>1</v>
      </c>
      <c r="C57" s="17">
        <v>6</v>
      </c>
      <c r="D57" s="14">
        <f si="0" t="shared"/>
        <v>2</v>
      </c>
      <c r="E57" s="14">
        <f si="1" t="shared"/>
        <v>7</v>
      </c>
    </row>
    <row r="58" spans="1:5" x14ac:dyDescent="0.2">
      <c r="A58" s="14" t="s">
        <v>63</v>
      </c>
      <c r="B58" s="2">
        <v>1</v>
      </c>
      <c r="C58" s="17">
        <v>6</v>
      </c>
      <c r="D58" s="14">
        <f si="0" t="shared"/>
        <v>3</v>
      </c>
      <c r="E58" s="14">
        <f si="1" t="shared"/>
        <v>7</v>
      </c>
    </row>
    <row r="59" spans="1:5" x14ac:dyDescent="0.2">
      <c r="A59" s="14" t="s">
        <v>64</v>
      </c>
      <c r="B59" s="2">
        <v>1</v>
      </c>
      <c r="C59" s="17">
        <v>6</v>
      </c>
      <c r="D59" s="14">
        <f si="0" t="shared"/>
        <v>4</v>
      </c>
      <c r="E59" s="14">
        <f si="1" t="shared"/>
        <v>7</v>
      </c>
    </row>
    <row r="60" spans="1:5" x14ac:dyDescent="0.2">
      <c r="A60" s="14" t="s">
        <v>65</v>
      </c>
      <c r="B60" s="2">
        <v>1</v>
      </c>
      <c r="C60" s="17">
        <v>6</v>
      </c>
      <c r="D60" s="14">
        <f si="0" t="shared"/>
        <v>5</v>
      </c>
      <c r="E60" s="14">
        <f si="1" t="shared"/>
        <v>7</v>
      </c>
    </row>
    <row r="61" spans="1:5" x14ac:dyDescent="0.2">
      <c r="A61" s="14" t="s">
        <v>66</v>
      </c>
      <c r="B61" s="2">
        <v>1</v>
      </c>
      <c r="C61" s="17">
        <v>6</v>
      </c>
      <c r="D61" s="14">
        <f si="0" t="shared"/>
        <v>6</v>
      </c>
      <c r="E61" s="14">
        <f si="1" t="shared"/>
        <v>7</v>
      </c>
    </row>
    <row r="62" spans="1:5" x14ac:dyDescent="0.2">
      <c r="A62" s="14" t="s">
        <v>67</v>
      </c>
      <c r="B62" s="2">
        <v>1</v>
      </c>
      <c r="C62" s="17">
        <v>6</v>
      </c>
      <c r="D62" s="14">
        <f si="0" t="shared"/>
        <v>7</v>
      </c>
      <c r="E62" s="14">
        <f si="1" t="shared"/>
        <v>7</v>
      </c>
    </row>
    <row r="63" spans="1:5" x14ac:dyDescent="0.2">
      <c r="A63" s="14" t="s">
        <v>68</v>
      </c>
      <c r="B63" s="2">
        <v>1</v>
      </c>
      <c r="C63" s="17">
        <v>6</v>
      </c>
      <c r="D63" s="14">
        <f si="0" t="shared"/>
        <v>8</v>
      </c>
      <c r="E63" s="14">
        <f si="1" t="shared"/>
        <v>7</v>
      </c>
    </row>
    <row r="64" spans="1:5" x14ac:dyDescent="0.2">
      <c r="A64" s="14" t="s">
        <v>69</v>
      </c>
      <c r="B64" s="2">
        <v>1</v>
      </c>
      <c r="C64" s="17">
        <v>6</v>
      </c>
      <c r="D64" s="14">
        <f si="0" t="shared"/>
        <v>9</v>
      </c>
      <c r="E64" s="14">
        <f si="1" t="shared"/>
        <v>7</v>
      </c>
    </row>
    <row r="65" spans="1:5" x14ac:dyDescent="0.2">
      <c r="A65" s="14" t="s">
        <v>70</v>
      </c>
      <c r="B65" s="2">
        <v>1</v>
      </c>
      <c r="C65" s="17">
        <v>7</v>
      </c>
      <c r="D65" s="14">
        <f si="0" t="shared"/>
        <v>1</v>
      </c>
      <c r="E65" s="14">
        <f si="1" t="shared"/>
        <v>8</v>
      </c>
    </row>
    <row r="66" spans="1:5" x14ac:dyDescent="0.2">
      <c r="A66" s="14" t="s">
        <v>71</v>
      </c>
      <c r="B66" s="2">
        <v>1</v>
      </c>
      <c r="C66" s="17">
        <v>7</v>
      </c>
      <c r="D66" s="14">
        <f si="0" t="shared"/>
        <v>2</v>
      </c>
      <c r="E66" s="14">
        <f si="1" t="shared"/>
        <v>8</v>
      </c>
    </row>
    <row r="67" spans="1:5" x14ac:dyDescent="0.2">
      <c r="A67" s="14" t="s">
        <v>72</v>
      </c>
      <c r="B67" s="2">
        <v>1</v>
      </c>
      <c r="C67" s="17">
        <v>7</v>
      </c>
      <c r="D67" s="14">
        <f si="0" t="shared"/>
        <v>3</v>
      </c>
      <c r="E67" s="14">
        <f si="1" t="shared"/>
        <v>8</v>
      </c>
    </row>
    <row r="68" spans="1:5" x14ac:dyDescent="0.2">
      <c r="A68" s="14" t="s">
        <v>73</v>
      </c>
      <c r="B68" s="2">
        <v>1</v>
      </c>
      <c r="C68" s="17">
        <v>7</v>
      </c>
      <c r="D68" s="14">
        <f ref="D68:D131" si="2" t="shared">IF(D67=9,1,D67+1)</f>
        <v>4</v>
      </c>
      <c r="E68" s="14">
        <f ref="E68:E131" si="3" t="shared">IF(D68=1,E67+1,E67)</f>
        <v>8</v>
      </c>
    </row>
    <row r="69" spans="1:5" x14ac:dyDescent="0.2">
      <c r="A69" s="14" t="s">
        <v>74</v>
      </c>
      <c r="B69" s="2">
        <v>1</v>
      </c>
      <c r="C69" s="17">
        <v>7</v>
      </c>
      <c r="D69" s="14">
        <f si="2" t="shared"/>
        <v>5</v>
      </c>
      <c r="E69" s="14">
        <f si="3" t="shared"/>
        <v>8</v>
      </c>
    </row>
    <row r="70" spans="1:5" x14ac:dyDescent="0.2">
      <c r="A70" s="14" t="s">
        <v>75</v>
      </c>
      <c r="B70" s="2">
        <v>1</v>
      </c>
      <c r="C70" s="17">
        <v>7</v>
      </c>
      <c r="D70" s="14">
        <f si="2" t="shared"/>
        <v>6</v>
      </c>
      <c r="E70" s="14">
        <f si="3" t="shared"/>
        <v>8</v>
      </c>
    </row>
    <row r="71" spans="1:5" x14ac:dyDescent="0.2">
      <c r="A71" s="14" t="s">
        <v>76</v>
      </c>
      <c r="B71" s="2">
        <v>1</v>
      </c>
      <c r="C71" s="17">
        <v>7</v>
      </c>
      <c r="D71" s="14">
        <f si="2" t="shared"/>
        <v>7</v>
      </c>
      <c r="E71" s="14">
        <f si="3" t="shared"/>
        <v>8</v>
      </c>
    </row>
    <row r="72" spans="1:5" x14ac:dyDescent="0.2">
      <c r="A72" s="14" t="s">
        <v>77</v>
      </c>
      <c r="B72" s="2">
        <v>1</v>
      </c>
      <c r="C72" s="17">
        <v>7</v>
      </c>
      <c r="D72" s="14">
        <f si="2" t="shared"/>
        <v>8</v>
      </c>
      <c r="E72" s="14">
        <f si="3" t="shared"/>
        <v>8</v>
      </c>
    </row>
    <row r="73" spans="1:5" x14ac:dyDescent="0.2">
      <c r="A73" s="14" t="s">
        <v>78</v>
      </c>
      <c r="B73" s="2">
        <v>1</v>
      </c>
      <c r="C73" s="17">
        <v>7</v>
      </c>
      <c r="D73" s="14">
        <f si="2" t="shared"/>
        <v>9</v>
      </c>
      <c r="E73" s="14">
        <f si="3" t="shared"/>
        <v>8</v>
      </c>
    </row>
    <row r="74" spans="1:5" x14ac:dyDescent="0.2">
      <c r="A74" s="14" t="s">
        <v>79</v>
      </c>
      <c r="B74" s="2">
        <v>1</v>
      </c>
      <c r="C74" s="17">
        <v>7</v>
      </c>
      <c r="D74" s="14">
        <f si="2" t="shared"/>
        <v>1</v>
      </c>
      <c r="E74" s="14">
        <f si="3" t="shared"/>
        <v>9</v>
      </c>
    </row>
    <row r="75" spans="1:5" x14ac:dyDescent="0.2">
      <c r="A75" s="14" t="s">
        <v>80</v>
      </c>
      <c r="B75" s="2">
        <v>1</v>
      </c>
      <c r="C75" s="17">
        <v>7</v>
      </c>
      <c r="D75" s="14">
        <f si="2" t="shared"/>
        <v>2</v>
      </c>
      <c r="E75" s="14">
        <f si="3" t="shared"/>
        <v>9</v>
      </c>
    </row>
    <row r="76" spans="1:5" x14ac:dyDescent="0.2">
      <c r="A76" s="14" t="s">
        <v>81</v>
      </c>
      <c r="B76" s="2">
        <v>1</v>
      </c>
      <c r="C76" s="17">
        <v>7</v>
      </c>
      <c r="D76" s="14">
        <f si="2" t="shared"/>
        <v>3</v>
      </c>
      <c r="E76" s="14">
        <f si="3" t="shared"/>
        <v>9</v>
      </c>
    </row>
    <row r="77" spans="1:5" x14ac:dyDescent="0.2">
      <c r="A77" s="14" t="s">
        <v>82</v>
      </c>
      <c r="B77" s="2">
        <v>1</v>
      </c>
      <c r="C77" s="17">
        <v>7</v>
      </c>
      <c r="D77" s="14">
        <f si="2" t="shared"/>
        <v>4</v>
      </c>
      <c r="E77" s="14">
        <f si="3" t="shared"/>
        <v>9</v>
      </c>
    </row>
    <row r="78" spans="1:5" x14ac:dyDescent="0.2">
      <c r="A78" s="14" t="s">
        <v>83</v>
      </c>
      <c r="B78" s="2">
        <v>1</v>
      </c>
      <c r="C78" s="17">
        <v>7</v>
      </c>
      <c r="D78" s="14">
        <f si="2" t="shared"/>
        <v>5</v>
      </c>
      <c r="E78" s="14">
        <f si="3" t="shared"/>
        <v>9</v>
      </c>
    </row>
    <row r="79" spans="1:5" x14ac:dyDescent="0.2">
      <c r="A79" s="14" t="s">
        <v>84</v>
      </c>
      <c r="B79" s="2">
        <v>1</v>
      </c>
      <c r="C79" s="17">
        <v>7</v>
      </c>
      <c r="D79" s="14">
        <f si="2" t="shared"/>
        <v>6</v>
      </c>
      <c r="E79" s="14">
        <f si="3" t="shared"/>
        <v>9</v>
      </c>
    </row>
    <row r="80" spans="1:5" x14ac:dyDescent="0.2">
      <c r="A80" s="14" t="s">
        <v>85</v>
      </c>
      <c r="B80" s="2">
        <v>1</v>
      </c>
      <c r="C80" s="17">
        <v>7</v>
      </c>
      <c r="D80" s="14">
        <f si="2" t="shared"/>
        <v>7</v>
      </c>
      <c r="E80" s="14">
        <f si="3" t="shared"/>
        <v>9</v>
      </c>
    </row>
    <row r="81" spans="1:5" x14ac:dyDescent="0.2">
      <c r="A81" s="14" t="s">
        <v>86</v>
      </c>
      <c r="B81" s="2">
        <v>1</v>
      </c>
      <c r="C81" s="17">
        <v>7</v>
      </c>
      <c r="D81" s="14">
        <f si="2" t="shared"/>
        <v>8</v>
      </c>
      <c r="E81" s="14">
        <f si="3" t="shared"/>
        <v>9</v>
      </c>
    </row>
    <row r="82" spans="1:5" x14ac:dyDescent="0.2">
      <c r="A82" s="14" t="s">
        <v>87</v>
      </c>
      <c r="B82" s="2">
        <v>1</v>
      </c>
      <c r="C82" s="17">
        <v>7</v>
      </c>
      <c r="D82" s="14">
        <f si="2" t="shared"/>
        <v>9</v>
      </c>
      <c r="E82" s="14">
        <f si="3" t="shared"/>
        <v>9</v>
      </c>
    </row>
    <row r="83" spans="1:5" x14ac:dyDescent="0.2">
      <c r="A83" s="14" t="s">
        <v>88</v>
      </c>
      <c r="B83" s="2">
        <v>1</v>
      </c>
      <c r="C83" s="17">
        <v>7</v>
      </c>
      <c r="D83" s="14">
        <f si="2" t="shared"/>
        <v>1</v>
      </c>
      <c r="E83" s="14">
        <f si="3" t="shared"/>
        <v>10</v>
      </c>
    </row>
    <row r="84" spans="1:5" x14ac:dyDescent="0.2">
      <c r="A84" s="14" t="s">
        <v>89</v>
      </c>
      <c r="B84" s="2">
        <v>1</v>
      </c>
      <c r="C84" s="17">
        <v>7</v>
      </c>
      <c r="D84" s="14">
        <f si="2" t="shared"/>
        <v>2</v>
      </c>
      <c r="E84" s="14">
        <f si="3" t="shared"/>
        <v>10</v>
      </c>
    </row>
    <row r="85" spans="1:5" x14ac:dyDescent="0.2">
      <c r="A85" s="14" t="s">
        <v>90</v>
      </c>
      <c r="B85" s="2">
        <v>1</v>
      </c>
      <c r="C85" s="17">
        <v>7</v>
      </c>
      <c r="D85" s="14">
        <f si="2" t="shared"/>
        <v>3</v>
      </c>
      <c r="E85" s="14">
        <f si="3" t="shared"/>
        <v>10</v>
      </c>
    </row>
    <row r="86" spans="1:5" x14ac:dyDescent="0.2">
      <c r="A86" s="14" t="s">
        <v>91</v>
      </c>
      <c r="B86" s="2">
        <v>1</v>
      </c>
      <c r="C86" s="17">
        <v>8</v>
      </c>
      <c r="D86" s="14">
        <f si="2" t="shared"/>
        <v>4</v>
      </c>
      <c r="E86" s="14">
        <f si="3" t="shared"/>
        <v>10</v>
      </c>
    </row>
    <row r="87" spans="1:5" x14ac:dyDescent="0.2">
      <c r="A87" s="14" t="s">
        <v>92</v>
      </c>
      <c r="B87" s="2">
        <v>1</v>
      </c>
      <c r="C87" s="17">
        <v>8</v>
      </c>
      <c r="D87" s="14">
        <f si="2" t="shared"/>
        <v>5</v>
      </c>
      <c r="E87" s="14">
        <f si="3" t="shared"/>
        <v>10</v>
      </c>
    </row>
    <row r="88" spans="1:5" x14ac:dyDescent="0.2">
      <c r="A88" s="14" t="s">
        <v>93</v>
      </c>
      <c r="B88" s="2">
        <v>1</v>
      </c>
      <c r="C88" s="17">
        <v>8</v>
      </c>
      <c r="D88" s="14">
        <f si="2" t="shared"/>
        <v>6</v>
      </c>
      <c r="E88" s="14">
        <f si="3" t="shared"/>
        <v>10</v>
      </c>
    </row>
    <row r="89" spans="1:5" x14ac:dyDescent="0.2">
      <c r="A89" s="14" t="s">
        <v>94</v>
      </c>
      <c r="B89" s="2">
        <v>1</v>
      </c>
      <c r="C89" s="17">
        <v>8</v>
      </c>
      <c r="D89" s="14">
        <f si="2" t="shared"/>
        <v>7</v>
      </c>
      <c r="E89" s="14">
        <f si="3" t="shared"/>
        <v>10</v>
      </c>
    </row>
    <row r="90" spans="1:5" x14ac:dyDescent="0.2">
      <c r="A90" s="14" t="s">
        <v>95</v>
      </c>
      <c r="B90" s="2">
        <v>1</v>
      </c>
      <c r="C90" s="17">
        <v>8</v>
      </c>
      <c r="D90" s="14">
        <f si="2" t="shared"/>
        <v>8</v>
      </c>
      <c r="E90" s="14">
        <f si="3" t="shared"/>
        <v>10</v>
      </c>
    </row>
    <row r="91" spans="1:5" x14ac:dyDescent="0.2">
      <c r="A91" s="14" t="s">
        <v>96</v>
      </c>
      <c r="B91" s="2">
        <v>1</v>
      </c>
      <c r="C91" s="17">
        <v>8</v>
      </c>
      <c r="D91" s="14">
        <f si="2" t="shared"/>
        <v>9</v>
      </c>
      <c r="E91" s="14">
        <f si="3" t="shared"/>
        <v>10</v>
      </c>
    </row>
    <row r="92" spans="1:5" x14ac:dyDescent="0.2">
      <c r="A92" s="14" t="s">
        <v>97</v>
      </c>
      <c r="B92" s="2">
        <v>1</v>
      </c>
      <c r="C92" s="17">
        <v>8</v>
      </c>
      <c r="D92" s="14">
        <f si="2" t="shared"/>
        <v>1</v>
      </c>
      <c r="E92" s="14">
        <f si="3" t="shared"/>
        <v>11</v>
      </c>
    </row>
    <row r="93" spans="1:5" x14ac:dyDescent="0.2">
      <c r="A93" s="14" t="s">
        <v>98</v>
      </c>
      <c r="B93" s="2">
        <v>1</v>
      </c>
      <c r="C93" s="17">
        <v>8</v>
      </c>
      <c r="D93" s="14">
        <f si="2" t="shared"/>
        <v>2</v>
      </c>
      <c r="E93" s="14">
        <f si="3" t="shared"/>
        <v>11</v>
      </c>
    </row>
    <row r="94" spans="1:5" x14ac:dyDescent="0.2">
      <c r="A94" s="14" t="s">
        <v>99</v>
      </c>
      <c r="B94" s="2">
        <v>1</v>
      </c>
      <c r="C94" s="17">
        <v>8</v>
      </c>
      <c r="D94" s="14">
        <f si="2" t="shared"/>
        <v>3</v>
      </c>
      <c r="E94" s="14">
        <f si="3" t="shared"/>
        <v>11</v>
      </c>
    </row>
    <row r="95" spans="1:5" x14ac:dyDescent="0.2">
      <c r="A95" s="14" t="s">
        <v>100</v>
      </c>
      <c r="B95" s="2">
        <v>1</v>
      </c>
      <c r="C95" s="17">
        <v>8</v>
      </c>
      <c r="D95" s="14">
        <f si="2" t="shared"/>
        <v>4</v>
      </c>
      <c r="E95" s="14">
        <f si="3" t="shared"/>
        <v>11</v>
      </c>
    </row>
    <row r="96" spans="1:5" x14ac:dyDescent="0.2">
      <c r="A96" s="14" t="s">
        <v>101</v>
      </c>
      <c r="B96" s="2">
        <v>1</v>
      </c>
      <c r="C96" s="17">
        <v>8</v>
      </c>
      <c r="D96" s="14">
        <f si="2" t="shared"/>
        <v>5</v>
      </c>
      <c r="E96" s="14">
        <f si="3" t="shared"/>
        <v>11</v>
      </c>
    </row>
    <row r="97" spans="1:5" x14ac:dyDescent="0.2">
      <c r="A97" s="14" t="s">
        <v>102</v>
      </c>
      <c r="B97" s="2">
        <v>1</v>
      </c>
      <c r="C97" s="17">
        <v>8</v>
      </c>
      <c r="D97" s="14">
        <f si="2" t="shared"/>
        <v>6</v>
      </c>
      <c r="E97" s="14">
        <f si="3" t="shared"/>
        <v>11</v>
      </c>
    </row>
    <row r="98" spans="1:5" x14ac:dyDescent="0.2">
      <c r="A98" s="14" t="s">
        <v>103</v>
      </c>
      <c r="B98" s="2">
        <v>1</v>
      </c>
      <c r="C98" s="17">
        <v>8</v>
      </c>
      <c r="D98" s="14">
        <f si="2" t="shared"/>
        <v>7</v>
      </c>
      <c r="E98" s="14">
        <f si="3" t="shared"/>
        <v>11</v>
      </c>
    </row>
    <row r="99" spans="1:5" x14ac:dyDescent="0.2">
      <c r="A99" s="14" t="s">
        <v>104</v>
      </c>
      <c r="B99" s="2">
        <v>1</v>
      </c>
      <c r="C99" s="17">
        <v>8</v>
      </c>
      <c r="D99" s="14">
        <f si="2" t="shared"/>
        <v>8</v>
      </c>
      <c r="E99" s="14">
        <f si="3" t="shared"/>
        <v>11</v>
      </c>
    </row>
    <row r="100" spans="1:5" x14ac:dyDescent="0.2">
      <c r="A100" s="18" t="s">
        <v>105</v>
      </c>
      <c r="B100" s="2">
        <v>1</v>
      </c>
      <c r="C100" s="17">
        <v>8</v>
      </c>
      <c r="D100" s="14">
        <f si="2" t="shared"/>
        <v>9</v>
      </c>
      <c r="E100" s="14">
        <f si="3" t="shared"/>
        <v>11</v>
      </c>
    </row>
    <row r="101" spans="1:5" x14ac:dyDescent="0.2">
      <c r="A101" s="14" t="s">
        <v>106</v>
      </c>
      <c r="B101" s="2">
        <v>1</v>
      </c>
      <c r="C101" s="17">
        <v>8</v>
      </c>
      <c r="D101" s="14">
        <f si="2" t="shared"/>
        <v>1</v>
      </c>
      <c r="E101" s="14">
        <f si="3" t="shared"/>
        <v>12</v>
      </c>
    </row>
    <row r="102" spans="1:5" x14ac:dyDescent="0.2">
      <c r="A102" s="14" t="s">
        <v>107</v>
      </c>
      <c r="B102" s="2">
        <v>1</v>
      </c>
      <c r="C102" s="17">
        <v>8</v>
      </c>
      <c r="D102" s="14">
        <f si="2" t="shared"/>
        <v>2</v>
      </c>
      <c r="E102" s="14">
        <f si="3" t="shared"/>
        <v>12</v>
      </c>
    </row>
    <row r="103" spans="1:5" x14ac:dyDescent="0.2">
      <c r="A103" s="14" t="s">
        <v>108</v>
      </c>
      <c r="B103" s="2">
        <v>1</v>
      </c>
      <c r="C103" s="17">
        <v>9</v>
      </c>
      <c r="D103" s="14">
        <f si="2" t="shared"/>
        <v>3</v>
      </c>
      <c r="E103" s="14">
        <f si="3" t="shared"/>
        <v>12</v>
      </c>
    </row>
    <row r="104" spans="1:5" x14ac:dyDescent="0.2">
      <c r="A104" s="14" t="s">
        <v>109</v>
      </c>
      <c r="B104" s="2">
        <v>1</v>
      </c>
      <c r="C104" s="17">
        <v>9</v>
      </c>
      <c r="D104" s="14">
        <f si="2" t="shared"/>
        <v>4</v>
      </c>
      <c r="E104" s="14">
        <f si="3" t="shared"/>
        <v>12</v>
      </c>
    </row>
    <row r="105" spans="1:5" x14ac:dyDescent="0.2">
      <c r="A105" s="14" t="s">
        <v>110</v>
      </c>
      <c r="B105" s="2">
        <v>1</v>
      </c>
      <c r="C105" s="17">
        <v>9</v>
      </c>
      <c r="D105" s="14">
        <f si="2" t="shared"/>
        <v>5</v>
      </c>
      <c r="E105" s="14">
        <f si="3" t="shared"/>
        <v>12</v>
      </c>
    </row>
    <row r="106" spans="1:5" x14ac:dyDescent="0.2">
      <c r="A106" s="14" t="s">
        <v>111</v>
      </c>
      <c r="B106" s="2">
        <v>1</v>
      </c>
      <c r="C106" s="17">
        <v>9</v>
      </c>
      <c r="D106" s="14">
        <f si="2" t="shared"/>
        <v>6</v>
      </c>
      <c r="E106" s="14">
        <f si="3" t="shared"/>
        <v>12</v>
      </c>
    </row>
    <row r="107" spans="1:5" x14ac:dyDescent="0.2">
      <c r="A107" s="14" t="s">
        <v>112</v>
      </c>
      <c r="B107" s="2">
        <v>1</v>
      </c>
      <c r="C107" s="17">
        <v>9</v>
      </c>
      <c r="D107" s="14">
        <f si="2" t="shared"/>
        <v>7</v>
      </c>
      <c r="E107" s="14">
        <f si="3" t="shared"/>
        <v>12</v>
      </c>
    </row>
    <row r="108" spans="1:5" x14ac:dyDescent="0.2">
      <c r="A108" s="14" t="s">
        <v>113</v>
      </c>
      <c r="B108" s="2">
        <v>1</v>
      </c>
      <c r="C108" s="17">
        <v>9</v>
      </c>
      <c r="D108" s="14">
        <f si="2" t="shared"/>
        <v>8</v>
      </c>
      <c r="E108" s="14">
        <f si="3" t="shared"/>
        <v>12</v>
      </c>
    </row>
    <row r="109" spans="1:5" x14ac:dyDescent="0.2">
      <c r="A109" s="14" t="s">
        <v>114</v>
      </c>
      <c r="B109" s="2">
        <v>1</v>
      </c>
      <c r="C109" s="17">
        <v>9</v>
      </c>
      <c r="D109" s="14">
        <f si="2" t="shared"/>
        <v>9</v>
      </c>
      <c r="E109" s="14">
        <f si="3" t="shared"/>
        <v>12</v>
      </c>
    </row>
    <row r="110" spans="1:5" x14ac:dyDescent="0.2">
      <c r="A110" s="14" t="s">
        <v>115</v>
      </c>
      <c r="B110" s="2">
        <v>1</v>
      </c>
      <c r="C110" s="17">
        <v>9</v>
      </c>
      <c r="D110" s="14">
        <f si="2" t="shared"/>
        <v>1</v>
      </c>
      <c r="E110" s="14">
        <f si="3" t="shared"/>
        <v>13</v>
      </c>
    </row>
    <row r="111" spans="1:5" x14ac:dyDescent="0.2">
      <c r="A111" s="14" t="s">
        <v>116</v>
      </c>
      <c r="B111" s="2">
        <v>1</v>
      </c>
      <c r="C111" s="17">
        <v>9</v>
      </c>
      <c r="D111" s="14">
        <f si="2" t="shared"/>
        <v>2</v>
      </c>
      <c r="E111" s="14">
        <f si="3" t="shared"/>
        <v>13</v>
      </c>
    </row>
    <row r="112" spans="1:5" x14ac:dyDescent="0.2">
      <c r="A112" s="14" t="s">
        <v>117</v>
      </c>
      <c r="B112" s="2">
        <v>1</v>
      </c>
      <c r="C112" s="17">
        <v>9</v>
      </c>
      <c r="D112" s="14">
        <f si="2" t="shared"/>
        <v>3</v>
      </c>
      <c r="E112" s="14">
        <f si="3" t="shared"/>
        <v>13</v>
      </c>
    </row>
    <row r="113" spans="1:5" x14ac:dyDescent="0.2">
      <c r="A113" s="14" t="s">
        <v>118</v>
      </c>
      <c r="B113" s="2">
        <v>1</v>
      </c>
      <c r="C113" s="17">
        <v>9</v>
      </c>
      <c r="D113" s="14">
        <f si="2" t="shared"/>
        <v>4</v>
      </c>
      <c r="E113" s="14">
        <f si="3" t="shared"/>
        <v>13</v>
      </c>
    </row>
    <row r="114" spans="1:5" x14ac:dyDescent="0.2">
      <c r="A114" s="14" t="s">
        <v>119</v>
      </c>
      <c r="B114" s="2">
        <v>1</v>
      </c>
      <c r="C114" s="17">
        <v>9</v>
      </c>
      <c r="D114" s="14">
        <f si="2" t="shared"/>
        <v>5</v>
      </c>
      <c r="E114" s="14">
        <f si="3" t="shared"/>
        <v>13</v>
      </c>
    </row>
    <row r="115" spans="1:5" x14ac:dyDescent="0.2">
      <c r="A115" s="14" t="s">
        <v>120</v>
      </c>
      <c r="B115" s="2">
        <v>1</v>
      </c>
      <c r="C115" s="17">
        <v>9</v>
      </c>
      <c r="D115" s="14">
        <f si="2" t="shared"/>
        <v>6</v>
      </c>
      <c r="E115" s="14">
        <f si="3" t="shared"/>
        <v>13</v>
      </c>
    </row>
    <row r="116" spans="1:5" x14ac:dyDescent="0.2">
      <c r="A116" s="14" t="s">
        <v>121</v>
      </c>
      <c r="B116" s="2">
        <v>1</v>
      </c>
      <c r="C116" s="17">
        <v>9</v>
      </c>
      <c r="D116" s="14">
        <f si="2" t="shared"/>
        <v>7</v>
      </c>
      <c r="E116" s="14">
        <f si="3" t="shared"/>
        <v>13</v>
      </c>
    </row>
    <row r="117" spans="1:5" x14ac:dyDescent="0.2">
      <c r="A117" s="14" t="s">
        <v>122</v>
      </c>
      <c r="B117" s="2">
        <v>1</v>
      </c>
      <c r="C117" s="17">
        <v>9</v>
      </c>
      <c r="D117" s="14">
        <f si="2" t="shared"/>
        <v>8</v>
      </c>
      <c r="E117" s="14">
        <f si="3" t="shared"/>
        <v>13</v>
      </c>
    </row>
    <row r="118" spans="1:5" x14ac:dyDescent="0.2">
      <c r="A118" s="14" t="s">
        <v>123</v>
      </c>
      <c r="B118" s="2">
        <v>1</v>
      </c>
      <c r="C118" s="17">
        <v>9</v>
      </c>
      <c r="D118" s="14">
        <f si="2" t="shared"/>
        <v>9</v>
      </c>
      <c r="E118" s="14">
        <f si="3" t="shared"/>
        <v>13</v>
      </c>
    </row>
    <row r="119" spans="1:5" x14ac:dyDescent="0.2">
      <c r="A119" s="14" t="s">
        <v>124</v>
      </c>
      <c r="B119" s="2">
        <v>1</v>
      </c>
      <c r="C119" s="17">
        <v>9</v>
      </c>
      <c r="D119" s="14">
        <f si="2" t="shared"/>
        <v>1</v>
      </c>
      <c r="E119" s="14">
        <f si="3" t="shared"/>
        <v>14</v>
      </c>
    </row>
    <row r="120" spans="1:5" x14ac:dyDescent="0.2">
      <c r="A120" s="14" t="s">
        <v>125</v>
      </c>
      <c r="B120" s="2">
        <v>1</v>
      </c>
      <c r="C120" s="17">
        <v>9</v>
      </c>
      <c r="D120" s="14">
        <f si="2" t="shared"/>
        <v>2</v>
      </c>
      <c r="E120" s="14">
        <f si="3" t="shared"/>
        <v>14</v>
      </c>
    </row>
    <row r="121" spans="1:5" x14ac:dyDescent="0.2">
      <c r="A121" s="14" t="s">
        <v>126</v>
      </c>
      <c r="B121" s="2">
        <v>1</v>
      </c>
      <c r="C121" s="17">
        <v>9</v>
      </c>
      <c r="D121" s="14">
        <f si="2" t="shared"/>
        <v>3</v>
      </c>
      <c r="E121" s="14">
        <f si="3" t="shared"/>
        <v>14</v>
      </c>
    </row>
    <row r="122" spans="1:5" x14ac:dyDescent="0.2">
      <c r="A122" s="14" t="s">
        <v>127</v>
      </c>
      <c r="B122" s="2">
        <v>1</v>
      </c>
      <c r="C122" s="17">
        <v>9</v>
      </c>
      <c r="D122" s="14">
        <f si="2" t="shared"/>
        <v>4</v>
      </c>
      <c r="E122" s="14">
        <f si="3" t="shared"/>
        <v>14</v>
      </c>
    </row>
    <row r="123" spans="1:5" x14ac:dyDescent="0.2">
      <c r="A123" s="14" t="s">
        <v>128</v>
      </c>
      <c r="B123" s="2">
        <v>1</v>
      </c>
      <c r="C123" s="17">
        <v>9</v>
      </c>
      <c r="D123" s="14">
        <f si="2" t="shared"/>
        <v>5</v>
      </c>
      <c r="E123" s="14">
        <f si="3" t="shared"/>
        <v>14</v>
      </c>
    </row>
    <row r="124" spans="1:5" x14ac:dyDescent="0.2">
      <c r="A124" s="14" t="s">
        <v>129</v>
      </c>
      <c r="B124" s="2">
        <v>1</v>
      </c>
      <c r="C124" s="17">
        <v>10</v>
      </c>
      <c r="D124" s="14">
        <f si="2" t="shared"/>
        <v>6</v>
      </c>
      <c r="E124" s="14">
        <f si="3" t="shared"/>
        <v>14</v>
      </c>
    </row>
    <row r="125" spans="1:5" x14ac:dyDescent="0.2">
      <c r="A125" s="14" t="s">
        <v>130</v>
      </c>
      <c r="B125" s="2">
        <v>1</v>
      </c>
      <c r="C125" s="17">
        <v>10</v>
      </c>
      <c r="D125" s="14">
        <f si="2" t="shared"/>
        <v>7</v>
      </c>
      <c r="E125" s="14">
        <f si="3" t="shared"/>
        <v>14</v>
      </c>
    </row>
    <row r="126" spans="1:5" x14ac:dyDescent="0.2">
      <c r="A126" s="14" t="s">
        <v>131</v>
      </c>
      <c r="B126" s="2">
        <v>1</v>
      </c>
      <c r="C126" s="17">
        <v>10</v>
      </c>
      <c r="D126" s="14">
        <f si="2" t="shared"/>
        <v>8</v>
      </c>
      <c r="E126" s="14">
        <f si="3" t="shared"/>
        <v>14</v>
      </c>
    </row>
    <row r="127" spans="1:5" x14ac:dyDescent="0.2">
      <c r="A127" s="14" t="s">
        <v>132</v>
      </c>
      <c r="B127" s="2">
        <v>1</v>
      </c>
      <c r="C127" s="17">
        <v>10</v>
      </c>
      <c r="D127" s="14">
        <f si="2" t="shared"/>
        <v>9</v>
      </c>
      <c r="E127" s="14">
        <f si="3" t="shared"/>
        <v>14</v>
      </c>
    </row>
    <row r="128" spans="1:5" x14ac:dyDescent="0.2">
      <c r="A128" s="14" t="s">
        <v>133</v>
      </c>
      <c r="B128" s="2">
        <v>1</v>
      </c>
      <c r="C128" s="17">
        <v>10</v>
      </c>
      <c r="D128" s="14">
        <f si="2" t="shared"/>
        <v>1</v>
      </c>
      <c r="E128" s="14">
        <f si="3" t="shared"/>
        <v>15</v>
      </c>
    </row>
    <row r="129" spans="1:5" x14ac:dyDescent="0.2">
      <c r="A129" s="14" t="s">
        <v>134</v>
      </c>
      <c r="B129" s="2">
        <v>1</v>
      </c>
      <c r="C129" s="17">
        <v>10</v>
      </c>
      <c r="D129" s="14">
        <f si="2" t="shared"/>
        <v>2</v>
      </c>
      <c r="E129" s="14">
        <f si="3" t="shared"/>
        <v>15</v>
      </c>
    </row>
    <row r="130" spans="1:5" x14ac:dyDescent="0.2">
      <c r="A130" s="14" t="s">
        <v>135</v>
      </c>
      <c r="B130" s="2">
        <v>1</v>
      </c>
      <c r="C130" s="17">
        <v>10</v>
      </c>
      <c r="D130" s="14">
        <f si="2" t="shared"/>
        <v>3</v>
      </c>
      <c r="E130" s="14">
        <f si="3" t="shared"/>
        <v>15</v>
      </c>
    </row>
    <row r="131" spans="1:5" x14ac:dyDescent="0.2">
      <c r="A131" s="14" t="s">
        <v>136</v>
      </c>
      <c r="B131" s="2">
        <v>1</v>
      </c>
      <c r="C131" s="17">
        <v>10</v>
      </c>
      <c r="D131" s="14">
        <f si="2" t="shared"/>
        <v>4</v>
      </c>
      <c r="E131" s="14">
        <f si="3" t="shared"/>
        <v>15</v>
      </c>
    </row>
    <row r="132" spans="1:5" x14ac:dyDescent="0.2">
      <c r="A132" s="14" t="s">
        <v>137</v>
      </c>
      <c r="B132" s="2">
        <v>1</v>
      </c>
      <c r="C132" s="17">
        <v>10</v>
      </c>
      <c r="D132" s="14">
        <f ref="D132:D195" si="4" t="shared">IF(D131=9,1,D131+1)</f>
        <v>5</v>
      </c>
      <c r="E132" s="14">
        <f ref="E132:E195" si="5" t="shared">IF(D132=1,E131+1,E131)</f>
        <v>15</v>
      </c>
    </row>
    <row r="133" spans="1:5" x14ac:dyDescent="0.2">
      <c r="A133" s="14" t="s">
        <v>138</v>
      </c>
      <c r="B133" s="2">
        <v>1</v>
      </c>
      <c r="C133" s="17">
        <v>10</v>
      </c>
      <c r="D133" s="14">
        <f si="4" t="shared"/>
        <v>6</v>
      </c>
      <c r="E133" s="14">
        <f si="5" t="shared"/>
        <v>15</v>
      </c>
    </row>
    <row r="134" spans="1:5" x14ac:dyDescent="0.2">
      <c r="A134" s="14" t="s">
        <v>139</v>
      </c>
      <c r="B134" s="2">
        <v>1</v>
      </c>
      <c r="C134" s="17">
        <v>10</v>
      </c>
      <c r="D134" s="14">
        <f si="4" t="shared"/>
        <v>7</v>
      </c>
      <c r="E134" s="14">
        <f si="5" t="shared"/>
        <v>15</v>
      </c>
    </row>
    <row r="135" spans="1:5" x14ac:dyDescent="0.2">
      <c r="A135" s="14" t="s">
        <v>140</v>
      </c>
      <c r="B135" s="2">
        <v>1</v>
      </c>
      <c r="C135" s="17">
        <v>10</v>
      </c>
      <c r="D135" s="14">
        <f si="4" t="shared"/>
        <v>8</v>
      </c>
      <c r="E135" s="14">
        <f si="5" t="shared"/>
        <v>15</v>
      </c>
    </row>
    <row r="136" spans="1:5" x14ac:dyDescent="0.2">
      <c r="A136" s="14" t="s">
        <v>141</v>
      </c>
      <c r="B136" s="2">
        <v>1</v>
      </c>
      <c r="C136" s="17">
        <v>10</v>
      </c>
      <c r="D136" s="14">
        <f si="4" t="shared"/>
        <v>9</v>
      </c>
      <c r="E136" s="14">
        <f si="5" t="shared"/>
        <v>15</v>
      </c>
    </row>
    <row r="137" spans="1:5" x14ac:dyDescent="0.2">
      <c r="A137" s="14" t="s">
        <v>142</v>
      </c>
      <c r="B137" s="2">
        <v>1</v>
      </c>
      <c r="C137" s="17">
        <v>10</v>
      </c>
      <c r="D137" s="14">
        <f si="4" t="shared"/>
        <v>1</v>
      </c>
      <c r="E137" s="14">
        <f si="5" t="shared"/>
        <v>16</v>
      </c>
    </row>
    <row r="138" spans="1:5" x14ac:dyDescent="0.2">
      <c r="A138" s="14" t="s">
        <v>143</v>
      </c>
      <c r="B138" s="2">
        <v>1</v>
      </c>
      <c r="C138" s="17">
        <v>10</v>
      </c>
      <c r="D138" s="14">
        <f si="4" t="shared"/>
        <v>2</v>
      </c>
      <c r="E138" s="14">
        <f si="5" t="shared"/>
        <v>16</v>
      </c>
    </row>
    <row r="139" spans="1:5" x14ac:dyDescent="0.2">
      <c r="A139" s="14" t="s">
        <v>144</v>
      </c>
      <c r="B139" s="2">
        <v>1</v>
      </c>
      <c r="C139" s="17">
        <v>10</v>
      </c>
      <c r="D139" s="14">
        <f si="4" t="shared"/>
        <v>3</v>
      </c>
      <c r="E139" s="14">
        <f si="5" t="shared"/>
        <v>16</v>
      </c>
    </row>
    <row r="140" spans="1:5" x14ac:dyDescent="0.2">
      <c r="A140" s="14" t="s">
        <v>145</v>
      </c>
      <c r="B140" s="2">
        <v>1</v>
      </c>
      <c r="C140" s="17">
        <v>10</v>
      </c>
      <c r="D140" s="14">
        <f si="4" t="shared"/>
        <v>4</v>
      </c>
      <c r="E140" s="14">
        <f si="5" t="shared"/>
        <v>16</v>
      </c>
    </row>
    <row r="141" spans="1:5" x14ac:dyDescent="0.2">
      <c r="A141" s="14" t="s">
        <v>146</v>
      </c>
      <c r="B141" s="2">
        <v>1</v>
      </c>
      <c r="C141" s="17">
        <v>11</v>
      </c>
      <c r="D141" s="14">
        <f si="4" t="shared"/>
        <v>5</v>
      </c>
      <c r="E141" s="14">
        <f si="5" t="shared"/>
        <v>16</v>
      </c>
    </row>
    <row r="142" spans="1:5" x14ac:dyDescent="0.2">
      <c r="A142" s="14" t="s">
        <v>147</v>
      </c>
      <c r="B142" s="2">
        <v>1</v>
      </c>
      <c r="C142" s="17">
        <v>11</v>
      </c>
      <c r="D142" s="14">
        <f si="4" t="shared"/>
        <v>6</v>
      </c>
      <c r="E142" s="14">
        <f si="5" t="shared"/>
        <v>16</v>
      </c>
    </row>
    <row r="143" spans="1:5" x14ac:dyDescent="0.2">
      <c r="A143" s="14" t="s">
        <v>148</v>
      </c>
      <c r="B143" s="2">
        <v>1</v>
      </c>
      <c r="C143" s="17">
        <v>11</v>
      </c>
      <c r="D143" s="14">
        <f si="4" t="shared"/>
        <v>7</v>
      </c>
      <c r="E143" s="14">
        <f si="5" t="shared"/>
        <v>16</v>
      </c>
    </row>
    <row r="144" spans="1:5" x14ac:dyDescent="0.2">
      <c r="A144" s="14" t="s">
        <v>149</v>
      </c>
      <c r="B144" s="2">
        <v>1</v>
      </c>
      <c r="C144" s="17">
        <v>11</v>
      </c>
      <c r="D144" s="14">
        <f si="4" t="shared"/>
        <v>8</v>
      </c>
      <c r="E144" s="14">
        <f si="5" t="shared"/>
        <v>16</v>
      </c>
    </row>
    <row r="145" spans="1:5" x14ac:dyDescent="0.2">
      <c r="A145" s="14" t="s">
        <v>150</v>
      </c>
      <c r="B145" s="2">
        <v>1</v>
      </c>
      <c r="C145" s="17">
        <v>11</v>
      </c>
      <c r="D145" s="14">
        <f si="4" t="shared"/>
        <v>9</v>
      </c>
      <c r="E145" s="14">
        <f si="5" t="shared"/>
        <v>16</v>
      </c>
    </row>
    <row r="146" spans="1:5" x14ac:dyDescent="0.2">
      <c r="A146" s="14" t="s">
        <v>151</v>
      </c>
      <c r="B146" s="2">
        <v>1</v>
      </c>
      <c r="C146" s="17">
        <v>11</v>
      </c>
      <c r="D146" s="14">
        <f si="4" t="shared"/>
        <v>1</v>
      </c>
      <c r="E146" s="14">
        <f si="5" t="shared"/>
        <v>17</v>
      </c>
    </row>
    <row r="147" spans="1:5" x14ac:dyDescent="0.2">
      <c r="A147" s="14" t="s">
        <v>152</v>
      </c>
      <c r="B147" s="2">
        <v>1</v>
      </c>
      <c r="C147" s="17">
        <v>11</v>
      </c>
      <c r="D147" s="14">
        <f si="4" t="shared"/>
        <v>2</v>
      </c>
      <c r="E147" s="14">
        <f si="5" t="shared"/>
        <v>17</v>
      </c>
    </row>
    <row r="148" spans="1:5" x14ac:dyDescent="0.2">
      <c r="A148" s="14" t="s">
        <v>153</v>
      </c>
      <c r="B148" s="2">
        <v>1</v>
      </c>
      <c r="C148" s="17">
        <v>11</v>
      </c>
      <c r="D148" s="14">
        <f si="4" t="shared"/>
        <v>3</v>
      </c>
      <c r="E148" s="14">
        <f si="5" t="shared"/>
        <v>17</v>
      </c>
    </row>
    <row r="149" spans="1:5" x14ac:dyDescent="0.2">
      <c r="A149" s="14" t="s">
        <v>154</v>
      </c>
      <c r="B149" s="2">
        <v>1</v>
      </c>
      <c r="C149" s="17">
        <v>11</v>
      </c>
      <c r="D149" s="14">
        <f si="4" t="shared"/>
        <v>4</v>
      </c>
      <c r="E149" s="14">
        <f si="5" t="shared"/>
        <v>17</v>
      </c>
    </row>
    <row r="150" spans="1:5" x14ac:dyDescent="0.2">
      <c r="A150" s="14" t="s">
        <v>155</v>
      </c>
      <c r="B150" s="2">
        <v>1</v>
      </c>
      <c r="C150" s="17">
        <v>12</v>
      </c>
      <c r="D150" s="14">
        <f si="4" t="shared"/>
        <v>5</v>
      </c>
      <c r="E150" s="14">
        <f si="5" t="shared"/>
        <v>17</v>
      </c>
    </row>
    <row r="151" spans="1:5" x14ac:dyDescent="0.2">
      <c r="A151" s="14" t="s">
        <v>156</v>
      </c>
      <c r="B151" s="2">
        <v>1</v>
      </c>
      <c r="C151" s="17">
        <v>12</v>
      </c>
      <c r="D151" s="14">
        <f si="4" t="shared"/>
        <v>6</v>
      </c>
      <c r="E151" s="14">
        <f si="5" t="shared"/>
        <v>17</v>
      </c>
    </row>
    <row r="152" spans="1:5" x14ac:dyDescent="0.2">
      <c r="A152" s="14" t="s">
        <v>157</v>
      </c>
      <c r="B152" s="2">
        <v>1</v>
      </c>
      <c r="C152" s="17">
        <v>12</v>
      </c>
      <c r="D152" s="14">
        <f si="4" t="shared"/>
        <v>7</v>
      </c>
      <c r="E152" s="14">
        <f si="5" t="shared"/>
        <v>17</v>
      </c>
    </row>
    <row r="153" spans="1:5" x14ac:dyDescent="0.2">
      <c r="A153" s="14" t="s">
        <v>158</v>
      </c>
      <c r="B153" s="2">
        <v>1</v>
      </c>
      <c r="C153" s="17">
        <v>12</v>
      </c>
      <c r="D153" s="14">
        <f si="4" t="shared"/>
        <v>8</v>
      </c>
      <c r="E153" s="14">
        <f si="5" t="shared"/>
        <v>17</v>
      </c>
    </row>
    <row r="154" spans="1:5" x14ac:dyDescent="0.2">
      <c r="A154" s="14" t="s">
        <v>159</v>
      </c>
      <c r="B154" s="2">
        <v>1</v>
      </c>
      <c r="C154" s="17">
        <v>12</v>
      </c>
      <c r="D154" s="14">
        <f si="4" t="shared"/>
        <v>9</v>
      </c>
      <c r="E154" s="14">
        <f si="5" t="shared"/>
        <v>17</v>
      </c>
    </row>
    <row r="155" spans="1:5" x14ac:dyDescent="0.2">
      <c r="A155" s="14" t="s">
        <v>160</v>
      </c>
      <c r="B155" s="2">
        <v>1</v>
      </c>
      <c r="C155" s="17">
        <v>12</v>
      </c>
      <c r="D155" s="14">
        <f si="4" t="shared"/>
        <v>1</v>
      </c>
      <c r="E155" s="14">
        <f si="5" t="shared"/>
        <v>18</v>
      </c>
    </row>
    <row r="156" spans="1:5" x14ac:dyDescent="0.2">
      <c r="A156" s="14" t="s">
        <v>161</v>
      </c>
      <c r="B156" s="2">
        <v>1</v>
      </c>
      <c r="C156" s="17">
        <v>13</v>
      </c>
      <c r="D156" s="14">
        <f si="4" t="shared"/>
        <v>2</v>
      </c>
      <c r="E156" s="14">
        <f si="5" t="shared"/>
        <v>18</v>
      </c>
    </row>
    <row r="157" spans="1:5" x14ac:dyDescent="0.2">
      <c r="A157" s="14" t="s">
        <v>162</v>
      </c>
      <c r="B157" s="2">
        <v>1</v>
      </c>
      <c r="C157" s="17">
        <v>13</v>
      </c>
      <c r="D157" s="14">
        <f si="4" t="shared"/>
        <v>3</v>
      </c>
      <c r="E157" s="14">
        <f si="5" t="shared"/>
        <v>18</v>
      </c>
    </row>
    <row r="158" spans="1:5" x14ac:dyDescent="0.2">
      <c r="A158" s="14" t="s">
        <v>163</v>
      </c>
      <c r="B158" s="2">
        <v>1</v>
      </c>
      <c r="C158" s="17">
        <v>13</v>
      </c>
      <c r="D158" s="14">
        <f si="4" t="shared"/>
        <v>4</v>
      </c>
      <c r="E158" s="14">
        <f si="5" t="shared"/>
        <v>18</v>
      </c>
    </row>
    <row r="159" spans="1:5" x14ac:dyDescent="0.2">
      <c r="A159" s="14" t="s">
        <v>164</v>
      </c>
      <c r="B159" s="2">
        <v>1</v>
      </c>
      <c r="C159" s="17">
        <v>13</v>
      </c>
      <c r="D159" s="14">
        <f si="4" t="shared"/>
        <v>5</v>
      </c>
      <c r="E159" s="14">
        <f si="5" t="shared"/>
        <v>18</v>
      </c>
    </row>
    <row r="160" spans="1:5" x14ac:dyDescent="0.2">
      <c r="A160" s="14" t="s">
        <v>165</v>
      </c>
      <c r="B160" s="2">
        <v>1</v>
      </c>
      <c r="C160" s="17">
        <v>13</v>
      </c>
      <c r="D160" s="14">
        <f si="4" t="shared"/>
        <v>6</v>
      </c>
      <c r="E160" s="14">
        <f si="5" t="shared"/>
        <v>18</v>
      </c>
    </row>
    <row r="161" spans="1:6" x14ac:dyDescent="0.2">
      <c r="A161" s="14" t="s">
        <v>166</v>
      </c>
      <c r="B161" s="2">
        <v>1</v>
      </c>
      <c r="C161" s="17">
        <v>13</v>
      </c>
      <c r="D161" s="14">
        <f si="4" t="shared"/>
        <v>7</v>
      </c>
      <c r="E161" s="14">
        <f si="5" t="shared"/>
        <v>18</v>
      </c>
      <c r="F161" s="14"/>
    </row>
    <row r="162" spans="1:6" x14ac:dyDescent="0.2">
      <c r="A162" s="14" t="s">
        <v>167</v>
      </c>
      <c r="B162" s="2">
        <v>1</v>
      </c>
      <c r="C162" s="17">
        <v>13</v>
      </c>
      <c r="D162" s="14">
        <f si="4" t="shared"/>
        <v>8</v>
      </c>
      <c r="E162" s="14">
        <f si="5" t="shared"/>
        <v>18</v>
      </c>
      <c r="F162" s="14"/>
    </row>
    <row r="163" spans="1:6" x14ac:dyDescent="0.2">
      <c r="A163" s="14" t="s">
        <v>168</v>
      </c>
      <c r="B163" s="2">
        <v>1</v>
      </c>
      <c r="C163" s="17">
        <v>13</v>
      </c>
      <c r="D163" s="14">
        <f si="4" t="shared"/>
        <v>9</v>
      </c>
      <c r="E163" s="14">
        <f si="5" t="shared"/>
        <v>18</v>
      </c>
      <c r="F163" s="14"/>
    </row>
    <row r="164" spans="1:6" x14ac:dyDescent="0.2">
      <c r="A164" s="14" t="s">
        <v>169</v>
      </c>
      <c r="B164" s="2">
        <v>1</v>
      </c>
      <c r="C164" s="17">
        <v>13</v>
      </c>
      <c r="D164" s="14">
        <f si="4" t="shared"/>
        <v>1</v>
      </c>
      <c r="E164" s="14">
        <f si="5" t="shared"/>
        <v>19</v>
      </c>
      <c r="F164" s="14"/>
    </row>
    <row r="165" spans="1:6" x14ac:dyDescent="0.2">
      <c r="A165" s="14" t="s">
        <v>170</v>
      </c>
      <c r="B165" s="2">
        <v>1</v>
      </c>
      <c r="C165" s="17">
        <v>13</v>
      </c>
      <c r="D165" s="14">
        <f si="4" t="shared"/>
        <v>2</v>
      </c>
      <c r="E165" s="14">
        <f si="5" t="shared"/>
        <v>19</v>
      </c>
      <c r="F165" s="14"/>
    </row>
    <row r="166" spans="1:6" x14ac:dyDescent="0.2">
      <c r="A166" s="14" t="s">
        <v>171</v>
      </c>
      <c r="B166" s="2">
        <v>1</v>
      </c>
      <c r="C166" s="17">
        <v>13</v>
      </c>
      <c r="D166" s="14">
        <f si="4" t="shared"/>
        <v>3</v>
      </c>
      <c r="E166" s="14">
        <f si="5" t="shared"/>
        <v>19</v>
      </c>
      <c r="F166" s="14"/>
    </row>
    <row r="167" spans="1:6" x14ac:dyDescent="0.2">
      <c r="A167" s="14" t="s">
        <v>172</v>
      </c>
      <c r="B167" s="2">
        <v>1</v>
      </c>
      <c r="C167" s="17">
        <v>14</v>
      </c>
      <c r="D167" s="14">
        <f si="4" t="shared"/>
        <v>4</v>
      </c>
      <c r="E167" s="14">
        <f si="5" t="shared"/>
        <v>19</v>
      </c>
      <c r="F167" s="14"/>
    </row>
    <row r="168" spans="1:6" x14ac:dyDescent="0.2">
      <c r="A168" s="14" t="s">
        <v>173</v>
      </c>
      <c r="B168" s="2">
        <v>1</v>
      </c>
      <c r="C168" s="17">
        <v>14</v>
      </c>
      <c r="D168" s="14">
        <f si="4" t="shared"/>
        <v>5</v>
      </c>
      <c r="E168" s="14">
        <f si="5" t="shared"/>
        <v>19</v>
      </c>
      <c r="F168" s="14"/>
    </row>
    <row r="169" spans="1:6" x14ac:dyDescent="0.2">
      <c r="A169" s="14" t="s">
        <v>174</v>
      </c>
      <c r="B169" s="2">
        <v>1</v>
      </c>
      <c r="C169" s="17">
        <v>14</v>
      </c>
      <c r="D169" s="14">
        <f si="4" t="shared"/>
        <v>6</v>
      </c>
      <c r="E169" s="14">
        <f si="5" t="shared"/>
        <v>19</v>
      </c>
      <c r="F169" s="14"/>
    </row>
    <row customFormat="1" r="170" s="10" spans="1:6" x14ac:dyDescent="0.2">
      <c r="A170" s="18" t="s">
        <v>175</v>
      </c>
      <c r="B170" s="2">
        <v>1</v>
      </c>
      <c r="C170" s="17">
        <v>14</v>
      </c>
      <c r="D170" s="14">
        <f si="4" t="shared"/>
        <v>7</v>
      </c>
      <c r="E170" s="14">
        <f si="5" t="shared"/>
        <v>19</v>
      </c>
      <c r="F170" s="18"/>
    </row>
    <row r="171" spans="1:6" x14ac:dyDescent="0.2">
      <c r="A171" s="14" t="s">
        <v>176</v>
      </c>
      <c r="B171" s="2">
        <v>1</v>
      </c>
      <c r="C171" s="17">
        <v>14</v>
      </c>
      <c r="D171" s="14">
        <f si="4" t="shared"/>
        <v>8</v>
      </c>
      <c r="E171" s="14">
        <f si="5" t="shared"/>
        <v>19</v>
      </c>
      <c r="F171" s="14"/>
    </row>
    <row r="172" spans="1:6" x14ac:dyDescent="0.2">
      <c r="A172" s="14" t="s">
        <v>177</v>
      </c>
      <c r="B172" s="2">
        <v>1</v>
      </c>
      <c r="C172" s="17">
        <v>14</v>
      </c>
      <c r="D172" s="14">
        <f si="4" t="shared"/>
        <v>9</v>
      </c>
      <c r="E172" s="14">
        <f si="5" t="shared"/>
        <v>19</v>
      </c>
      <c r="F172" s="14"/>
    </row>
    <row r="173" spans="1:6" x14ac:dyDescent="0.2">
      <c r="A173" s="14" t="s">
        <v>178</v>
      </c>
      <c r="B173" s="2">
        <v>1</v>
      </c>
      <c r="C173" s="17">
        <v>14</v>
      </c>
      <c r="D173" s="14">
        <f si="4" t="shared"/>
        <v>1</v>
      </c>
      <c r="E173" s="14">
        <f si="5" t="shared"/>
        <v>20</v>
      </c>
      <c r="F173" s="14"/>
    </row>
    <row r="174" spans="1:6" x14ac:dyDescent="0.2">
      <c r="A174" s="14" t="s">
        <v>179</v>
      </c>
      <c r="B174" s="2">
        <v>1</v>
      </c>
      <c r="C174" s="17">
        <v>14</v>
      </c>
      <c r="D174" s="14">
        <f si="4" t="shared"/>
        <v>2</v>
      </c>
      <c r="E174" s="14">
        <f si="5" t="shared"/>
        <v>20</v>
      </c>
      <c r="F174" s="14"/>
    </row>
    <row r="175" spans="1:6" x14ac:dyDescent="0.2">
      <c r="A175" s="14" t="s">
        <v>180</v>
      </c>
      <c r="B175" s="2">
        <v>1</v>
      </c>
      <c r="C175" s="17">
        <v>14</v>
      </c>
      <c r="D175" s="14">
        <f si="4" t="shared"/>
        <v>3</v>
      </c>
      <c r="E175" s="14">
        <f si="5" t="shared"/>
        <v>20</v>
      </c>
      <c r="F175" s="14"/>
    </row>
    <row r="176" spans="1:6" x14ac:dyDescent="0.2">
      <c r="A176" s="14" t="s">
        <v>181</v>
      </c>
      <c r="B176" s="2">
        <v>1</v>
      </c>
      <c r="C176" s="17">
        <v>14</v>
      </c>
      <c r="D176" s="14">
        <f si="4" t="shared"/>
        <v>4</v>
      </c>
      <c r="E176" s="14">
        <f si="5" t="shared"/>
        <v>20</v>
      </c>
      <c r="F176" s="14"/>
    </row>
    <row r="177" spans="1:5" x14ac:dyDescent="0.2">
      <c r="A177" s="14" t="s">
        <v>182</v>
      </c>
      <c r="B177" s="2">
        <v>1</v>
      </c>
      <c r="C177" s="17">
        <v>14</v>
      </c>
      <c r="D177" s="14">
        <f si="4" t="shared"/>
        <v>5</v>
      </c>
      <c r="E177" s="14">
        <f si="5" t="shared"/>
        <v>20</v>
      </c>
    </row>
    <row r="178" spans="1:5" x14ac:dyDescent="0.2">
      <c r="A178" s="14" t="s">
        <v>183</v>
      </c>
      <c r="B178" s="2">
        <v>1</v>
      </c>
      <c r="C178" s="17">
        <v>14</v>
      </c>
      <c r="D178" s="14">
        <f si="4" t="shared"/>
        <v>6</v>
      </c>
      <c r="E178" s="14">
        <f si="5" t="shared"/>
        <v>20</v>
      </c>
    </row>
    <row r="179" spans="1:5" x14ac:dyDescent="0.2">
      <c r="A179" s="14" t="s">
        <v>184</v>
      </c>
      <c r="B179" s="2">
        <v>1</v>
      </c>
      <c r="C179" s="17">
        <v>14</v>
      </c>
      <c r="D179" s="14">
        <f si="4" t="shared"/>
        <v>7</v>
      </c>
      <c r="E179" s="14">
        <f si="5" t="shared"/>
        <v>20</v>
      </c>
    </row>
    <row r="180" spans="1:5" x14ac:dyDescent="0.2">
      <c r="A180" s="14" t="s">
        <v>185</v>
      </c>
      <c r="B180" s="2">
        <v>1</v>
      </c>
      <c r="C180" s="17">
        <v>14</v>
      </c>
      <c r="D180" s="14">
        <f si="4" t="shared"/>
        <v>8</v>
      </c>
      <c r="E180" s="14">
        <f si="5" t="shared"/>
        <v>20</v>
      </c>
    </row>
    <row r="181" spans="1:5" x14ac:dyDescent="0.2">
      <c r="A181" s="14" t="s">
        <v>186</v>
      </c>
      <c r="B181" s="2">
        <v>1</v>
      </c>
      <c r="C181" s="17">
        <v>14</v>
      </c>
      <c r="D181" s="14">
        <f si="4" t="shared"/>
        <v>9</v>
      </c>
      <c r="E181" s="14">
        <f si="5" t="shared"/>
        <v>20</v>
      </c>
    </row>
    <row r="182" spans="1:5" x14ac:dyDescent="0.2">
      <c r="A182" s="14" t="s">
        <v>187</v>
      </c>
      <c r="B182" s="2">
        <v>1</v>
      </c>
      <c r="C182" s="17">
        <v>14</v>
      </c>
      <c r="D182" s="14">
        <f si="4" t="shared"/>
        <v>1</v>
      </c>
      <c r="E182" s="14">
        <f si="5" t="shared"/>
        <v>21</v>
      </c>
    </row>
    <row r="183" spans="1:5" x14ac:dyDescent="0.2">
      <c r="A183" s="14" t="s">
        <v>188</v>
      </c>
      <c r="B183" s="2">
        <v>1</v>
      </c>
      <c r="C183" s="17">
        <v>14</v>
      </c>
      <c r="D183" s="14">
        <f si="4" t="shared"/>
        <v>2</v>
      </c>
      <c r="E183" s="14">
        <f si="5" t="shared"/>
        <v>21</v>
      </c>
    </row>
    <row r="184" spans="1:5" x14ac:dyDescent="0.2">
      <c r="A184" s="14" t="s">
        <v>189</v>
      </c>
      <c r="B184" s="2">
        <v>1</v>
      </c>
      <c r="C184" s="17">
        <v>14</v>
      </c>
      <c r="D184" s="14">
        <f si="4" t="shared"/>
        <v>3</v>
      </c>
      <c r="E184" s="14">
        <f si="5" t="shared"/>
        <v>21</v>
      </c>
    </row>
    <row r="185" spans="1:5" x14ac:dyDescent="0.2">
      <c r="A185" s="14" t="s">
        <v>190</v>
      </c>
      <c r="B185" s="2">
        <v>1</v>
      </c>
      <c r="C185" s="17">
        <v>14</v>
      </c>
      <c r="D185" s="14">
        <f si="4" t="shared"/>
        <v>4</v>
      </c>
      <c r="E185" s="14">
        <f si="5" t="shared"/>
        <v>21</v>
      </c>
    </row>
    <row r="186" spans="1:5" x14ac:dyDescent="0.2">
      <c r="A186" s="14" t="s">
        <v>191</v>
      </c>
      <c r="B186" s="2">
        <v>1</v>
      </c>
      <c r="C186" s="17">
        <v>14</v>
      </c>
      <c r="D186" s="14">
        <f si="4" t="shared"/>
        <v>5</v>
      </c>
      <c r="E186" s="14">
        <f si="5" t="shared"/>
        <v>21</v>
      </c>
    </row>
    <row r="187" spans="1:5" x14ac:dyDescent="0.2">
      <c r="A187" s="14" t="s">
        <v>192</v>
      </c>
      <c r="B187" s="2">
        <v>1</v>
      </c>
      <c r="C187" s="17">
        <v>14</v>
      </c>
      <c r="D187" s="14">
        <f si="4" t="shared"/>
        <v>6</v>
      </c>
      <c r="E187" s="14">
        <f si="5" t="shared"/>
        <v>21</v>
      </c>
    </row>
    <row r="188" spans="1:5" x14ac:dyDescent="0.2">
      <c r="A188" s="14" t="s">
        <v>193</v>
      </c>
      <c r="B188" s="2">
        <v>1</v>
      </c>
      <c r="C188" s="17">
        <v>14</v>
      </c>
      <c r="D188" s="14">
        <f si="4" t="shared"/>
        <v>7</v>
      </c>
      <c r="E188" s="14">
        <f si="5" t="shared"/>
        <v>21</v>
      </c>
    </row>
    <row r="189" spans="1:5" x14ac:dyDescent="0.2">
      <c r="A189" s="14" t="s">
        <v>194</v>
      </c>
      <c r="B189" s="2">
        <v>1</v>
      </c>
      <c r="C189" s="17">
        <v>15</v>
      </c>
      <c r="D189" s="14">
        <f si="4" t="shared"/>
        <v>8</v>
      </c>
      <c r="E189" s="14">
        <f si="5" t="shared"/>
        <v>21</v>
      </c>
    </row>
    <row r="190" spans="1:5" x14ac:dyDescent="0.2">
      <c r="A190" s="14" t="s">
        <v>195</v>
      </c>
      <c r="B190" s="2">
        <v>1</v>
      </c>
      <c r="C190" s="17">
        <v>15</v>
      </c>
      <c r="D190" s="14">
        <f si="4" t="shared"/>
        <v>9</v>
      </c>
      <c r="E190" s="14">
        <f si="5" t="shared"/>
        <v>21</v>
      </c>
    </row>
    <row r="191" spans="1:5" x14ac:dyDescent="0.2">
      <c r="A191" s="14" t="s">
        <v>196</v>
      </c>
      <c r="B191" s="2">
        <v>1</v>
      </c>
      <c r="C191" s="17">
        <v>15</v>
      </c>
      <c r="D191" s="14">
        <f si="4" t="shared"/>
        <v>1</v>
      </c>
      <c r="E191" s="14">
        <f si="5" t="shared"/>
        <v>22</v>
      </c>
    </row>
    <row r="192" spans="1:5" x14ac:dyDescent="0.2">
      <c r="A192" s="14" t="s">
        <v>197</v>
      </c>
      <c r="B192" s="2">
        <v>1</v>
      </c>
      <c r="C192" s="17">
        <v>15</v>
      </c>
      <c r="D192" s="14">
        <f si="4" t="shared"/>
        <v>2</v>
      </c>
      <c r="E192" s="14">
        <f si="5" t="shared"/>
        <v>22</v>
      </c>
    </row>
    <row r="193" spans="1:5" x14ac:dyDescent="0.2">
      <c r="A193" s="14" t="s">
        <v>198</v>
      </c>
      <c r="B193" s="2">
        <v>1</v>
      </c>
      <c r="C193" s="17">
        <v>15</v>
      </c>
      <c r="D193" s="14">
        <f si="4" t="shared"/>
        <v>3</v>
      </c>
      <c r="E193" s="14">
        <f si="5" t="shared"/>
        <v>22</v>
      </c>
    </row>
    <row r="194" spans="1:5" x14ac:dyDescent="0.2">
      <c r="A194" s="14" t="s">
        <v>199</v>
      </c>
      <c r="B194" s="2">
        <v>1</v>
      </c>
      <c r="C194" s="17">
        <v>15</v>
      </c>
      <c r="D194" s="14">
        <f si="4" t="shared"/>
        <v>4</v>
      </c>
      <c r="E194" s="14">
        <f si="5" t="shared"/>
        <v>22</v>
      </c>
    </row>
    <row r="195" spans="1:5" x14ac:dyDescent="0.2">
      <c r="A195" s="14" t="s">
        <v>200</v>
      </c>
      <c r="B195" s="2">
        <v>1</v>
      </c>
      <c r="C195" s="17">
        <v>15</v>
      </c>
      <c r="D195" s="14">
        <f si="4" t="shared"/>
        <v>5</v>
      </c>
      <c r="E195" s="14">
        <f si="5" t="shared"/>
        <v>22</v>
      </c>
    </row>
    <row r="196" spans="1:5" x14ac:dyDescent="0.2">
      <c r="A196" s="14" t="s">
        <v>201</v>
      </c>
      <c r="B196" s="2">
        <v>1</v>
      </c>
      <c r="C196" s="17">
        <v>15</v>
      </c>
      <c r="D196" s="14">
        <f ref="D196:D259" si="6" t="shared">IF(D195=9,1,D195+1)</f>
        <v>6</v>
      </c>
      <c r="E196" s="14">
        <f ref="E196:E259" si="7" t="shared">IF(D196=1,E195+1,E195)</f>
        <v>22</v>
      </c>
    </row>
    <row r="197" spans="1:5" x14ac:dyDescent="0.2">
      <c r="A197" s="14" t="s">
        <v>202</v>
      </c>
      <c r="B197" s="2">
        <v>1</v>
      </c>
      <c r="C197" s="17">
        <v>15</v>
      </c>
      <c r="D197" s="14">
        <f si="6" t="shared"/>
        <v>7</v>
      </c>
      <c r="E197" s="14">
        <f si="7" t="shared"/>
        <v>22</v>
      </c>
    </row>
    <row r="198" spans="1:5" x14ac:dyDescent="0.2">
      <c r="A198" s="14" t="s">
        <v>203</v>
      </c>
      <c r="B198" s="2">
        <v>1</v>
      </c>
      <c r="C198" s="17">
        <v>15</v>
      </c>
      <c r="D198" s="14">
        <f si="6" t="shared"/>
        <v>8</v>
      </c>
      <c r="E198" s="14">
        <f si="7" t="shared"/>
        <v>22</v>
      </c>
    </row>
    <row r="199" spans="1:5" x14ac:dyDescent="0.2">
      <c r="A199" s="14" t="s">
        <v>204</v>
      </c>
      <c r="B199" s="2">
        <v>1</v>
      </c>
      <c r="C199" s="17">
        <v>15</v>
      </c>
      <c r="D199" s="14">
        <f si="6" t="shared"/>
        <v>9</v>
      </c>
      <c r="E199" s="14">
        <f si="7" t="shared"/>
        <v>22</v>
      </c>
    </row>
    <row r="200" spans="1:5" x14ac:dyDescent="0.2">
      <c r="A200" s="14" t="s">
        <v>205</v>
      </c>
      <c r="B200" s="2">
        <v>1</v>
      </c>
      <c r="C200" s="17">
        <v>15</v>
      </c>
      <c r="D200" s="14">
        <f si="6" t="shared"/>
        <v>1</v>
      </c>
      <c r="E200" s="14">
        <f si="7" t="shared"/>
        <v>23</v>
      </c>
    </row>
    <row r="201" spans="1:5" x14ac:dyDescent="0.2">
      <c r="A201" s="14" t="s">
        <v>206</v>
      </c>
      <c r="B201" s="2">
        <v>1</v>
      </c>
      <c r="C201" s="17">
        <v>15</v>
      </c>
      <c r="D201" s="14">
        <f si="6" t="shared"/>
        <v>2</v>
      </c>
      <c r="E201" s="14">
        <f si="7" t="shared"/>
        <v>23</v>
      </c>
    </row>
    <row r="202" spans="1:5" x14ac:dyDescent="0.2">
      <c r="A202" s="14" t="s">
        <v>207</v>
      </c>
      <c r="B202" s="2">
        <v>1</v>
      </c>
      <c r="C202" s="17">
        <v>15</v>
      </c>
      <c r="D202" s="14">
        <f si="6" t="shared"/>
        <v>3</v>
      </c>
      <c r="E202" s="14">
        <f si="7" t="shared"/>
        <v>23</v>
      </c>
    </row>
    <row r="203" spans="1:5" x14ac:dyDescent="0.2">
      <c r="A203" s="14" t="s">
        <v>208</v>
      </c>
      <c r="B203" s="2">
        <v>1</v>
      </c>
      <c r="C203" s="17">
        <v>15</v>
      </c>
      <c r="D203" s="14">
        <f si="6" t="shared"/>
        <v>4</v>
      </c>
      <c r="E203" s="14">
        <f si="7" t="shared"/>
        <v>23</v>
      </c>
    </row>
    <row r="204" spans="1:5" x14ac:dyDescent="0.2">
      <c r="A204" s="14" t="s">
        <v>209</v>
      </c>
      <c r="B204" s="2">
        <v>1</v>
      </c>
      <c r="C204" s="17">
        <v>15</v>
      </c>
      <c r="D204" s="14">
        <f si="6" t="shared"/>
        <v>5</v>
      </c>
      <c r="E204" s="14">
        <f si="7" t="shared"/>
        <v>23</v>
      </c>
    </row>
    <row r="205" spans="1:5" x14ac:dyDescent="0.2">
      <c r="A205" s="14" t="s">
        <v>210</v>
      </c>
      <c r="B205" s="2">
        <v>1</v>
      </c>
      <c r="C205" s="17">
        <v>15</v>
      </c>
      <c r="D205" s="14">
        <f si="6" t="shared"/>
        <v>6</v>
      </c>
      <c r="E205" s="14">
        <f si="7" t="shared"/>
        <v>23</v>
      </c>
    </row>
    <row r="206" spans="1:5" x14ac:dyDescent="0.2">
      <c r="A206" s="14" t="s">
        <v>211</v>
      </c>
      <c r="B206" s="2">
        <v>1</v>
      </c>
      <c r="C206" s="17">
        <v>15</v>
      </c>
      <c r="D206" s="14">
        <f si="6" t="shared"/>
        <v>7</v>
      </c>
      <c r="E206" s="14">
        <f si="7" t="shared"/>
        <v>23</v>
      </c>
    </row>
    <row r="207" spans="1:5" x14ac:dyDescent="0.2">
      <c r="A207" s="14" t="s">
        <v>212</v>
      </c>
      <c r="B207" s="2">
        <v>1</v>
      </c>
      <c r="C207" s="17">
        <v>15</v>
      </c>
      <c r="D207" s="14">
        <f si="6" t="shared"/>
        <v>8</v>
      </c>
      <c r="E207" s="14">
        <f si="7" t="shared"/>
        <v>23</v>
      </c>
    </row>
    <row r="208" spans="1:5" x14ac:dyDescent="0.2">
      <c r="A208" s="14" t="s">
        <v>213</v>
      </c>
      <c r="B208" s="2">
        <v>1</v>
      </c>
      <c r="C208" s="17">
        <v>15</v>
      </c>
      <c r="D208" s="14">
        <f si="6" t="shared"/>
        <v>9</v>
      </c>
      <c r="E208" s="14">
        <f si="7" t="shared"/>
        <v>23</v>
      </c>
    </row>
    <row r="209" spans="1:5" x14ac:dyDescent="0.2">
      <c r="A209" s="14" t="s">
        <v>214</v>
      </c>
      <c r="B209" s="2">
        <v>1</v>
      </c>
      <c r="C209" s="17">
        <v>15</v>
      </c>
      <c r="D209" s="14">
        <f si="6" t="shared"/>
        <v>1</v>
      </c>
      <c r="E209" s="14">
        <f si="7" t="shared"/>
        <v>24</v>
      </c>
    </row>
    <row r="210" spans="1:5" x14ac:dyDescent="0.2">
      <c r="A210" s="14" t="s">
        <v>215</v>
      </c>
      <c r="B210" s="2">
        <v>1</v>
      </c>
      <c r="C210" s="17">
        <v>15</v>
      </c>
      <c r="D210" s="14">
        <f si="6" t="shared"/>
        <v>2</v>
      </c>
      <c r="E210" s="14">
        <f si="7" t="shared"/>
        <v>24</v>
      </c>
    </row>
    <row r="211" spans="1:5" x14ac:dyDescent="0.2">
      <c r="A211" s="14" t="s">
        <v>216</v>
      </c>
      <c r="B211" s="2">
        <v>1</v>
      </c>
      <c r="C211" s="17">
        <v>16</v>
      </c>
      <c r="D211" s="14">
        <f si="6" t="shared"/>
        <v>3</v>
      </c>
      <c r="E211" s="14">
        <f si="7" t="shared"/>
        <v>24</v>
      </c>
    </row>
    <row r="212" spans="1:5" x14ac:dyDescent="0.2">
      <c r="A212" s="14" t="s">
        <v>217</v>
      </c>
      <c r="B212" s="2">
        <v>1</v>
      </c>
      <c r="C212" s="17">
        <v>16</v>
      </c>
      <c r="D212" s="14">
        <f si="6" t="shared"/>
        <v>4</v>
      </c>
      <c r="E212" s="14">
        <f si="7" t="shared"/>
        <v>24</v>
      </c>
    </row>
    <row r="213" spans="1:5" x14ac:dyDescent="0.2">
      <c r="A213" s="14" t="s">
        <v>218</v>
      </c>
      <c r="B213" s="2">
        <v>1</v>
      </c>
      <c r="C213" s="17">
        <v>16</v>
      </c>
      <c r="D213" s="14">
        <f si="6" t="shared"/>
        <v>5</v>
      </c>
      <c r="E213" s="14">
        <f si="7" t="shared"/>
        <v>24</v>
      </c>
    </row>
    <row r="214" spans="1:5" x14ac:dyDescent="0.2">
      <c r="A214" s="14" t="s">
        <v>219</v>
      </c>
      <c r="B214" s="2">
        <v>1</v>
      </c>
      <c r="C214" s="17">
        <v>16</v>
      </c>
      <c r="D214" s="14">
        <f si="6" t="shared"/>
        <v>6</v>
      </c>
      <c r="E214" s="14">
        <f si="7" t="shared"/>
        <v>24</v>
      </c>
    </row>
    <row r="215" spans="1:5" x14ac:dyDescent="0.2">
      <c r="A215" s="14" t="s">
        <v>220</v>
      </c>
      <c r="B215" s="2">
        <v>1</v>
      </c>
      <c r="C215" s="17">
        <v>16</v>
      </c>
      <c r="D215" s="14">
        <f si="6" t="shared"/>
        <v>7</v>
      </c>
      <c r="E215" s="14">
        <f si="7" t="shared"/>
        <v>24</v>
      </c>
    </row>
    <row r="216" spans="1:5" x14ac:dyDescent="0.2">
      <c r="A216" s="14" t="s">
        <v>221</v>
      </c>
      <c r="B216" s="2">
        <v>1</v>
      </c>
      <c r="C216" s="17">
        <v>16</v>
      </c>
      <c r="D216" s="14">
        <f si="6" t="shared"/>
        <v>8</v>
      </c>
      <c r="E216" s="14">
        <f si="7" t="shared"/>
        <v>24</v>
      </c>
    </row>
    <row r="217" spans="1:5" x14ac:dyDescent="0.2">
      <c r="A217" s="14" t="s">
        <v>222</v>
      </c>
      <c r="B217" s="2">
        <v>1</v>
      </c>
      <c r="C217" s="17">
        <v>16</v>
      </c>
      <c r="D217" s="14">
        <f si="6" t="shared"/>
        <v>9</v>
      </c>
      <c r="E217" s="14">
        <f si="7" t="shared"/>
        <v>24</v>
      </c>
    </row>
    <row r="218" spans="1:5" x14ac:dyDescent="0.2">
      <c r="A218" s="14" t="s">
        <v>223</v>
      </c>
      <c r="B218" s="2">
        <v>1</v>
      </c>
      <c r="C218" s="17">
        <v>16</v>
      </c>
      <c r="D218" s="14">
        <f si="6" t="shared"/>
        <v>1</v>
      </c>
      <c r="E218" s="14">
        <f si="7" t="shared"/>
        <v>25</v>
      </c>
    </row>
    <row r="219" spans="1:5" x14ac:dyDescent="0.2">
      <c r="A219" s="14" t="s">
        <v>224</v>
      </c>
      <c r="B219" s="2">
        <v>1</v>
      </c>
      <c r="C219" s="17">
        <v>16</v>
      </c>
      <c r="D219" s="14">
        <f si="6" t="shared"/>
        <v>2</v>
      </c>
      <c r="E219" s="14">
        <f si="7" t="shared"/>
        <v>25</v>
      </c>
    </row>
    <row r="220" spans="1:5" x14ac:dyDescent="0.2">
      <c r="A220" s="14" t="s">
        <v>225</v>
      </c>
      <c r="B220" s="2">
        <v>1</v>
      </c>
      <c r="C220" s="17">
        <v>16</v>
      </c>
      <c r="D220" s="14">
        <f si="6" t="shared"/>
        <v>3</v>
      </c>
      <c r="E220" s="14">
        <f si="7" t="shared"/>
        <v>25</v>
      </c>
    </row>
    <row r="221" spans="1:5" x14ac:dyDescent="0.2">
      <c r="A221" s="14" t="s">
        <v>226</v>
      </c>
      <c r="B221" s="2">
        <v>1</v>
      </c>
      <c r="C221" s="17">
        <v>16</v>
      </c>
      <c r="D221" s="14">
        <f si="6" t="shared"/>
        <v>4</v>
      </c>
      <c r="E221" s="14">
        <f si="7" t="shared"/>
        <v>25</v>
      </c>
    </row>
    <row r="222" spans="1:5" x14ac:dyDescent="0.2">
      <c r="A222" s="14" t="s">
        <v>227</v>
      </c>
      <c r="B222" s="2">
        <v>1</v>
      </c>
      <c r="C222" s="17">
        <v>16</v>
      </c>
      <c r="D222" s="14">
        <f si="6" t="shared"/>
        <v>5</v>
      </c>
      <c r="E222" s="14">
        <f si="7" t="shared"/>
        <v>25</v>
      </c>
    </row>
    <row r="223" spans="1:5" x14ac:dyDescent="0.2">
      <c r="A223" s="14" t="s">
        <v>228</v>
      </c>
      <c r="B223" s="2">
        <v>1</v>
      </c>
      <c r="C223" s="17">
        <v>16</v>
      </c>
      <c r="D223" s="14">
        <f si="6" t="shared"/>
        <v>6</v>
      </c>
      <c r="E223" s="14">
        <f si="7" t="shared"/>
        <v>25</v>
      </c>
    </row>
    <row r="224" spans="1:5" x14ac:dyDescent="0.2">
      <c r="A224" s="14" t="s">
        <v>229</v>
      </c>
      <c r="B224" s="2">
        <v>1</v>
      </c>
      <c r="C224" s="17">
        <v>16</v>
      </c>
      <c r="D224" s="14">
        <f si="6" t="shared"/>
        <v>7</v>
      </c>
      <c r="E224" s="14">
        <f si="7" t="shared"/>
        <v>25</v>
      </c>
    </row>
    <row r="225" spans="1:5" x14ac:dyDescent="0.2">
      <c r="A225" s="14" t="s">
        <v>230</v>
      </c>
      <c r="B225" s="2">
        <v>1</v>
      </c>
      <c r="C225" s="17">
        <v>16</v>
      </c>
      <c r="D225" s="14">
        <f si="6" t="shared"/>
        <v>8</v>
      </c>
      <c r="E225" s="14">
        <f si="7" t="shared"/>
        <v>25</v>
      </c>
    </row>
    <row r="226" spans="1:5" x14ac:dyDescent="0.2">
      <c r="A226" s="14" t="s">
        <v>231</v>
      </c>
      <c r="B226" s="2">
        <v>1</v>
      </c>
      <c r="C226" s="17">
        <v>16</v>
      </c>
      <c r="D226" s="14">
        <f si="6" t="shared"/>
        <v>9</v>
      </c>
      <c r="E226" s="14">
        <f si="7" t="shared"/>
        <v>25</v>
      </c>
    </row>
    <row r="227" spans="1:5" x14ac:dyDescent="0.2">
      <c r="A227" s="14" t="s">
        <v>232</v>
      </c>
      <c r="B227" s="2">
        <v>1</v>
      </c>
      <c r="C227" s="17">
        <v>16</v>
      </c>
      <c r="D227" s="14">
        <f si="6" t="shared"/>
        <v>1</v>
      </c>
      <c r="E227" s="14">
        <f si="7" t="shared"/>
        <v>26</v>
      </c>
    </row>
    <row r="228" spans="1:5" x14ac:dyDescent="0.2">
      <c r="A228" s="14" t="s">
        <v>233</v>
      </c>
      <c r="B228" s="2">
        <v>1</v>
      </c>
      <c r="C228" s="17">
        <v>17</v>
      </c>
      <c r="D228" s="14">
        <f si="6" t="shared"/>
        <v>2</v>
      </c>
      <c r="E228" s="14">
        <f si="7" t="shared"/>
        <v>26</v>
      </c>
    </row>
    <row r="229" spans="1:5" x14ac:dyDescent="0.2">
      <c r="A229" s="14" t="s">
        <v>234</v>
      </c>
      <c r="B229" s="2">
        <v>1</v>
      </c>
      <c r="C229" s="17">
        <v>17</v>
      </c>
      <c r="D229" s="14">
        <f si="6" t="shared"/>
        <v>3</v>
      </c>
      <c r="E229" s="14">
        <f si="7" t="shared"/>
        <v>26</v>
      </c>
    </row>
    <row r="230" spans="1:5" x14ac:dyDescent="0.2">
      <c r="A230" s="14" t="s">
        <v>235</v>
      </c>
      <c r="B230" s="2">
        <v>1</v>
      </c>
      <c r="C230" s="17">
        <v>17</v>
      </c>
      <c r="D230" s="14">
        <f si="6" t="shared"/>
        <v>4</v>
      </c>
      <c r="E230" s="14">
        <f si="7" t="shared"/>
        <v>26</v>
      </c>
    </row>
    <row r="231" spans="1:5" x14ac:dyDescent="0.2">
      <c r="A231" s="14" t="s">
        <v>236</v>
      </c>
      <c r="B231" s="2">
        <v>1</v>
      </c>
      <c r="C231" s="17">
        <v>17</v>
      </c>
      <c r="D231" s="14">
        <f si="6" t="shared"/>
        <v>5</v>
      </c>
      <c r="E231" s="14">
        <f si="7" t="shared"/>
        <v>26</v>
      </c>
    </row>
    <row r="232" spans="1:5" x14ac:dyDescent="0.2">
      <c r="A232" s="14" t="s">
        <v>237</v>
      </c>
      <c r="B232" s="2">
        <v>1</v>
      </c>
      <c r="C232" s="17">
        <v>17</v>
      </c>
      <c r="D232" s="14">
        <f si="6" t="shared"/>
        <v>6</v>
      </c>
      <c r="E232" s="14">
        <f si="7" t="shared"/>
        <v>26</v>
      </c>
    </row>
    <row r="233" spans="1:5" x14ac:dyDescent="0.2">
      <c r="A233" s="14" t="s">
        <v>238</v>
      </c>
      <c r="B233" s="2">
        <v>1</v>
      </c>
      <c r="C233" s="17">
        <v>17</v>
      </c>
      <c r="D233" s="14">
        <f si="6" t="shared"/>
        <v>7</v>
      </c>
      <c r="E233" s="14">
        <f si="7" t="shared"/>
        <v>26</v>
      </c>
    </row>
    <row r="234" spans="1:5" x14ac:dyDescent="0.2">
      <c r="A234" s="14" t="s">
        <v>239</v>
      </c>
      <c r="B234" s="2">
        <v>1</v>
      </c>
      <c r="C234" s="17">
        <v>17</v>
      </c>
      <c r="D234" s="14">
        <f si="6" t="shared"/>
        <v>8</v>
      </c>
      <c r="E234" s="14">
        <f si="7" t="shared"/>
        <v>26</v>
      </c>
    </row>
    <row r="235" spans="1:5" x14ac:dyDescent="0.2">
      <c r="A235" s="14" t="s">
        <v>240</v>
      </c>
      <c r="B235" s="2">
        <v>1</v>
      </c>
      <c r="C235" s="17">
        <v>17</v>
      </c>
      <c r="D235" s="14">
        <f si="6" t="shared"/>
        <v>9</v>
      </c>
      <c r="E235" s="14">
        <f si="7" t="shared"/>
        <v>26</v>
      </c>
    </row>
    <row r="236" spans="1:5" x14ac:dyDescent="0.2">
      <c r="A236" s="14" t="s">
        <v>241</v>
      </c>
      <c r="B236" s="2">
        <v>1</v>
      </c>
      <c r="C236" s="17">
        <v>17</v>
      </c>
      <c r="D236" s="14">
        <f si="6" t="shared"/>
        <v>1</v>
      </c>
      <c r="E236" s="14">
        <f si="7" t="shared"/>
        <v>27</v>
      </c>
    </row>
    <row r="237" spans="1:5" x14ac:dyDescent="0.2">
      <c r="A237" s="14" t="s">
        <v>242</v>
      </c>
      <c r="B237" s="2">
        <v>1</v>
      </c>
      <c r="C237" s="17">
        <v>17</v>
      </c>
      <c r="D237" s="14">
        <f si="6" t="shared"/>
        <v>2</v>
      </c>
      <c r="E237" s="14">
        <f si="7" t="shared"/>
        <v>27</v>
      </c>
    </row>
    <row r="238" spans="1:5" x14ac:dyDescent="0.2">
      <c r="A238" s="14" t="s">
        <v>243</v>
      </c>
      <c r="B238" s="2">
        <v>1</v>
      </c>
      <c r="C238" s="17">
        <v>17</v>
      </c>
      <c r="D238" s="14">
        <f si="6" t="shared"/>
        <v>3</v>
      </c>
      <c r="E238" s="14">
        <f si="7" t="shared"/>
        <v>27</v>
      </c>
    </row>
    <row r="239" spans="1:5" x14ac:dyDescent="0.2">
      <c r="A239" s="14" t="s">
        <v>244</v>
      </c>
      <c r="B239" s="2">
        <v>1</v>
      </c>
      <c r="C239" s="17">
        <v>17</v>
      </c>
      <c r="D239" s="14">
        <f si="6" t="shared"/>
        <v>4</v>
      </c>
      <c r="E239" s="14">
        <f si="7" t="shared"/>
        <v>27</v>
      </c>
    </row>
    <row r="240" spans="1:5" x14ac:dyDescent="0.2">
      <c r="A240" s="14" t="s">
        <v>245</v>
      </c>
      <c r="B240" s="2">
        <v>1</v>
      </c>
      <c r="C240" s="17">
        <v>17</v>
      </c>
      <c r="D240" s="14">
        <f si="6" t="shared"/>
        <v>5</v>
      </c>
      <c r="E240" s="14">
        <f si="7" t="shared"/>
        <v>27</v>
      </c>
    </row>
    <row r="241" spans="1:5" x14ac:dyDescent="0.2">
      <c r="A241" s="14" t="s">
        <v>246</v>
      </c>
      <c r="B241" s="2">
        <v>1</v>
      </c>
      <c r="C241" s="17">
        <v>17</v>
      </c>
      <c r="D241" s="14">
        <f si="6" t="shared"/>
        <v>6</v>
      </c>
      <c r="E241" s="14">
        <f si="7" t="shared"/>
        <v>27</v>
      </c>
    </row>
    <row r="242" spans="1:5" x14ac:dyDescent="0.2">
      <c r="A242" s="14" t="s">
        <v>247</v>
      </c>
      <c r="B242" s="2">
        <v>1</v>
      </c>
      <c r="C242" s="17">
        <v>17</v>
      </c>
      <c r="D242" s="14">
        <f si="6" t="shared"/>
        <v>7</v>
      </c>
      <c r="E242" s="14">
        <f si="7" t="shared"/>
        <v>27</v>
      </c>
    </row>
    <row r="243" spans="1:5" x14ac:dyDescent="0.2">
      <c r="A243" s="14" t="s">
        <v>248</v>
      </c>
      <c r="B243" s="2">
        <v>1</v>
      </c>
      <c r="C243" s="17">
        <v>17</v>
      </c>
      <c r="D243" s="14">
        <f si="6" t="shared"/>
        <v>8</v>
      </c>
      <c r="E243" s="14">
        <f si="7" t="shared"/>
        <v>27</v>
      </c>
    </row>
    <row r="244" spans="1:5" x14ac:dyDescent="0.2">
      <c r="A244" s="14" t="s">
        <v>249</v>
      </c>
      <c r="B244" s="2">
        <v>1</v>
      </c>
      <c r="C244" s="17">
        <v>17</v>
      </c>
      <c r="D244" s="14">
        <f si="6" t="shared"/>
        <v>9</v>
      </c>
      <c r="E244" s="14">
        <f si="7" t="shared"/>
        <v>27</v>
      </c>
    </row>
    <row r="245" spans="1:5" x14ac:dyDescent="0.2">
      <c r="A245" s="14" t="s">
        <v>250</v>
      </c>
      <c r="B245" s="2">
        <v>1</v>
      </c>
      <c r="C245" s="17">
        <v>17</v>
      </c>
      <c r="D245" s="14">
        <f si="6" t="shared"/>
        <v>1</v>
      </c>
      <c r="E245" s="14">
        <f si="7" t="shared"/>
        <v>28</v>
      </c>
    </row>
    <row r="246" spans="1:5" x14ac:dyDescent="0.2">
      <c r="A246" s="14" t="s">
        <v>251</v>
      </c>
      <c r="B246" s="2">
        <v>1</v>
      </c>
      <c r="C246" s="17">
        <v>17</v>
      </c>
      <c r="D246" s="14">
        <f si="6" t="shared"/>
        <v>2</v>
      </c>
      <c r="E246" s="14">
        <f si="7" t="shared"/>
        <v>28</v>
      </c>
    </row>
    <row r="247" spans="1:5" x14ac:dyDescent="0.2">
      <c r="A247" s="14" t="s">
        <v>252</v>
      </c>
      <c r="B247" s="2">
        <v>1</v>
      </c>
      <c r="C247" s="17">
        <v>17</v>
      </c>
      <c r="D247" s="14">
        <f si="6" t="shared"/>
        <v>3</v>
      </c>
      <c r="E247" s="14">
        <f si="7" t="shared"/>
        <v>28</v>
      </c>
    </row>
    <row r="248" spans="1:5" x14ac:dyDescent="0.2">
      <c r="A248" s="14" t="s">
        <v>253</v>
      </c>
      <c r="B248" s="2">
        <v>1</v>
      </c>
      <c r="C248" s="17">
        <v>17</v>
      </c>
      <c r="D248" s="14">
        <f si="6" t="shared"/>
        <v>4</v>
      </c>
      <c r="E248" s="14">
        <f si="7" t="shared"/>
        <v>28</v>
      </c>
    </row>
    <row r="249" spans="1:5" x14ac:dyDescent="0.2">
      <c r="A249" s="14" t="s">
        <v>254</v>
      </c>
      <c r="B249" s="2">
        <v>1</v>
      </c>
      <c r="C249" s="17">
        <v>17</v>
      </c>
      <c r="D249" s="14">
        <f si="6" t="shared"/>
        <v>5</v>
      </c>
      <c r="E249" s="14">
        <f si="7" t="shared"/>
        <v>28</v>
      </c>
    </row>
    <row r="250" spans="1:5" x14ac:dyDescent="0.2">
      <c r="A250" s="14" t="s">
        <v>255</v>
      </c>
      <c r="B250" s="2">
        <v>1</v>
      </c>
      <c r="C250" s="17">
        <v>18</v>
      </c>
      <c r="D250" s="14">
        <f si="6" t="shared"/>
        <v>6</v>
      </c>
      <c r="E250" s="14">
        <f si="7" t="shared"/>
        <v>28</v>
      </c>
    </row>
    <row r="251" spans="1:5" x14ac:dyDescent="0.2">
      <c r="A251" s="14" t="s">
        <v>256</v>
      </c>
      <c r="B251" s="2">
        <v>1</v>
      </c>
      <c r="C251" s="17">
        <v>18</v>
      </c>
      <c r="D251" s="14">
        <f si="6" t="shared"/>
        <v>7</v>
      </c>
      <c r="E251" s="14">
        <f si="7" t="shared"/>
        <v>28</v>
      </c>
    </row>
    <row r="252" spans="1:5" x14ac:dyDescent="0.2">
      <c r="A252" s="14" t="s">
        <v>257</v>
      </c>
      <c r="B252" s="2">
        <v>1</v>
      </c>
      <c r="C252" s="17">
        <v>18</v>
      </c>
      <c r="D252" s="14">
        <f si="6" t="shared"/>
        <v>8</v>
      </c>
      <c r="E252" s="14">
        <f si="7" t="shared"/>
        <v>28</v>
      </c>
    </row>
    <row r="253" spans="1:5" x14ac:dyDescent="0.2">
      <c r="A253" s="14" t="s">
        <v>258</v>
      </c>
      <c r="B253" s="2">
        <v>1</v>
      </c>
      <c r="C253" s="17">
        <v>18</v>
      </c>
      <c r="D253" s="14">
        <f si="6" t="shared"/>
        <v>9</v>
      </c>
      <c r="E253" s="14">
        <f si="7" t="shared"/>
        <v>28</v>
      </c>
    </row>
    <row r="254" spans="1:5" x14ac:dyDescent="0.2">
      <c r="A254" s="14" t="s">
        <v>259</v>
      </c>
      <c r="B254" s="2">
        <v>1</v>
      </c>
      <c r="C254" s="17">
        <v>18</v>
      </c>
      <c r="D254" s="14">
        <f si="6" t="shared"/>
        <v>1</v>
      </c>
      <c r="E254" s="14">
        <f si="7" t="shared"/>
        <v>29</v>
      </c>
    </row>
    <row r="255" spans="1:5" x14ac:dyDescent="0.2">
      <c r="A255" s="14" t="s">
        <v>260</v>
      </c>
      <c r="B255" s="2">
        <v>1</v>
      </c>
      <c r="C255" s="17">
        <v>18</v>
      </c>
      <c r="D255" s="14">
        <f si="6" t="shared"/>
        <v>2</v>
      </c>
      <c r="E255" s="14">
        <f si="7" t="shared"/>
        <v>29</v>
      </c>
    </row>
    <row r="256" spans="1:5" x14ac:dyDescent="0.2">
      <c r="A256" s="14" t="s">
        <v>261</v>
      </c>
      <c r="B256" s="2">
        <v>1</v>
      </c>
      <c r="C256" s="17">
        <v>18</v>
      </c>
      <c r="D256" s="14">
        <f si="6" t="shared"/>
        <v>3</v>
      </c>
      <c r="E256" s="14">
        <f si="7" t="shared"/>
        <v>29</v>
      </c>
    </row>
    <row r="257" spans="1:5" x14ac:dyDescent="0.2">
      <c r="A257" s="14" t="s">
        <v>262</v>
      </c>
      <c r="B257" s="2">
        <v>1</v>
      </c>
      <c r="C257" s="17">
        <v>18</v>
      </c>
      <c r="D257" s="14">
        <f si="6" t="shared"/>
        <v>4</v>
      </c>
      <c r="E257" s="14">
        <f si="7" t="shared"/>
        <v>29</v>
      </c>
    </row>
    <row r="258" spans="1:5" x14ac:dyDescent="0.2">
      <c r="A258" s="14" t="s">
        <v>263</v>
      </c>
      <c r="B258" s="2">
        <v>1</v>
      </c>
      <c r="C258" s="17">
        <v>18</v>
      </c>
      <c r="D258" s="14">
        <f si="6" t="shared"/>
        <v>5</v>
      </c>
      <c r="E258" s="14">
        <f si="7" t="shared"/>
        <v>29</v>
      </c>
    </row>
    <row r="259" spans="1:5" x14ac:dyDescent="0.2">
      <c r="A259" s="14" t="s">
        <v>264</v>
      </c>
      <c r="B259" s="2">
        <v>1</v>
      </c>
      <c r="C259" s="17">
        <v>18</v>
      </c>
      <c r="D259" s="14">
        <f si="6" t="shared"/>
        <v>6</v>
      </c>
      <c r="E259" s="14">
        <f si="7" t="shared"/>
        <v>29</v>
      </c>
    </row>
    <row r="260" spans="1:5" x14ac:dyDescent="0.2">
      <c r="A260" s="14" t="s">
        <v>265</v>
      </c>
      <c r="B260" s="2">
        <v>1</v>
      </c>
      <c r="C260" s="17">
        <v>18</v>
      </c>
      <c r="D260" s="14">
        <f ref="D260:D323" si="8" t="shared">IF(D259=9,1,D259+1)</f>
        <v>7</v>
      </c>
      <c r="E260" s="14">
        <f ref="E260:E323" si="9" t="shared">IF(D260=1,E259+1,E259)</f>
        <v>29</v>
      </c>
    </row>
    <row r="261" spans="1:5" x14ac:dyDescent="0.2">
      <c r="A261" s="14" t="s">
        <v>266</v>
      </c>
      <c r="B261" s="2">
        <v>1</v>
      </c>
      <c r="C261" s="17">
        <v>18</v>
      </c>
      <c r="D261" s="14">
        <f si="8" t="shared"/>
        <v>8</v>
      </c>
      <c r="E261" s="14">
        <f si="9" t="shared"/>
        <v>29</v>
      </c>
    </row>
    <row r="262" spans="1:5" x14ac:dyDescent="0.2">
      <c r="A262" s="14" t="s">
        <v>267</v>
      </c>
      <c r="B262" s="2">
        <v>1</v>
      </c>
      <c r="C262" s="17">
        <v>18</v>
      </c>
      <c r="D262" s="14">
        <f si="8" t="shared"/>
        <v>9</v>
      </c>
      <c r="E262" s="14">
        <f si="9" t="shared"/>
        <v>29</v>
      </c>
    </row>
    <row r="263" spans="1:5" x14ac:dyDescent="0.2">
      <c r="A263" s="14" t="s">
        <v>268</v>
      </c>
      <c r="B263" s="2">
        <v>1</v>
      </c>
      <c r="C263" s="17">
        <v>18</v>
      </c>
      <c r="D263" s="14">
        <f si="8" t="shared"/>
        <v>1</v>
      </c>
      <c r="E263" s="14">
        <f si="9" t="shared"/>
        <v>30</v>
      </c>
    </row>
    <row r="264" spans="1:5" x14ac:dyDescent="0.2">
      <c r="A264" s="14" t="s">
        <v>269</v>
      </c>
      <c r="B264" s="2">
        <v>1</v>
      </c>
      <c r="C264" s="17">
        <v>18</v>
      </c>
      <c r="D264" s="14">
        <f si="8" t="shared"/>
        <v>2</v>
      </c>
      <c r="E264" s="14">
        <f si="9" t="shared"/>
        <v>30</v>
      </c>
    </row>
    <row r="265" spans="1:5" x14ac:dyDescent="0.2">
      <c r="A265" s="14" t="s">
        <v>270</v>
      </c>
      <c r="B265" s="2">
        <v>1</v>
      </c>
      <c r="C265" s="17">
        <v>18</v>
      </c>
      <c r="D265" s="14">
        <f si="8" t="shared"/>
        <v>3</v>
      </c>
      <c r="E265" s="14">
        <f si="9" t="shared"/>
        <v>30</v>
      </c>
    </row>
    <row r="266" spans="1:5" x14ac:dyDescent="0.2">
      <c r="A266" s="14" t="s">
        <v>271</v>
      </c>
      <c r="B266" s="2">
        <v>1</v>
      </c>
      <c r="C266" s="17">
        <v>18</v>
      </c>
      <c r="D266" s="14">
        <f si="8" t="shared"/>
        <v>4</v>
      </c>
      <c r="E266" s="14">
        <f si="9" t="shared"/>
        <v>30</v>
      </c>
    </row>
    <row r="267" spans="1:5" x14ac:dyDescent="0.2">
      <c r="A267" s="14" t="s">
        <v>272</v>
      </c>
      <c r="B267" s="2">
        <v>1</v>
      </c>
      <c r="C267" s="17">
        <v>18</v>
      </c>
      <c r="D267" s="14">
        <f si="8" t="shared"/>
        <v>5</v>
      </c>
      <c r="E267" s="14">
        <f si="9" t="shared"/>
        <v>30</v>
      </c>
    </row>
    <row r="268" spans="1:5" x14ac:dyDescent="0.2">
      <c r="A268" s="14" t="s">
        <v>273</v>
      </c>
      <c r="B268" s="2">
        <v>1</v>
      </c>
      <c r="C268" s="17">
        <v>18</v>
      </c>
      <c r="D268" s="14">
        <f si="8" t="shared"/>
        <v>6</v>
      </c>
      <c r="E268" s="14">
        <f si="9" t="shared"/>
        <v>30</v>
      </c>
    </row>
    <row r="269" spans="1:5" x14ac:dyDescent="0.2">
      <c r="A269" s="14" t="s">
        <v>274</v>
      </c>
      <c r="B269" s="2">
        <v>1</v>
      </c>
      <c r="C269" s="17">
        <v>18</v>
      </c>
      <c r="D269" s="14">
        <f si="8" t="shared"/>
        <v>7</v>
      </c>
      <c r="E269" s="14">
        <f si="9" t="shared"/>
        <v>30</v>
      </c>
    </row>
    <row r="270" spans="1:5" x14ac:dyDescent="0.2">
      <c r="A270" s="14" t="s">
        <v>275</v>
      </c>
      <c r="B270" s="2">
        <v>1</v>
      </c>
      <c r="C270" s="17">
        <v>18</v>
      </c>
      <c r="D270" s="14">
        <f si="8" t="shared"/>
        <v>8</v>
      </c>
      <c r="E270" s="14">
        <f si="9" t="shared"/>
        <v>30</v>
      </c>
    </row>
    <row r="271" spans="1:5" x14ac:dyDescent="0.2">
      <c r="A271" s="14" t="s">
        <v>276</v>
      </c>
      <c r="B271" s="2">
        <v>1</v>
      </c>
      <c r="C271" s="17">
        <v>18</v>
      </c>
      <c r="D271" s="14">
        <f si="8" t="shared"/>
        <v>9</v>
      </c>
      <c r="E271" s="14">
        <f si="9" t="shared"/>
        <v>30</v>
      </c>
    </row>
    <row r="272" spans="1:5" x14ac:dyDescent="0.2">
      <c r="A272" s="14" t="s">
        <v>277</v>
      </c>
      <c r="B272" s="2">
        <v>1</v>
      </c>
      <c r="C272" s="17">
        <v>18</v>
      </c>
      <c r="D272" s="14">
        <f si="8" t="shared"/>
        <v>1</v>
      </c>
      <c r="E272" s="14">
        <f si="9" t="shared"/>
        <v>31</v>
      </c>
    </row>
    <row r="273" spans="1:5" x14ac:dyDescent="0.2">
      <c r="A273" s="14" t="s">
        <v>278</v>
      </c>
      <c r="B273" s="2">
        <v>1</v>
      </c>
      <c r="C273" s="17">
        <v>18</v>
      </c>
      <c r="D273" s="14">
        <f si="8" t="shared"/>
        <v>2</v>
      </c>
      <c r="E273" s="14">
        <f si="9" t="shared"/>
        <v>31</v>
      </c>
    </row>
    <row r="274" spans="1:5" x14ac:dyDescent="0.2">
      <c r="A274" s="14" t="s">
        <v>279</v>
      </c>
      <c r="B274" s="2">
        <v>1</v>
      </c>
      <c r="C274" s="17">
        <v>19</v>
      </c>
      <c r="D274" s="14">
        <f si="8" t="shared"/>
        <v>3</v>
      </c>
      <c r="E274" s="14">
        <f si="9" t="shared"/>
        <v>31</v>
      </c>
    </row>
    <row r="275" spans="1:5" x14ac:dyDescent="0.2">
      <c r="A275" s="14" t="s">
        <v>280</v>
      </c>
      <c r="B275" s="2">
        <v>1</v>
      </c>
      <c r="C275" s="17">
        <v>19</v>
      </c>
      <c r="D275" s="14">
        <f si="8" t="shared"/>
        <v>4</v>
      </c>
      <c r="E275" s="14">
        <f si="9" t="shared"/>
        <v>31</v>
      </c>
    </row>
    <row r="276" spans="1:5" x14ac:dyDescent="0.2">
      <c r="A276" s="14" t="s">
        <v>281</v>
      </c>
      <c r="B276" s="2">
        <v>1</v>
      </c>
      <c r="C276" s="17">
        <v>19</v>
      </c>
      <c r="D276" s="14">
        <f si="8" t="shared"/>
        <v>5</v>
      </c>
      <c r="E276" s="14">
        <f si="9" t="shared"/>
        <v>31</v>
      </c>
    </row>
    <row r="277" spans="1:5" x14ac:dyDescent="0.2">
      <c r="A277" s="14" t="s">
        <v>282</v>
      </c>
      <c r="B277" s="2">
        <v>1</v>
      </c>
      <c r="C277" s="17">
        <v>19</v>
      </c>
      <c r="D277" s="14">
        <f si="8" t="shared"/>
        <v>6</v>
      </c>
      <c r="E277" s="14">
        <f si="9" t="shared"/>
        <v>31</v>
      </c>
    </row>
    <row r="278" spans="1:5" x14ac:dyDescent="0.2">
      <c r="A278" s="14" t="s">
        <v>283</v>
      </c>
      <c r="B278" s="2">
        <v>1</v>
      </c>
      <c r="C278" s="17">
        <v>19</v>
      </c>
      <c r="D278" s="14">
        <f si="8" t="shared"/>
        <v>7</v>
      </c>
      <c r="E278" s="14">
        <f si="9" t="shared"/>
        <v>31</v>
      </c>
    </row>
    <row r="279" spans="1:5" x14ac:dyDescent="0.2">
      <c r="A279" s="14" t="s">
        <v>284</v>
      </c>
      <c r="B279" s="2">
        <v>1</v>
      </c>
      <c r="C279" s="17">
        <v>19</v>
      </c>
      <c r="D279" s="14">
        <f si="8" t="shared"/>
        <v>8</v>
      </c>
      <c r="E279" s="14">
        <f si="9" t="shared"/>
        <v>31</v>
      </c>
    </row>
    <row r="280" spans="1:5" x14ac:dyDescent="0.2">
      <c r="A280" s="14" t="s">
        <v>285</v>
      </c>
      <c r="B280" s="2">
        <v>1</v>
      </c>
      <c r="C280" s="17">
        <v>19</v>
      </c>
      <c r="D280" s="14">
        <f si="8" t="shared"/>
        <v>9</v>
      </c>
      <c r="E280" s="14">
        <f si="9" t="shared"/>
        <v>31</v>
      </c>
    </row>
    <row r="281" spans="1:5" x14ac:dyDescent="0.2">
      <c r="A281" s="14" t="s">
        <v>286</v>
      </c>
      <c r="B281" s="2">
        <v>1</v>
      </c>
      <c r="C281" s="17">
        <v>19</v>
      </c>
      <c r="D281" s="14">
        <f si="8" t="shared"/>
        <v>1</v>
      </c>
      <c r="E281" s="14">
        <f si="9" t="shared"/>
        <v>32</v>
      </c>
    </row>
    <row r="282" spans="1:5" x14ac:dyDescent="0.2">
      <c r="A282" s="14" t="s">
        <v>287</v>
      </c>
      <c r="B282" s="2">
        <v>1</v>
      </c>
      <c r="C282" s="17">
        <v>19</v>
      </c>
      <c r="D282" s="14">
        <f si="8" t="shared"/>
        <v>2</v>
      </c>
      <c r="E282" s="14">
        <f si="9" t="shared"/>
        <v>32</v>
      </c>
    </row>
    <row r="283" spans="1:5" x14ac:dyDescent="0.2">
      <c r="A283" s="14" t="s">
        <v>288</v>
      </c>
      <c r="B283" s="2">
        <v>1</v>
      </c>
      <c r="C283" s="17">
        <v>19</v>
      </c>
      <c r="D283" s="14">
        <f si="8" t="shared"/>
        <v>3</v>
      </c>
      <c r="E283" s="14">
        <f si="9" t="shared"/>
        <v>32</v>
      </c>
    </row>
    <row r="284" spans="1:5" x14ac:dyDescent="0.2">
      <c r="A284" s="14" t="s">
        <v>289</v>
      </c>
      <c r="B284" s="2">
        <v>1</v>
      </c>
      <c r="C284" s="17">
        <v>19</v>
      </c>
      <c r="D284" s="14">
        <f si="8" t="shared"/>
        <v>4</v>
      </c>
      <c r="E284" s="14">
        <f si="9" t="shared"/>
        <v>32</v>
      </c>
    </row>
    <row r="285" spans="1:5" x14ac:dyDescent="0.2">
      <c r="A285" s="14" t="s">
        <v>290</v>
      </c>
      <c r="B285" s="2">
        <v>1</v>
      </c>
      <c r="C285" s="17">
        <v>19</v>
      </c>
      <c r="D285" s="14">
        <f si="8" t="shared"/>
        <v>5</v>
      </c>
      <c r="E285" s="14">
        <f si="9" t="shared"/>
        <v>32</v>
      </c>
    </row>
    <row r="286" spans="1:5" x14ac:dyDescent="0.2">
      <c r="A286" s="14" t="s">
        <v>291</v>
      </c>
      <c r="B286" s="2">
        <v>1</v>
      </c>
      <c r="C286" s="17">
        <v>19</v>
      </c>
      <c r="D286" s="14">
        <f si="8" t="shared"/>
        <v>6</v>
      </c>
      <c r="E286" s="14">
        <f si="9" t="shared"/>
        <v>32</v>
      </c>
    </row>
    <row r="287" spans="1:5" x14ac:dyDescent="0.2">
      <c r="A287" s="14" t="s">
        <v>292</v>
      </c>
      <c r="B287" s="2">
        <v>1</v>
      </c>
      <c r="C287" s="17">
        <v>19</v>
      </c>
      <c r="D287" s="14">
        <f si="8" t="shared"/>
        <v>7</v>
      </c>
      <c r="E287" s="14">
        <f si="9" t="shared"/>
        <v>32</v>
      </c>
    </row>
    <row r="288" spans="1:5" x14ac:dyDescent="0.2">
      <c r="A288" s="14" t="s">
        <v>293</v>
      </c>
      <c r="B288" s="2">
        <v>1</v>
      </c>
      <c r="C288" s="17">
        <v>19</v>
      </c>
      <c r="D288" s="14">
        <f si="8" t="shared"/>
        <v>8</v>
      </c>
      <c r="E288" s="14">
        <f si="9" t="shared"/>
        <v>32</v>
      </c>
    </row>
    <row r="289" spans="1:5" x14ac:dyDescent="0.2">
      <c r="A289" s="14" t="s">
        <v>294</v>
      </c>
      <c r="B289" s="2">
        <v>1</v>
      </c>
      <c r="C289" s="17">
        <v>19</v>
      </c>
      <c r="D289" s="14">
        <f si="8" t="shared"/>
        <v>9</v>
      </c>
      <c r="E289" s="14">
        <f si="9" t="shared"/>
        <v>32</v>
      </c>
    </row>
    <row r="290" spans="1:5" x14ac:dyDescent="0.2">
      <c r="A290" s="14" t="s">
        <v>295</v>
      </c>
      <c r="B290" s="2">
        <v>1</v>
      </c>
      <c r="C290" s="17">
        <v>19</v>
      </c>
      <c r="D290" s="14">
        <f si="8" t="shared"/>
        <v>1</v>
      </c>
      <c r="E290" s="14">
        <f si="9" t="shared"/>
        <v>33</v>
      </c>
    </row>
    <row r="291" spans="1:5" x14ac:dyDescent="0.2">
      <c r="A291" s="14" t="s">
        <v>296</v>
      </c>
      <c r="B291" s="2">
        <v>1</v>
      </c>
      <c r="C291" s="17">
        <v>19</v>
      </c>
      <c r="D291" s="14">
        <f si="8" t="shared"/>
        <v>2</v>
      </c>
      <c r="E291" s="14">
        <f si="9" t="shared"/>
        <v>33</v>
      </c>
    </row>
    <row r="292" spans="1:5" x14ac:dyDescent="0.2">
      <c r="A292" s="14" t="s">
        <v>297</v>
      </c>
      <c r="B292" s="2">
        <v>1</v>
      </c>
      <c r="C292" s="17">
        <v>19</v>
      </c>
      <c r="D292" s="14">
        <f si="8" t="shared"/>
        <v>3</v>
      </c>
      <c r="E292" s="14">
        <f si="9" t="shared"/>
        <v>33</v>
      </c>
    </row>
    <row r="293" spans="1:5" x14ac:dyDescent="0.2">
      <c r="A293" s="14" t="s">
        <v>298</v>
      </c>
      <c r="B293" s="2">
        <v>1</v>
      </c>
      <c r="C293" s="17">
        <v>19</v>
      </c>
      <c r="D293" s="14">
        <f si="8" t="shared"/>
        <v>4</v>
      </c>
      <c r="E293" s="14">
        <f si="9" t="shared"/>
        <v>33</v>
      </c>
    </row>
    <row r="294" spans="1:5" x14ac:dyDescent="0.2">
      <c r="A294" s="14" t="s">
        <v>299</v>
      </c>
      <c r="B294" s="2">
        <v>1</v>
      </c>
      <c r="C294" s="17">
        <v>19</v>
      </c>
      <c r="D294" s="14">
        <f si="8" t="shared"/>
        <v>5</v>
      </c>
      <c r="E294" s="14">
        <f si="9" t="shared"/>
        <v>33</v>
      </c>
    </row>
    <row r="295" spans="1:5" x14ac:dyDescent="0.2">
      <c r="A295" s="14" t="s">
        <v>300</v>
      </c>
      <c r="B295" s="2">
        <v>1</v>
      </c>
      <c r="C295" s="17">
        <v>19</v>
      </c>
      <c r="D295" s="14">
        <f si="8" t="shared"/>
        <v>6</v>
      </c>
      <c r="E295" s="14">
        <f si="9" t="shared"/>
        <v>33</v>
      </c>
    </row>
    <row r="296" spans="1:5" x14ac:dyDescent="0.2">
      <c r="A296" s="14" t="s">
        <v>301</v>
      </c>
      <c r="B296" s="2">
        <v>1</v>
      </c>
      <c r="C296" s="17">
        <v>19</v>
      </c>
      <c r="D296" s="14">
        <f si="8" t="shared"/>
        <v>7</v>
      </c>
      <c r="E296" s="14">
        <f si="9" t="shared"/>
        <v>33</v>
      </c>
    </row>
    <row r="297" spans="1:5" x14ac:dyDescent="0.2">
      <c r="A297" s="14" t="s">
        <v>302</v>
      </c>
      <c r="B297" s="2">
        <v>1</v>
      </c>
      <c r="C297" s="17">
        <v>20</v>
      </c>
      <c r="D297" s="14">
        <f si="8" t="shared"/>
        <v>8</v>
      </c>
      <c r="E297" s="14">
        <f si="9" t="shared"/>
        <v>33</v>
      </c>
    </row>
    <row r="298" spans="1:5" x14ac:dyDescent="0.2">
      <c r="A298" s="14" t="s">
        <v>303</v>
      </c>
      <c r="B298" s="2">
        <v>1</v>
      </c>
      <c r="C298" s="17">
        <v>20</v>
      </c>
      <c r="D298" s="14">
        <f si="8" t="shared"/>
        <v>9</v>
      </c>
      <c r="E298" s="14">
        <f si="9" t="shared"/>
        <v>33</v>
      </c>
    </row>
    <row r="299" spans="1:5" x14ac:dyDescent="0.2">
      <c r="A299" s="14" t="s">
        <v>304</v>
      </c>
      <c r="B299" s="2">
        <v>1</v>
      </c>
      <c r="C299" s="17">
        <v>20</v>
      </c>
      <c r="D299" s="14">
        <f si="8" t="shared"/>
        <v>1</v>
      </c>
      <c r="E299" s="14">
        <f si="9" t="shared"/>
        <v>34</v>
      </c>
    </row>
    <row r="300" spans="1:5" x14ac:dyDescent="0.2">
      <c r="A300" s="14" t="s">
        <v>305</v>
      </c>
      <c r="B300" s="2">
        <v>1</v>
      </c>
      <c r="C300" s="17">
        <v>20</v>
      </c>
      <c r="D300" s="14">
        <f si="8" t="shared"/>
        <v>2</v>
      </c>
      <c r="E300" s="14">
        <f si="9" t="shared"/>
        <v>34</v>
      </c>
    </row>
    <row r="301" spans="1:5" x14ac:dyDescent="0.2">
      <c r="A301" s="14" t="s">
        <v>306</v>
      </c>
      <c r="B301" s="2">
        <v>1</v>
      </c>
      <c r="C301" s="17">
        <v>20</v>
      </c>
      <c r="D301" s="14">
        <f si="8" t="shared"/>
        <v>3</v>
      </c>
      <c r="E301" s="14">
        <f si="9" t="shared"/>
        <v>34</v>
      </c>
    </row>
    <row r="302" spans="1:5" x14ac:dyDescent="0.2">
      <c r="A302" s="14" t="s">
        <v>307</v>
      </c>
      <c r="B302" s="2">
        <v>1</v>
      </c>
      <c r="C302" s="17">
        <v>20</v>
      </c>
      <c r="D302" s="14">
        <f si="8" t="shared"/>
        <v>4</v>
      </c>
      <c r="E302" s="14">
        <f si="9" t="shared"/>
        <v>34</v>
      </c>
    </row>
    <row r="303" spans="1:5" x14ac:dyDescent="0.2">
      <c r="A303" s="14" t="s">
        <v>308</v>
      </c>
      <c r="B303" s="2">
        <v>1</v>
      </c>
      <c r="C303" s="17">
        <v>20</v>
      </c>
      <c r="D303" s="14">
        <f si="8" t="shared"/>
        <v>5</v>
      </c>
      <c r="E303" s="14">
        <f si="9" t="shared"/>
        <v>34</v>
      </c>
    </row>
    <row r="304" spans="1:5" x14ac:dyDescent="0.2">
      <c r="A304" s="14" t="s">
        <v>309</v>
      </c>
      <c r="B304" s="2">
        <v>1</v>
      </c>
      <c r="C304" s="17">
        <v>20</v>
      </c>
      <c r="D304" s="14">
        <f si="8" t="shared"/>
        <v>6</v>
      </c>
      <c r="E304" s="14">
        <f si="9" t="shared"/>
        <v>34</v>
      </c>
    </row>
    <row r="305" spans="1:5" x14ac:dyDescent="0.2">
      <c r="A305" s="14" t="s">
        <v>310</v>
      </c>
      <c r="B305" s="2">
        <v>1</v>
      </c>
      <c r="C305" s="17">
        <v>20</v>
      </c>
      <c r="D305" s="14">
        <f si="8" t="shared"/>
        <v>7</v>
      </c>
      <c r="E305" s="14">
        <f si="9" t="shared"/>
        <v>34</v>
      </c>
    </row>
    <row r="306" spans="1:5" x14ac:dyDescent="0.2">
      <c r="A306" s="14" t="s">
        <v>311</v>
      </c>
      <c r="B306" s="2">
        <v>1</v>
      </c>
      <c r="C306" s="17">
        <v>20</v>
      </c>
      <c r="D306" s="14">
        <f si="8" t="shared"/>
        <v>8</v>
      </c>
      <c r="E306" s="14">
        <f si="9" t="shared"/>
        <v>34</v>
      </c>
    </row>
    <row r="307" spans="1:5" x14ac:dyDescent="0.2">
      <c r="A307" s="14" t="s">
        <v>312</v>
      </c>
      <c r="B307" s="2">
        <v>1</v>
      </c>
      <c r="C307" s="17">
        <v>20</v>
      </c>
      <c r="D307" s="14">
        <f si="8" t="shared"/>
        <v>9</v>
      </c>
      <c r="E307" s="14">
        <f si="9" t="shared"/>
        <v>34</v>
      </c>
    </row>
    <row r="308" spans="1:5" x14ac:dyDescent="0.2">
      <c r="A308" s="14" t="s">
        <v>313</v>
      </c>
      <c r="B308" s="2">
        <v>1</v>
      </c>
      <c r="C308" s="17">
        <v>20</v>
      </c>
      <c r="D308" s="14">
        <f si="8" t="shared"/>
        <v>1</v>
      </c>
      <c r="E308" s="14">
        <f si="9" t="shared"/>
        <v>35</v>
      </c>
    </row>
    <row r="309" spans="1:5" x14ac:dyDescent="0.2">
      <c r="A309" s="14" t="s">
        <v>314</v>
      </c>
      <c r="B309" s="2">
        <v>1</v>
      </c>
      <c r="C309" s="17">
        <v>20</v>
      </c>
      <c r="D309" s="14">
        <f si="8" t="shared"/>
        <v>2</v>
      </c>
      <c r="E309" s="14">
        <f si="9" t="shared"/>
        <v>35</v>
      </c>
    </row>
    <row r="310" spans="1:5" x14ac:dyDescent="0.2">
      <c r="A310" s="14" t="s">
        <v>315</v>
      </c>
      <c r="B310" s="2">
        <v>1</v>
      </c>
      <c r="C310" s="17">
        <v>20</v>
      </c>
      <c r="D310" s="14">
        <f si="8" t="shared"/>
        <v>3</v>
      </c>
      <c r="E310" s="14">
        <f si="9" t="shared"/>
        <v>35</v>
      </c>
    </row>
    <row r="311" spans="1:5" x14ac:dyDescent="0.2">
      <c r="A311" s="14" t="s">
        <v>316</v>
      </c>
      <c r="B311" s="2">
        <v>1</v>
      </c>
      <c r="C311" s="17">
        <v>21</v>
      </c>
      <c r="D311" s="14">
        <f si="8" t="shared"/>
        <v>4</v>
      </c>
      <c r="E311" s="14">
        <f si="9" t="shared"/>
        <v>35</v>
      </c>
    </row>
    <row r="312" spans="1:5" x14ac:dyDescent="0.2">
      <c r="A312" s="14" t="s">
        <v>317</v>
      </c>
      <c r="B312" s="2">
        <v>1</v>
      </c>
      <c r="C312" s="17">
        <v>21</v>
      </c>
      <c r="D312" s="14">
        <f si="8" t="shared"/>
        <v>5</v>
      </c>
      <c r="E312" s="14">
        <f si="9" t="shared"/>
        <v>35</v>
      </c>
    </row>
    <row r="313" spans="1:5" x14ac:dyDescent="0.2">
      <c r="A313" s="14" t="s">
        <v>318</v>
      </c>
      <c r="B313" s="2">
        <v>1</v>
      </c>
      <c r="C313" s="17">
        <v>21</v>
      </c>
      <c r="D313" s="14">
        <f si="8" t="shared"/>
        <v>6</v>
      </c>
      <c r="E313" s="14">
        <f si="9" t="shared"/>
        <v>35</v>
      </c>
    </row>
    <row r="314" spans="1:5" x14ac:dyDescent="0.2">
      <c r="A314" s="14" t="s">
        <v>319</v>
      </c>
      <c r="B314" s="2">
        <v>1</v>
      </c>
      <c r="C314" s="17">
        <v>21</v>
      </c>
      <c r="D314" s="14">
        <f si="8" t="shared"/>
        <v>7</v>
      </c>
      <c r="E314" s="14">
        <f si="9" t="shared"/>
        <v>35</v>
      </c>
    </row>
    <row r="315" spans="1:5" x14ac:dyDescent="0.2">
      <c r="A315" s="14" t="s">
        <v>320</v>
      </c>
      <c r="B315" s="2">
        <v>1</v>
      </c>
      <c r="C315" s="17">
        <v>21</v>
      </c>
      <c r="D315" s="14">
        <f si="8" t="shared"/>
        <v>8</v>
      </c>
      <c r="E315" s="14">
        <f si="9" t="shared"/>
        <v>35</v>
      </c>
    </row>
    <row r="316" spans="1:5" x14ac:dyDescent="0.2">
      <c r="A316" s="14" t="s">
        <v>321</v>
      </c>
      <c r="B316" s="2">
        <v>1</v>
      </c>
      <c r="C316" s="17">
        <v>21</v>
      </c>
      <c r="D316" s="14">
        <f si="8" t="shared"/>
        <v>9</v>
      </c>
      <c r="E316" s="14">
        <f si="9" t="shared"/>
        <v>35</v>
      </c>
    </row>
    <row r="317" spans="1:5" x14ac:dyDescent="0.2">
      <c r="A317" s="14" t="s">
        <v>322</v>
      </c>
      <c r="B317" s="2">
        <v>1</v>
      </c>
      <c r="C317" s="17">
        <v>21</v>
      </c>
      <c r="D317" s="14">
        <f si="8" t="shared"/>
        <v>1</v>
      </c>
      <c r="E317" s="14">
        <f si="9" t="shared"/>
        <v>36</v>
      </c>
    </row>
    <row r="318" spans="1:5" x14ac:dyDescent="0.2">
      <c r="A318" s="14" t="s">
        <v>323</v>
      </c>
      <c r="B318" s="2">
        <v>1</v>
      </c>
      <c r="C318" s="17">
        <v>21</v>
      </c>
      <c r="D318" s="14">
        <f si="8" t="shared"/>
        <v>2</v>
      </c>
      <c r="E318" s="14">
        <f si="9" t="shared"/>
        <v>36</v>
      </c>
    </row>
    <row r="319" spans="1:5" x14ac:dyDescent="0.2">
      <c r="A319" s="14" t="s">
        <v>324</v>
      </c>
      <c r="B319" s="2">
        <v>1</v>
      </c>
      <c r="C319" s="17">
        <v>21</v>
      </c>
      <c r="D319" s="14">
        <f si="8" t="shared"/>
        <v>3</v>
      </c>
      <c r="E319" s="14">
        <f si="9" t="shared"/>
        <v>36</v>
      </c>
    </row>
    <row r="320" spans="1:5" x14ac:dyDescent="0.2">
      <c r="A320" s="14" t="s">
        <v>325</v>
      </c>
      <c r="B320" s="2">
        <v>1</v>
      </c>
      <c r="C320" s="17">
        <v>21</v>
      </c>
      <c r="D320" s="14">
        <f si="8" t="shared"/>
        <v>4</v>
      </c>
      <c r="E320" s="14">
        <f si="9" t="shared"/>
        <v>36</v>
      </c>
    </row>
    <row r="321" spans="1:6" x14ac:dyDescent="0.2">
      <c r="A321" s="14" t="s">
        <v>326</v>
      </c>
      <c r="B321" s="2">
        <v>1</v>
      </c>
      <c r="C321" s="17">
        <v>21</v>
      </c>
      <c r="D321" s="14">
        <f si="8" t="shared"/>
        <v>5</v>
      </c>
      <c r="E321" s="14">
        <f si="9" t="shared"/>
        <v>36</v>
      </c>
      <c r="F321" s="14"/>
    </row>
    <row r="322" spans="1:6" x14ac:dyDescent="0.2">
      <c r="A322" s="14" t="s">
        <v>327</v>
      </c>
      <c r="B322" s="2">
        <v>1</v>
      </c>
      <c r="C322" s="17">
        <v>21</v>
      </c>
      <c r="D322" s="14">
        <f si="8" t="shared"/>
        <v>6</v>
      </c>
      <c r="E322" s="14">
        <f si="9" t="shared"/>
        <v>36</v>
      </c>
      <c r="F322" s="14"/>
    </row>
    <row r="323" spans="1:6" x14ac:dyDescent="0.2">
      <c r="A323" s="14" t="s">
        <v>328</v>
      </c>
      <c r="B323" s="2">
        <v>1</v>
      </c>
      <c r="C323" s="17">
        <v>21</v>
      </c>
      <c r="D323" s="14">
        <f si="8" t="shared"/>
        <v>7</v>
      </c>
      <c r="E323" s="14">
        <f si="9" t="shared"/>
        <v>36</v>
      </c>
      <c r="F323" s="14"/>
    </row>
    <row r="324" spans="1:6" x14ac:dyDescent="0.2">
      <c r="A324" s="14" t="s">
        <v>329</v>
      </c>
      <c r="B324" s="2">
        <v>1</v>
      </c>
      <c r="C324" s="17">
        <v>21</v>
      </c>
      <c r="D324" s="14">
        <f ref="D324:D387" si="10" t="shared">IF(D323=9,1,D323+1)</f>
        <v>8</v>
      </c>
      <c r="E324" s="14">
        <f ref="E324:E387" si="11" t="shared">IF(D324=1,E323+1,E323)</f>
        <v>36</v>
      </c>
      <c r="F324" s="14"/>
    </row>
    <row r="325" spans="1:6" x14ac:dyDescent="0.2">
      <c r="A325" s="14" t="s">
        <v>330</v>
      </c>
      <c r="B325" s="2">
        <v>1</v>
      </c>
      <c r="C325" s="17">
        <v>21</v>
      </c>
      <c r="D325" s="14">
        <f si="10" t="shared"/>
        <v>9</v>
      </c>
      <c r="E325" s="14">
        <f si="11" t="shared"/>
        <v>36</v>
      </c>
      <c r="F325" s="14"/>
    </row>
    <row r="326" spans="1:6" x14ac:dyDescent="0.2">
      <c r="A326" s="14" t="s">
        <v>331</v>
      </c>
      <c r="B326" s="2">
        <v>1</v>
      </c>
      <c r="C326" s="17">
        <v>21</v>
      </c>
      <c r="D326" s="14">
        <f si="10" t="shared"/>
        <v>1</v>
      </c>
      <c r="E326" s="14">
        <f si="11" t="shared"/>
        <v>37</v>
      </c>
      <c r="F326" s="14"/>
    </row>
    <row r="327" spans="1:6" x14ac:dyDescent="0.2">
      <c r="A327" s="14" t="s">
        <v>332</v>
      </c>
      <c r="B327" s="2">
        <v>1</v>
      </c>
      <c r="C327" s="17">
        <v>21</v>
      </c>
      <c r="D327" s="14">
        <f si="10" t="shared"/>
        <v>2</v>
      </c>
      <c r="E327" s="14">
        <f si="11" t="shared"/>
        <v>37</v>
      </c>
      <c r="F327" s="14"/>
    </row>
    <row r="328" spans="1:6" x14ac:dyDescent="0.2">
      <c r="A328" s="14" t="s">
        <v>333</v>
      </c>
      <c r="B328" s="2">
        <v>1</v>
      </c>
      <c r="C328" s="17">
        <v>21</v>
      </c>
      <c r="D328" s="14">
        <f si="10" t="shared"/>
        <v>3</v>
      </c>
      <c r="E328" s="14">
        <f si="11" t="shared"/>
        <v>37</v>
      </c>
      <c r="F328" s="14"/>
    </row>
    <row r="329" spans="1:6" x14ac:dyDescent="0.2">
      <c r="A329" s="14" t="s">
        <v>334</v>
      </c>
      <c r="B329" s="2">
        <v>1</v>
      </c>
      <c r="C329" s="17">
        <v>21</v>
      </c>
      <c r="D329" s="14">
        <f si="10" t="shared"/>
        <v>4</v>
      </c>
      <c r="E329" s="14">
        <f si="11" t="shared"/>
        <v>37</v>
      </c>
      <c r="F329" s="14"/>
    </row>
    <row r="330" spans="1:6" x14ac:dyDescent="0.2">
      <c r="A330" s="14" t="s">
        <v>335</v>
      </c>
      <c r="B330" s="2">
        <v>1</v>
      </c>
      <c r="C330" s="17">
        <v>21</v>
      </c>
      <c r="D330" s="14">
        <f si="10" t="shared"/>
        <v>5</v>
      </c>
      <c r="E330" s="14">
        <f si="11" t="shared"/>
        <v>37</v>
      </c>
      <c r="F330" s="14"/>
    </row>
    <row r="331" spans="1:6" x14ac:dyDescent="0.2">
      <c r="A331" s="14" t="s">
        <v>336</v>
      </c>
      <c r="B331" s="2">
        <v>1</v>
      </c>
      <c r="C331" s="17">
        <v>21</v>
      </c>
      <c r="D331" s="14">
        <f si="10" t="shared"/>
        <v>6</v>
      </c>
      <c r="E331" s="14">
        <f si="11" t="shared"/>
        <v>37</v>
      </c>
      <c r="F331" s="14"/>
    </row>
    <row r="332" spans="1:6" x14ac:dyDescent="0.2">
      <c r="A332" s="14" t="s">
        <v>337</v>
      </c>
      <c r="B332" s="14">
        <v>2</v>
      </c>
      <c r="C332" s="17">
        <v>1</v>
      </c>
      <c r="D332" s="14">
        <f si="10" t="shared"/>
        <v>7</v>
      </c>
      <c r="E332" s="14">
        <f si="11" t="shared"/>
        <v>37</v>
      </c>
      <c r="F332" s="14"/>
    </row>
    <row r="333" spans="1:6" x14ac:dyDescent="0.2">
      <c r="A333" s="14" t="s">
        <v>338</v>
      </c>
      <c r="B333" s="14">
        <v>2</v>
      </c>
      <c r="C333" s="17">
        <v>2</v>
      </c>
      <c r="D333" s="14">
        <f si="10" t="shared"/>
        <v>8</v>
      </c>
      <c r="E333" s="14">
        <f si="11" t="shared"/>
        <v>37</v>
      </c>
      <c r="F333" s="14"/>
    </row>
    <row r="334" spans="1:6" x14ac:dyDescent="0.2">
      <c r="A334" s="14" t="s">
        <v>339</v>
      </c>
      <c r="B334" s="14">
        <v>2</v>
      </c>
      <c r="C334" s="17">
        <v>2</v>
      </c>
      <c r="D334" s="14">
        <f si="10" t="shared"/>
        <v>9</v>
      </c>
      <c r="E334" s="14">
        <f si="11" t="shared"/>
        <v>37</v>
      </c>
      <c r="F334" s="14"/>
    </row>
    <row customFormat="1" r="335" s="10" spans="1:6" x14ac:dyDescent="0.2">
      <c r="A335" s="18" t="s">
        <v>340</v>
      </c>
      <c r="B335" s="18">
        <v>2</v>
      </c>
      <c r="C335" s="19">
        <v>2</v>
      </c>
      <c r="D335" s="14">
        <f si="10" t="shared"/>
        <v>1</v>
      </c>
      <c r="E335" s="14">
        <f si="11" t="shared"/>
        <v>38</v>
      </c>
      <c r="F335" s="18"/>
    </row>
    <row r="336" spans="1:6" x14ac:dyDescent="0.2">
      <c r="A336" s="14" t="s">
        <v>341</v>
      </c>
      <c r="B336" s="14">
        <v>2</v>
      </c>
      <c r="C336" s="17">
        <v>2</v>
      </c>
      <c r="D336" s="14">
        <f si="10" t="shared"/>
        <v>2</v>
      </c>
      <c r="E336" s="14">
        <f si="11" t="shared"/>
        <v>38</v>
      </c>
      <c r="F336" s="14"/>
    </row>
    <row r="337" spans="1:5" x14ac:dyDescent="0.2">
      <c r="A337" s="14" t="s">
        <v>342</v>
      </c>
      <c r="B337" s="14">
        <v>2</v>
      </c>
      <c r="C337" s="17">
        <v>2</v>
      </c>
      <c r="D337" s="14">
        <f si="10" t="shared"/>
        <v>3</v>
      </c>
      <c r="E337" s="14">
        <f si="11" t="shared"/>
        <v>38</v>
      </c>
    </row>
    <row r="338" spans="1:5" x14ac:dyDescent="0.2">
      <c r="A338" s="14" t="s">
        <v>343</v>
      </c>
      <c r="B338" s="14">
        <v>2</v>
      </c>
      <c r="C338" s="17">
        <v>2</v>
      </c>
      <c r="D338" s="14">
        <f si="10" t="shared"/>
        <v>4</v>
      </c>
      <c r="E338" s="14">
        <f si="11" t="shared"/>
        <v>38</v>
      </c>
    </row>
    <row r="339" spans="1:5" x14ac:dyDescent="0.2">
      <c r="A339" s="14" t="s">
        <v>344</v>
      </c>
      <c r="B339" s="14">
        <v>2</v>
      </c>
      <c r="C339" s="17">
        <v>2</v>
      </c>
      <c r="D339" s="14">
        <f si="10" t="shared"/>
        <v>5</v>
      </c>
      <c r="E339" s="14">
        <f si="11" t="shared"/>
        <v>38</v>
      </c>
    </row>
    <row r="340" spans="1:5" x14ac:dyDescent="0.2">
      <c r="A340" s="14" t="s">
        <v>345</v>
      </c>
      <c r="B340" s="14">
        <v>2</v>
      </c>
      <c r="C340" s="17">
        <v>2</v>
      </c>
      <c r="D340" s="14">
        <f si="10" t="shared"/>
        <v>6</v>
      </c>
      <c r="E340" s="14">
        <f si="11" t="shared"/>
        <v>38</v>
      </c>
    </row>
    <row r="341" spans="1:5" x14ac:dyDescent="0.2">
      <c r="A341" s="14" t="s">
        <v>346</v>
      </c>
      <c r="B341" s="14">
        <v>2</v>
      </c>
      <c r="C341" s="17">
        <v>2</v>
      </c>
      <c r="D341" s="14">
        <f si="10" t="shared"/>
        <v>7</v>
      </c>
      <c r="E341" s="14">
        <f si="11" t="shared"/>
        <v>38</v>
      </c>
    </row>
    <row r="342" spans="1:5" x14ac:dyDescent="0.2">
      <c r="A342" s="14" t="s">
        <v>347</v>
      </c>
      <c r="B342" s="14">
        <v>2</v>
      </c>
      <c r="C342" s="17">
        <v>3</v>
      </c>
      <c r="D342" s="14">
        <f si="10" t="shared"/>
        <v>8</v>
      </c>
      <c r="E342" s="14">
        <f si="11" t="shared"/>
        <v>38</v>
      </c>
    </row>
    <row r="343" spans="1:5" x14ac:dyDescent="0.2">
      <c r="A343" s="14" t="s">
        <v>348</v>
      </c>
      <c r="B343" s="14">
        <v>2</v>
      </c>
      <c r="C343" s="17">
        <v>3</v>
      </c>
      <c r="D343" s="14">
        <f si="10" t="shared"/>
        <v>9</v>
      </c>
      <c r="E343" s="14">
        <f si="11" t="shared"/>
        <v>38</v>
      </c>
    </row>
    <row r="344" spans="1:5" x14ac:dyDescent="0.2">
      <c r="A344" s="14" t="s">
        <v>349</v>
      </c>
      <c r="B344" s="14">
        <v>2</v>
      </c>
      <c r="C344" s="17">
        <v>3</v>
      </c>
      <c r="D344" s="14">
        <f si="10" t="shared"/>
        <v>1</v>
      </c>
      <c r="E344" s="14">
        <f si="11" t="shared"/>
        <v>39</v>
      </c>
    </row>
    <row r="345" spans="1:5" x14ac:dyDescent="0.2">
      <c r="A345" s="14" t="s">
        <v>350</v>
      </c>
      <c r="B345" s="14">
        <v>2</v>
      </c>
      <c r="C345" s="17">
        <v>3</v>
      </c>
      <c r="D345" s="14">
        <f si="10" t="shared"/>
        <v>2</v>
      </c>
      <c r="E345" s="14">
        <f si="11" t="shared"/>
        <v>39</v>
      </c>
    </row>
    <row r="346" spans="1:5" x14ac:dyDescent="0.2">
      <c r="A346" s="14" t="s">
        <v>351</v>
      </c>
      <c r="B346" s="14">
        <v>2</v>
      </c>
      <c r="C346" s="17">
        <v>3</v>
      </c>
      <c r="D346" s="14">
        <f si="10" t="shared"/>
        <v>3</v>
      </c>
      <c r="E346" s="14">
        <f si="11" t="shared"/>
        <v>39</v>
      </c>
    </row>
    <row r="347" spans="1:5" x14ac:dyDescent="0.2">
      <c r="A347" s="14" t="s">
        <v>352</v>
      </c>
      <c r="B347" s="14">
        <v>2</v>
      </c>
      <c r="C347" s="17">
        <v>3</v>
      </c>
      <c r="D347" s="14">
        <f si="10" t="shared"/>
        <v>4</v>
      </c>
      <c r="E347" s="14">
        <f si="11" t="shared"/>
        <v>39</v>
      </c>
    </row>
    <row r="348" spans="1:5" x14ac:dyDescent="0.2">
      <c r="A348" s="14" t="s">
        <v>353</v>
      </c>
      <c r="B348" s="14">
        <v>2</v>
      </c>
      <c r="C348" s="17">
        <v>3</v>
      </c>
      <c r="D348" s="14">
        <f si="10" t="shared"/>
        <v>5</v>
      </c>
      <c r="E348" s="14">
        <f si="11" t="shared"/>
        <v>39</v>
      </c>
    </row>
    <row r="349" spans="1:5" x14ac:dyDescent="0.2">
      <c r="A349" s="14" t="s">
        <v>354</v>
      </c>
      <c r="B349" s="14">
        <v>2</v>
      </c>
      <c r="C349" s="17">
        <v>3</v>
      </c>
      <c r="D349" s="14">
        <f si="10" t="shared"/>
        <v>6</v>
      </c>
      <c r="E349" s="14">
        <f si="11" t="shared"/>
        <v>39</v>
      </c>
    </row>
    <row r="350" spans="1:5" x14ac:dyDescent="0.2">
      <c r="A350" s="14" t="s">
        <v>355</v>
      </c>
      <c r="B350" s="14">
        <v>2</v>
      </c>
      <c r="C350" s="17">
        <v>3</v>
      </c>
      <c r="D350" s="14">
        <f si="10" t="shared"/>
        <v>7</v>
      </c>
      <c r="E350" s="14">
        <f si="11" t="shared"/>
        <v>39</v>
      </c>
    </row>
    <row r="351" spans="1:5" x14ac:dyDescent="0.2">
      <c r="A351" s="14" t="s">
        <v>356</v>
      </c>
      <c r="B351" s="14">
        <v>2</v>
      </c>
      <c r="C351" s="17">
        <v>3</v>
      </c>
      <c r="D351" s="14">
        <f si="10" t="shared"/>
        <v>8</v>
      </c>
      <c r="E351" s="14">
        <f si="11" t="shared"/>
        <v>39</v>
      </c>
    </row>
    <row r="352" spans="1:5" x14ac:dyDescent="0.2">
      <c r="A352" s="14" t="s">
        <v>357</v>
      </c>
      <c r="B352" s="14">
        <v>2</v>
      </c>
      <c r="C352" s="17">
        <v>3</v>
      </c>
      <c r="D352" s="14">
        <f si="10" t="shared"/>
        <v>9</v>
      </c>
      <c r="E352" s="14">
        <f si="11" t="shared"/>
        <v>39</v>
      </c>
    </row>
    <row r="353" spans="1:6" x14ac:dyDescent="0.2">
      <c r="A353" s="14" t="s">
        <v>358</v>
      </c>
      <c r="B353" s="14">
        <v>2</v>
      </c>
      <c r="C353" s="17">
        <v>3</v>
      </c>
      <c r="D353" s="14">
        <f si="10" t="shared"/>
        <v>1</v>
      </c>
      <c r="E353" s="14">
        <f si="11" t="shared"/>
        <v>40</v>
      </c>
      <c r="F353" s="14"/>
    </row>
    <row r="354" spans="1:6" x14ac:dyDescent="0.2">
      <c r="A354" s="14" t="s">
        <v>359</v>
      </c>
      <c r="B354" s="14">
        <v>2</v>
      </c>
      <c r="C354" s="17">
        <v>4</v>
      </c>
      <c r="D354" s="14">
        <f si="10" t="shared"/>
        <v>2</v>
      </c>
      <c r="E354" s="14">
        <f si="11" t="shared"/>
        <v>40</v>
      </c>
      <c r="F354" s="14"/>
    </row>
    <row r="355" spans="1:6" x14ac:dyDescent="0.2">
      <c r="A355" s="14" t="s">
        <v>360</v>
      </c>
      <c r="B355" s="14">
        <v>2</v>
      </c>
      <c r="C355" s="17">
        <v>4</v>
      </c>
      <c r="D355" s="14">
        <f si="10" t="shared"/>
        <v>3</v>
      </c>
      <c r="E355" s="14">
        <f si="11" t="shared"/>
        <v>40</v>
      </c>
      <c r="F355" s="14"/>
    </row>
    <row r="356" spans="1:6" x14ac:dyDescent="0.2">
      <c r="A356" s="14" t="s">
        <v>361</v>
      </c>
      <c r="B356" s="14">
        <v>2</v>
      </c>
      <c r="C356" s="17">
        <v>4</v>
      </c>
      <c r="D356" s="14">
        <f si="10" t="shared"/>
        <v>4</v>
      </c>
      <c r="E356" s="14">
        <f si="11" t="shared"/>
        <v>40</v>
      </c>
      <c r="F356" s="14"/>
    </row>
    <row r="357" spans="1:6" x14ac:dyDescent="0.2">
      <c r="A357" s="14" t="s">
        <v>362</v>
      </c>
      <c r="B357" s="14">
        <v>2</v>
      </c>
      <c r="C357" s="17">
        <v>4</v>
      </c>
      <c r="D357" s="14">
        <f si="10" t="shared"/>
        <v>5</v>
      </c>
      <c r="E357" s="14">
        <f si="11" t="shared"/>
        <v>40</v>
      </c>
      <c r="F357" s="14"/>
    </row>
    <row r="358" spans="1:6" x14ac:dyDescent="0.2">
      <c r="A358" s="14" t="s">
        <v>363</v>
      </c>
      <c r="B358" s="14">
        <v>2</v>
      </c>
      <c r="C358" s="17">
        <v>5</v>
      </c>
      <c r="D358" s="14">
        <f si="10" t="shared"/>
        <v>6</v>
      </c>
      <c r="E358" s="14">
        <f si="11" t="shared"/>
        <v>40</v>
      </c>
      <c r="F358" s="14"/>
    </row>
    <row r="359" spans="1:6" x14ac:dyDescent="0.2">
      <c r="A359" s="14" t="s">
        <v>364</v>
      </c>
      <c r="B359" s="14">
        <v>2</v>
      </c>
      <c r="C359" s="17">
        <v>5</v>
      </c>
      <c r="D359" s="14">
        <f si="10" t="shared"/>
        <v>7</v>
      </c>
      <c r="E359" s="14">
        <f si="11" t="shared"/>
        <v>40</v>
      </c>
      <c r="F359" s="14"/>
    </row>
    <row r="360" spans="1:6" x14ac:dyDescent="0.2">
      <c r="A360" s="14" t="s">
        <v>365</v>
      </c>
      <c r="B360" s="14">
        <v>2</v>
      </c>
      <c r="C360" s="17">
        <v>5</v>
      </c>
      <c r="D360" s="14">
        <f si="10" t="shared"/>
        <v>8</v>
      </c>
      <c r="E360" s="14">
        <f si="11" t="shared"/>
        <v>40</v>
      </c>
      <c r="F360" s="14"/>
    </row>
    <row r="361" spans="1:6" x14ac:dyDescent="0.2">
      <c r="A361" s="14" t="s">
        <v>366</v>
      </c>
      <c r="B361" s="14">
        <v>2</v>
      </c>
      <c r="C361" s="17">
        <v>5</v>
      </c>
      <c r="D361" s="14">
        <f si="10" t="shared"/>
        <v>9</v>
      </c>
      <c r="E361" s="14">
        <f si="11" t="shared"/>
        <v>40</v>
      </c>
      <c r="F361" s="14"/>
    </row>
    <row r="362" spans="1:6" x14ac:dyDescent="0.2">
      <c r="A362" s="14" t="s">
        <v>367</v>
      </c>
      <c r="B362" s="14">
        <v>2</v>
      </c>
      <c r="C362" s="17">
        <v>5</v>
      </c>
      <c r="D362" s="14">
        <f si="10" t="shared"/>
        <v>1</v>
      </c>
      <c r="E362" s="14">
        <f si="11" t="shared"/>
        <v>41</v>
      </c>
      <c r="F362" s="14"/>
    </row>
    <row r="363" spans="1:6" x14ac:dyDescent="0.2">
      <c r="A363" s="18" t="s">
        <v>368</v>
      </c>
      <c r="B363" s="18">
        <v>2</v>
      </c>
      <c r="C363" s="19">
        <v>5</v>
      </c>
      <c r="D363" s="14">
        <f si="10" t="shared"/>
        <v>2</v>
      </c>
      <c r="E363" s="14">
        <f si="11" t="shared"/>
        <v>41</v>
      </c>
      <c r="F363" s="18"/>
    </row>
    <row r="364" spans="1:6" x14ac:dyDescent="0.2">
      <c r="A364" s="14" t="s">
        <v>369</v>
      </c>
      <c r="B364" s="14">
        <v>2</v>
      </c>
      <c r="C364" s="17">
        <v>5</v>
      </c>
      <c r="D364" s="14">
        <f si="10" t="shared"/>
        <v>3</v>
      </c>
      <c r="E364" s="14">
        <f si="11" t="shared"/>
        <v>41</v>
      </c>
      <c r="F364" s="14"/>
    </row>
    <row r="365" spans="1:6" x14ac:dyDescent="0.2">
      <c r="A365" s="14" t="s">
        <v>370</v>
      </c>
      <c r="B365" s="14">
        <v>2</v>
      </c>
      <c r="C365" s="17">
        <v>5</v>
      </c>
      <c r="D365" s="14">
        <f si="10" t="shared"/>
        <v>4</v>
      </c>
      <c r="E365" s="14">
        <f si="11" t="shared"/>
        <v>41</v>
      </c>
      <c r="F365" s="14"/>
    </row>
    <row r="366" spans="1:6" x14ac:dyDescent="0.2">
      <c r="A366" s="14" t="s">
        <v>371</v>
      </c>
      <c r="B366" s="14">
        <v>2</v>
      </c>
      <c r="C366" s="17">
        <v>5</v>
      </c>
      <c r="D366" s="14">
        <f si="10" t="shared"/>
        <v>5</v>
      </c>
      <c r="E366" s="14">
        <f si="11" t="shared"/>
        <v>41</v>
      </c>
      <c r="F366" s="14"/>
    </row>
    <row r="367" spans="1:6" x14ac:dyDescent="0.2">
      <c r="A367" s="14" t="s">
        <v>372</v>
      </c>
      <c r="B367" s="14">
        <v>2</v>
      </c>
      <c r="C367" s="17">
        <v>5</v>
      </c>
      <c r="D367" s="14">
        <f si="10" t="shared"/>
        <v>6</v>
      </c>
      <c r="E367" s="14">
        <f si="11" t="shared"/>
        <v>41</v>
      </c>
      <c r="F367" s="14"/>
    </row>
    <row r="368" spans="1:6" x14ac:dyDescent="0.2">
      <c r="A368" s="14" t="s">
        <v>373</v>
      </c>
      <c r="B368" s="14">
        <v>2</v>
      </c>
      <c r="C368" s="17">
        <v>5</v>
      </c>
      <c r="D368" s="14">
        <f si="10" t="shared"/>
        <v>7</v>
      </c>
      <c r="E368" s="14">
        <f si="11" t="shared"/>
        <v>41</v>
      </c>
      <c r="F368" s="14"/>
    </row>
    <row r="369" spans="1:6" x14ac:dyDescent="0.2">
      <c r="A369" s="18" t="s">
        <v>374</v>
      </c>
      <c r="B369" s="14">
        <v>2</v>
      </c>
      <c r="C369" s="17">
        <v>5</v>
      </c>
      <c r="D369" s="14">
        <f si="10" t="shared"/>
        <v>8</v>
      </c>
      <c r="E369" s="14">
        <f si="11" t="shared"/>
        <v>41</v>
      </c>
      <c r="F369" s="18"/>
    </row>
    <row r="370" spans="1:6" x14ac:dyDescent="0.2">
      <c r="A370" s="14" t="s">
        <v>375</v>
      </c>
      <c r="B370" s="14">
        <v>2</v>
      </c>
      <c r="C370" s="17">
        <v>6</v>
      </c>
      <c r="D370" s="14">
        <f si="10" t="shared"/>
        <v>9</v>
      </c>
      <c r="E370" s="14">
        <f si="11" t="shared"/>
        <v>41</v>
      </c>
      <c r="F370" s="14"/>
    </row>
    <row r="371" spans="1:6" x14ac:dyDescent="0.2">
      <c r="A371" s="14" t="s">
        <v>376</v>
      </c>
      <c r="B371" s="14">
        <v>2</v>
      </c>
      <c r="C371" s="17">
        <v>6</v>
      </c>
      <c r="D371" s="14">
        <f si="10" t="shared"/>
        <v>1</v>
      </c>
      <c r="E371" s="14">
        <f si="11" t="shared"/>
        <v>42</v>
      </c>
      <c r="F371" s="14"/>
    </row>
    <row r="372" spans="1:6" x14ac:dyDescent="0.2">
      <c r="A372" s="14" t="s">
        <v>377</v>
      </c>
      <c r="B372" s="14">
        <v>2</v>
      </c>
      <c r="C372" s="17">
        <v>6</v>
      </c>
      <c r="D372" s="14">
        <f si="10" t="shared"/>
        <v>2</v>
      </c>
      <c r="E372" s="14">
        <f si="11" t="shared"/>
        <v>42</v>
      </c>
      <c r="F372" s="14"/>
    </row>
    <row r="373" spans="1:6" x14ac:dyDescent="0.2">
      <c r="A373" s="14" t="s">
        <v>378</v>
      </c>
      <c r="B373" s="14">
        <v>2</v>
      </c>
      <c r="C373" s="17">
        <v>6</v>
      </c>
      <c r="D373" s="14">
        <f si="10" t="shared"/>
        <v>3</v>
      </c>
      <c r="E373" s="14">
        <f si="11" t="shared"/>
        <v>42</v>
      </c>
      <c r="F373" s="14"/>
    </row>
    <row r="374" spans="1:6" x14ac:dyDescent="0.2">
      <c r="A374" s="14" t="s">
        <v>379</v>
      </c>
      <c r="B374" s="14">
        <v>2</v>
      </c>
      <c r="C374" s="17">
        <v>6</v>
      </c>
      <c r="D374" s="14">
        <f si="10" t="shared"/>
        <v>4</v>
      </c>
      <c r="E374" s="14">
        <f si="11" t="shared"/>
        <v>42</v>
      </c>
      <c r="F374" s="14"/>
    </row>
    <row r="375" spans="1:6" x14ac:dyDescent="0.2">
      <c r="A375" s="18" t="s">
        <v>380</v>
      </c>
      <c r="B375" s="18">
        <v>2</v>
      </c>
      <c r="C375" s="19">
        <v>6</v>
      </c>
      <c r="D375" s="14">
        <f si="10" t="shared"/>
        <v>5</v>
      </c>
      <c r="E375" s="14">
        <f si="11" t="shared"/>
        <v>42</v>
      </c>
      <c r="F375" s="18"/>
    </row>
    <row r="376" spans="1:6" x14ac:dyDescent="0.2">
      <c r="A376" s="18" t="s">
        <v>381</v>
      </c>
      <c r="B376" s="18">
        <v>2</v>
      </c>
      <c r="C376" s="19">
        <v>6</v>
      </c>
      <c r="D376" s="14">
        <f si="10" t="shared"/>
        <v>6</v>
      </c>
      <c r="E376" s="14">
        <f si="11" t="shared"/>
        <v>42</v>
      </c>
      <c r="F376" s="18"/>
    </row>
    <row r="377" spans="1:6" x14ac:dyDescent="0.2">
      <c r="A377" s="14" t="s">
        <v>382</v>
      </c>
      <c r="B377" s="14">
        <v>2</v>
      </c>
      <c r="C377" s="17">
        <v>6</v>
      </c>
      <c r="D377" s="14">
        <f si="10" t="shared"/>
        <v>7</v>
      </c>
      <c r="E377" s="14">
        <f si="11" t="shared"/>
        <v>42</v>
      </c>
      <c r="F377" s="14"/>
    </row>
    <row r="378" spans="1:6" x14ac:dyDescent="0.2">
      <c r="A378" s="14" t="s">
        <v>383</v>
      </c>
      <c r="B378" s="14">
        <v>2</v>
      </c>
      <c r="C378" s="17">
        <v>6</v>
      </c>
      <c r="D378" s="14">
        <f si="10" t="shared"/>
        <v>8</v>
      </c>
      <c r="E378" s="14">
        <f si="11" t="shared"/>
        <v>42</v>
      </c>
      <c r="F378" s="14"/>
    </row>
    <row r="379" spans="1:6" x14ac:dyDescent="0.2">
      <c r="A379" s="14" t="s">
        <v>384</v>
      </c>
      <c r="B379" s="14">
        <v>2</v>
      </c>
      <c r="C379" s="17">
        <v>6</v>
      </c>
      <c r="D379" s="14">
        <f si="10" t="shared"/>
        <v>9</v>
      </c>
      <c r="E379" s="14">
        <f si="11" t="shared"/>
        <v>42</v>
      </c>
      <c r="F379" s="14"/>
    </row>
    <row r="380" spans="1:6" x14ac:dyDescent="0.2">
      <c r="A380" s="14" t="s">
        <v>385</v>
      </c>
      <c r="B380" s="14">
        <v>2</v>
      </c>
      <c r="C380" s="17">
        <v>6</v>
      </c>
      <c r="D380" s="14">
        <f si="10" t="shared"/>
        <v>1</v>
      </c>
      <c r="E380" s="14">
        <f si="11" t="shared"/>
        <v>43</v>
      </c>
      <c r="F380" s="14"/>
    </row>
    <row r="381" spans="1:6" x14ac:dyDescent="0.2">
      <c r="A381" s="14" t="s">
        <v>386</v>
      </c>
      <c r="B381" s="14">
        <v>2</v>
      </c>
      <c r="C381" s="17">
        <v>6</v>
      </c>
      <c r="D381" s="14">
        <f si="10" t="shared"/>
        <v>2</v>
      </c>
      <c r="E381" s="14">
        <f si="11" t="shared"/>
        <v>43</v>
      </c>
      <c r="F381" s="14"/>
    </row>
    <row r="382" spans="1:6" x14ac:dyDescent="0.2">
      <c r="A382" s="14" t="s">
        <v>387</v>
      </c>
      <c r="B382" s="14">
        <v>2</v>
      </c>
      <c r="C382" s="17">
        <v>6</v>
      </c>
      <c r="D382" s="14">
        <f si="10" t="shared"/>
        <v>3</v>
      </c>
      <c r="E382" s="14">
        <f si="11" t="shared"/>
        <v>43</v>
      </c>
      <c r="F382" s="14"/>
    </row>
    <row r="383" spans="1:6" x14ac:dyDescent="0.2">
      <c r="A383" s="14" t="s">
        <v>388</v>
      </c>
      <c r="B383" s="14">
        <v>2</v>
      </c>
      <c r="C383" s="17">
        <v>6</v>
      </c>
      <c r="D383" s="14">
        <f si="10" t="shared"/>
        <v>4</v>
      </c>
      <c r="E383" s="14">
        <f si="11" t="shared"/>
        <v>43</v>
      </c>
      <c r="F383" s="14"/>
    </row>
    <row r="384" spans="1:6" x14ac:dyDescent="0.2">
      <c r="A384" s="14" t="s">
        <v>389</v>
      </c>
      <c r="B384" s="14">
        <v>2</v>
      </c>
      <c r="C384" s="17">
        <v>6</v>
      </c>
      <c r="D384" s="14">
        <f si="10" t="shared"/>
        <v>5</v>
      </c>
      <c r="E384" s="14">
        <f si="11" t="shared"/>
        <v>43</v>
      </c>
      <c r="F384" s="14"/>
    </row>
    <row r="385" spans="1:5" x14ac:dyDescent="0.2">
      <c r="A385" s="14" t="s">
        <v>390</v>
      </c>
      <c r="B385" s="14">
        <v>2</v>
      </c>
      <c r="C385" s="17">
        <v>6</v>
      </c>
      <c r="D385" s="14">
        <f si="10" t="shared"/>
        <v>6</v>
      </c>
      <c r="E385" s="14">
        <f si="11" t="shared"/>
        <v>43</v>
      </c>
    </row>
    <row r="386" spans="1:5" x14ac:dyDescent="0.2">
      <c r="A386" s="14" t="s">
        <v>391</v>
      </c>
      <c r="B386" s="14">
        <v>2</v>
      </c>
      <c r="C386" s="17">
        <v>6</v>
      </c>
      <c r="D386" s="14">
        <f si="10" t="shared"/>
        <v>7</v>
      </c>
      <c r="E386" s="14">
        <f si="11" t="shared"/>
        <v>43</v>
      </c>
    </row>
    <row r="387" spans="1:5" x14ac:dyDescent="0.2">
      <c r="A387" s="14" t="s">
        <v>392</v>
      </c>
      <c r="B387" s="14">
        <v>2</v>
      </c>
      <c r="C387" s="17">
        <v>6</v>
      </c>
      <c r="D387" s="14">
        <f si="10" t="shared"/>
        <v>8</v>
      </c>
      <c r="E387" s="14">
        <f si="11" t="shared"/>
        <v>43</v>
      </c>
    </row>
    <row r="388" spans="1:5" x14ac:dyDescent="0.2">
      <c r="A388" s="14" t="s">
        <v>393</v>
      </c>
      <c r="B388" s="14">
        <v>2</v>
      </c>
      <c r="C388" s="17">
        <v>6</v>
      </c>
      <c r="D388" s="14">
        <f ref="D388:D405" si="12" t="shared">IF(D387=9,1,D387+1)</f>
        <v>9</v>
      </c>
      <c r="E388" s="14">
        <f ref="E388:E405" si="13" t="shared">IF(D388=1,E387+1,E387)</f>
        <v>43</v>
      </c>
    </row>
    <row r="389" spans="1:5" x14ac:dyDescent="0.2">
      <c r="A389" s="14" t="s">
        <v>394</v>
      </c>
      <c r="B389" s="14">
        <v>2</v>
      </c>
      <c r="C389" s="17">
        <v>6</v>
      </c>
      <c r="D389" s="14">
        <f si="12" t="shared"/>
        <v>1</v>
      </c>
      <c r="E389" s="14">
        <f si="13" t="shared"/>
        <v>44</v>
      </c>
    </row>
    <row r="390" spans="1:5" x14ac:dyDescent="0.2">
      <c r="A390" s="14" t="s">
        <v>395</v>
      </c>
      <c r="B390" s="14">
        <v>2</v>
      </c>
      <c r="C390" s="17">
        <v>6</v>
      </c>
      <c r="D390" s="14">
        <f si="12" t="shared"/>
        <v>2</v>
      </c>
      <c r="E390" s="14">
        <f si="13" t="shared"/>
        <v>44</v>
      </c>
    </row>
    <row r="391" spans="1:5" x14ac:dyDescent="0.2">
      <c r="A391" s="14" t="s">
        <v>396</v>
      </c>
      <c r="B391" s="14">
        <v>2</v>
      </c>
      <c r="C391" s="17">
        <v>6</v>
      </c>
      <c r="D391" s="14">
        <f si="12" t="shared"/>
        <v>3</v>
      </c>
      <c r="E391" s="14">
        <f si="13" t="shared"/>
        <v>44</v>
      </c>
    </row>
    <row r="392" spans="1:5" x14ac:dyDescent="0.2">
      <c r="A392" s="14" t="s">
        <v>397</v>
      </c>
      <c r="B392" s="14">
        <v>2</v>
      </c>
      <c r="C392" s="17">
        <v>7</v>
      </c>
      <c r="D392" s="14">
        <f si="12" t="shared"/>
        <v>4</v>
      </c>
      <c r="E392" s="14">
        <f si="13" t="shared"/>
        <v>44</v>
      </c>
    </row>
    <row r="393" spans="1:5" x14ac:dyDescent="0.2">
      <c r="A393" s="14" t="s">
        <v>398</v>
      </c>
      <c r="B393" s="14">
        <v>2</v>
      </c>
      <c r="C393" s="17">
        <v>7</v>
      </c>
      <c r="D393" s="14">
        <f si="12" t="shared"/>
        <v>5</v>
      </c>
      <c r="E393" s="14">
        <f si="13" t="shared"/>
        <v>44</v>
      </c>
    </row>
    <row r="394" spans="1:5" x14ac:dyDescent="0.2">
      <c r="A394" s="14" t="s">
        <v>399</v>
      </c>
      <c r="B394" s="14">
        <v>2</v>
      </c>
      <c r="C394" s="17">
        <v>7</v>
      </c>
      <c r="D394" s="14">
        <f si="12" t="shared"/>
        <v>6</v>
      </c>
      <c r="E394" s="14">
        <f si="13" t="shared"/>
        <v>44</v>
      </c>
    </row>
    <row r="395" spans="1:5" x14ac:dyDescent="0.2">
      <c r="A395" s="14" t="s">
        <v>400</v>
      </c>
      <c r="B395" s="14">
        <v>2</v>
      </c>
      <c r="C395" s="17">
        <v>7</v>
      </c>
      <c r="D395" s="14">
        <f si="12" t="shared"/>
        <v>7</v>
      </c>
      <c r="E395" s="14">
        <f si="13" t="shared"/>
        <v>44</v>
      </c>
    </row>
    <row r="396" spans="1:5" x14ac:dyDescent="0.2">
      <c r="A396" s="14" t="s">
        <v>401</v>
      </c>
      <c r="B396" s="14">
        <v>2</v>
      </c>
      <c r="C396" s="17">
        <v>7</v>
      </c>
      <c r="D396" s="14">
        <f si="12" t="shared"/>
        <v>8</v>
      </c>
      <c r="E396" s="14">
        <f si="13" t="shared"/>
        <v>44</v>
      </c>
    </row>
    <row r="397" spans="1:5" x14ac:dyDescent="0.2">
      <c r="A397" s="14" t="s">
        <v>402</v>
      </c>
      <c r="B397" s="14">
        <v>2</v>
      </c>
      <c r="C397" s="17">
        <v>7</v>
      </c>
      <c r="D397" s="14">
        <f si="12" t="shared"/>
        <v>9</v>
      </c>
      <c r="E397" s="14">
        <f si="13" t="shared"/>
        <v>44</v>
      </c>
    </row>
    <row r="398" spans="1:5" x14ac:dyDescent="0.2">
      <c r="A398" s="14" t="s">
        <v>403</v>
      </c>
      <c r="B398" s="14">
        <v>2</v>
      </c>
      <c r="C398" s="17">
        <v>7</v>
      </c>
      <c r="D398" s="14">
        <f si="12" t="shared"/>
        <v>1</v>
      </c>
      <c r="E398" s="14">
        <f si="13" t="shared"/>
        <v>45</v>
      </c>
    </row>
    <row r="399" spans="1:5" x14ac:dyDescent="0.2">
      <c r="A399" s="14" t="s">
        <v>404</v>
      </c>
      <c r="B399" s="14">
        <v>2</v>
      </c>
      <c r="C399" s="17">
        <v>7</v>
      </c>
      <c r="D399" s="14">
        <f si="12" t="shared"/>
        <v>2</v>
      </c>
      <c r="E399" s="14">
        <f si="13" t="shared"/>
        <v>45</v>
      </c>
    </row>
    <row r="400" spans="1:5" x14ac:dyDescent="0.2">
      <c r="A400" s="14" t="s">
        <v>405</v>
      </c>
      <c r="B400" s="14">
        <v>2</v>
      </c>
      <c r="C400" s="17">
        <v>7</v>
      </c>
      <c r="D400" s="14">
        <f si="12" t="shared"/>
        <v>3</v>
      </c>
      <c r="E400" s="14">
        <f si="13" t="shared"/>
        <v>45</v>
      </c>
    </row>
    <row r="401" spans="1:5" x14ac:dyDescent="0.2">
      <c r="A401" s="14" t="s">
        <v>406</v>
      </c>
      <c r="B401" s="14">
        <v>2</v>
      </c>
      <c r="C401" s="17">
        <v>7</v>
      </c>
      <c r="D401" s="14">
        <f si="12" t="shared"/>
        <v>4</v>
      </c>
      <c r="E401" s="14">
        <f si="13" t="shared"/>
        <v>45</v>
      </c>
    </row>
    <row r="402" spans="1:5" x14ac:dyDescent="0.2">
      <c r="A402" s="14" t="s">
        <v>407</v>
      </c>
      <c r="B402" s="14">
        <v>2</v>
      </c>
      <c r="C402" s="17">
        <v>7</v>
      </c>
      <c r="D402" s="14">
        <f si="12" t="shared"/>
        <v>5</v>
      </c>
      <c r="E402" s="14">
        <f si="13" t="shared"/>
        <v>45</v>
      </c>
    </row>
    <row r="403" spans="1:5" x14ac:dyDescent="0.2">
      <c r="A403" s="14" t="s">
        <v>408</v>
      </c>
      <c r="B403" s="14">
        <v>2</v>
      </c>
      <c r="C403" s="17">
        <v>7</v>
      </c>
      <c r="D403" s="14">
        <f si="12" t="shared"/>
        <v>6</v>
      </c>
      <c r="E403" s="14">
        <f si="13" t="shared"/>
        <v>45</v>
      </c>
    </row>
    <row r="404" spans="1:5" x14ac:dyDescent="0.2">
      <c r="A404" s="14" t="s">
        <v>409</v>
      </c>
      <c r="B404" s="14"/>
      <c r="C404" s="17" t="s">
        <v>7</v>
      </c>
      <c r="D404" s="14">
        <f si="12" t="shared"/>
        <v>7</v>
      </c>
      <c r="E404" s="14">
        <f si="13" t="shared"/>
        <v>45</v>
      </c>
    </row>
    <row r="405" spans="1:5" x14ac:dyDescent="0.2">
      <c r="A405" s="14" t="s">
        <v>410</v>
      </c>
      <c r="B405" s="14"/>
      <c r="C405" s="17" t="s">
        <v>7</v>
      </c>
      <c r="D405" s="14">
        <f si="12" t="shared"/>
        <v>8</v>
      </c>
      <c r="E405" s="14">
        <f si="13" t="shared"/>
        <v>45</v>
      </c>
    </row>
  </sheetData>
  <conditionalFormatting sqref="A1:A3">
    <cfRule dxfId="1" priority="2" type="duplicateValues"/>
  </conditionalFormatting>
  <conditionalFormatting sqref="A1:A1048576">
    <cfRule dxfId="0" priority="1" type="duplicateValues"/>
  </conditionalFormatting>
  <pageMargins bottom="0.75" footer="0.3" header="0.3" left="0.7" right="0.7" top="0.75"/>
  <pageSetup horizontalDpi="4294967295" orientation="portrait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23"/>
  <sheetViews>
    <sheetView tabSelected="1" topLeftCell="C1" workbookViewId="0">
      <selection activeCell="M1" sqref="M1"/>
    </sheetView>
  </sheetViews>
  <sheetFormatPr defaultColWidth="8.85546875" defaultRowHeight="15.75" x14ac:dyDescent="0.25"/>
  <cols>
    <col min="1" max="1" bestFit="true" customWidth="true" style="11" width="21.0" collapsed="true"/>
    <col min="2" max="3" customWidth="true" style="11" width="21.0" collapsed="true"/>
    <col min="4" max="4" bestFit="true" customWidth="true" style="11" width="6.85546875" collapsed="true"/>
    <col min="5" max="5" bestFit="true" customWidth="true" style="11" width="10.0" collapsed="true"/>
    <col min="6" max="6" bestFit="true" customWidth="true" style="11" width="8.7109375" collapsed="true"/>
    <col min="7" max="7" bestFit="true" customWidth="true" style="11" width="5.85546875" collapsed="true"/>
    <col min="8" max="8" bestFit="true" customWidth="true" style="11" width="15.0" collapsed="true"/>
    <col min="10" max="10" bestFit="true" customWidth="true" width="34.85546875" collapsed="true"/>
    <col min="11" max="12" customWidth="true" width="34.85546875" collapsed="true"/>
    <col min="13" max="13" customWidth="true" width="34.85546875" collapsed="true"/>
    <col min="14" max="14" customWidth="true" width="24.5703125" collapsed="true"/>
    <col min="18" max="18" customWidth="true" width="25.85546875" collapsed="true"/>
  </cols>
  <sheetData>
    <row customFormat="1" r="1" s="3" spans="1:14" x14ac:dyDescent="0.25">
      <c r="A1" s="1" t="s">
        <v>0</v>
      </c>
      <c r="B1" s="1" t="s">
        <v>428</v>
      </c>
      <c r="C1" s="1" t="s">
        <v>429</v>
      </c>
      <c r="D1" s="1" t="s">
        <v>1</v>
      </c>
      <c r="E1" s="1" t="s">
        <v>411</v>
      </c>
      <c r="F1" s="1" t="s">
        <v>3</v>
      </c>
      <c r="G1" s="1" t="s">
        <v>4</v>
      </c>
      <c r="H1" s="1" t="s">
        <v>5</v>
      </c>
      <c r="I1" s="21" t="s">
        <v>412</v>
      </c>
      <c r="J1" s="3" t="s">
        <v>413</v>
      </c>
      <c r="K1" s="3" t="s">
        <v>431</v>
      </c>
      <c r="L1" s="3" t="s">
        <v>437</v>
      </c>
    </row>
    <row customFormat="1" ht="60" r="2" s="12" spans="1:14" x14ac:dyDescent="0.25">
      <c r="A2" s="14" t="s">
        <v>116</v>
      </c>
      <c r="B2" s="14" t="s">
        <v>430</v>
      </c>
      <c r="C2" s="14" t="str">
        <f ref="C2:C13" si="0" t="shared">MID(A2,1,LEN(A2) - 4)</f>
        <v>A410206E</v>
      </c>
      <c r="D2" s="14"/>
      <c r="E2" s="14"/>
      <c r="F2" s="14">
        <v>6</v>
      </c>
      <c r="G2" s="14">
        <v>48</v>
      </c>
      <c r="H2" s="14"/>
      <c r="I2" s="22" t="s">
        <v>414</v>
      </c>
      <c r="J2" s="12" t="str">
        <f>CONCATENATE(LEFT(A2,3),I2,IF(AND(G2&lt;37,F2&lt;10),"-M0",IF(AND(G2&lt;37,F2&gt;=10),"-M",IF(AND(G2&gt;=37,F2&lt;10),"-X0","-X"))),F2,IF(LEN(G2)=1,"P-00-0","P-00-"),G2,"/",A2)</f>
        <v>A41GA-X06P-00-48/A410206EAA-D</v>
      </c>
      <c r="K2" t="s">
        <v>432</v>
      </c>
      <c r="L2" t="s">
        <v>438</v>
      </c>
      <c r="M2" t="s">
        <v>442</v>
      </c>
      <c r="N2" s="24" t="s">
        <v>415</v>
      </c>
    </row>
    <row customFormat="1" r="3" s="12" spans="1:14" x14ac:dyDescent="0.25">
      <c r="A3" s="14" t="s">
        <v>305</v>
      </c>
      <c r="B3" s="14" t="s">
        <v>430</v>
      </c>
      <c r="C3" s="14" t="str">
        <f si="0" t="shared"/>
        <v>A410304F</v>
      </c>
      <c r="D3" s="14"/>
      <c r="E3" s="14"/>
      <c r="F3" s="14">
        <v>3</v>
      </c>
      <c r="G3" s="14">
        <v>48</v>
      </c>
      <c r="H3" s="14"/>
      <c r="I3" s="22" t="s">
        <v>414</v>
      </c>
      <c r="K3" t="s">
        <v>432</v>
      </c>
      <c r="L3" t="s">
        <v>434</v>
      </c>
      <c r="M3" t="s">
        <v>434</v>
      </c>
    </row>
    <row customFormat="1" r="4" s="12" spans="1:14" x14ac:dyDescent="0.25">
      <c r="A4" s="26" t="s">
        <v>260</v>
      </c>
      <c r="B4" s="14" t="s">
        <v>430</v>
      </c>
      <c r="C4" s="14" t="str">
        <f si="0" t="shared"/>
        <v>A410015C</v>
      </c>
      <c r="D4" s="14"/>
      <c r="E4" s="14"/>
      <c r="F4" s="14">
        <v>5</v>
      </c>
      <c r="G4" s="14">
        <v>48</v>
      </c>
      <c r="H4" s="14"/>
      <c r="I4" s="22" t="s">
        <v>414</v>
      </c>
      <c r="J4" s="12" t="str">
        <f ref="J4:J14" si="1" t="shared">CONCATENATE(LEFT(A4,3),I4,IF(AND(G4&lt;37,F4&lt;10),"-M0",IF(AND(G4&lt;37,F4&gt;=10),"-M",IF(AND(G4&gt;=37,F4&lt;10),"-X0","-X"))),F4,IF(LEN(G4)=1,"P-00-0","P-00-"),G4,"/",A4)</f>
        <v>A41GA-X05P-00-48/A410015CAA-D</v>
      </c>
      <c r="K4" t="s">
        <v>432</v>
      </c>
      <c r="L4" t="s">
        <v>438</v>
      </c>
      <c r="M4" t="s">
        <v>442</v>
      </c>
      <c r="N4" s="12" t="s">
        <v>260</v>
      </c>
    </row>
    <row customFormat="1" r="5" s="12" spans="1:14" x14ac:dyDescent="0.25">
      <c r="A5" s="14" t="s">
        <v>360</v>
      </c>
      <c r="B5" s="14" t="s">
        <v>430</v>
      </c>
      <c r="C5" s="14" t="str">
        <f si="0" t="shared"/>
        <v>A410032</v>
      </c>
      <c r="D5" s="1"/>
      <c r="E5" s="1"/>
      <c r="F5" s="14">
        <v>4</v>
      </c>
      <c r="G5" s="14">
        <v>48</v>
      </c>
      <c r="H5" s="1"/>
      <c r="I5" s="22" t="s">
        <v>414</v>
      </c>
      <c r="J5" s="12" t="str">
        <f si="1" t="shared"/>
        <v>A41GA-X04P-00-48/A410032B1-D</v>
      </c>
      <c r="K5" t="s">
        <v>432</v>
      </c>
      <c r="L5" t="s">
        <v>438</v>
      </c>
      <c r="M5" t="s">
        <v>442</v>
      </c>
      <c r="N5" s="3"/>
    </row>
    <row customFormat="1" r="6" s="12" spans="1:14" x14ac:dyDescent="0.25">
      <c r="A6" s="27" t="s">
        <v>27</v>
      </c>
      <c r="B6" s="14" t="s">
        <v>430</v>
      </c>
      <c r="C6" s="14" t="str">
        <f si="0" t="shared"/>
        <v>A410008</v>
      </c>
      <c r="D6" s="14"/>
      <c r="E6" s="14"/>
      <c r="F6" s="14">
        <v>6</v>
      </c>
      <c r="G6" s="14">
        <v>47</v>
      </c>
      <c r="H6" s="14"/>
      <c r="I6" s="22" t="s">
        <v>414</v>
      </c>
      <c r="J6" s="12" t="str">
        <f si="1" t="shared"/>
        <v>A41GA-X06P-00-47/A410008AA-D</v>
      </c>
      <c r="K6" t="s">
        <v>433</v>
      </c>
      <c r="L6" t="s">
        <v>439</v>
      </c>
      <c r="M6" t="s">
        <v>443</v>
      </c>
      <c r="N6" s="12" t="s">
        <v>416</v>
      </c>
    </row>
    <row customFormat="1" r="7" s="3" spans="1:14" x14ac:dyDescent="0.25">
      <c r="A7" s="14" t="s">
        <v>63</v>
      </c>
      <c r="B7" s="14" t="s">
        <v>430</v>
      </c>
      <c r="C7" s="14" t="str">
        <f si="0" t="shared"/>
        <v>A410111A</v>
      </c>
      <c r="D7" s="1"/>
      <c r="E7" s="1"/>
      <c r="F7" s="14">
        <v>5</v>
      </c>
      <c r="G7" s="14">
        <v>47</v>
      </c>
      <c r="H7" s="1"/>
      <c r="I7" s="22" t="s">
        <v>414</v>
      </c>
      <c r="J7" s="12" t="str">
        <f si="1" t="shared"/>
        <v>A41GA-X05P-00-47/A410111AAC-D</v>
      </c>
      <c r="K7" t="s">
        <v>433</v>
      </c>
      <c r="L7" t="s">
        <v>439</v>
      </c>
      <c r="M7" t="s">
        <v>443</v>
      </c>
    </row>
    <row customFormat="1" r="8" s="3" spans="1:14" x14ac:dyDescent="0.25">
      <c r="A8" s="14" t="s">
        <v>417</v>
      </c>
      <c r="B8" s="14" t="s">
        <v>430</v>
      </c>
      <c r="C8" s="14" t="str">
        <f si="0" t="shared"/>
        <v>A410028</v>
      </c>
      <c r="D8" s="1"/>
      <c r="E8" s="1"/>
      <c r="F8" s="14">
        <v>4</v>
      </c>
      <c r="G8" s="14">
        <v>47</v>
      </c>
      <c r="H8" s="1"/>
      <c r="I8" s="22" t="s">
        <v>414</v>
      </c>
      <c r="J8" s="12" t="str">
        <f si="1" t="shared"/>
        <v>A41GA-X04P-00-47/A410028B2-D</v>
      </c>
      <c r="K8" t="s">
        <v>433</v>
      </c>
      <c r="L8" t="s">
        <v>439</v>
      </c>
      <c r="M8" t="s">
        <v>443</v>
      </c>
    </row>
    <row customFormat="1" r="9" s="3" spans="1:14" x14ac:dyDescent="0.25">
      <c r="A9" s="14" t="s">
        <v>90</v>
      </c>
      <c r="B9" s="14" t="s">
        <v>430</v>
      </c>
      <c r="C9" s="14" t="str">
        <f si="0" t="shared"/>
        <v>A410133B</v>
      </c>
      <c r="D9" s="1"/>
      <c r="E9" s="1"/>
      <c r="F9" s="14">
        <v>3</v>
      </c>
      <c r="G9" s="14">
        <v>47</v>
      </c>
      <c r="H9" s="1"/>
      <c r="I9" s="22" t="s">
        <v>414</v>
      </c>
      <c r="J9" s="12" t="str">
        <f si="1" t="shared"/>
        <v>A41GA-X03P-00-47/A410133BAA-D</v>
      </c>
      <c r="K9" t="s">
        <v>433</v>
      </c>
      <c r="L9" t="s">
        <v>439</v>
      </c>
      <c r="M9" t="s">
        <v>443</v>
      </c>
    </row>
    <row customFormat="1" r="10" s="3" spans="1:14" x14ac:dyDescent="0.25">
      <c r="A10" s="14" t="s">
        <v>418</v>
      </c>
      <c r="B10" s="14" t="s">
        <v>430</v>
      </c>
      <c r="C10" s="14" t="str">
        <f si="0" t="shared"/>
        <v>A410004</v>
      </c>
      <c r="D10" s="14"/>
      <c r="E10" s="14"/>
      <c r="F10" s="14">
        <v>1</v>
      </c>
      <c r="G10" s="14">
        <v>47</v>
      </c>
      <c r="H10" s="14"/>
      <c r="I10" s="22" t="s">
        <v>414</v>
      </c>
      <c r="J10" s="12" t="str">
        <f si="1" t="shared"/>
        <v>A41GA-X01P-00-47/A410004B4-D</v>
      </c>
      <c r="K10" t="s">
        <v>433</v>
      </c>
      <c r="L10" t="s">
        <v>439</v>
      </c>
      <c r="M10" t="s">
        <v>443</v>
      </c>
      <c r="N10" s="12"/>
    </row>
    <row customFormat="1" r="11" s="12" spans="1:14" x14ac:dyDescent="0.25">
      <c r="A11" s="14" t="s">
        <v>270</v>
      </c>
      <c r="B11" s="14" t="s">
        <v>430</v>
      </c>
      <c r="C11" s="14" t="str">
        <f si="0" t="shared"/>
        <v>A410018</v>
      </c>
      <c r="D11" s="14"/>
      <c r="E11" s="14"/>
      <c r="F11" s="14">
        <v>6</v>
      </c>
      <c r="G11" s="14">
        <v>46</v>
      </c>
      <c r="H11" s="14"/>
      <c r="I11" s="22" t="s">
        <v>414</v>
      </c>
      <c r="J11" s="12" t="str">
        <f si="1" t="shared"/>
        <v>A41GA-X06P-00-46/A410018AG-D</v>
      </c>
      <c r="K11" t="s">
        <v>432</v>
      </c>
      <c r="L11" t="s">
        <v>438</v>
      </c>
      <c r="M11" t="s">
        <v>442</v>
      </c>
    </row>
    <row customFormat="1" r="12" s="12" spans="1:14" x14ac:dyDescent="0.25">
      <c r="A12" s="14" t="s">
        <v>153</v>
      </c>
      <c r="B12" s="14" t="s">
        <v>430</v>
      </c>
      <c r="C12" s="14" t="str">
        <f si="0" t="shared"/>
        <v>A410223B</v>
      </c>
      <c r="D12" s="14"/>
      <c r="E12" s="14"/>
      <c r="F12" s="14">
        <v>5</v>
      </c>
      <c r="G12" s="14">
        <v>46</v>
      </c>
      <c r="H12" s="14"/>
      <c r="I12" s="22" t="s">
        <v>414</v>
      </c>
      <c r="J12" s="12" t="str">
        <f si="1" t="shared"/>
        <v>A41GA-X05P-00-46/A410223BB1-D</v>
      </c>
      <c r="K12" t="s">
        <v>433</v>
      </c>
      <c r="L12" t="s">
        <v>439</v>
      </c>
      <c r="M12" t="s">
        <v>443</v>
      </c>
    </row>
    <row customFormat="1" r="13" s="3" spans="1:14" x14ac:dyDescent="0.25">
      <c r="A13" s="14" t="s">
        <v>419</v>
      </c>
      <c r="B13" s="14" t="s">
        <v>430</v>
      </c>
      <c r="C13" s="14" t="str">
        <f si="0" t="shared"/>
        <v>A410318</v>
      </c>
      <c r="D13" s="1"/>
      <c r="E13" s="1"/>
      <c r="F13" s="14">
        <v>4</v>
      </c>
      <c r="G13" s="14">
        <v>46</v>
      </c>
      <c r="H13" s="1"/>
      <c r="I13" s="22" t="s">
        <v>414</v>
      </c>
      <c r="J13" s="12" t="str">
        <f si="1" t="shared"/>
        <v>A41GA-X04P-00-46/A410318B7-D</v>
      </c>
      <c r="K13" t="s">
        <v>433</v>
      </c>
      <c r="L13" t="s">
        <v>439</v>
      </c>
      <c r="M13" t="s">
        <v>443</v>
      </c>
    </row>
    <row customFormat="1" r="14" s="3" spans="1:14" x14ac:dyDescent="0.25">
      <c r="A14" s="14" t="s">
        <v>420</v>
      </c>
      <c r="B14" s="14" t="s">
        <v>430</v>
      </c>
      <c r="C14" s="14" t="str">
        <f>MID(A14,1,LEN(A14) - 5)</f>
        <v>A410020</v>
      </c>
      <c r="D14" s="1"/>
      <c r="E14" s="1"/>
      <c r="F14" s="14">
        <v>7</v>
      </c>
      <c r="G14" s="14">
        <v>46</v>
      </c>
      <c r="H14" s="1"/>
      <c r="I14" s="22" t="s">
        <v>414</v>
      </c>
      <c r="J14" s="12" t="str">
        <f si="1" t="shared"/>
        <v>A41GA-X07P-00-46/A410020AA-VD</v>
      </c>
      <c r="K14" t="s">
        <v>432</v>
      </c>
      <c r="L14" t="s">
        <v>438</v>
      </c>
      <c r="M14" t="s">
        <v>442</v>
      </c>
    </row>
    <row customFormat="1" r="15" s="3" spans="1:14" x14ac:dyDescent="0.25">
      <c r="A15" s="14"/>
      <c r="B15" s="14" t="s">
        <v>430</v>
      </c>
      <c r="C15" s="14"/>
      <c r="D15" s="1"/>
      <c r="E15" s="1"/>
      <c r="F15" s="14">
        <v>8</v>
      </c>
      <c r="G15" s="14">
        <v>46</v>
      </c>
      <c r="H15" s="1"/>
      <c r="I15" s="22"/>
      <c r="J15" s="12"/>
      <c r="K15" t="s">
        <v>434</v>
      </c>
      <c r="L15" t="s">
        <v>434</v>
      </c>
      <c r="M15" t="s">
        <v>434</v>
      </c>
    </row>
    <row customFormat="1" r="16" s="3" spans="1:14" x14ac:dyDescent="0.25">
      <c r="A16" s="14"/>
      <c r="B16" s="14" t="s">
        <v>430</v>
      </c>
      <c r="C16" s="14"/>
      <c r="D16" s="1"/>
      <c r="E16" s="1"/>
      <c r="F16" s="14">
        <v>9</v>
      </c>
      <c r="G16" s="14">
        <v>46</v>
      </c>
      <c r="H16" s="1"/>
      <c r="I16" s="22" t="s">
        <v>414</v>
      </c>
      <c r="J16" s="12"/>
      <c r="K16" t="s">
        <v>434</v>
      </c>
      <c r="L16" t="s">
        <v>434</v>
      </c>
      <c r="M16" t="s">
        <v>434</v>
      </c>
    </row>
    <row customFormat="1" r="17" s="3" spans="1:13" x14ac:dyDescent="0.25">
      <c r="A17" s="14" t="s">
        <v>421</v>
      </c>
      <c r="B17" s="14" t="s">
        <v>430</v>
      </c>
      <c r="C17" s="14" t="str">
        <f ref="C17:C23" si="2" t="shared">MID(A17,1,LEN(A17) - 4)</f>
        <v>A4100</v>
      </c>
      <c r="D17" s="1"/>
      <c r="E17" s="1"/>
      <c r="F17" s="14">
        <v>1</v>
      </c>
      <c r="G17" s="14">
        <v>46</v>
      </c>
      <c r="H17" s="1"/>
      <c r="I17" s="22" t="s">
        <v>414</v>
      </c>
      <c r="J17" s="12" t="str">
        <f ref="J17:J25" si="3" t="shared">CONCATENATE(LEFT(A17,3),I17,IF(AND(G17&lt;37,F17&lt;10),"-M0",IF(AND(G17&lt;37,F17&gt;=10),"-M",IF(AND(G17&gt;=37,F17&lt;10),"-X0","-X"))),F17,IF(LEN(G17)=1,"P-00-0","P-00-"),G17,"/",A17)</f>
        <v>A41GA-X01P-00-46/A410004B4</v>
      </c>
      <c r="K17" t="s">
        <v>433</v>
      </c>
      <c r="L17" t="s">
        <v>439</v>
      </c>
      <c r="M17" t="s">
        <v>443</v>
      </c>
    </row>
    <row r="18" spans="1:13" x14ac:dyDescent="0.25">
      <c r="A18" s="14" t="s">
        <v>403</v>
      </c>
      <c r="B18" s="14" t="s">
        <v>430</v>
      </c>
      <c r="C18" s="14" t="str">
        <f si="2" t="shared"/>
        <v>A410327</v>
      </c>
      <c r="D18" s="14">
        <v>2</v>
      </c>
      <c r="E18" s="14">
        <v>7</v>
      </c>
      <c r="F18" s="14">
        <v>1</v>
      </c>
      <c r="G18" s="14">
        <v>45</v>
      </c>
      <c r="H18" s="14"/>
      <c r="I18" s="22" t="s">
        <v>414</v>
      </c>
      <c r="J18" s="12" t="str">
        <f si="3" t="shared"/>
        <v>A41GA-X01P-00-45/A410327B3-D</v>
      </c>
      <c r="K18" t="s">
        <v>433</v>
      </c>
      <c r="L18" t="s">
        <v>439</v>
      </c>
      <c r="M18" t="s">
        <v>443</v>
      </c>
    </row>
    <row r="19" spans="1:13" x14ac:dyDescent="0.25">
      <c r="A19" s="14" t="s">
        <v>404</v>
      </c>
      <c r="B19" s="14" t="s">
        <v>430</v>
      </c>
      <c r="C19" s="14" t="str">
        <f si="2" t="shared"/>
        <v>A410327</v>
      </c>
      <c r="D19" s="14">
        <v>2</v>
      </c>
      <c r="E19" s="14">
        <v>7</v>
      </c>
      <c r="F19" s="14">
        <v>2</v>
      </c>
      <c r="G19" s="14">
        <v>45</v>
      </c>
      <c r="H19" s="14"/>
      <c r="I19" s="22" t="s">
        <v>414</v>
      </c>
      <c r="J19" s="12" t="str">
        <f si="3" t="shared"/>
        <v>A41GA-X02P-00-45/A410327B4-D</v>
      </c>
      <c r="K19" t="s">
        <v>433</v>
      </c>
      <c r="L19" t="s">
        <v>439</v>
      </c>
      <c r="M19" t="s">
        <v>443</v>
      </c>
    </row>
    <row r="20" spans="1:13" x14ac:dyDescent="0.25">
      <c r="A20" s="14" t="s">
        <v>405</v>
      </c>
      <c r="B20" s="14" t="s">
        <v>430</v>
      </c>
      <c r="C20" s="14" t="str">
        <f si="2" t="shared"/>
        <v>A410327</v>
      </c>
      <c r="D20" s="14">
        <v>2</v>
      </c>
      <c r="E20" s="14">
        <v>7</v>
      </c>
      <c r="F20" s="14">
        <v>3</v>
      </c>
      <c r="G20" s="14">
        <v>45</v>
      </c>
      <c r="H20" s="14"/>
      <c r="I20" s="22" t="s">
        <v>414</v>
      </c>
      <c r="J20" s="12" t="str">
        <f si="3" t="shared"/>
        <v>A41GA-X03P-00-45/A410327B7-D</v>
      </c>
      <c r="K20" t="s">
        <v>432</v>
      </c>
      <c r="L20" t="s">
        <v>438</v>
      </c>
      <c r="M20" t="s">
        <v>442</v>
      </c>
    </row>
    <row r="21" spans="1:13" x14ac:dyDescent="0.25">
      <c r="A21" s="14" t="s">
        <v>406</v>
      </c>
      <c r="B21" s="14" t="s">
        <v>430</v>
      </c>
      <c r="C21" s="14" t="str">
        <f si="2" t="shared"/>
        <v>A410327</v>
      </c>
      <c r="D21" s="14">
        <v>2</v>
      </c>
      <c r="E21" s="14">
        <v>7</v>
      </c>
      <c r="F21" s="14">
        <v>4</v>
      </c>
      <c r="G21" s="14">
        <v>45</v>
      </c>
      <c r="H21" s="14"/>
      <c r="I21" s="22" t="s">
        <v>414</v>
      </c>
      <c r="J21" s="12" t="str">
        <f si="3" t="shared"/>
        <v>A41GA-X04P-00-45/A410327B8-D</v>
      </c>
      <c r="K21" t="s">
        <v>435</v>
      </c>
      <c r="L21" t="s">
        <v>439</v>
      </c>
      <c r="M21" t="s">
        <v>443</v>
      </c>
    </row>
    <row r="22" spans="1:13" x14ac:dyDescent="0.25">
      <c r="A22" s="14" t="s">
        <v>407</v>
      </c>
      <c r="B22" s="14" t="s">
        <v>430</v>
      </c>
      <c r="C22" s="14" t="str">
        <f si="2" t="shared"/>
        <v>A410316</v>
      </c>
      <c r="D22" s="14">
        <v>2</v>
      </c>
      <c r="E22" s="14">
        <v>7</v>
      </c>
      <c r="F22" s="14">
        <v>5</v>
      </c>
      <c r="G22" s="14">
        <v>45</v>
      </c>
      <c r="H22" s="14"/>
      <c r="I22" s="22" t="s">
        <v>414</v>
      </c>
      <c r="J22" s="12" t="str">
        <f si="3" t="shared"/>
        <v>A41GA-X05P-00-45/A410316B2-D</v>
      </c>
      <c r="K22" t="s">
        <v>432</v>
      </c>
      <c r="L22" t="s">
        <v>438</v>
      </c>
      <c r="M22" t="s">
        <v>442</v>
      </c>
    </row>
    <row r="23" spans="1:13" x14ac:dyDescent="0.25">
      <c r="A23" s="14" t="s">
        <v>408</v>
      </c>
      <c r="B23" s="14" t="s">
        <v>430</v>
      </c>
      <c r="C23" s="14" t="str">
        <f si="2" t="shared"/>
        <v>A41S0350</v>
      </c>
      <c r="D23" s="14">
        <v>2</v>
      </c>
      <c r="E23" s="14">
        <v>7</v>
      </c>
      <c r="F23" s="14">
        <v>6</v>
      </c>
      <c r="G23" s="14">
        <v>45</v>
      </c>
      <c r="H23" s="14"/>
      <c r="I23" s="22" t="s">
        <v>414</v>
      </c>
      <c r="J23" s="12" t="str">
        <f si="3" t="shared"/>
        <v>A41GA-X06P-00-45/A41S0350B2-D</v>
      </c>
      <c r="K23" t="s">
        <v>433</v>
      </c>
      <c r="L23" t="s">
        <v>439</v>
      </c>
      <c r="M23" t="s">
        <v>443</v>
      </c>
    </row>
    <row r="24" spans="1:13" x14ac:dyDescent="0.25">
      <c r="A24" s="14" t="s">
        <v>409</v>
      </c>
      <c r="B24" s="14" t="s">
        <v>430</v>
      </c>
      <c r="C24" s="14" t="str">
        <f>MID(A24,1,LEN(A24) - 5)</f>
        <v>A410006C</v>
      </c>
      <c r="D24" s="14"/>
      <c r="E24" s="14" t="s">
        <v>7</v>
      </c>
      <c r="F24" s="14">
        <v>7</v>
      </c>
      <c r="G24" s="14">
        <v>45</v>
      </c>
      <c r="H24" s="14"/>
      <c r="I24" s="22" t="s">
        <v>414</v>
      </c>
      <c r="J24" s="12" t="str">
        <f si="3" t="shared"/>
        <v>A41GA-X07P-00-45/A410006CAA-VD</v>
      </c>
      <c r="K24" t="s">
        <v>433</v>
      </c>
      <c r="L24" t="s">
        <v>439</v>
      </c>
      <c r="M24" t="s">
        <v>443</v>
      </c>
    </row>
    <row r="25" spans="1:13" x14ac:dyDescent="0.25">
      <c r="A25" s="14" t="s">
        <v>410</v>
      </c>
      <c r="B25" s="14" t="s">
        <v>430</v>
      </c>
      <c r="C25" s="14" t="str">
        <f>MID(A25,1,LEN(A25) - 5)</f>
        <v>A410004</v>
      </c>
      <c r="D25" s="14"/>
      <c r="E25" s="14" t="s">
        <v>7</v>
      </c>
      <c r="F25" s="14">
        <v>8</v>
      </c>
      <c r="G25" s="14">
        <v>45</v>
      </c>
      <c r="H25" s="14"/>
      <c r="I25" s="22" t="s">
        <v>414</v>
      </c>
      <c r="J25" s="12" t="str">
        <f si="3" t="shared"/>
        <v>A41GA-X08P-00-45/A410004AE-VD</v>
      </c>
      <c r="K25" t="s">
        <v>433</v>
      </c>
      <c r="L25" t="s">
        <v>439</v>
      </c>
      <c r="M25" t="s">
        <v>443</v>
      </c>
    </row>
    <row r="26" spans="1:13" x14ac:dyDescent="0.25">
      <c r="A26" s="14"/>
      <c r="B26" s="14" t="s">
        <v>430</v>
      </c>
      <c r="C26" s="14"/>
      <c r="D26" s="14"/>
      <c r="E26" s="14"/>
      <c r="F26" s="14">
        <v>9</v>
      </c>
      <c r="G26" s="14">
        <v>45</v>
      </c>
      <c r="H26" s="14"/>
      <c r="I26" s="22"/>
      <c r="J26" s="12"/>
      <c r="K26" t="s">
        <v>434</v>
      </c>
      <c r="L26" t="s">
        <v>434</v>
      </c>
      <c r="M26" t="s">
        <v>434</v>
      </c>
    </row>
    <row r="27" spans="1:13" x14ac:dyDescent="0.25">
      <c r="A27" s="14" t="s">
        <v>394</v>
      </c>
      <c r="B27" s="14" t="s">
        <v>430</v>
      </c>
      <c r="C27" s="14" t="str">
        <f ref="C27:C64" si="4" t="shared">MID(A27,1,LEN(A27) - 4)</f>
        <v>A410229</v>
      </c>
      <c r="D27" s="14">
        <v>2</v>
      </c>
      <c r="E27" s="14">
        <v>6</v>
      </c>
      <c r="F27" s="14">
        <v>1</v>
      </c>
      <c r="G27" s="14">
        <v>44</v>
      </c>
      <c r="H27" s="14"/>
      <c r="I27" s="22" t="s">
        <v>414</v>
      </c>
      <c r="J27" s="12" t="str">
        <f ref="J27:J64" si="5" t="shared">CONCATENATE(LEFT(A27,3),I27,IF(AND(G27&lt;37,F27&lt;10),"-M0",IF(AND(G27&lt;37,F27&gt;=10),"-M",IF(AND(G27&gt;=37,F27&lt;10),"-X0","-X"))),F27,IF(LEN(G27)=1,"P-00-0","P-00-"),G27,"/",A27)</f>
        <v>A41GA-X01P-00-44/A410229B8-D</v>
      </c>
      <c r="K27" t="s">
        <v>435</v>
      </c>
      <c r="L27" t="s">
        <v>439</v>
      </c>
      <c r="M27" t="s">
        <v>443</v>
      </c>
    </row>
    <row r="28" spans="1:13" x14ac:dyDescent="0.25">
      <c r="A28" s="14" t="s">
        <v>395</v>
      </c>
      <c r="B28" s="14" t="s">
        <v>430</v>
      </c>
      <c r="C28" s="14" t="str">
        <f si="4" t="shared"/>
        <v>A410229</v>
      </c>
      <c r="D28" s="14">
        <v>2</v>
      </c>
      <c r="E28" s="14">
        <v>6</v>
      </c>
      <c r="F28" s="14">
        <v>2</v>
      </c>
      <c r="G28" s="14">
        <v>44</v>
      </c>
      <c r="H28" s="14"/>
      <c r="I28" s="22" t="s">
        <v>414</v>
      </c>
      <c r="J28" s="12" t="str">
        <f si="5" t="shared"/>
        <v>A41GA-X02P-00-44/A410229B9-D</v>
      </c>
      <c r="K28" t="s">
        <v>435</v>
      </c>
      <c r="L28" t="s">
        <v>439</v>
      </c>
      <c r="M28" t="s">
        <v>443</v>
      </c>
    </row>
    <row r="29" spans="1:13" x14ac:dyDescent="0.25">
      <c r="A29" s="14" t="s">
        <v>396</v>
      </c>
      <c r="B29" s="14" t="s">
        <v>430</v>
      </c>
      <c r="C29" s="14" t="str">
        <f si="4" t="shared"/>
        <v>A410229B</v>
      </c>
      <c r="D29" s="14">
        <v>2</v>
      </c>
      <c r="E29" s="14">
        <v>6</v>
      </c>
      <c r="F29" s="14">
        <v>3</v>
      </c>
      <c r="G29" s="14">
        <v>44</v>
      </c>
      <c r="H29" s="14"/>
      <c r="I29" s="22" t="s">
        <v>414</v>
      </c>
      <c r="J29" s="12" t="str">
        <f si="5" t="shared"/>
        <v>A41GA-X03P-00-44/A410229B10-D</v>
      </c>
      <c r="K29" t="s">
        <v>435</v>
      </c>
      <c r="L29" t="s">
        <v>439</v>
      </c>
      <c r="M29" t="s">
        <v>443</v>
      </c>
    </row>
    <row r="30" spans="1:13" x14ac:dyDescent="0.25">
      <c r="A30" s="14" t="s">
        <v>397</v>
      </c>
      <c r="B30" s="14" t="s">
        <v>430</v>
      </c>
      <c r="C30" s="14" t="str">
        <f si="4" t="shared"/>
        <v>A410304</v>
      </c>
      <c r="D30" s="14">
        <v>2</v>
      </c>
      <c r="E30" s="14">
        <v>7</v>
      </c>
      <c r="F30" s="14">
        <v>4</v>
      </c>
      <c r="G30" s="14">
        <v>44</v>
      </c>
      <c r="H30" s="14"/>
      <c r="I30" s="22" t="s">
        <v>414</v>
      </c>
      <c r="J30" s="12" t="str">
        <f si="5" t="shared"/>
        <v>A41GA-X04P-00-44/A410304B1-D</v>
      </c>
      <c r="K30" t="s">
        <v>432</v>
      </c>
      <c r="L30" t="s">
        <v>438</v>
      </c>
      <c r="M30" t="s">
        <v>442</v>
      </c>
    </row>
    <row r="31" spans="1:13" x14ac:dyDescent="0.25">
      <c r="A31" s="14" t="s">
        <v>398</v>
      </c>
      <c r="B31" s="14" t="s">
        <v>430</v>
      </c>
      <c r="C31" s="14" t="str">
        <f si="4" t="shared"/>
        <v>A410319B</v>
      </c>
      <c r="D31" s="14">
        <v>2</v>
      </c>
      <c r="E31" s="14">
        <v>7</v>
      </c>
      <c r="F31" s="14">
        <v>5</v>
      </c>
      <c r="G31" s="14">
        <v>44</v>
      </c>
      <c r="H31" s="14"/>
      <c r="I31" s="22" t="s">
        <v>414</v>
      </c>
      <c r="J31" s="12" t="str">
        <f si="5" t="shared"/>
        <v>A41GA-X05P-00-44/A410319B15-D</v>
      </c>
      <c r="K31" t="s">
        <v>433</v>
      </c>
      <c r="L31" t="s">
        <v>439</v>
      </c>
      <c r="M31" t="s">
        <v>443</v>
      </c>
    </row>
    <row r="32" spans="1:13" x14ac:dyDescent="0.25">
      <c r="A32" s="14" t="s">
        <v>399</v>
      </c>
      <c r="B32" s="14" t="s">
        <v>430</v>
      </c>
      <c r="C32" s="14" t="str">
        <f si="4" t="shared"/>
        <v>A410304</v>
      </c>
      <c r="D32" s="14">
        <v>2</v>
      </c>
      <c r="E32" s="14">
        <v>7</v>
      </c>
      <c r="F32" s="14">
        <v>6</v>
      </c>
      <c r="G32" s="14">
        <v>44</v>
      </c>
      <c r="H32" s="14"/>
      <c r="I32" s="22" t="s">
        <v>414</v>
      </c>
      <c r="J32" s="12" t="str">
        <f si="5" t="shared"/>
        <v>A41GA-X06P-00-44/A410304B3-D</v>
      </c>
      <c r="K32" t="s">
        <v>432</v>
      </c>
      <c r="L32" t="s">
        <v>440</v>
      </c>
      <c r="M32" t="s">
        <v>442</v>
      </c>
    </row>
    <row r="33" spans="1:13" x14ac:dyDescent="0.25">
      <c r="A33" s="14" t="s">
        <v>400</v>
      </c>
      <c r="B33" s="14" t="s">
        <v>430</v>
      </c>
      <c r="C33" s="14" t="str">
        <f si="4" t="shared"/>
        <v>A410321</v>
      </c>
      <c r="D33" s="14">
        <v>2</v>
      </c>
      <c r="E33" s="14">
        <v>7</v>
      </c>
      <c r="F33" s="14">
        <v>7</v>
      </c>
      <c r="G33" s="14">
        <v>44</v>
      </c>
      <c r="H33" s="14"/>
      <c r="I33" s="22" t="s">
        <v>414</v>
      </c>
      <c r="J33" s="12" t="str">
        <f si="5" t="shared"/>
        <v>A41GA-X07P-00-44/A410321B1-D</v>
      </c>
      <c r="K33" t="s">
        <v>432</v>
      </c>
      <c r="L33" t="s">
        <v>439</v>
      </c>
      <c r="M33" t="s">
        <v>443</v>
      </c>
    </row>
    <row r="34" spans="1:13" x14ac:dyDescent="0.25">
      <c r="A34" s="14" t="s">
        <v>401</v>
      </c>
      <c r="B34" s="14" t="s">
        <v>430</v>
      </c>
      <c r="C34" s="14" t="str">
        <f si="4" t="shared"/>
        <v>A410237</v>
      </c>
      <c r="D34" s="14">
        <v>2</v>
      </c>
      <c r="E34" s="14">
        <v>7</v>
      </c>
      <c r="F34" s="14">
        <v>8</v>
      </c>
      <c r="G34" s="14">
        <v>44</v>
      </c>
      <c r="H34" s="14"/>
      <c r="I34" s="22" t="s">
        <v>414</v>
      </c>
      <c r="J34" s="12" t="str">
        <f si="5" t="shared"/>
        <v>A41GA-X08P-00-44/A410237B5-D</v>
      </c>
      <c r="K34" t="s">
        <v>433</v>
      </c>
      <c r="L34" t="s">
        <v>439</v>
      </c>
      <c r="M34" t="s">
        <v>443</v>
      </c>
    </row>
    <row r="35" spans="1:13" x14ac:dyDescent="0.25">
      <c r="A35" s="14" t="s">
        <v>402</v>
      </c>
      <c r="B35" s="14" t="s">
        <v>430</v>
      </c>
      <c r="C35" s="14" t="str">
        <f si="4" t="shared"/>
        <v>A410310</v>
      </c>
      <c r="D35" s="14">
        <v>2</v>
      </c>
      <c r="E35" s="14">
        <v>7</v>
      </c>
      <c r="F35" s="14">
        <v>9</v>
      </c>
      <c r="G35" s="14">
        <v>44</v>
      </c>
      <c r="H35" s="14"/>
      <c r="I35" s="22" t="s">
        <v>414</v>
      </c>
      <c r="J35" s="12" t="str">
        <f si="5" t="shared"/>
        <v>A41GA-X09P-00-44/A410310B1-D</v>
      </c>
      <c r="K35" t="s">
        <v>432</v>
      </c>
      <c r="L35" t="s">
        <v>440</v>
      </c>
      <c r="M35" t="s">
        <v>442</v>
      </c>
    </row>
    <row r="36" spans="1:13" x14ac:dyDescent="0.25">
      <c r="A36" s="14" t="s">
        <v>385</v>
      </c>
      <c r="B36" s="14" t="s">
        <v>430</v>
      </c>
      <c r="C36" s="14" t="str">
        <f si="4" t="shared"/>
        <v>A410227</v>
      </c>
      <c r="D36" s="14">
        <v>2</v>
      </c>
      <c r="E36" s="14">
        <v>6</v>
      </c>
      <c r="F36" s="14">
        <v>1</v>
      </c>
      <c r="G36" s="14">
        <v>43</v>
      </c>
      <c r="H36" s="14"/>
      <c r="I36" s="22" t="s">
        <v>414</v>
      </c>
      <c r="J36" s="12" t="str">
        <f si="5" t="shared"/>
        <v>A41GA-X01P-00-43/A410227B3-D</v>
      </c>
      <c r="K36" t="s">
        <v>432</v>
      </c>
      <c r="L36" t="s">
        <v>439</v>
      </c>
      <c r="M36" t="s">
        <v>443</v>
      </c>
    </row>
    <row r="37" spans="1:13" x14ac:dyDescent="0.25">
      <c r="A37" s="14" t="s">
        <v>386</v>
      </c>
      <c r="B37" s="14" t="s">
        <v>430</v>
      </c>
      <c r="C37" s="14" t="str">
        <f si="4" t="shared"/>
        <v>A410227</v>
      </c>
      <c r="D37" s="14">
        <v>2</v>
      </c>
      <c r="E37" s="14">
        <v>6</v>
      </c>
      <c r="F37" s="14">
        <v>2</v>
      </c>
      <c r="G37" s="14">
        <v>43</v>
      </c>
      <c r="H37" s="14"/>
      <c r="I37" s="22" t="s">
        <v>414</v>
      </c>
      <c r="J37" s="12" t="str">
        <f si="5" t="shared"/>
        <v>A41GA-X02P-00-43/A410227B4-D</v>
      </c>
      <c r="K37" t="s">
        <v>432</v>
      </c>
      <c r="L37" t="s">
        <v>439</v>
      </c>
      <c r="M37" t="s">
        <v>443</v>
      </c>
    </row>
    <row r="38" spans="1:13" x14ac:dyDescent="0.25">
      <c r="A38" s="14" t="s">
        <v>387</v>
      </c>
      <c r="B38" s="14" t="s">
        <v>430</v>
      </c>
      <c r="C38" s="14" t="str">
        <f si="4" t="shared"/>
        <v>A410229</v>
      </c>
      <c r="D38" s="14">
        <v>2</v>
      </c>
      <c r="E38" s="14">
        <v>6</v>
      </c>
      <c r="F38" s="14">
        <v>3</v>
      </c>
      <c r="G38" s="14">
        <v>43</v>
      </c>
      <c r="H38" s="14"/>
      <c r="I38" s="22" t="s">
        <v>414</v>
      </c>
      <c r="J38" s="12" t="str">
        <f si="5" t="shared"/>
        <v>A41GA-X03P-00-43/A410229B1-D</v>
      </c>
      <c r="K38" t="s">
        <v>435</v>
      </c>
      <c r="L38" t="s">
        <v>439</v>
      </c>
      <c r="M38" t="s">
        <v>443</v>
      </c>
    </row>
    <row r="39" spans="1:13" x14ac:dyDescent="0.25">
      <c r="A39" s="14" t="s">
        <v>388</v>
      </c>
      <c r="B39" s="14" t="s">
        <v>430</v>
      </c>
      <c r="C39" s="14" t="str">
        <f si="4" t="shared"/>
        <v>A410229</v>
      </c>
      <c r="D39" s="14">
        <v>2</v>
      </c>
      <c r="E39" s="14">
        <v>6</v>
      </c>
      <c r="F39" s="14">
        <v>4</v>
      </c>
      <c r="G39" s="14">
        <v>43</v>
      </c>
      <c r="H39" s="14"/>
      <c r="I39" s="22" t="s">
        <v>414</v>
      </c>
      <c r="J39" s="12" t="str">
        <f si="5" t="shared"/>
        <v>A41GA-X04P-00-43/A410229B2-D</v>
      </c>
      <c r="K39" t="s">
        <v>435</v>
      </c>
      <c r="L39" t="s">
        <v>439</v>
      </c>
      <c r="M39" t="s">
        <v>443</v>
      </c>
    </row>
    <row r="40" spans="1:13" x14ac:dyDescent="0.25">
      <c r="A40" s="14" t="s">
        <v>389</v>
      </c>
      <c r="B40" s="14" t="s">
        <v>430</v>
      </c>
      <c r="C40" s="14" t="str">
        <f si="4" t="shared"/>
        <v>A410229</v>
      </c>
      <c r="D40" s="14">
        <v>2</v>
      </c>
      <c r="E40" s="14">
        <v>6</v>
      </c>
      <c r="F40" s="14">
        <v>5</v>
      </c>
      <c r="G40" s="14">
        <v>43</v>
      </c>
      <c r="H40" s="14"/>
      <c r="I40" s="22" t="s">
        <v>414</v>
      </c>
      <c r="J40" s="12" t="str">
        <f si="5" t="shared"/>
        <v>A41GA-X05P-00-43/A410229B3-D</v>
      </c>
      <c r="K40" t="s">
        <v>435</v>
      </c>
      <c r="L40" t="s">
        <v>439</v>
      </c>
      <c r="M40" t="s">
        <v>443</v>
      </c>
    </row>
    <row r="41" spans="1:13" x14ac:dyDescent="0.25">
      <c r="A41" s="14" t="s">
        <v>390</v>
      </c>
      <c r="B41" s="14" t="s">
        <v>430</v>
      </c>
      <c r="C41" s="14" t="str">
        <f si="4" t="shared"/>
        <v>A410229</v>
      </c>
      <c r="D41" s="14">
        <v>2</v>
      </c>
      <c r="E41" s="14">
        <v>6</v>
      </c>
      <c r="F41" s="14">
        <v>6</v>
      </c>
      <c r="G41" s="14">
        <v>43</v>
      </c>
      <c r="H41" s="14"/>
      <c r="I41" s="22" t="s">
        <v>414</v>
      </c>
      <c r="J41" s="12" t="str">
        <f si="5" t="shared"/>
        <v>A41GA-X06P-00-43/A410229B4-D</v>
      </c>
      <c r="K41" t="s">
        <v>435</v>
      </c>
      <c r="L41" t="s">
        <v>439</v>
      </c>
      <c r="M41" t="s">
        <v>443</v>
      </c>
    </row>
    <row r="42" spans="1:13" x14ac:dyDescent="0.25">
      <c r="A42" s="14" t="s">
        <v>391</v>
      </c>
      <c r="B42" s="14" t="s">
        <v>430</v>
      </c>
      <c r="C42" s="14" t="str">
        <f si="4" t="shared"/>
        <v>A410229</v>
      </c>
      <c r="D42" s="14">
        <v>2</v>
      </c>
      <c r="E42" s="14">
        <v>6</v>
      </c>
      <c r="F42" s="14">
        <v>7</v>
      </c>
      <c r="G42" s="14">
        <v>43</v>
      </c>
      <c r="H42" s="14"/>
      <c r="I42" s="22" t="s">
        <v>414</v>
      </c>
      <c r="J42" s="12" t="str">
        <f si="5" t="shared"/>
        <v>A41GA-X07P-00-43/A410229B5-D</v>
      </c>
      <c r="K42" t="s">
        <v>432</v>
      </c>
      <c r="L42" t="s">
        <v>440</v>
      </c>
      <c r="M42" t="s">
        <v>442</v>
      </c>
    </row>
    <row r="43" spans="1:13" x14ac:dyDescent="0.25">
      <c r="A43" s="14" t="s">
        <v>392</v>
      </c>
      <c r="B43" s="14" t="s">
        <v>430</v>
      </c>
      <c r="C43" s="14" t="str">
        <f si="4" t="shared"/>
        <v>A410229</v>
      </c>
      <c r="D43" s="14">
        <v>2</v>
      </c>
      <c r="E43" s="14">
        <v>6</v>
      </c>
      <c r="F43" s="14">
        <v>8</v>
      </c>
      <c r="G43" s="14">
        <v>43</v>
      </c>
      <c r="H43" s="14"/>
      <c r="I43" s="22" t="s">
        <v>414</v>
      </c>
      <c r="J43" s="12" t="str">
        <f si="5" t="shared"/>
        <v>A41GA-X08P-00-43/A410229B6-D</v>
      </c>
      <c r="K43" t="s">
        <v>432</v>
      </c>
      <c r="L43" t="s">
        <v>440</v>
      </c>
      <c r="M43" t="s">
        <v>442</v>
      </c>
    </row>
    <row r="44" spans="1:13" x14ac:dyDescent="0.25">
      <c r="A44" s="14" t="s">
        <v>393</v>
      </c>
      <c r="B44" s="14" t="s">
        <v>430</v>
      </c>
      <c r="C44" s="14" t="str">
        <f si="4" t="shared"/>
        <v>A410229</v>
      </c>
      <c r="D44" s="14">
        <v>2</v>
      </c>
      <c r="E44" s="14">
        <v>6</v>
      </c>
      <c r="F44" s="14">
        <v>9</v>
      </c>
      <c r="G44" s="14">
        <v>43</v>
      </c>
      <c r="H44" s="14"/>
      <c r="I44" s="22" t="s">
        <v>414</v>
      </c>
      <c r="J44" s="12" t="str">
        <f si="5" t="shared"/>
        <v>A41GA-X09P-00-43/A410229B7-D</v>
      </c>
      <c r="K44" t="s">
        <v>435</v>
      </c>
      <c r="L44" t="s">
        <v>439</v>
      </c>
      <c r="M44" t="s">
        <v>443</v>
      </c>
    </row>
    <row customFormat="1" r="45" s="6" spans="1:13" x14ac:dyDescent="0.25">
      <c r="A45" s="14" t="s">
        <v>376</v>
      </c>
      <c r="B45" s="14" t="s">
        <v>430</v>
      </c>
      <c r="C45" s="14" t="str">
        <f si="4" t="shared"/>
        <v>A410033</v>
      </c>
      <c r="D45" s="14">
        <v>2</v>
      </c>
      <c r="E45" s="14">
        <v>6</v>
      </c>
      <c r="F45" s="14">
        <v>1</v>
      </c>
      <c r="G45" s="14">
        <v>42</v>
      </c>
      <c r="H45" s="14"/>
      <c r="I45" s="22" t="s">
        <v>414</v>
      </c>
      <c r="J45" s="12" t="str">
        <f si="5" t="shared"/>
        <v>A41GA-X01P-00-42/A410033B1-D</v>
      </c>
      <c r="K45" t="s">
        <v>432</v>
      </c>
      <c r="L45" t="s">
        <v>440</v>
      </c>
      <c r="M45" t="s">
        <v>442</v>
      </c>
    </row>
    <row customFormat="1" r="46" s="6" spans="1:13" x14ac:dyDescent="0.25">
      <c r="A46" s="14" t="s">
        <v>377</v>
      </c>
      <c r="B46" s="14" t="s">
        <v>430</v>
      </c>
      <c r="C46" s="14" t="str">
        <f si="4" t="shared"/>
        <v>A410033</v>
      </c>
      <c r="D46" s="14">
        <v>2</v>
      </c>
      <c r="E46" s="14">
        <v>6</v>
      </c>
      <c r="F46" s="14">
        <v>2</v>
      </c>
      <c r="G46" s="14">
        <v>42</v>
      </c>
      <c r="H46" s="14"/>
      <c r="I46" s="22" t="s">
        <v>414</v>
      </c>
      <c r="J46" s="12" t="str">
        <f si="5" t="shared"/>
        <v>A41GA-X02P-00-42/A410033B2-D</v>
      </c>
      <c r="K46" t="s">
        <v>432</v>
      </c>
      <c r="L46" t="s">
        <v>440</v>
      </c>
      <c r="M46" t="s">
        <v>442</v>
      </c>
    </row>
    <row r="47" spans="1:13" x14ac:dyDescent="0.25">
      <c r="A47" s="14" t="s">
        <v>378</v>
      </c>
      <c r="B47" s="14" t="s">
        <v>430</v>
      </c>
      <c r="C47" s="14" t="str">
        <f si="4" t="shared"/>
        <v>A410201</v>
      </c>
      <c r="D47" s="14">
        <v>2</v>
      </c>
      <c r="E47" s="14">
        <v>6</v>
      </c>
      <c r="F47" s="14">
        <v>3</v>
      </c>
      <c r="G47" s="14">
        <v>42</v>
      </c>
      <c r="H47" s="14"/>
      <c r="I47" s="22" t="s">
        <v>414</v>
      </c>
      <c r="J47" s="12" t="str">
        <f si="5" t="shared"/>
        <v>A41GA-X03P-00-42/A410201B3-D</v>
      </c>
      <c r="K47" t="s">
        <v>432</v>
      </c>
      <c r="L47" t="s">
        <v>440</v>
      </c>
      <c r="M47" t="s">
        <v>442</v>
      </c>
    </row>
    <row r="48" spans="1:13" x14ac:dyDescent="0.25">
      <c r="A48" s="14" t="s">
        <v>379</v>
      </c>
      <c r="B48" s="14" t="s">
        <v>430</v>
      </c>
      <c r="C48" s="14" t="str">
        <f si="4" t="shared"/>
        <v>A410201</v>
      </c>
      <c r="D48" s="14">
        <v>2</v>
      </c>
      <c r="E48" s="14">
        <v>6</v>
      </c>
      <c r="F48" s="14">
        <v>4</v>
      </c>
      <c r="G48" s="14">
        <v>42</v>
      </c>
      <c r="H48" s="14"/>
      <c r="I48" s="22" t="s">
        <v>414</v>
      </c>
      <c r="J48" s="12" t="str">
        <f si="5" t="shared"/>
        <v>A41GA-X04P-00-42/A410201B4-D</v>
      </c>
      <c r="K48" t="s">
        <v>432</v>
      </c>
      <c r="L48" t="s">
        <v>440</v>
      </c>
      <c r="M48" t="s">
        <v>442</v>
      </c>
    </row>
    <row r="49" spans="1:12" x14ac:dyDescent="0.25">
      <c r="A49" s="14" t="s">
        <v>380</v>
      </c>
      <c r="B49" s="14" t="s">
        <v>430</v>
      </c>
      <c r="C49" s="14" t="str">
        <f si="4" t="shared"/>
        <v>A410206F</v>
      </c>
      <c r="D49" s="14">
        <v>2</v>
      </c>
      <c r="E49" s="14">
        <v>6</v>
      </c>
      <c r="F49" s="14">
        <v>5</v>
      </c>
      <c r="G49" s="14">
        <v>42</v>
      </c>
      <c r="H49" s="14"/>
      <c r="I49" s="22" t="s">
        <v>414</v>
      </c>
      <c r="J49" s="12" t="str">
        <f si="5" t="shared"/>
        <v>A41GA-X05P-00-42/A410206FB1-D</v>
      </c>
      <c r="K49" t="s">
        <v>435</v>
      </c>
      <c r="L49" t="s">
        <v>439</v>
      </c>
      <c r="M49" t="s">
        <v>443</v>
      </c>
    </row>
    <row r="50" spans="1:12" x14ac:dyDescent="0.25">
      <c r="A50" s="14" t="s">
        <v>381</v>
      </c>
      <c r="B50" s="14" t="s">
        <v>430</v>
      </c>
      <c r="C50" s="14" t="str">
        <f si="4" t="shared"/>
        <v>A410206F</v>
      </c>
      <c r="D50" s="14">
        <v>2</v>
      </c>
      <c r="E50" s="14">
        <v>6</v>
      </c>
      <c r="F50" s="14">
        <v>6</v>
      </c>
      <c r="G50" s="14">
        <v>42</v>
      </c>
      <c r="H50" s="14"/>
      <c r="I50" s="22" t="s">
        <v>414</v>
      </c>
      <c r="J50" s="12" t="str">
        <f si="5" t="shared"/>
        <v>A41GA-X06P-00-42/A410206FB2-D</v>
      </c>
      <c r="K50" t="s">
        <v>435</v>
      </c>
      <c r="L50" t="s">
        <v>439</v>
      </c>
      <c r="M50" t="s">
        <v>443</v>
      </c>
    </row>
    <row r="51" spans="1:12" x14ac:dyDescent="0.25">
      <c r="A51" s="14" t="s">
        <v>382</v>
      </c>
      <c r="B51" s="14" t="s">
        <v>430</v>
      </c>
      <c r="C51" s="14" t="str">
        <f si="4" t="shared"/>
        <v>A410207</v>
      </c>
      <c r="D51" s="14">
        <v>2</v>
      </c>
      <c r="E51" s="14">
        <v>6</v>
      </c>
      <c r="F51" s="14">
        <v>7</v>
      </c>
      <c r="G51" s="14">
        <v>42</v>
      </c>
      <c r="H51" s="14"/>
      <c r="I51" s="22" t="s">
        <v>414</v>
      </c>
      <c r="J51" s="12" t="str">
        <f si="5" t="shared"/>
        <v>A41GA-X07P-00-42/A410207B1-D</v>
      </c>
      <c r="K51" t="s">
        <v>432</v>
      </c>
      <c r="L51" t="s">
        <v>439</v>
      </c>
      <c r="M51" t="s">
        <v>443</v>
      </c>
    </row>
    <row r="52" spans="1:12" x14ac:dyDescent="0.25">
      <c r="A52" s="14" t="s">
        <v>383</v>
      </c>
      <c r="B52" s="14" t="s">
        <v>430</v>
      </c>
      <c r="C52" s="14" t="str">
        <f si="4" t="shared"/>
        <v>A410207</v>
      </c>
      <c r="D52" s="14">
        <v>2</v>
      </c>
      <c r="E52" s="14">
        <v>6</v>
      </c>
      <c r="F52" s="14">
        <v>8</v>
      </c>
      <c r="G52" s="14">
        <v>42</v>
      </c>
      <c r="H52" s="14"/>
      <c r="I52" s="22" t="s">
        <v>414</v>
      </c>
      <c r="J52" s="12" t="str">
        <f si="5" t="shared"/>
        <v>A41GA-X08P-00-42/A410207B2-D</v>
      </c>
      <c r="K52" t="s">
        <v>432</v>
      </c>
      <c r="L52" t="s">
        <v>439</v>
      </c>
      <c r="M52" t="s">
        <v>443</v>
      </c>
    </row>
    <row r="53" spans="1:12" x14ac:dyDescent="0.25">
      <c r="A53" s="14" t="s">
        <v>384</v>
      </c>
      <c r="B53" s="14" t="s">
        <v>430</v>
      </c>
      <c r="C53" s="14" t="str">
        <f si="4" t="shared"/>
        <v>A410227</v>
      </c>
      <c r="D53" s="14">
        <v>2</v>
      </c>
      <c r="E53" s="14">
        <v>6</v>
      </c>
      <c r="F53" s="14">
        <v>9</v>
      </c>
      <c r="G53" s="14">
        <v>42</v>
      </c>
      <c r="H53" s="14"/>
      <c r="I53" s="22" t="s">
        <v>414</v>
      </c>
      <c r="J53" s="12" t="str">
        <f si="5" t="shared"/>
        <v>A41GA-X09P-00-42/A410227B1-D</v>
      </c>
      <c r="K53" t="s">
        <v>432</v>
      </c>
      <c r="L53" t="s">
        <v>440</v>
      </c>
      <c r="M53" t="s">
        <v>442</v>
      </c>
    </row>
    <row r="54" spans="1:12" x14ac:dyDescent="0.25">
      <c r="A54" s="14" t="s">
        <v>367</v>
      </c>
      <c r="B54" s="14" t="s">
        <v>430</v>
      </c>
      <c r="C54" s="14" t="str">
        <f si="4" t="shared"/>
        <v>A410206</v>
      </c>
      <c r="D54" s="14">
        <v>2</v>
      </c>
      <c r="E54" s="14">
        <v>5</v>
      </c>
      <c r="F54" s="14">
        <v>1</v>
      </c>
      <c r="G54" s="14">
        <v>41</v>
      </c>
      <c r="H54" s="14"/>
      <c r="I54" s="22" t="s">
        <v>414</v>
      </c>
      <c r="J54" s="12" t="str">
        <f si="5" t="shared"/>
        <v>A41GA-X01P-00-41/A410206B2-D</v>
      </c>
      <c r="K54" t="s">
        <v>432</v>
      </c>
      <c r="L54" t="s">
        <v>440</v>
      </c>
      <c r="M54" t="s">
        <v>442</v>
      </c>
    </row>
    <row r="55" spans="1:12" x14ac:dyDescent="0.25">
      <c r="A55" s="14" t="s">
        <v>368</v>
      </c>
      <c r="B55" s="14" t="s">
        <v>430</v>
      </c>
      <c r="C55" s="14" t="str">
        <f si="4" t="shared"/>
        <v>A410217F</v>
      </c>
      <c r="D55" s="14">
        <v>2</v>
      </c>
      <c r="E55" s="14">
        <v>5</v>
      </c>
      <c r="F55" s="14">
        <v>2</v>
      </c>
      <c r="G55" s="14">
        <v>41</v>
      </c>
      <c r="H55" s="14"/>
      <c r="I55" s="22" t="s">
        <v>414</v>
      </c>
      <c r="J55" s="12" t="str">
        <f si="5" t="shared"/>
        <v>A41GA-X02P-00-41/A410217FB2-D</v>
      </c>
      <c r="K55" t="s">
        <v>435</v>
      </c>
      <c r="L55" t="s">
        <v>439</v>
      </c>
      <c r="M55" t="s">
        <v>443</v>
      </c>
    </row>
    <row r="56" spans="1:12" x14ac:dyDescent="0.25">
      <c r="A56" s="14" t="s">
        <v>369</v>
      </c>
      <c r="B56" s="14" t="s">
        <v>430</v>
      </c>
      <c r="C56" s="14" t="str">
        <f si="4" t="shared"/>
        <v>A410208</v>
      </c>
      <c r="D56" s="14">
        <v>2</v>
      </c>
      <c r="E56" s="14">
        <v>5</v>
      </c>
      <c r="F56" s="14">
        <v>3</v>
      </c>
      <c r="G56" s="14">
        <v>41</v>
      </c>
      <c r="H56" s="14"/>
      <c r="I56" s="22" t="s">
        <v>414</v>
      </c>
      <c r="J56" s="12" t="str">
        <f si="5" t="shared"/>
        <v>A41GA-X03P-00-41/A410208B1-D</v>
      </c>
      <c r="K56" t="s">
        <v>432</v>
      </c>
      <c r="L56" t="s">
        <v>440</v>
      </c>
      <c r="M56" t="s">
        <v>442</v>
      </c>
    </row>
    <row r="57" spans="1:12" x14ac:dyDescent="0.25">
      <c r="A57" s="14" t="s">
        <v>370</v>
      </c>
      <c r="B57" s="14" t="s">
        <v>430</v>
      </c>
      <c r="C57" s="14" t="str">
        <f si="4" t="shared"/>
        <v>A410223</v>
      </c>
      <c r="D57" s="14">
        <v>2</v>
      </c>
      <c r="E57" s="14">
        <v>5</v>
      </c>
      <c r="F57" s="14">
        <v>4</v>
      </c>
      <c r="G57" s="14">
        <v>41</v>
      </c>
      <c r="H57" s="14"/>
      <c r="I57" s="22" t="s">
        <v>414</v>
      </c>
      <c r="J57" s="12" t="str">
        <f si="5" t="shared"/>
        <v>A41GA-X04P-00-41/A410223B3-D</v>
      </c>
      <c r="K57" t="s">
        <v>432</v>
      </c>
      <c r="L57" t="s">
        <v>440</v>
      </c>
      <c r="M57" t="s">
        <v>442</v>
      </c>
    </row>
    <row r="58" spans="1:12" x14ac:dyDescent="0.25">
      <c r="A58" s="14" t="s">
        <v>371</v>
      </c>
      <c r="B58" s="14" t="s">
        <v>430</v>
      </c>
      <c r="C58" s="14" t="str">
        <f si="4" t="shared"/>
        <v>A410209</v>
      </c>
      <c r="D58" s="14">
        <v>2</v>
      </c>
      <c r="E58" s="14">
        <v>5</v>
      </c>
      <c r="F58" s="14">
        <v>5</v>
      </c>
      <c r="G58" s="14">
        <v>41</v>
      </c>
      <c r="H58" s="14"/>
      <c r="I58" s="22" t="s">
        <v>414</v>
      </c>
      <c r="J58" s="12" t="str">
        <f si="5" t="shared"/>
        <v>A41GA-X05P-00-41/A410209B1-D</v>
      </c>
      <c r="K58" t="s">
        <v>432</v>
      </c>
      <c r="L58" t="s">
        <v>440</v>
      </c>
      <c r="M58" t="s">
        <v>442</v>
      </c>
    </row>
    <row r="59" spans="1:12" x14ac:dyDescent="0.25">
      <c r="A59" s="14" t="s">
        <v>372</v>
      </c>
      <c r="B59" s="14" t="s">
        <v>430</v>
      </c>
      <c r="C59" s="14" t="str">
        <f si="4" t="shared"/>
        <v>A410224</v>
      </c>
      <c r="D59" s="14">
        <v>2</v>
      </c>
      <c r="E59" s="14">
        <v>5</v>
      </c>
      <c r="F59" s="14">
        <v>6</v>
      </c>
      <c r="G59" s="14">
        <v>41</v>
      </c>
      <c r="H59" s="14"/>
      <c r="I59" s="22" t="s">
        <v>414</v>
      </c>
      <c r="J59" s="12" t="str">
        <f si="5" t="shared"/>
        <v>A41GA-X06P-00-41/A410224B1-D</v>
      </c>
      <c r="K59" t="s">
        <v>432</v>
      </c>
      <c r="L59" t="s">
        <v>440</v>
      </c>
      <c r="M59" t="s">
        <v>442</v>
      </c>
    </row>
    <row r="60" spans="1:12" x14ac:dyDescent="0.25">
      <c r="A60" s="14" t="s">
        <v>373</v>
      </c>
      <c r="B60" s="14" t="s">
        <v>430</v>
      </c>
      <c r="C60" s="14" t="str">
        <f si="4" t="shared"/>
        <v>A410211</v>
      </c>
      <c r="D60" s="14">
        <v>2</v>
      </c>
      <c r="E60" s="14">
        <v>5</v>
      </c>
      <c r="F60" s="14">
        <v>7</v>
      </c>
      <c r="G60" s="14">
        <v>41</v>
      </c>
      <c r="H60" s="14"/>
      <c r="I60" s="22" t="s">
        <v>414</v>
      </c>
      <c r="J60" s="12" t="str">
        <f si="5" t="shared"/>
        <v>A41GA-X07P-00-41/A410211B1-D</v>
      </c>
      <c r="K60" t="s">
        <v>432</v>
      </c>
      <c r="L60" t="s">
        <v>440</v>
      </c>
      <c r="M60" t="s">
        <v>442</v>
      </c>
    </row>
    <row r="61" spans="1:12" x14ac:dyDescent="0.25">
      <c r="A61" s="14" t="s">
        <v>374</v>
      </c>
      <c r="B61" s="14" t="s">
        <v>430</v>
      </c>
      <c r="C61" s="14" t="str">
        <f si="4" t="shared"/>
        <v>A410229B</v>
      </c>
      <c r="D61" s="14">
        <v>2</v>
      </c>
      <c r="E61" s="14">
        <v>5</v>
      </c>
      <c r="F61" s="14">
        <v>8</v>
      </c>
      <c r="G61" s="14">
        <v>41</v>
      </c>
      <c r="H61" s="14"/>
      <c r="I61" s="22" t="s">
        <v>414</v>
      </c>
      <c r="J61" s="12" t="str">
        <f si="5" t="shared"/>
        <v>A41GA-X08P-00-41/A410229B11-D</v>
      </c>
      <c r="K61" t="s">
        <v>435</v>
      </c>
      <c r="L61" t="s">
        <v>439</v>
      </c>
      <c r="M61" t="s">
        <v>443</v>
      </c>
    </row>
    <row r="62" spans="1:12" x14ac:dyDescent="0.25">
      <c r="A62" s="14" t="s">
        <v>375</v>
      </c>
      <c r="B62" s="14" t="s">
        <v>430</v>
      </c>
      <c r="C62" s="14" t="str">
        <f si="4" t="shared"/>
        <v>A41C0249</v>
      </c>
      <c r="D62" s="14">
        <v>2</v>
      </c>
      <c r="E62" s="14">
        <v>6</v>
      </c>
      <c r="F62" s="14">
        <v>9</v>
      </c>
      <c r="G62" s="14">
        <v>41</v>
      </c>
      <c r="H62" s="14"/>
      <c r="I62" s="22" t="s">
        <v>414</v>
      </c>
      <c r="J62" s="12" t="str">
        <f si="5" t="shared"/>
        <v>A41GA-X09P-00-41/A41C0249B1-D</v>
      </c>
      <c r="K62" t="s">
        <v>432</v>
      </c>
      <c r="L62" t="s">
        <v>440</v>
      </c>
      <c r="M62" t="s">
        <v>442</v>
      </c>
    </row>
    <row r="63" spans="1:12" x14ac:dyDescent="0.25">
      <c r="A63" s="14" t="s">
        <v>358</v>
      </c>
      <c r="B63" s="14" t="s">
        <v>430</v>
      </c>
      <c r="C63" s="14" t="str">
        <f si="4" t="shared"/>
        <v>A41B0050</v>
      </c>
      <c r="D63" s="14">
        <v>2</v>
      </c>
      <c r="E63" s="14">
        <v>3</v>
      </c>
      <c r="F63" s="14">
        <v>1</v>
      </c>
      <c r="G63" s="14">
        <v>40</v>
      </c>
      <c r="H63" s="14"/>
      <c r="I63" s="22" t="s">
        <v>414</v>
      </c>
      <c r="J63" s="12" t="str">
        <f si="5" t="shared"/>
        <v>A41GA-X01P-00-40/A41B0050B2-D</v>
      </c>
      <c r="K63" t="s">
        <v>432</v>
      </c>
      <c r="L63" t="s">
        <v>440</v>
      </c>
      <c r="M63" t="s">
        <v>442</v>
      </c>
    </row>
    <row r="64" spans="1:12" x14ac:dyDescent="0.25">
      <c r="A64" s="14" t="s">
        <v>359</v>
      </c>
      <c r="B64" s="14" t="s">
        <v>430</v>
      </c>
      <c r="C64" s="14" t="str">
        <f si="4" t="shared"/>
        <v>A410032</v>
      </c>
      <c r="D64" s="14">
        <v>2</v>
      </c>
      <c r="E64" s="14">
        <v>4</v>
      </c>
      <c r="F64" s="14">
        <v>2</v>
      </c>
      <c r="G64" s="14">
        <v>40</v>
      </c>
      <c r="H64" s="14"/>
      <c r="I64" s="22" t="s">
        <v>414</v>
      </c>
      <c r="J64" s="12" t="str">
        <f si="5" t="shared"/>
        <v>A41GA-X02P-00-40/A410032B2-D</v>
      </c>
      <c r="K64" t="s">
        <v>432</v>
      </c>
      <c r="L64" t="s">
        <v>440</v>
      </c>
      <c r="M64" t="s">
        <v>442</v>
      </c>
    </row>
    <row r="65" spans="1:12" x14ac:dyDescent="0.25">
      <c r="A65" s="14"/>
      <c r="B65" s="14" t="s">
        <v>430</v>
      </c>
      <c r="C65" s="14"/>
      <c r="D65" s="14">
        <v>2</v>
      </c>
      <c r="E65" s="14">
        <v>4</v>
      </c>
      <c r="F65" s="14">
        <v>3</v>
      </c>
      <c r="G65" s="14">
        <v>40</v>
      </c>
      <c r="H65" s="14"/>
      <c r="I65" s="23" t="s">
        <v>414</v>
      </c>
      <c r="J65" s="12"/>
      <c r="K65" t="s">
        <v>434</v>
      </c>
      <c r="L65" t="s">
        <v>434</v>
      </c>
      <c r="M65" t="s">
        <v>434</v>
      </c>
    </row>
    <row r="66" spans="1:12" x14ac:dyDescent="0.25">
      <c r="A66" s="14" t="s">
        <v>361</v>
      </c>
      <c r="B66" s="14" t="s">
        <v>430</v>
      </c>
      <c r="C66" s="14" t="str">
        <f ref="C66:C97" si="6" t="shared">MID(A66,1,LEN(A66) - 4)</f>
        <v>A410020B</v>
      </c>
      <c r="D66" s="14">
        <v>2</v>
      </c>
      <c r="E66" s="14">
        <v>4</v>
      </c>
      <c r="F66" s="14">
        <v>4</v>
      </c>
      <c r="G66" s="14">
        <v>40</v>
      </c>
      <c r="H66" s="14"/>
      <c r="I66" s="23" t="s">
        <v>414</v>
      </c>
      <c r="J66" s="12" t="str">
        <f ref="J66:J94" si="7" t="shared">CONCATENATE(LEFT(A66,3),I66,IF(AND(G66&lt;37,F66&lt;10),"-M0",IF(AND(G66&lt;37,F66&gt;=10),"-M",IF(AND(G66&gt;=37,F66&lt;10),"-X0","-X"))),F66,IF(LEN(G66)=1,"P-00-0","P-00-"),G66,"/",A66)</f>
        <v>A41GA-X04P-00-40/A410020BB1-D</v>
      </c>
      <c r="K66" t="s">
        <v>432</v>
      </c>
      <c r="L66" t="s">
        <v>440</v>
      </c>
      <c r="M66" t="s">
        <v>442</v>
      </c>
    </row>
    <row r="67" spans="1:12" x14ac:dyDescent="0.25">
      <c r="A67" s="14" t="s">
        <v>362</v>
      </c>
      <c r="B67" s="14" t="s">
        <v>430</v>
      </c>
      <c r="C67" s="14" t="str">
        <f si="6" t="shared"/>
        <v>A41ATTICNW</v>
      </c>
      <c r="D67" s="14">
        <v>2</v>
      </c>
      <c r="E67" s="14">
        <v>4</v>
      </c>
      <c r="F67" s="14">
        <v>5</v>
      </c>
      <c r="G67" s="14">
        <v>40</v>
      </c>
      <c r="H67" s="14"/>
      <c r="I67" s="23" t="s">
        <v>414</v>
      </c>
      <c r="J67" s="12" t="str">
        <f si="7" t="shared"/>
        <v>A41GA-X05P-00-40/A41ATTICNWB1-D</v>
      </c>
      <c r="K67" t="s">
        <v>432</v>
      </c>
      <c r="L67" t="s">
        <v>440</v>
      </c>
      <c r="M67" t="s">
        <v>442</v>
      </c>
    </row>
    <row r="68" spans="1:12" x14ac:dyDescent="0.25">
      <c r="A68" s="14" t="s">
        <v>363</v>
      </c>
      <c r="B68" s="14" t="s">
        <v>430</v>
      </c>
      <c r="C68" s="14" t="str">
        <f si="6" t="shared"/>
        <v>A410201</v>
      </c>
      <c r="D68" s="14">
        <v>2</v>
      </c>
      <c r="E68" s="14">
        <v>5</v>
      </c>
      <c r="F68" s="14">
        <v>6</v>
      </c>
      <c r="G68" s="14">
        <v>40</v>
      </c>
      <c r="H68" s="14"/>
      <c r="I68" s="23" t="s">
        <v>414</v>
      </c>
      <c r="J68" s="12" t="str">
        <f si="7" t="shared"/>
        <v>A41GA-X06P-00-40/A410201B1-D</v>
      </c>
      <c r="K68" t="s">
        <v>432</v>
      </c>
      <c r="L68" t="s">
        <v>440</v>
      </c>
      <c r="M68" t="s">
        <v>442</v>
      </c>
    </row>
    <row r="69" spans="1:12" x14ac:dyDescent="0.25">
      <c r="A69" s="14" t="s">
        <v>364</v>
      </c>
      <c r="B69" s="14" t="s">
        <v>430</v>
      </c>
      <c r="C69" s="14" t="str">
        <f si="6" t="shared"/>
        <v>A410214</v>
      </c>
      <c r="D69" s="14">
        <v>2</v>
      </c>
      <c r="E69" s="14">
        <v>5</v>
      </c>
      <c r="F69" s="14">
        <v>7</v>
      </c>
      <c r="G69" s="14">
        <v>40</v>
      </c>
      <c r="H69" s="14"/>
      <c r="I69" s="23" t="s">
        <v>414</v>
      </c>
      <c r="J69" s="12" t="str">
        <f si="7" t="shared"/>
        <v>A41GA-X07P-00-40/A410214B1-D</v>
      </c>
      <c r="K69" t="s">
        <v>432</v>
      </c>
      <c r="L69" t="s">
        <v>440</v>
      </c>
      <c r="M69" t="s">
        <v>442</v>
      </c>
    </row>
    <row r="70" spans="1:12" x14ac:dyDescent="0.25">
      <c r="A70" s="14" t="s">
        <v>365</v>
      </c>
      <c r="B70" s="14" t="s">
        <v>430</v>
      </c>
      <c r="C70" s="14" t="str">
        <f si="6" t="shared"/>
        <v>A410201D</v>
      </c>
      <c r="D70" s="14">
        <v>2</v>
      </c>
      <c r="E70" s="14">
        <v>5</v>
      </c>
      <c r="F70" s="14">
        <v>8</v>
      </c>
      <c r="G70" s="14">
        <v>40</v>
      </c>
      <c r="H70" s="14"/>
      <c r="I70" s="23" t="s">
        <v>414</v>
      </c>
      <c r="J70" s="12" t="str">
        <f si="7" t="shared"/>
        <v>A41GA-X08P-00-40/A410201DB1-D</v>
      </c>
      <c r="K70" t="s">
        <v>432</v>
      </c>
      <c r="L70" t="s">
        <v>440</v>
      </c>
      <c r="M70" t="s">
        <v>442</v>
      </c>
    </row>
    <row r="71" spans="1:12" x14ac:dyDescent="0.25">
      <c r="A71" s="14" t="s">
        <v>366</v>
      </c>
      <c r="B71" s="14" t="s">
        <v>430</v>
      </c>
      <c r="C71" s="14" t="str">
        <f si="6" t="shared"/>
        <v>A410217</v>
      </c>
      <c r="D71" s="14">
        <v>2</v>
      </c>
      <c r="E71" s="14">
        <v>5</v>
      </c>
      <c r="F71" s="14">
        <v>9</v>
      </c>
      <c r="G71" s="14">
        <v>40</v>
      </c>
      <c r="H71" s="14"/>
      <c r="I71" s="23" t="s">
        <v>414</v>
      </c>
      <c r="J71" s="12" t="str">
        <f si="7" t="shared"/>
        <v>A41GA-X09P-00-40/A410217B1-D</v>
      </c>
      <c r="K71" t="s">
        <v>432</v>
      </c>
      <c r="L71" t="s">
        <v>440</v>
      </c>
      <c r="M71" t="s">
        <v>442</v>
      </c>
    </row>
    <row r="72" spans="1:12" x14ac:dyDescent="0.25">
      <c r="A72" s="14" t="s">
        <v>349</v>
      </c>
      <c r="B72" s="14" t="s">
        <v>430</v>
      </c>
      <c r="C72" s="14" t="str">
        <f si="6" t="shared"/>
        <v>A410105</v>
      </c>
      <c r="D72" s="14">
        <v>2</v>
      </c>
      <c r="E72" s="14">
        <v>3</v>
      </c>
      <c r="F72" s="14">
        <v>1</v>
      </c>
      <c r="G72" s="14">
        <v>39</v>
      </c>
      <c r="H72" s="14"/>
      <c r="I72" s="23" t="s">
        <v>414</v>
      </c>
      <c r="J72" s="12" t="str">
        <f si="7" t="shared"/>
        <v>A41GA-X01P-00-39/A410105B1-D</v>
      </c>
      <c r="K72" t="s">
        <v>432</v>
      </c>
      <c r="L72" t="s">
        <v>440</v>
      </c>
      <c r="M72" t="s">
        <v>442</v>
      </c>
    </row>
    <row r="73" spans="1:12" x14ac:dyDescent="0.25">
      <c r="A73" s="14" t="s">
        <v>350</v>
      </c>
      <c r="B73" s="14" t="s">
        <v>430</v>
      </c>
      <c r="C73" s="14" t="str">
        <f si="6" t="shared"/>
        <v>A410133</v>
      </c>
      <c r="D73" s="14">
        <v>2</v>
      </c>
      <c r="E73" s="14">
        <v>3</v>
      </c>
      <c r="F73" s="14">
        <v>2</v>
      </c>
      <c r="G73" s="14">
        <v>39</v>
      </c>
      <c r="H73" s="14"/>
      <c r="I73" s="23" t="s">
        <v>414</v>
      </c>
      <c r="J73" s="12" t="str">
        <f si="7" t="shared"/>
        <v>A41GA-X02P-00-39/A410133B1-D</v>
      </c>
      <c r="K73" t="s">
        <v>432</v>
      </c>
      <c r="L73" t="s">
        <v>440</v>
      </c>
      <c r="M73" t="s">
        <v>442</v>
      </c>
    </row>
    <row r="74" spans="1:12" x14ac:dyDescent="0.25">
      <c r="A74" s="14" t="s">
        <v>351</v>
      </c>
      <c r="B74" s="14" t="s">
        <v>430</v>
      </c>
      <c r="C74" s="14" t="str">
        <f si="6" t="shared"/>
        <v>A410108</v>
      </c>
      <c r="D74" s="14">
        <v>2</v>
      </c>
      <c r="E74" s="14">
        <v>3</v>
      </c>
      <c r="F74" s="14">
        <v>3</v>
      </c>
      <c r="G74" s="14">
        <v>39</v>
      </c>
      <c r="H74" s="14"/>
      <c r="I74" s="23" t="s">
        <v>414</v>
      </c>
      <c r="J74" s="12" t="str">
        <f si="7" t="shared"/>
        <v>A41GA-X03P-00-39/A410108B1-D</v>
      </c>
      <c r="K74" t="s">
        <v>432</v>
      </c>
      <c r="L74" t="s">
        <v>440</v>
      </c>
      <c r="M74" t="s">
        <v>442</v>
      </c>
    </row>
    <row r="75" spans="1:12" x14ac:dyDescent="0.25">
      <c r="A75" s="14" t="s">
        <v>352</v>
      </c>
      <c r="B75" s="14" t="s">
        <v>430</v>
      </c>
      <c r="C75" s="14" t="str">
        <f si="6" t="shared"/>
        <v>A410138</v>
      </c>
      <c r="D75" s="14">
        <v>2</v>
      </c>
      <c r="E75" s="14">
        <v>3</v>
      </c>
      <c r="F75" s="14">
        <v>4</v>
      </c>
      <c r="G75" s="14">
        <v>39</v>
      </c>
      <c r="H75" s="14"/>
      <c r="I75" s="23" t="s">
        <v>414</v>
      </c>
      <c r="J75" s="12" t="str">
        <f si="7" t="shared"/>
        <v>A41GA-X04P-00-39/A410138B1-D</v>
      </c>
      <c r="K75" t="s">
        <v>432</v>
      </c>
      <c r="L75" t="s">
        <v>440</v>
      </c>
      <c r="M75" t="s">
        <v>442</v>
      </c>
    </row>
    <row r="76" spans="1:12" x14ac:dyDescent="0.25">
      <c r="A76" s="14" t="s">
        <v>353</v>
      </c>
      <c r="B76" s="14" t="s">
        <v>430</v>
      </c>
      <c r="C76" s="14" t="str">
        <f si="6" t="shared"/>
        <v>A410109</v>
      </c>
      <c r="D76" s="14">
        <v>2</v>
      </c>
      <c r="E76" s="14">
        <v>3</v>
      </c>
      <c r="F76" s="14">
        <v>5</v>
      </c>
      <c r="G76" s="14">
        <v>39</v>
      </c>
      <c r="H76" s="14"/>
      <c r="I76" s="23" t="s">
        <v>414</v>
      </c>
      <c r="J76" s="12" t="str">
        <f si="7" t="shared"/>
        <v>A41GA-X05P-00-39/A410109B1-D</v>
      </c>
      <c r="K76" t="s">
        <v>432</v>
      </c>
      <c r="L76" t="s">
        <v>440</v>
      </c>
      <c r="M76" t="s">
        <v>442</v>
      </c>
    </row>
    <row r="77" spans="1:12" x14ac:dyDescent="0.25">
      <c r="A77" s="14" t="s">
        <v>354</v>
      </c>
      <c r="B77" s="14" t="s">
        <v>430</v>
      </c>
      <c r="C77" s="14" t="str">
        <f si="6" t="shared"/>
        <v>A410139</v>
      </c>
      <c r="D77" s="14">
        <v>2</v>
      </c>
      <c r="E77" s="14">
        <v>3</v>
      </c>
      <c r="F77" s="14">
        <v>6</v>
      </c>
      <c r="G77" s="14">
        <v>39</v>
      </c>
      <c r="H77" s="14"/>
      <c r="I77" s="23" t="s">
        <v>414</v>
      </c>
      <c r="J77" s="12" t="str">
        <f si="7" t="shared"/>
        <v>A41GA-X06P-00-39/A410139B4-D</v>
      </c>
      <c r="K77" t="s">
        <v>432</v>
      </c>
      <c r="L77" t="s">
        <v>440</v>
      </c>
      <c r="M77" t="s">
        <v>442</v>
      </c>
    </row>
    <row r="78" spans="1:12" x14ac:dyDescent="0.25">
      <c r="A78" s="14" t="s">
        <v>355</v>
      </c>
      <c r="B78" s="14" t="s">
        <v>430</v>
      </c>
      <c r="C78" s="14" t="str">
        <f si="6" t="shared"/>
        <v>A410111</v>
      </c>
      <c r="D78" s="14">
        <v>2</v>
      </c>
      <c r="E78" s="14">
        <v>3</v>
      </c>
      <c r="F78" s="14">
        <v>7</v>
      </c>
      <c r="G78" s="14">
        <v>39</v>
      </c>
      <c r="H78" s="14"/>
      <c r="I78" s="23" t="s">
        <v>414</v>
      </c>
      <c r="J78" s="12" t="str">
        <f si="7" t="shared"/>
        <v>A41GA-X07P-00-39/A410111B1-D</v>
      </c>
      <c r="K78" t="s">
        <v>432</v>
      </c>
      <c r="L78" t="s">
        <v>440</v>
      </c>
      <c r="M78" t="s">
        <v>442</v>
      </c>
    </row>
    <row r="79" spans="1:12" x14ac:dyDescent="0.25">
      <c r="A79" s="14" t="s">
        <v>356</v>
      </c>
      <c r="B79" s="14" t="s">
        <v>430</v>
      </c>
      <c r="C79" s="14" t="str">
        <f si="6" t="shared"/>
        <v>A410142</v>
      </c>
      <c r="D79" s="14">
        <v>2</v>
      </c>
      <c r="E79" s="14">
        <v>3</v>
      </c>
      <c r="F79" s="14">
        <v>8</v>
      </c>
      <c r="G79" s="14">
        <v>39</v>
      </c>
      <c r="H79" s="14"/>
      <c r="I79" s="23" t="s">
        <v>414</v>
      </c>
      <c r="J79" s="12" t="str">
        <f si="7" t="shared"/>
        <v>A41GA-X08P-00-39/A410142B1-D</v>
      </c>
      <c r="K79" t="s">
        <v>432</v>
      </c>
      <c r="L79" t="s">
        <v>440</v>
      </c>
      <c r="M79" t="s">
        <v>442</v>
      </c>
    </row>
    <row r="80" spans="1:12" x14ac:dyDescent="0.25">
      <c r="A80" s="14" t="s">
        <v>357</v>
      </c>
      <c r="B80" s="14" t="s">
        <v>430</v>
      </c>
      <c r="C80" s="14" t="str">
        <f si="6" t="shared"/>
        <v>A410150</v>
      </c>
      <c r="D80" s="14">
        <v>2</v>
      </c>
      <c r="E80" s="14">
        <v>3</v>
      </c>
      <c r="F80" s="14">
        <v>9</v>
      </c>
      <c r="G80" s="14">
        <v>39</v>
      </c>
      <c r="H80" s="14"/>
      <c r="I80" s="23" t="s">
        <v>414</v>
      </c>
      <c r="J80" s="12" t="str">
        <f si="7" t="shared"/>
        <v>A41GA-X09P-00-39/A410150B1-D</v>
      </c>
      <c r="K80" t="s">
        <v>432</v>
      </c>
      <c r="L80" t="s">
        <v>440</v>
      </c>
      <c r="M80" t="s">
        <v>442</v>
      </c>
    </row>
    <row r="81" spans="1:12" x14ac:dyDescent="0.25">
      <c r="A81" s="14" t="s">
        <v>340</v>
      </c>
      <c r="B81" s="14" t="s">
        <v>430</v>
      </c>
      <c r="C81" s="14" t="str">
        <f si="6" t="shared"/>
        <v>A410020</v>
      </c>
      <c r="D81" s="14">
        <v>2</v>
      </c>
      <c r="E81" s="14">
        <v>2</v>
      </c>
      <c r="F81" s="14">
        <v>1</v>
      </c>
      <c r="G81" s="14">
        <v>38</v>
      </c>
      <c r="H81" s="14"/>
      <c r="I81" s="23" t="s">
        <v>414</v>
      </c>
      <c r="J81" s="12" t="str">
        <f si="7" t="shared"/>
        <v>A41GA-X01P-00-38/A410020B3-D</v>
      </c>
      <c r="K81" t="s">
        <v>432</v>
      </c>
      <c r="L81" t="s">
        <v>440</v>
      </c>
      <c r="M81" t="s">
        <v>442</v>
      </c>
    </row>
    <row r="82" spans="1:12" x14ac:dyDescent="0.25">
      <c r="A82" s="14" t="s">
        <v>341</v>
      </c>
      <c r="B82" s="14" t="s">
        <v>430</v>
      </c>
      <c r="C82" s="14" t="str">
        <f si="6" t="shared"/>
        <v>A410011</v>
      </c>
      <c r="D82" s="14">
        <v>2</v>
      </c>
      <c r="E82" s="14">
        <v>2</v>
      </c>
      <c r="F82" s="14">
        <v>2</v>
      </c>
      <c r="G82" s="14">
        <v>38</v>
      </c>
      <c r="H82" s="14"/>
      <c r="I82" s="23" t="s">
        <v>414</v>
      </c>
      <c r="J82" s="12" t="str">
        <f si="7" t="shared"/>
        <v>A41GA-X02P-00-38/A410011B3-D</v>
      </c>
      <c r="K82" t="s">
        <v>432</v>
      </c>
      <c r="L82" t="s">
        <v>440</v>
      </c>
      <c r="M82" t="s">
        <v>442</v>
      </c>
    </row>
    <row r="83" spans="1:12" x14ac:dyDescent="0.25">
      <c r="A83" s="14" t="s">
        <v>342</v>
      </c>
      <c r="B83" s="14" t="s">
        <v>430</v>
      </c>
      <c r="C83" s="14" t="str">
        <f si="6" t="shared"/>
        <v>A410030</v>
      </c>
      <c r="D83" s="14">
        <v>2</v>
      </c>
      <c r="E83" s="14">
        <v>2</v>
      </c>
      <c r="F83" s="14">
        <v>3</v>
      </c>
      <c r="G83" s="14">
        <v>38</v>
      </c>
      <c r="H83" s="14"/>
      <c r="I83" s="23" t="s">
        <v>414</v>
      </c>
      <c r="J83" s="12" t="str">
        <f si="7" t="shared"/>
        <v>A41GA-X03P-00-38/A410030B1-D</v>
      </c>
      <c r="K83" t="s">
        <v>432</v>
      </c>
      <c r="L83" t="s">
        <v>440</v>
      </c>
      <c r="M83" t="s">
        <v>442</v>
      </c>
    </row>
    <row r="84" spans="1:12" x14ac:dyDescent="0.25">
      <c r="A84" s="14" t="s">
        <v>343</v>
      </c>
      <c r="B84" s="14" t="s">
        <v>430</v>
      </c>
      <c r="C84" s="14" t="str">
        <f si="6" t="shared"/>
        <v>A410013</v>
      </c>
      <c r="D84" s="14">
        <v>2</v>
      </c>
      <c r="E84" s="14">
        <v>2</v>
      </c>
      <c r="F84" s="14">
        <v>4</v>
      </c>
      <c r="G84" s="14">
        <v>38</v>
      </c>
      <c r="H84" s="14"/>
      <c r="I84" s="23" t="s">
        <v>414</v>
      </c>
      <c r="J84" s="12" t="str">
        <f si="7" t="shared"/>
        <v>A41GA-X04P-00-38/A410013B1-D</v>
      </c>
      <c r="K84" t="s">
        <v>432</v>
      </c>
      <c r="L84" t="s">
        <v>440</v>
      </c>
      <c r="M84" t="s">
        <v>442</v>
      </c>
    </row>
    <row r="85" spans="1:12" x14ac:dyDescent="0.25">
      <c r="A85" s="14" t="s">
        <v>344</v>
      </c>
      <c r="B85" s="14" t="s">
        <v>430</v>
      </c>
      <c r="C85" s="14" t="str">
        <f si="6" t="shared"/>
        <v>A41C0045</v>
      </c>
      <c r="D85" s="14">
        <v>2</v>
      </c>
      <c r="E85" s="14">
        <v>2</v>
      </c>
      <c r="F85" s="14">
        <v>5</v>
      </c>
      <c r="G85" s="14">
        <v>38</v>
      </c>
      <c r="H85" s="14"/>
      <c r="I85" s="23" t="s">
        <v>414</v>
      </c>
      <c r="J85" s="12" t="str">
        <f si="7" t="shared"/>
        <v>A41GA-X05P-00-38/A41C0045B1-D</v>
      </c>
      <c r="K85" t="s">
        <v>433</v>
      </c>
      <c r="L85" t="s">
        <v>439</v>
      </c>
      <c r="M85" t="s">
        <v>443</v>
      </c>
    </row>
    <row r="86" spans="1:12" x14ac:dyDescent="0.25">
      <c r="A86" s="14" t="s">
        <v>345</v>
      </c>
      <c r="B86" s="14" t="s">
        <v>430</v>
      </c>
      <c r="C86" s="14" t="str">
        <f si="6" t="shared"/>
        <v>A410015</v>
      </c>
      <c r="D86" s="14">
        <v>2</v>
      </c>
      <c r="E86" s="14">
        <v>2</v>
      </c>
      <c r="F86" s="14">
        <v>6</v>
      </c>
      <c r="G86" s="14">
        <v>38</v>
      </c>
      <c r="H86" s="14"/>
      <c r="I86" s="23" t="s">
        <v>414</v>
      </c>
      <c r="J86" s="12" t="str">
        <f si="7" t="shared"/>
        <v>A41GA-X06P-00-38/A410015B2-D</v>
      </c>
      <c r="K86" t="s">
        <v>432</v>
      </c>
      <c r="L86" t="s">
        <v>440</v>
      </c>
      <c r="M86" t="s">
        <v>442</v>
      </c>
    </row>
    <row r="87" spans="1:12" x14ac:dyDescent="0.25">
      <c r="A87" s="14" t="s">
        <v>346</v>
      </c>
      <c r="B87" s="14" t="s">
        <v>430</v>
      </c>
      <c r="C87" s="14" t="str">
        <f si="6" t="shared"/>
        <v>A41B0031</v>
      </c>
      <c r="D87" s="14">
        <v>2</v>
      </c>
      <c r="E87" s="14">
        <v>2</v>
      </c>
      <c r="F87" s="14">
        <v>7</v>
      </c>
      <c r="G87" s="14">
        <v>38</v>
      </c>
      <c r="H87" s="14"/>
      <c r="I87" s="23" t="s">
        <v>414</v>
      </c>
      <c r="J87" s="12" t="str">
        <f si="7" t="shared"/>
        <v>A41GA-X07P-00-38/A41B0031B2-D</v>
      </c>
      <c r="K87" t="s">
        <v>432</v>
      </c>
      <c r="L87" t="s">
        <v>440</v>
      </c>
      <c r="M87" t="s">
        <v>442</v>
      </c>
    </row>
    <row r="88" spans="1:12" x14ac:dyDescent="0.25">
      <c r="A88" s="14" t="s">
        <v>347</v>
      </c>
      <c r="B88" s="14" t="s">
        <v>430</v>
      </c>
      <c r="C88" s="14" t="str">
        <f si="6" t="shared"/>
        <v>A410103</v>
      </c>
      <c r="D88" s="14">
        <v>2</v>
      </c>
      <c r="E88" s="14">
        <v>3</v>
      </c>
      <c r="F88" s="14">
        <v>8</v>
      </c>
      <c r="G88" s="14">
        <v>38</v>
      </c>
      <c r="H88" s="14"/>
      <c r="I88" s="23" t="s">
        <v>414</v>
      </c>
      <c r="J88" s="12" t="str">
        <f si="7" t="shared"/>
        <v>A41GA-X08P-00-38/A410103B1-D</v>
      </c>
      <c r="K88" t="s">
        <v>432</v>
      </c>
      <c r="L88" t="s">
        <v>440</v>
      </c>
      <c r="M88" t="s">
        <v>442</v>
      </c>
    </row>
    <row r="89" spans="1:12" x14ac:dyDescent="0.25">
      <c r="A89" s="14" t="s">
        <v>348</v>
      </c>
      <c r="B89" s="14" t="s">
        <v>430</v>
      </c>
      <c r="C89" s="14" t="str">
        <f si="6" t="shared"/>
        <v>A410132</v>
      </c>
      <c r="D89" s="14">
        <v>2</v>
      </c>
      <c r="E89" s="14">
        <v>3</v>
      </c>
      <c r="F89" s="14">
        <v>9</v>
      </c>
      <c r="G89" s="14">
        <v>38</v>
      </c>
      <c r="H89" s="14"/>
      <c r="I89" s="23" t="s">
        <v>414</v>
      </c>
      <c r="J89" s="12" t="str">
        <f si="7" t="shared"/>
        <v>A41GA-X09P-00-38/A410132B1-D</v>
      </c>
      <c r="K89" t="s">
        <v>432</v>
      </c>
      <c r="L89" t="s">
        <v>440</v>
      </c>
      <c r="M89" t="s">
        <v>442</v>
      </c>
    </row>
    <row r="90" spans="1:12" x14ac:dyDescent="0.25">
      <c r="A90" s="14" t="s">
        <v>331</v>
      </c>
      <c r="B90" s="14" t="s">
        <v>430</v>
      </c>
      <c r="C90" s="14" t="str">
        <f si="6" t="shared"/>
        <v>A410030H</v>
      </c>
      <c r="D90" s="14">
        <v>1</v>
      </c>
      <c r="E90" s="14">
        <v>21</v>
      </c>
      <c r="F90" s="14">
        <v>1</v>
      </c>
      <c r="G90" s="14">
        <v>37</v>
      </c>
      <c r="H90" s="14"/>
      <c r="I90" s="23" t="s">
        <v>414</v>
      </c>
      <c r="J90" s="12" t="str">
        <f si="7" t="shared"/>
        <v>A41GA-X01P-00-37/A410030HAA-D</v>
      </c>
      <c r="K90" t="s">
        <v>432</v>
      </c>
      <c r="L90" t="s">
        <v>440</v>
      </c>
      <c r="M90" t="s">
        <v>442</v>
      </c>
    </row>
    <row r="91" spans="1:12" x14ac:dyDescent="0.25">
      <c r="A91" s="14" t="s">
        <v>332</v>
      </c>
      <c r="B91" s="14" t="s">
        <v>430</v>
      </c>
      <c r="C91" s="14" t="str">
        <f si="6" t="shared"/>
        <v>A410030H</v>
      </c>
      <c r="D91" s="14">
        <v>1</v>
      </c>
      <c r="E91" s="14">
        <v>21</v>
      </c>
      <c r="F91" s="14">
        <v>2</v>
      </c>
      <c r="G91" s="14">
        <v>37</v>
      </c>
      <c r="H91" s="14"/>
      <c r="I91" s="23" t="s">
        <v>414</v>
      </c>
      <c r="J91" s="12" t="str">
        <f si="7" t="shared"/>
        <v>A41GA-X02P-00-37/A410030HAB-D</v>
      </c>
      <c r="K91" t="s">
        <v>432</v>
      </c>
      <c r="L91" t="s">
        <v>440</v>
      </c>
      <c r="M91" t="s">
        <v>442</v>
      </c>
    </row>
    <row r="92" spans="1:12" x14ac:dyDescent="0.25">
      <c r="A92" s="14" t="s">
        <v>269</v>
      </c>
      <c r="B92" s="14" t="s">
        <v>430</v>
      </c>
      <c r="C92" s="14" t="str">
        <f si="6" t="shared"/>
        <v>A410018</v>
      </c>
      <c r="D92" s="14">
        <v>1</v>
      </c>
      <c r="E92" s="14">
        <v>21</v>
      </c>
      <c r="F92" s="14">
        <v>3</v>
      </c>
      <c r="G92" s="14">
        <v>37</v>
      </c>
      <c r="H92" s="14"/>
      <c r="I92" s="23" t="s">
        <v>414</v>
      </c>
      <c r="J92" s="12" t="str">
        <f si="7" t="shared"/>
        <v>A41GA-X03P-00-37/A410018AF-D</v>
      </c>
      <c r="K92" t="s">
        <v>432</v>
      </c>
      <c r="L92" t="s">
        <v>440</v>
      </c>
      <c r="M92" t="s">
        <v>442</v>
      </c>
    </row>
    <row r="93" spans="1:12" x14ac:dyDescent="0.25">
      <c r="A93" s="14" t="s">
        <v>334</v>
      </c>
      <c r="B93" s="14" t="s">
        <v>430</v>
      </c>
      <c r="C93" s="14" t="str">
        <f si="6" t="shared"/>
        <v>A41B0006</v>
      </c>
      <c r="D93" s="14">
        <v>1</v>
      </c>
      <c r="E93" s="14">
        <v>21</v>
      </c>
      <c r="F93" s="14">
        <v>4</v>
      </c>
      <c r="G93" s="14">
        <v>37</v>
      </c>
      <c r="H93" s="14"/>
      <c r="I93" s="23" t="s">
        <v>414</v>
      </c>
      <c r="J93" s="12" t="str">
        <f si="7" t="shared"/>
        <v>A41GA-X04P-00-37/A41B0006B1-D</v>
      </c>
      <c r="K93" t="s">
        <v>433</v>
      </c>
      <c r="L93" t="s">
        <v>439</v>
      </c>
      <c r="M93" t="s">
        <v>443</v>
      </c>
    </row>
    <row r="94" spans="1:12" x14ac:dyDescent="0.25">
      <c r="A94" s="14" t="s">
        <v>335</v>
      </c>
      <c r="B94" s="14" t="s">
        <v>430</v>
      </c>
      <c r="C94" s="14" t="str">
        <f si="6" t="shared"/>
        <v>A41B0004</v>
      </c>
      <c r="D94" s="14">
        <v>1</v>
      </c>
      <c r="E94" s="14">
        <v>21</v>
      </c>
      <c r="F94" s="14">
        <v>5</v>
      </c>
      <c r="G94" s="14">
        <v>37</v>
      </c>
      <c r="H94" s="14"/>
      <c r="I94" s="23" t="s">
        <v>414</v>
      </c>
      <c r="J94" s="12" t="str">
        <f si="7" t="shared"/>
        <v>A41GA-X05P-00-37/A41B0004B1-D</v>
      </c>
      <c r="K94" t="s">
        <v>432</v>
      </c>
      <c r="L94" t="s">
        <v>440</v>
      </c>
      <c r="M94" t="s">
        <v>442</v>
      </c>
    </row>
    <row r="95" spans="1:12" x14ac:dyDescent="0.25">
      <c r="A95" s="14" t="s">
        <v>336</v>
      </c>
      <c r="B95" s="14" t="s">
        <v>430</v>
      </c>
      <c r="C95" s="14" t="str">
        <f si="6" t="shared"/>
        <v/>
      </c>
      <c r="D95" s="14">
        <v>1</v>
      </c>
      <c r="E95" s="14">
        <v>21</v>
      </c>
      <c r="F95" s="14">
        <v>6</v>
      </c>
      <c r="G95" s="14">
        <v>37</v>
      </c>
      <c r="H95" s="14"/>
      <c r="I95" s="23" t="s">
        <v>414</v>
      </c>
      <c r="J95" s="12"/>
      <c r="K95" t="s">
        <v>433</v>
      </c>
      <c r="L95" t="s">
        <v>434</v>
      </c>
      <c r="M95" t="s">
        <v>434</v>
      </c>
    </row>
    <row r="96" spans="1:12" x14ac:dyDescent="0.25">
      <c r="A96" s="14" t="s">
        <v>337</v>
      </c>
      <c r="B96" s="14" t="s">
        <v>430</v>
      </c>
      <c r="C96" s="14" t="str">
        <f si="6" t="shared"/>
        <v>A41B0001B</v>
      </c>
      <c r="D96" s="14">
        <v>2</v>
      </c>
      <c r="E96" s="14">
        <v>1</v>
      </c>
      <c r="F96" s="14">
        <v>7</v>
      </c>
      <c r="G96" s="14">
        <v>37</v>
      </c>
      <c r="H96" s="14"/>
      <c r="I96" s="23" t="s">
        <v>414</v>
      </c>
      <c r="J96" s="12" t="str">
        <f ref="J96:J135" si="8" t="shared">CONCATENATE(LEFT(A96,3),I96,IF(AND(G96&lt;37,F96&lt;10),"-M0",IF(AND(G96&lt;37,F96&gt;=10),"-M",IF(AND(G96&gt;=37,F96&lt;10),"-X0","-X"))),F96,IF(LEN(G96)=1,"P-00-0","P-00-"),G96,"/",A96)</f>
        <v>A41GA-X07P-00-37/A41B0001B12-D</v>
      </c>
      <c r="K96" t="s">
        <v>435</v>
      </c>
      <c r="L96" t="s">
        <v>439</v>
      </c>
      <c r="M96" t="s">
        <v>443</v>
      </c>
    </row>
    <row r="97" spans="1:12" x14ac:dyDescent="0.25">
      <c r="A97" s="14" t="s">
        <v>338</v>
      </c>
      <c r="B97" s="14" t="s">
        <v>430</v>
      </c>
      <c r="C97" s="14" t="str">
        <f si="6" t="shared"/>
        <v>A410004</v>
      </c>
      <c r="D97" s="14">
        <v>2</v>
      </c>
      <c r="E97" s="14">
        <v>2</v>
      </c>
      <c r="F97" s="14">
        <v>8</v>
      </c>
      <c r="G97" s="14">
        <v>37</v>
      </c>
      <c r="H97" s="14"/>
      <c r="I97" s="23" t="s">
        <v>414</v>
      </c>
      <c r="J97" s="12" t="str">
        <f si="8" t="shared"/>
        <v>A41GA-X08P-00-37/A410004B1-D</v>
      </c>
      <c r="K97" t="s">
        <v>432</v>
      </c>
      <c r="L97" t="s">
        <v>440</v>
      </c>
      <c r="M97" t="s">
        <v>442</v>
      </c>
    </row>
    <row r="98" spans="1:12" x14ac:dyDescent="0.25">
      <c r="A98" s="14" t="s">
        <v>339</v>
      </c>
      <c r="B98" s="14" t="s">
        <v>430</v>
      </c>
      <c r="C98" s="14" t="str">
        <f ref="C98:C117" si="9" t="shared">MID(A98,1,LEN(A98) - 4)</f>
        <v>A410006</v>
      </c>
      <c r="D98" s="14">
        <v>2</v>
      </c>
      <c r="E98" s="14">
        <v>2</v>
      </c>
      <c r="F98" s="14">
        <v>9</v>
      </c>
      <c r="G98" s="14">
        <v>37</v>
      </c>
      <c r="H98" s="14"/>
      <c r="I98" s="23" t="s">
        <v>414</v>
      </c>
      <c r="J98" s="12" t="str">
        <f si="8" t="shared"/>
        <v>A41GA-X09P-00-37/A410006B3-D</v>
      </c>
      <c r="K98" t="s">
        <v>432</v>
      </c>
      <c r="L98" t="s">
        <v>440</v>
      </c>
      <c r="M98" t="s">
        <v>442</v>
      </c>
    </row>
    <row r="99" spans="1:12" x14ac:dyDescent="0.25">
      <c r="A99" s="14" t="s">
        <v>322</v>
      </c>
      <c r="B99" s="14" t="s">
        <v>430</v>
      </c>
      <c r="C99" s="14" t="str">
        <f si="9" t="shared"/>
        <v>A41B0051</v>
      </c>
      <c r="D99" s="14">
        <v>1</v>
      </c>
      <c r="E99" s="14">
        <v>21</v>
      </c>
      <c r="F99" s="14">
        <v>1</v>
      </c>
      <c r="G99" s="14">
        <v>36</v>
      </c>
      <c r="H99" s="14"/>
      <c r="I99" s="23" t="s">
        <v>414</v>
      </c>
      <c r="J99" s="12" t="str">
        <f si="8" t="shared"/>
        <v>A41GA-M01P-00-36/A41B0051AA-D</v>
      </c>
      <c r="K99" t="s">
        <v>433</v>
      </c>
      <c r="L99" t="s">
        <v>439</v>
      </c>
      <c r="M99" t="s">
        <v>443</v>
      </c>
    </row>
    <row r="100" spans="1:12" x14ac:dyDescent="0.25">
      <c r="A100" s="14" t="s">
        <v>323</v>
      </c>
      <c r="B100" s="14" t="s">
        <v>430</v>
      </c>
      <c r="C100" s="14" t="str">
        <f si="9" t="shared"/>
        <v>A410030A</v>
      </c>
      <c r="D100" s="14">
        <v>1</v>
      </c>
      <c r="E100" s="14">
        <v>21</v>
      </c>
      <c r="F100" s="14">
        <v>2</v>
      </c>
      <c r="G100" s="14">
        <v>36</v>
      </c>
      <c r="H100" s="14"/>
      <c r="I100" s="23" t="s">
        <v>414</v>
      </c>
      <c r="J100" s="12" t="str">
        <f si="8" t="shared"/>
        <v>A41GA-M02P-00-36/A410030AAA-D</v>
      </c>
      <c r="K100" t="s">
        <v>432</v>
      </c>
      <c r="L100" t="s">
        <v>440</v>
      </c>
      <c r="M100" t="s">
        <v>444</v>
      </c>
    </row>
    <row r="101" spans="1:12" x14ac:dyDescent="0.25">
      <c r="A101" s="14" t="s">
        <v>324</v>
      </c>
      <c r="B101" s="14" t="s">
        <v>430</v>
      </c>
      <c r="C101" s="14" t="str">
        <f si="9" t="shared"/>
        <v>A410030A</v>
      </c>
      <c r="D101" s="14">
        <v>1</v>
      </c>
      <c r="E101" s="14">
        <v>21</v>
      </c>
      <c r="F101" s="14">
        <v>3</v>
      </c>
      <c r="G101" s="14">
        <v>36</v>
      </c>
      <c r="H101" s="14"/>
      <c r="I101" s="23" t="s">
        <v>414</v>
      </c>
      <c r="J101" s="12" t="str">
        <f si="8" t="shared"/>
        <v>A41GA-M03P-00-36/A410030AAB-D</v>
      </c>
      <c r="K101" t="s">
        <v>432</v>
      </c>
      <c r="L101" t="s">
        <v>440</v>
      </c>
      <c r="M101" t="s">
        <v>444</v>
      </c>
    </row>
    <row r="102" spans="1:12" x14ac:dyDescent="0.25">
      <c r="A102" s="14" t="s">
        <v>325</v>
      </c>
      <c r="B102" s="14" t="s">
        <v>430</v>
      </c>
      <c r="C102" s="14" t="str">
        <f si="9" t="shared"/>
        <v>A410030B</v>
      </c>
      <c r="D102" s="14">
        <v>1</v>
      </c>
      <c r="E102" s="14">
        <v>21</v>
      </c>
      <c r="F102" s="14">
        <v>4</v>
      </c>
      <c r="G102" s="14">
        <v>36</v>
      </c>
      <c r="H102" s="14"/>
      <c r="I102" s="23" t="s">
        <v>414</v>
      </c>
      <c r="J102" s="12" t="str">
        <f si="8" t="shared"/>
        <v>A41GA-M04P-00-36/A410030BAA-D</v>
      </c>
      <c r="K102" t="s">
        <v>432</v>
      </c>
      <c r="L102" t="s">
        <v>440</v>
      </c>
      <c r="M102" t="s">
        <v>444</v>
      </c>
    </row>
    <row r="103" spans="1:12" x14ac:dyDescent="0.25">
      <c r="A103" s="14" t="s">
        <v>326</v>
      </c>
      <c r="B103" s="14" t="s">
        <v>430</v>
      </c>
      <c r="C103" s="14" t="str">
        <f si="9" t="shared"/>
        <v>A410030C</v>
      </c>
      <c r="D103" s="14">
        <v>1</v>
      </c>
      <c r="E103" s="14">
        <v>21</v>
      </c>
      <c r="F103" s="14">
        <v>5</v>
      </c>
      <c r="G103" s="14">
        <v>36</v>
      </c>
      <c r="H103" s="14"/>
      <c r="I103" s="23" t="s">
        <v>414</v>
      </c>
      <c r="J103" s="12" t="str">
        <f si="8" t="shared"/>
        <v>A41GA-M05P-00-36/A410030CAA-D</v>
      </c>
      <c r="K103" t="s">
        <v>432</v>
      </c>
      <c r="L103" t="s">
        <v>440</v>
      </c>
      <c r="M103" t="s">
        <v>444</v>
      </c>
    </row>
    <row r="104" spans="1:12" x14ac:dyDescent="0.25">
      <c r="A104" s="14" t="s">
        <v>327</v>
      </c>
      <c r="B104" s="14" t="s">
        <v>430</v>
      </c>
      <c r="C104" s="14" t="str">
        <f si="9" t="shared"/>
        <v>A410030D</v>
      </c>
      <c r="D104" s="14">
        <v>1</v>
      </c>
      <c r="E104" s="14">
        <v>21</v>
      </c>
      <c r="F104" s="14">
        <v>6</v>
      </c>
      <c r="G104" s="14">
        <v>36</v>
      </c>
      <c r="H104" s="14"/>
      <c r="I104" s="23" t="s">
        <v>414</v>
      </c>
      <c r="J104" s="12" t="str">
        <f si="8" t="shared"/>
        <v>A41GA-M06P-00-36/A410030DAA-D</v>
      </c>
      <c r="K104" t="s">
        <v>432</v>
      </c>
      <c r="L104" t="s">
        <v>440</v>
      </c>
      <c r="M104" t="s">
        <v>444</v>
      </c>
    </row>
    <row r="105" spans="1:12" x14ac:dyDescent="0.25">
      <c r="A105" s="14" t="s">
        <v>328</v>
      </c>
      <c r="B105" s="14" t="s">
        <v>430</v>
      </c>
      <c r="C105" s="14" t="str">
        <f si="9" t="shared"/>
        <v>A410030E</v>
      </c>
      <c r="D105" s="14">
        <v>1</v>
      </c>
      <c r="E105" s="14">
        <v>21</v>
      </c>
      <c r="F105" s="14">
        <v>7</v>
      </c>
      <c r="G105" s="14">
        <v>36</v>
      </c>
      <c r="H105" s="14"/>
      <c r="I105" s="23" t="s">
        <v>414</v>
      </c>
      <c r="J105" s="12" t="str">
        <f si="8" t="shared"/>
        <v>A41GA-M07P-00-36/A410030EAA-D</v>
      </c>
      <c r="K105" t="s">
        <v>432</v>
      </c>
      <c r="L105" t="s">
        <v>440</v>
      </c>
      <c r="M105" t="s">
        <v>444</v>
      </c>
    </row>
    <row r="106" spans="1:12" x14ac:dyDescent="0.25">
      <c r="A106" s="14" t="s">
        <v>329</v>
      </c>
      <c r="B106" s="14" t="s">
        <v>430</v>
      </c>
      <c r="C106" s="14" t="str">
        <f si="9" t="shared"/>
        <v>A410030F</v>
      </c>
      <c r="D106" s="14">
        <v>1</v>
      </c>
      <c r="E106" s="14">
        <v>21</v>
      </c>
      <c r="F106" s="14">
        <v>8</v>
      </c>
      <c r="G106" s="14">
        <v>36</v>
      </c>
      <c r="H106" s="14"/>
      <c r="I106" s="23" t="s">
        <v>414</v>
      </c>
      <c r="J106" s="12" t="str">
        <f si="8" t="shared"/>
        <v>A41GA-M08P-00-36/A410030FAA-D</v>
      </c>
      <c r="K106" t="s">
        <v>432</v>
      </c>
      <c r="L106" t="s">
        <v>440</v>
      </c>
      <c r="M106" t="s">
        <v>444</v>
      </c>
    </row>
    <row r="107" spans="1:12" x14ac:dyDescent="0.25">
      <c r="A107" s="14" t="s">
        <v>330</v>
      </c>
      <c r="B107" s="14" t="s">
        <v>430</v>
      </c>
      <c r="C107" s="14" t="str">
        <f si="9" t="shared"/>
        <v>A410030G</v>
      </c>
      <c r="D107" s="14">
        <v>1</v>
      </c>
      <c r="E107" s="14">
        <v>21</v>
      </c>
      <c r="F107" s="14">
        <v>9</v>
      </c>
      <c r="G107" s="14">
        <v>36</v>
      </c>
      <c r="H107" s="14"/>
      <c r="I107" s="23" t="s">
        <v>414</v>
      </c>
      <c r="J107" s="12" t="str">
        <f si="8" t="shared"/>
        <v>A41GA-M09P-00-36/A410030GAA-D</v>
      </c>
      <c r="K107" t="s">
        <v>432</v>
      </c>
      <c r="L107" t="s">
        <v>440</v>
      </c>
      <c r="M107" t="s">
        <v>444</v>
      </c>
    </row>
    <row r="108" spans="1:12" x14ac:dyDescent="0.25">
      <c r="A108" s="14" t="s">
        <v>313</v>
      </c>
      <c r="B108" s="14" t="s">
        <v>430</v>
      </c>
      <c r="C108" s="14" t="str">
        <f si="9" t="shared"/>
        <v>A410217H</v>
      </c>
      <c r="D108" s="14">
        <v>1</v>
      </c>
      <c r="E108" s="14">
        <v>20</v>
      </c>
      <c r="F108" s="14">
        <v>1</v>
      </c>
      <c r="G108" s="14">
        <v>35</v>
      </c>
      <c r="H108" s="14"/>
      <c r="I108" s="23" t="s">
        <v>414</v>
      </c>
      <c r="J108" s="12" t="str">
        <f si="8" t="shared"/>
        <v>A41GA-M01P-00-35/A410217HB1-D</v>
      </c>
      <c r="K108" t="s">
        <v>433</v>
      </c>
      <c r="L108" t="s">
        <v>439</v>
      </c>
      <c r="M108" t="s">
        <v>443</v>
      </c>
    </row>
    <row r="109" spans="1:12" x14ac:dyDescent="0.25">
      <c r="A109" s="14" t="s">
        <v>314</v>
      </c>
      <c r="B109" s="14" t="s">
        <v>430</v>
      </c>
      <c r="C109" s="14" t="str">
        <f si="9" t="shared"/>
        <v>A410308</v>
      </c>
      <c r="D109" s="14">
        <v>1</v>
      </c>
      <c r="E109" s="14">
        <v>20</v>
      </c>
      <c r="F109" s="14">
        <v>2</v>
      </c>
      <c r="G109" s="14">
        <v>35</v>
      </c>
      <c r="H109" s="14"/>
      <c r="I109" s="23" t="s">
        <v>414</v>
      </c>
      <c r="J109" s="12" t="str">
        <f si="8" t="shared"/>
        <v>A41GA-M02P-00-35/A410308B3-D</v>
      </c>
      <c r="K109" t="s">
        <v>433</v>
      </c>
      <c r="L109" t="s">
        <v>439</v>
      </c>
      <c r="M109" t="s">
        <v>443</v>
      </c>
    </row>
    <row r="110" spans="1:12" x14ac:dyDescent="0.25">
      <c r="A110" s="14" t="s">
        <v>315</v>
      </c>
      <c r="B110" s="14" t="s">
        <v>430</v>
      </c>
      <c r="C110" s="14" t="str">
        <f si="9" t="shared"/>
        <v>A410308</v>
      </c>
      <c r="D110" s="14">
        <v>1</v>
      </c>
      <c r="E110" s="14">
        <v>20</v>
      </c>
      <c r="F110" s="14">
        <v>3</v>
      </c>
      <c r="G110" s="14">
        <v>35</v>
      </c>
      <c r="H110" s="14"/>
      <c r="I110" s="23" t="s">
        <v>414</v>
      </c>
      <c r="J110" s="12" t="str">
        <f si="8" t="shared"/>
        <v>A41GA-M03P-00-35/A410308B4-D</v>
      </c>
      <c r="K110" t="s">
        <v>433</v>
      </c>
      <c r="L110" t="s">
        <v>439</v>
      </c>
      <c r="M110" t="s">
        <v>443</v>
      </c>
    </row>
    <row r="111" spans="1:12" x14ac:dyDescent="0.25">
      <c r="A111" s="14" t="s">
        <v>316</v>
      </c>
      <c r="B111" s="14" t="s">
        <v>430</v>
      </c>
      <c r="C111" s="14" t="str">
        <f si="9" t="shared"/>
        <v>A41B0001</v>
      </c>
      <c r="D111" s="14">
        <v>1</v>
      </c>
      <c r="E111" s="14">
        <v>21</v>
      </c>
      <c r="F111" s="14">
        <v>4</v>
      </c>
      <c r="G111" s="14">
        <v>35</v>
      </c>
      <c r="H111" s="14"/>
      <c r="I111" s="23" t="s">
        <v>414</v>
      </c>
      <c r="J111" s="12" t="str">
        <f si="8" t="shared"/>
        <v>A41GA-M04P-00-35/A41B0001B1-D</v>
      </c>
      <c r="K111" t="s">
        <v>433</v>
      </c>
      <c r="L111" t="s">
        <v>439</v>
      </c>
      <c r="M111" t="s">
        <v>443</v>
      </c>
    </row>
    <row r="112" spans="1:12" x14ac:dyDescent="0.25">
      <c r="A112" s="14" t="s">
        <v>317</v>
      </c>
      <c r="B112" s="14" t="s">
        <v>430</v>
      </c>
      <c r="C112" s="14" t="str">
        <f si="9" t="shared"/>
        <v>A41B0001</v>
      </c>
      <c r="D112" s="14">
        <v>1</v>
      </c>
      <c r="E112" s="14">
        <v>21</v>
      </c>
      <c r="F112" s="14">
        <v>5</v>
      </c>
      <c r="G112" s="14">
        <v>35</v>
      </c>
      <c r="H112" s="14"/>
      <c r="I112" s="23" t="s">
        <v>414</v>
      </c>
      <c r="J112" s="12" t="str">
        <f si="8" t="shared"/>
        <v>A41GA-M05P-00-35/A41B0001B2-D</v>
      </c>
      <c r="K112" t="s">
        <v>433</v>
      </c>
      <c r="L112" t="s">
        <v>439</v>
      </c>
      <c r="M112" t="s">
        <v>443</v>
      </c>
    </row>
    <row r="113" spans="1:12" x14ac:dyDescent="0.25">
      <c r="A113" s="14" t="s">
        <v>318</v>
      </c>
      <c r="B113" s="14" t="s">
        <v>430</v>
      </c>
      <c r="C113" s="14" t="str">
        <f si="9" t="shared"/>
        <v>A41B0001</v>
      </c>
      <c r="D113" s="14">
        <v>1</v>
      </c>
      <c r="E113" s="14">
        <v>21</v>
      </c>
      <c r="F113" s="14">
        <v>6</v>
      </c>
      <c r="G113" s="14">
        <v>35</v>
      </c>
      <c r="H113" s="14"/>
      <c r="I113" s="23" t="s">
        <v>414</v>
      </c>
      <c r="J113" s="12" t="str">
        <f si="8" t="shared"/>
        <v>A41GA-M06P-00-35/A41B0001B3-D</v>
      </c>
      <c r="K113" t="s">
        <v>433</v>
      </c>
      <c r="L113" t="s">
        <v>439</v>
      </c>
      <c r="M113" t="s">
        <v>443</v>
      </c>
    </row>
    <row r="114" spans="1:12" x14ac:dyDescent="0.25">
      <c r="A114" s="14" t="s">
        <v>319</v>
      </c>
      <c r="B114" s="14" t="s">
        <v>430</v>
      </c>
      <c r="C114" s="14" t="str">
        <f si="9" t="shared"/>
        <v>A41B0001</v>
      </c>
      <c r="D114" s="14">
        <v>1</v>
      </c>
      <c r="E114" s="14">
        <v>21</v>
      </c>
      <c r="F114" s="14">
        <v>7</v>
      </c>
      <c r="G114" s="14">
        <v>35</v>
      </c>
      <c r="H114" s="14"/>
      <c r="I114" s="23" t="s">
        <v>414</v>
      </c>
      <c r="J114" s="12" t="str">
        <f si="8" t="shared"/>
        <v>A41GA-M07P-00-35/A41B0001B4-D</v>
      </c>
      <c r="K114" t="s">
        <v>433</v>
      </c>
      <c r="L114" t="s">
        <v>439</v>
      </c>
      <c r="M114" t="s">
        <v>443</v>
      </c>
    </row>
    <row r="115" spans="1:12" x14ac:dyDescent="0.25">
      <c r="A115" s="14" t="s">
        <v>320</v>
      </c>
      <c r="B115" s="14" t="s">
        <v>430</v>
      </c>
      <c r="C115" s="14" t="str">
        <f si="9" t="shared"/>
        <v>A41B0001</v>
      </c>
      <c r="D115" s="14">
        <v>1</v>
      </c>
      <c r="E115" s="14">
        <v>21</v>
      </c>
      <c r="F115" s="14">
        <v>8</v>
      </c>
      <c r="G115" s="14">
        <v>35</v>
      </c>
      <c r="H115" s="14"/>
      <c r="I115" s="23" t="s">
        <v>414</v>
      </c>
      <c r="J115" s="12" t="str">
        <f si="8" t="shared"/>
        <v>A41GA-M08P-00-35/A41B0001B5-D</v>
      </c>
      <c r="K115" t="s">
        <v>433</v>
      </c>
      <c r="L115" t="s">
        <v>439</v>
      </c>
      <c r="M115" t="s">
        <v>443</v>
      </c>
    </row>
    <row r="116" spans="1:12" x14ac:dyDescent="0.25">
      <c r="A116" s="14" t="s">
        <v>321</v>
      </c>
      <c r="B116" s="14" t="s">
        <v>430</v>
      </c>
      <c r="C116" s="14" t="str">
        <f si="9" t="shared"/>
        <v>A41B0007</v>
      </c>
      <c r="D116" s="14">
        <v>1</v>
      </c>
      <c r="E116" s="14">
        <v>21</v>
      </c>
      <c r="F116" s="14">
        <v>9</v>
      </c>
      <c r="G116" s="14">
        <v>35</v>
      </c>
      <c r="H116" s="14"/>
      <c r="I116" s="23" t="s">
        <v>414</v>
      </c>
      <c r="J116" s="12" t="str">
        <f si="8" t="shared"/>
        <v>A41GA-M09P-00-35/A41B0007AA-D</v>
      </c>
      <c r="K116" t="s">
        <v>433</v>
      </c>
      <c r="L116" t="s">
        <v>439</v>
      </c>
      <c r="M116" t="s">
        <v>443</v>
      </c>
    </row>
    <row r="117" spans="1:12" x14ac:dyDescent="0.25">
      <c r="A117" s="14" t="s">
        <v>304</v>
      </c>
      <c r="B117" s="14" t="s">
        <v>430</v>
      </c>
      <c r="C117" s="14" t="str">
        <f si="9" t="shared"/>
        <v>A410304E</v>
      </c>
      <c r="D117" s="14">
        <v>1</v>
      </c>
      <c r="E117" s="14">
        <v>20</v>
      </c>
      <c r="F117" s="14">
        <v>1</v>
      </c>
      <c r="G117" s="14">
        <v>34</v>
      </c>
      <c r="H117" s="14"/>
      <c r="I117" s="23" t="s">
        <v>414</v>
      </c>
      <c r="J117" s="12" t="str">
        <f si="8" t="shared"/>
        <v>A41GA-M01P-00-34/A410304EAB-D</v>
      </c>
      <c r="K117" t="s">
        <v>433</v>
      </c>
      <c r="L117" t="s">
        <v>439</v>
      </c>
      <c r="M117" t="s">
        <v>443</v>
      </c>
    </row>
    <row r="118" spans="1:12" x14ac:dyDescent="0.25">
      <c r="A118" s="14"/>
      <c r="B118" s="14" t="s">
        <v>430</v>
      </c>
      <c r="C118" s="14"/>
      <c r="D118" s="14">
        <v>1</v>
      </c>
      <c r="E118" s="14">
        <v>20</v>
      </c>
      <c r="F118" s="14">
        <v>2</v>
      </c>
      <c r="G118" s="14">
        <v>34</v>
      </c>
      <c r="H118" s="14"/>
      <c r="I118" s="23" t="s">
        <v>414</v>
      </c>
      <c r="J118" s="12" t="str">
        <f si="8" t="shared"/>
        <v>GA-M02P-00-34/</v>
      </c>
      <c r="K118" t="s">
        <v>434</v>
      </c>
      <c r="L118" t="s">
        <v>434</v>
      </c>
      <c r="M118" t="s">
        <v>443</v>
      </c>
    </row>
    <row r="119" spans="1:12" x14ac:dyDescent="0.25">
      <c r="A119" s="14" t="s">
        <v>306</v>
      </c>
      <c r="B119" s="14" t="s">
        <v>430</v>
      </c>
      <c r="C119" s="14" t="str">
        <f ref="C119:C135" si="10" t="shared">MID(A119,1,LEN(A119) - 4)</f>
        <v>A410318</v>
      </c>
      <c r="D119" s="14">
        <v>1</v>
      </c>
      <c r="E119" s="14">
        <v>20</v>
      </c>
      <c r="F119" s="14">
        <v>3</v>
      </c>
      <c r="G119" s="14">
        <v>34</v>
      </c>
      <c r="H119" s="14"/>
      <c r="I119" s="23" t="s">
        <v>414</v>
      </c>
      <c r="J119" s="12" t="str">
        <f si="8" t="shared"/>
        <v>A41GA-M03P-00-34/A410318B1-D</v>
      </c>
      <c r="K119" t="s">
        <v>432</v>
      </c>
      <c r="L119" t="s">
        <v>440</v>
      </c>
      <c r="M119" t="s">
        <v>444</v>
      </c>
    </row>
    <row r="120" spans="1:12" x14ac:dyDescent="0.25">
      <c r="A120" s="14" t="s">
        <v>307</v>
      </c>
      <c r="B120" s="14" t="s">
        <v>430</v>
      </c>
      <c r="C120" s="14" t="str">
        <f si="10" t="shared"/>
        <v>A410318</v>
      </c>
      <c r="D120" s="14">
        <v>1</v>
      </c>
      <c r="E120" s="14">
        <v>20</v>
      </c>
      <c r="F120" s="14">
        <v>4</v>
      </c>
      <c r="G120" s="14">
        <v>34</v>
      </c>
      <c r="H120" s="14"/>
      <c r="I120" s="23" t="s">
        <v>414</v>
      </c>
      <c r="J120" s="12" t="str">
        <f si="8" t="shared"/>
        <v>A41GA-M04P-00-34/A410318B2-D</v>
      </c>
      <c r="K120" t="s">
        <v>432</v>
      </c>
      <c r="L120" t="s">
        <v>440</v>
      </c>
      <c r="M120" t="s">
        <v>444</v>
      </c>
    </row>
    <row r="121" spans="1:12" x14ac:dyDescent="0.25">
      <c r="A121" s="14" t="s">
        <v>308</v>
      </c>
      <c r="B121" s="14" t="s">
        <v>430</v>
      </c>
      <c r="C121" s="14" t="str">
        <f si="10" t="shared"/>
        <v>A410127A</v>
      </c>
      <c r="D121" s="14">
        <v>1</v>
      </c>
      <c r="E121" s="14">
        <v>20</v>
      </c>
      <c r="F121" s="14">
        <v>5</v>
      </c>
      <c r="G121" s="14">
        <v>34</v>
      </c>
      <c r="H121" s="14"/>
      <c r="I121" s="23" t="s">
        <v>414</v>
      </c>
      <c r="J121" s="12" t="str">
        <f si="8" t="shared"/>
        <v>A41GA-M05P-00-34/A410127AB1-D</v>
      </c>
      <c r="K121" t="s">
        <v>433</v>
      </c>
      <c r="L121" t="s">
        <v>439</v>
      </c>
      <c r="M121" t="s">
        <v>443</v>
      </c>
    </row>
    <row r="122" spans="1:12" x14ac:dyDescent="0.25">
      <c r="A122" s="14" t="s">
        <v>309</v>
      </c>
      <c r="B122" s="14" t="s">
        <v>430</v>
      </c>
      <c r="C122" s="14" t="str">
        <f si="10" t="shared"/>
        <v>A410315</v>
      </c>
      <c r="D122" s="14">
        <v>1</v>
      </c>
      <c r="E122" s="14">
        <v>20</v>
      </c>
      <c r="F122" s="14">
        <v>6</v>
      </c>
      <c r="G122" s="14">
        <v>34</v>
      </c>
      <c r="H122" s="14"/>
      <c r="I122" s="23" t="s">
        <v>414</v>
      </c>
      <c r="J122" s="12" t="str">
        <f si="8" t="shared"/>
        <v>A41GA-M06P-00-34/A410315B1-D</v>
      </c>
      <c r="K122" t="s">
        <v>436</v>
      </c>
      <c r="L122" t="s">
        <v>440</v>
      </c>
      <c r="M122" t="s">
        <v>444</v>
      </c>
    </row>
    <row r="123" spans="1:12" x14ac:dyDescent="0.25">
      <c r="A123" s="14" t="s">
        <v>310</v>
      </c>
      <c r="B123" s="14" t="s">
        <v>430</v>
      </c>
      <c r="C123" s="14" t="str">
        <f si="10" t="shared"/>
        <v>A410316</v>
      </c>
      <c r="D123" s="14">
        <v>1</v>
      </c>
      <c r="E123" s="14">
        <v>20</v>
      </c>
      <c r="F123" s="14">
        <v>7</v>
      </c>
      <c r="G123" s="14">
        <v>34</v>
      </c>
      <c r="H123" s="14"/>
      <c r="I123" s="23" t="s">
        <v>414</v>
      </c>
      <c r="J123" s="12" t="str">
        <f si="8" t="shared"/>
        <v>A41GA-M07P-00-34/A410316B1-D</v>
      </c>
      <c r="K123" t="s">
        <v>436</v>
      </c>
      <c r="L123" t="s">
        <v>440</v>
      </c>
      <c r="M123" t="s">
        <v>444</v>
      </c>
    </row>
    <row r="124" spans="1:12" x14ac:dyDescent="0.25">
      <c r="A124" s="14" t="s">
        <v>311</v>
      </c>
      <c r="B124" s="14" t="s">
        <v>430</v>
      </c>
      <c r="C124" s="14" t="str">
        <f si="10" t="shared"/>
        <v>A410109</v>
      </c>
      <c r="D124" s="14">
        <v>1</v>
      </c>
      <c r="E124" s="14">
        <v>20</v>
      </c>
      <c r="F124" s="14">
        <v>8</v>
      </c>
      <c r="G124" s="14">
        <v>34</v>
      </c>
      <c r="H124" s="14"/>
      <c r="I124" s="23" t="s">
        <v>414</v>
      </c>
      <c r="J124" s="12" t="str">
        <f si="8" t="shared"/>
        <v>A41GA-M08P-00-34/A410109B3-D</v>
      </c>
      <c r="K124" t="s">
        <v>432</v>
      </c>
      <c r="L124" t="s">
        <v>440</v>
      </c>
      <c r="M124" t="s">
        <v>444</v>
      </c>
    </row>
    <row r="125" spans="1:12" x14ac:dyDescent="0.25">
      <c r="A125" s="14" t="s">
        <v>312</v>
      </c>
      <c r="B125" s="14" t="s">
        <v>430</v>
      </c>
      <c r="C125" s="14" t="str">
        <f si="10" t="shared"/>
        <v>A410109C</v>
      </c>
      <c r="D125" s="14">
        <v>1</v>
      </c>
      <c r="E125" s="14">
        <v>20</v>
      </c>
      <c r="F125" s="14">
        <v>9</v>
      </c>
      <c r="G125" s="14">
        <v>34</v>
      </c>
      <c r="H125" s="14"/>
      <c r="I125" s="23" t="s">
        <v>414</v>
      </c>
      <c r="J125" s="12" t="str">
        <f si="8" t="shared"/>
        <v>A41GA-M09P-00-34/A410109CB1-D</v>
      </c>
      <c r="K125" t="s">
        <v>432</v>
      </c>
      <c r="L125" t="s">
        <v>440</v>
      </c>
      <c r="M125" t="s">
        <v>444</v>
      </c>
    </row>
    <row r="126" spans="1:12" x14ac:dyDescent="0.25">
      <c r="A126" s="14" t="s">
        <v>295</v>
      </c>
      <c r="B126" s="14" t="s">
        <v>430</v>
      </c>
      <c r="C126" s="14" t="str">
        <f si="10" t="shared"/>
        <v>A410020E</v>
      </c>
      <c r="D126" s="14">
        <v>1</v>
      </c>
      <c r="E126" s="14">
        <v>19</v>
      </c>
      <c r="F126" s="14">
        <v>1</v>
      </c>
      <c r="G126" s="14">
        <v>33</v>
      </c>
      <c r="H126" s="14"/>
      <c r="I126" s="23" t="s">
        <v>414</v>
      </c>
      <c r="J126" s="12" t="str">
        <f si="8" t="shared"/>
        <v>A41GA-M01P-00-33/A410020EAA-D</v>
      </c>
      <c r="K126" t="s">
        <v>432</v>
      </c>
      <c r="L126" t="s">
        <v>440</v>
      </c>
      <c r="M126" t="s">
        <v>444</v>
      </c>
    </row>
    <row r="127" spans="1:12" x14ac:dyDescent="0.25">
      <c r="A127" s="14" t="s">
        <v>296</v>
      </c>
      <c r="B127" s="14" t="s">
        <v>430</v>
      </c>
      <c r="C127" s="14" t="str">
        <f si="10" t="shared"/>
        <v>A41C0044</v>
      </c>
      <c r="D127" s="14">
        <v>1</v>
      </c>
      <c r="E127" s="14">
        <v>19</v>
      </c>
      <c r="F127" s="14">
        <v>2</v>
      </c>
      <c r="G127" s="14">
        <v>33</v>
      </c>
      <c r="H127" s="14"/>
      <c r="I127" s="23" t="s">
        <v>414</v>
      </c>
      <c r="J127" s="12" t="str">
        <f si="8" t="shared"/>
        <v>A41GA-M02P-00-33/A41C0044B1-D</v>
      </c>
      <c r="K127" t="s">
        <v>432</v>
      </c>
      <c r="L127" t="s">
        <v>440</v>
      </c>
      <c r="M127" t="s">
        <v>444</v>
      </c>
    </row>
    <row r="128" spans="1:12" x14ac:dyDescent="0.25">
      <c r="A128" s="14" t="s">
        <v>297</v>
      </c>
      <c r="B128" s="14" t="s">
        <v>430</v>
      </c>
      <c r="C128" s="14" t="str">
        <f si="10" t="shared"/>
        <v>A41C0044</v>
      </c>
      <c r="D128" s="14">
        <v>1</v>
      </c>
      <c r="E128" s="14">
        <v>19</v>
      </c>
      <c r="F128" s="14">
        <v>3</v>
      </c>
      <c r="G128" s="14">
        <v>33</v>
      </c>
      <c r="H128" s="14"/>
      <c r="I128" s="23" t="s">
        <v>414</v>
      </c>
      <c r="J128" s="12" t="str">
        <f si="8" t="shared"/>
        <v>A41GA-M03P-00-33/A41C0044B2-D</v>
      </c>
      <c r="K128" t="s">
        <v>432</v>
      </c>
      <c r="L128" t="s">
        <v>440</v>
      </c>
      <c r="M128" t="s">
        <v>444</v>
      </c>
    </row>
    <row r="129" spans="1:12" x14ac:dyDescent="0.25">
      <c r="A129" s="14" t="s">
        <v>298</v>
      </c>
      <c r="B129" s="14" t="s">
        <v>430</v>
      </c>
      <c r="C129" s="14" t="str">
        <f si="10" t="shared"/>
        <v>A41C0046</v>
      </c>
      <c r="D129" s="14">
        <v>1</v>
      </c>
      <c r="E129" s="14">
        <v>19</v>
      </c>
      <c r="F129" s="14">
        <v>4</v>
      </c>
      <c r="G129" s="14">
        <v>33</v>
      </c>
      <c r="H129" s="14"/>
      <c r="I129" s="23" t="s">
        <v>414</v>
      </c>
      <c r="J129" s="12" t="str">
        <f si="8" t="shared"/>
        <v>A41GA-M04P-00-33/A41C0046B2-D</v>
      </c>
      <c r="K129" t="s">
        <v>432</v>
      </c>
      <c r="L129" t="s">
        <v>440</v>
      </c>
      <c r="M129" t="s">
        <v>444</v>
      </c>
    </row>
    <row r="130" spans="1:12" x14ac:dyDescent="0.25">
      <c r="A130" s="14" t="s">
        <v>299</v>
      </c>
      <c r="B130" s="14" t="s">
        <v>430</v>
      </c>
      <c r="C130" s="14" t="str">
        <f si="10" t="shared"/>
        <v>A41C0046</v>
      </c>
      <c r="D130" s="14">
        <v>1</v>
      </c>
      <c r="E130" s="14">
        <v>19</v>
      </c>
      <c r="F130" s="14">
        <v>5</v>
      </c>
      <c r="G130" s="14">
        <v>33</v>
      </c>
      <c r="H130" s="14"/>
      <c r="I130" s="23" t="s">
        <v>414</v>
      </c>
      <c r="J130" s="12" t="str">
        <f si="8" t="shared"/>
        <v>A41GA-M05P-00-33/A41C0046B3-D</v>
      </c>
      <c r="K130" t="s">
        <v>432</v>
      </c>
      <c r="L130" t="s">
        <v>440</v>
      </c>
      <c r="M130" t="s">
        <v>444</v>
      </c>
    </row>
    <row r="131" spans="1:12" x14ac:dyDescent="0.25">
      <c r="A131" s="14" t="s">
        <v>300</v>
      </c>
      <c r="B131" s="14" t="s">
        <v>430</v>
      </c>
      <c r="C131" s="14" t="str">
        <f si="10" t="shared"/>
        <v>A41C0046</v>
      </c>
      <c r="D131" s="14">
        <v>1</v>
      </c>
      <c r="E131" s="14">
        <v>19</v>
      </c>
      <c r="F131" s="14">
        <v>6</v>
      </c>
      <c r="G131" s="14">
        <v>33</v>
      </c>
      <c r="H131" s="14"/>
      <c r="I131" s="23" t="s">
        <v>414</v>
      </c>
      <c r="J131" s="12" t="str">
        <f si="8" t="shared"/>
        <v>A41GA-M06P-00-33/A41C0046B4-D</v>
      </c>
      <c r="K131" t="s">
        <v>433</v>
      </c>
      <c r="L131" t="s">
        <v>439</v>
      </c>
      <c r="M131" t="s">
        <v>443</v>
      </c>
    </row>
    <row r="132" spans="1:12" x14ac:dyDescent="0.25">
      <c r="A132" s="14" t="s">
        <v>301</v>
      </c>
      <c r="B132" s="14" t="s">
        <v>430</v>
      </c>
      <c r="C132" s="14" t="str">
        <f si="10" t="shared"/>
        <v>A41C0047</v>
      </c>
      <c r="D132" s="14">
        <v>1</v>
      </c>
      <c r="E132" s="14">
        <v>19</v>
      </c>
      <c r="F132" s="14">
        <v>7</v>
      </c>
      <c r="G132" s="14">
        <v>33</v>
      </c>
      <c r="H132" s="14"/>
      <c r="I132" s="23" t="s">
        <v>414</v>
      </c>
      <c r="J132" s="12" t="str">
        <f si="8" t="shared"/>
        <v>A41GA-M07P-00-33/A41C0047B1-D</v>
      </c>
      <c r="K132" t="s">
        <v>432</v>
      </c>
      <c r="L132" t="s">
        <v>440</v>
      </c>
      <c r="M132" t="s">
        <v>444</v>
      </c>
    </row>
    <row r="133" spans="1:12" x14ac:dyDescent="0.25">
      <c r="A133" s="14" t="s">
        <v>302</v>
      </c>
      <c r="B133" s="14" t="s">
        <v>430</v>
      </c>
      <c r="C133" s="14" t="str">
        <f si="10" t="shared"/>
        <v>A41C0246</v>
      </c>
      <c r="D133" s="14">
        <v>1</v>
      </c>
      <c r="E133" s="14">
        <v>20</v>
      </c>
      <c r="F133" s="14">
        <v>8</v>
      </c>
      <c r="G133" s="14">
        <v>33</v>
      </c>
      <c r="H133" s="14"/>
      <c r="I133" s="23" t="s">
        <v>414</v>
      </c>
      <c r="J133" s="12" t="str">
        <f si="8" t="shared"/>
        <v>A41GA-M08P-00-33/A41C0246B1-D</v>
      </c>
      <c r="K133" t="s">
        <v>433</v>
      </c>
      <c r="L133" t="s">
        <v>439</v>
      </c>
      <c r="M133" t="s">
        <v>443</v>
      </c>
    </row>
    <row r="134" spans="1:12" x14ac:dyDescent="0.25">
      <c r="A134" s="14" t="s">
        <v>303</v>
      </c>
      <c r="B134" s="14" t="s">
        <v>430</v>
      </c>
      <c r="C134" s="14" t="str">
        <f si="10" t="shared"/>
        <v>A410304</v>
      </c>
      <c r="D134" s="14">
        <v>1</v>
      </c>
      <c r="E134" s="14">
        <v>20</v>
      </c>
      <c r="F134" s="14">
        <v>9</v>
      </c>
      <c r="G134" s="14">
        <v>33</v>
      </c>
      <c r="H134" s="14"/>
      <c r="I134" s="23" t="s">
        <v>414</v>
      </c>
      <c r="J134" s="12" t="str">
        <f si="8" t="shared"/>
        <v>A41GA-M09P-00-33/A410304AE-D</v>
      </c>
      <c r="K134" t="s">
        <v>433</v>
      </c>
      <c r="L134" t="s">
        <v>439</v>
      </c>
      <c r="M134" t="s">
        <v>443</v>
      </c>
    </row>
    <row r="135" spans="1:12" x14ac:dyDescent="0.25">
      <c r="A135" s="14" t="s">
        <v>286</v>
      </c>
      <c r="B135" s="14" t="s">
        <v>430</v>
      </c>
      <c r="C135" s="14" t="str">
        <f si="10" t="shared"/>
        <v>A410020</v>
      </c>
      <c r="D135" s="14">
        <v>1</v>
      </c>
      <c r="E135" s="14">
        <v>19</v>
      </c>
      <c r="F135" s="14">
        <v>1</v>
      </c>
      <c r="G135" s="14">
        <v>32</v>
      </c>
      <c r="H135" s="14"/>
      <c r="I135" s="23" t="s">
        <v>414</v>
      </c>
      <c r="J135" s="12" t="str">
        <f si="8" t="shared"/>
        <v>A41GA-M01P-00-32/A410020AF-D</v>
      </c>
      <c r="K135" t="s">
        <v>432</v>
      </c>
      <c r="L135" t="s">
        <v>440</v>
      </c>
      <c r="M135" t="s">
        <v>444</v>
      </c>
    </row>
    <row r="136" spans="1:12" x14ac:dyDescent="0.25">
      <c r="A136" s="25" t="s">
        <v>422</v>
      </c>
      <c r="B136" s="14" t="s">
        <v>430</v>
      </c>
      <c r="C136" s="14"/>
      <c r="D136" s="14">
        <v>1</v>
      </c>
      <c r="E136" s="14">
        <v>19</v>
      </c>
      <c r="F136" s="14">
        <v>2</v>
      </c>
      <c r="G136" s="14">
        <v>32</v>
      </c>
      <c r="H136" s="14"/>
      <c r="I136" s="23" t="s">
        <v>414</v>
      </c>
      <c r="J136" s="12"/>
      <c r="K136" t="s">
        <v>434</v>
      </c>
      <c r="L136" t="s">
        <v>434</v>
      </c>
      <c r="M136" t="s">
        <v>434</v>
      </c>
    </row>
    <row r="137" spans="1:12" x14ac:dyDescent="0.25">
      <c r="A137" s="14" t="s">
        <v>288</v>
      </c>
      <c r="B137" s="14" t="s">
        <v>430</v>
      </c>
      <c r="C137" s="14" t="str">
        <f ref="C137:C153" si="11" t="shared">MID(A137,1,LEN(A137) - 4)</f>
        <v>A410020</v>
      </c>
      <c r="D137" s="14">
        <v>1</v>
      </c>
      <c r="E137" s="14">
        <v>19</v>
      </c>
      <c r="F137" s="14">
        <v>3</v>
      </c>
      <c r="G137" s="14">
        <v>32</v>
      </c>
      <c r="H137" s="14"/>
      <c r="I137" s="23" t="s">
        <v>414</v>
      </c>
      <c r="J137" s="12" t="str">
        <f ref="J137:J153" si="12" t="shared">CONCATENATE(LEFT(A137,3),I137,IF(AND(G137&lt;37,F137&lt;10),"-M0",IF(AND(G137&lt;37,F137&gt;=10),"-M",IF(AND(G137&gt;=37,F137&lt;10),"-X0","-X"))),F137,IF(LEN(G137)=1,"P-00-0","P-00-"),G137,"/",A137)</f>
        <v>A41GA-M03P-00-32/A410020AH-D</v>
      </c>
      <c r="K137" t="s">
        <v>432</v>
      </c>
      <c r="L137" t="s">
        <v>440</v>
      </c>
      <c r="M137" t="s">
        <v>444</v>
      </c>
    </row>
    <row r="138" spans="1:12" x14ac:dyDescent="0.25">
      <c r="A138" s="14" t="s">
        <v>289</v>
      </c>
      <c r="B138" s="14" t="s">
        <v>430</v>
      </c>
      <c r="C138" s="14" t="str">
        <f si="11" t="shared"/>
        <v>A410020</v>
      </c>
      <c r="D138" s="14">
        <v>1</v>
      </c>
      <c r="E138" s="14">
        <v>19</v>
      </c>
      <c r="F138" s="14">
        <v>4</v>
      </c>
      <c r="G138" s="14">
        <v>32</v>
      </c>
      <c r="H138" s="14"/>
      <c r="I138" s="23" t="s">
        <v>414</v>
      </c>
      <c r="J138" s="12" t="str">
        <f si="12" t="shared"/>
        <v>A41GA-M04P-00-32/A410020AI-D</v>
      </c>
      <c r="K138" t="s">
        <v>432</v>
      </c>
      <c r="L138" t="s">
        <v>440</v>
      </c>
      <c r="M138" t="s">
        <v>444</v>
      </c>
    </row>
    <row r="139" spans="1:12" x14ac:dyDescent="0.25">
      <c r="A139" s="14" t="s">
        <v>290</v>
      </c>
      <c r="B139" s="14" t="s">
        <v>430</v>
      </c>
      <c r="C139" s="14" t="str">
        <f si="11" t="shared"/>
        <v>A410020</v>
      </c>
      <c r="D139" s="14">
        <v>1</v>
      </c>
      <c r="E139" s="14">
        <v>19</v>
      </c>
      <c r="F139" s="14">
        <v>5</v>
      </c>
      <c r="G139" s="14">
        <v>32</v>
      </c>
      <c r="H139" s="14"/>
      <c r="I139" s="23" t="s">
        <v>414</v>
      </c>
      <c r="J139" s="12" t="str">
        <f si="12" t="shared"/>
        <v>A41GA-M05P-00-32/A410020B1-D</v>
      </c>
      <c r="K139" t="s">
        <v>432</v>
      </c>
      <c r="L139" t="s">
        <v>440</v>
      </c>
      <c r="M139" t="s">
        <v>444</v>
      </c>
    </row>
    <row r="140" spans="1:12" x14ac:dyDescent="0.25">
      <c r="A140" s="14" t="s">
        <v>291</v>
      </c>
      <c r="B140" s="14" t="s">
        <v>430</v>
      </c>
      <c r="C140" s="14" t="str">
        <f si="11" t="shared"/>
        <v>A410020A</v>
      </c>
      <c r="D140" s="14">
        <v>1</v>
      </c>
      <c r="E140" s="14">
        <v>19</v>
      </c>
      <c r="F140" s="14">
        <v>6</v>
      </c>
      <c r="G140" s="14">
        <v>32</v>
      </c>
      <c r="H140" s="14"/>
      <c r="I140" s="23" t="s">
        <v>414</v>
      </c>
      <c r="J140" s="12" t="str">
        <f si="12" t="shared"/>
        <v>A41GA-M06P-00-32/A410020AAA-D</v>
      </c>
      <c r="K140" t="s">
        <v>432</v>
      </c>
      <c r="L140" t="s">
        <v>440</v>
      </c>
      <c r="M140" t="s">
        <v>444</v>
      </c>
    </row>
    <row r="141" spans="1:12" x14ac:dyDescent="0.25">
      <c r="A141" s="14" t="s">
        <v>292</v>
      </c>
      <c r="B141" s="14" t="s">
        <v>430</v>
      </c>
      <c r="C141" s="14" t="str">
        <f si="11" t="shared"/>
        <v>A410020A</v>
      </c>
      <c r="D141" s="14">
        <v>1</v>
      </c>
      <c r="E141" s="14">
        <v>19</v>
      </c>
      <c r="F141" s="14">
        <v>7</v>
      </c>
      <c r="G141" s="14">
        <v>32</v>
      </c>
      <c r="H141" s="14"/>
      <c r="I141" s="23" t="s">
        <v>414</v>
      </c>
      <c r="J141" s="12" t="str">
        <f si="12" t="shared"/>
        <v>A41GA-M07P-00-32/A410020AB1-D</v>
      </c>
      <c r="K141" t="s">
        <v>432</v>
      </c>
      <c r="L141" t="s">
        <v>439</v>
      </c>
      <c r="M141" t="s">
        <v>443</v>
      </c>
    </row>
    <row r="142" spans="1:12" x14ac:dyDescent="0.25">
      <c r="A142" s="14" t="s">
        <v>293</v>
      </c>
      <c r="B142" s="14" t="s">
        <v>430</v>
      </c>
      <c r="C142" s="14" t="str">
        <f si="11" t="shared"/>
        <v>A410020C</v>
      </c>
      <c r="D142" s="14">
        <v>1</v>
      </c>
      <c r="E142" s="14">
        <v>19</v>
      </c>
      <c r="F142" s="14">
        <v>8</v>
      </c>
      <c r="G142" s="14">
        <v>32</v>
      </c>
      <c r="H142" s="14"/>
      <c r="I142" s="23" t="s">
        <v>414</v>
      </c>
      <c r="J142" s="12" t="str">
        <f si="12" t="shared"/>
        <v>A41GA-M08P-00-32/A410020CAA-D</v>
      </c>
      <c r="K142" t="s">
        <v>432</v>
      </c>
      <c r="L142" t="s">
        <v>440</v>
      </c>
      <c r="M142" t="s">
        <v>444</v>
      </c>
    </row>
    <row r="143" spans="1:12" x14ac:dyDescent="0.25">
      <c r="A143" s="14" t="s">
        <v>294</v>
      </c>
      <c r="B143" s="14" t="s">
        <v>430</v>
      </c>
      <c r="C143" s="14" t="str">
        <f si="11" t="shared"/>
        <v>A410020D</v>
      </c>
      <c r="D143" s="14">
        <v>1</v>
      </c>
      <c r="E143" s="14">
        <v>19</v>
      </c>
      <c r="F143" s="14">
        <v>9</v>
      </c>
      <c r="G143" s="14">
        <v>32</v>
      </c>
      <c r="H143" s="14"/>
      <c r="I143" s="23" t="s">
        <v>414</v>
      </c>
      <c r="J143" s="12" t="str">
        <f si="12" t="shared"/>
        <v>A41GA-M09P-00-32/A410020DAA-D</v>
      </c>
      <c r="K143" t="s">
        <v>432</v>
      </c>
      <c r="L143" t="s">
        <v>440</v>
      </c>
      <c r="M143" t="s">
        <v>444</v>
      </c>
    </row>
    <row r="144" spans="1:12" x14ac:dyDescent="0.25">
      <c r="A144" s="14" t="s">
        <v>277</v>
      </c>
      <c r="B144" s="14" t="s">
        <v>430</v>
      </c>
      <c r="C144" s="14" t="str">
        <f si="11" t="shared"/>
        <v>A410019</v>
      </c>
      <c r="D144" s="14">
        <v>1</v>
      </c>
      <c r="E144" s="14">
        <v>18</v>
      </c>
      <c r="F144" s="14">
        <v>1</v>
      </c>
      <c r="G144" s="14">
        <v>31</v>
      </c>
      <c r="H144" s="14"/>
      <c r="I144" s="23" t="s">
        <v>414</v>
      </c>
      <c r="J144" s="12" t="str">
        <f si="12" t="shared"/>
        <v>A41GA-M01P-00-31/A410019AA-D</v>
      </c>
      <c r="K144" t="s">
        <v>432</v>
      </c>
      <c r="L144" t="s">
        <v>440</v>
      </c>
      <c r="M144" t="s">
        <v>444</v>
      </c>
    </row>
    <row r="145" spans="1:12" x14ac:dyDescent="0.25">
      <c r="A145" s="14" t="s">
        <v>278</v>
      </c>
      <c r="B145" s="14" t="s">
        <v>430</v>
      </c>
      <c r="C145" s="14" t="str">
        <f si="11" t="shared"/>
        <v>A410019</v>
      </c>
      <c r="D145" s="14">
        <v>1</v>
      </c>
      <c r="E145" s="14">
        <v>18</v>
      </c>
      <c r="F145" s="14">
        <v>2</v>
      </c>
      <c r="G145" s="14">
        <v>31</v>
      </c>
      <c r="H145" s="14"/>
      <c r="I145" s="23" t="s">
        <v>414</v>
      </c>
      <c r="J145" s="12" t="str">
        <f si="12" t="shared"/>
        <v>A41GA-M02P-00-31/A410019B1-D</v>
      </c>
      <c r="K145" t="s">
        <v>432</v>
      </c>
      <c r="L145" t="s">
        <v>440</v>
      </c>
      <c r="M145" t="s">
        <v>444</v>
      </c>
    </row>
    <row r="146" spans="1:12" x14ac:dyDescent="0.25">
      <c r="A146" s="14" t="s">
        <v>279</v>
      </c>
      <c r="B146" s="14" t="s">
        <v>430</v>
      </c>
      <c r="C146" s="14" t="str">
        <f si="11" t="shared"/>
        <v>A410019</v>
      </c>
      <c r="D146" s="14">
        <v>1</v>
      </c>
      <c r="E146" s="14">
        <v>19</v>
      </c>
      <c r="F146" s="14">
        <v>3</v>
      </c>
      <c r="G146" s="14">
        <v>31</v>
      </c>
      <c r="H146" s="14"/>
      <c r="I146" s="23" t="s">
        <v>414</v>
      </c>
      <c r="J146" s="12" t="str">
        <f si="12" t="shared"/>
        <v>A41GA-M03P-00-31/A410019B2-D</v>
      </c>
      <c r="K146" t="s">
        <v>432</v>
      </c>
      <c r="L146" t="s">
        <v>440</v>
      </c>
      <c r="M146" t="s">
        <v>444</v>
      </c>
    </row>
    <row r="147" spans="1:12" x14ac:dyDescent="0.25">
      <c r="A147" s="14" t="s">
        <v>280</v>
      </c>
      <c r="B147" s="14" t="s">
        <v>430</v>
      </c>
      <c r="C147" s="14" t="str">
        <f si="11" t="shared"/>
        <v>A410019</v>
      </c>
      <c r="D147" s="14">
        <v>1</v>
      </c>
      <c r="E147" s="14">
        <v>19</v>
      </c>
      <c r="F147" s="14">
        <v>4</v>
      </c>
      <c r="G147" s="14">
        <v>31</v>
      </c>
      <c r="H147" s="14"/>
      <c r="I147" s="23" t="s">
        <v>414</v>
      </c>
      <c r="J147" s="12" t="str">
        <f si="12" t="shared"/>
        <v>A41GA-M04P-00-31/A410019B3-D</v>
      </c>
      <c r="K147" t="s">
        <v>432</v>
      </c>
      <c r="L147" t="s">
        <v>440</v>
      </c>
      <c r="M147" t="s">
        <v>444</v>
      </c>
    </row>
    <row r="148" spans="1:12" x14ac:dyDescent="0.25">
      <c r="A148" s="14" t="s">
        <v>281</v>
      </c>
      <c r="B148" s="14" t="s">
        <v>430</v>
      </c>
      <c r="C148" s="14" t="str">
        <f si="11" t="shared"/>
        <v>A410020</v>
      </c>
      <c r="D148" s="14">
        <v>1</v>
      </c>
      <c r="E148" s="14">
        <v>19</v>
      </c>
      <c r="F148" s="14">
        <v>5</v>
      </c>
      <c r="G148" s="14">
        <v>31</v>
      </c>
      <c r="H148" s="14"/>
      <c r="I148" s="23" t="s">
        <v>414</v>
      </c>
      <c r="J148" s="12" t="str">
        <f si="12" t="shared"/>
        <v>A41GA-M05P-00-31/A410020AA-D</v>
      </c>
      <c r="K148" t="s">
        <v>432</v>
      </c>
      <c r="L148" t="s">
        <v>440</v>
      </c>
      <c r="M148" t="s">
        <v>444</v>
      </c>
    </row>
    <row r="149" spans="1:12" x14ac:dyDescent="0.25">
      <c r="A149" s="14" t="s">
        <v>282</v>
      </c>
      <c r="B149" s="14" t="s">
        <v>430</v>
      </c>
      <c r="C149" s="14" t="str">
        <f si="11" t="shared"/>
        <v>A410020</v>
      </c>
      <c r="D149" s="14">
        <v>1</v>
      </c>
      <c r="E149" s="14">
        <v>19</v>
      </c>
      <c r="F149" s="14">
        <v>6</v>
      </c>
      <c r="G149" s="14">
        <v>31</v>
      </c>
      <c r="H149" s="14"/>
      <c r="I149" s="23" t="s">
        <v>414</v>
      </c>
      <c r="J149" s="12" t="str">
        <f si="12" t="shared"/>
        <v>A41GA-M06P-00-31/A410020AB-D</v>
      </c>
      <c r="K149" t="s">
        <v>432</v>
      </c>
      <c r="L149" t="s">
        <v>440</v>
      </c>
      <c r="M149" t="s">
        <v>444</v>
      </c>
    </row>
    <row r="150" spans="1:12" x14ac:dyDescent="0.25">
      <c r="A150" s="14" t="s">
        <v>283</v>
      </c>
      <c r="B150" s="14" t="s">
        <v>430</v>
      </c>
      <c r="C150" s="14" t="str">
        <f si="11" t="shared"/>
        <v>A410020</v>
      </c>
      <c r="D150" s="14">
        <v>1</v>
      </c>
      <c r="E150" s="14">
        <v>19</v>
      </c>
      <c r="F150" s="14">
        <v>7</v>
      </c>
      <c r="G150" s="14">
        <v>31</v>
      </c>
      <c r="H150" s="14"/>
      <c r="I150" s="23" t="s">
        <v>414</v>
      </c>
      <c r="J150" s="12" t="str">
        <f si="12" t="shared"/>
        <v>A41GA-M07P-00-31/A410020AC-D</v>
      </c>
      <c r="K150" t="s">
        <v>432</v>
      </c>
      <c r="L150" t="s">
        <v>440</v>
      </c>
      <c r="M150" t="s">
        <v>444</v>
      </c>
    </row>
    <row r="151" spans="1:12" x14ac:dyDescent="0.25">
      <c r="A151" s="14" t="s">
        <v>284</v>
      </c>
      <c r="B151" s="14" t="s">
        <v>430</v>
      </c>
      <c r="C151" s="14" t="str">
        <f si="11" t="shared"/>
        <v>A410020</v>
      </c>
      <c r="D151" s="14">
        <v>1</v>
      </c>
      <c r="E151" s="14">
        <v>19</v>
      </c>
      <c r="F151" s="14">
        <v>8</v>
      </c>
      <c r="G151" s="14">
        <v>31</v>
      </c>
      <c r="H151" s="14"/>
      <c r="I151" s="23" t="s">
        <v>414</v>
      </c>
      <c r="J151" s="12" t="str">
        <f si="12" t="shared"/>
        <v>A41GA-M08P-00-31/A410020AD-D</v>
      </c>
      <c r="K151" t="s">
        <v>432</v>
      </c>
      <c r="L151" t="s">
        <v>440</v>
      </c>
      <c r="M151" t="s">
        <v>444</v>
      </c>
    </row>
    <row r="152" spans="1:12" x14ac:dyDescent="0.25">
      <c r="A152" s="14" t="s">
        <v>285</v>
      </c>
      <c r="B152" s="14" t="s">
        <v>430</v>
      </c>
      <c r="C152" s="14" t="str">
        <f si="11" t="shared"/>
        <v>A410020</v>
      </c>
      <c r="D152" s="14">
        <v>1</v>
      </c>
      <c r="E152" s="14">
        <v>19</v>
      </c>
      <c r="F152" s="14">
        <v>9</v>
      </c>
      <c r="G152" s="14">
        <v>31</v>
      </c>
      <c r="H152" s="14"/>
      <c r="I152" s="23" t="s">
        <v>414</v>
      </c>
      <c r="J152" s="12" t="str">
        <f si="12" t="shared"/>
        <v>A41GA-M09P-00-31/A410020AE-D</v>
      </c>
      <c r="K152" t="s">
        <v>432</v>
      </c>
      <c r="L152" t="s">
        <v>440</v>
      </c>
      <c r="M152" t="s">
        <v>444</v>
      </c>
    </row>
    <row r="153" spans="1:12" x14ac:dyDescent="0.25">
      <c r="A153" s="14" t="s">
        <v>268</v>
      </c>
      <c r="B153" s="14" t="s">
        <v>430</v>
      </c>
      <c r="C153" s="14" t="str">
        <f si="11" t="shared"/>
        <v>A410018</v>
      </c>
      <c r="D153" s="14">
        <v>1</v>
      </c>
      <c r="E153" s="14">
        <v>18</v>
      </c>
      <c r="F153" s="14">
        <v>1</v>
      </c>
      <c r="G153" s="14">
        <v>30</v>
      </c>
      <c r="H153" s="14"/>
      <c r="I153" s="23" t="s">
        <v>414</v>
      </c>
      <c r="J153" s="12" t="str">
        <f si="12" t="shared"/>
        <v>A41GA-M01P-00-30/A410018AE-D</v>
      </c>
      <c r="K153" t="s">
        <v>432</v>
      </c>
      <c r="L153" t="s">
        <v>439</v>
      </c>
      <c r="M153" t="s">
        <v>443</v>
      </c>
    </row>
    <row r="154" spans="1:12" x14ac:dyDescent="0.25">
      <c r="A154" s="25" t="s">
        <v>423</v>
      </c>
      <c r="B154" s="14" t="s">
        <v>430</v>
      </c>
      <c r="C154" s="14"/>
      <c r="D154" s="14">
        <v>1</v>
      </c>
      <c r="E154" s="14">
        <v>18</v>
      </c>
      <c r="F154" s="14">
        <v>2</v>
      </c>
      <c r="G154" s="14">
        <v>30</v>
      </c>
      <c r="H154" s="14"/>
      <c r="I154" s="23" t="s">
        <v>414</v>
      </c>
      <c r="J154" s="12"/>
      <c r="K154" t="s">
        <v>434</v>
      </c>
      <c r="L154" t="s">
        <v>434</v>
      </c>
      <c r="M154" t="s">
        <v>434</v>
      </c>
    </row>
    <row r="155" spans="1:12" x14ac:dyDescent="0.25">
      <c r="A155" s="14"/>
      <c r="B155" s="14" t="s">
        <v>430</v>
      </c>
      <c r="C155" s="14"/>
      <c r="D155" s="14">
        <v>1</v>
      </c>
      <c r="E155" s="14">
        <v>18</v>
      </c>
      <c r="F155" s="14">
        <v>3</v>
      </c>
      <c r="G155" s="14">
        <v>30</v>
      </c>
      <c r="H155" s="14"/>
      <c r="I155" s="23" t="s">
        <v>414</v>
      </c>
      <c r="J155" s="12"/>
      <c r="K155" t="s">
        <v>434</v>
      </c>
      <c r="L155" t="s">
        <v>434</v>
      </c>
      <c r="M155" t="s">
        <v>434</v>
      </c>
    </row>
    <row r="156" spans="1:12" x14ac:dyDescent="0.25">
      <c r="A156" s="14" t="s">
        <v>271</v>
      </c>
      <c r="B156" s="14" t="s">
        <v>430</v>
      </c>
      <c r="C156" s="14" t="str">
        <f ref="C156:C162" si="13" t="shared">MID(A156,1,LEN(A156) - 4)</f>
        <v>A410018</v>
      </c>
      <c r="D156" s="14">
        <v>1</v>
      </c>
      <c r="E156" s="14">
        <v>18</v>
      </c>
      <c r="F156" s="14">
        <v>4</v>
      </c>
      <c r="G156" s="14">
        <v>30</v>
      </c>
      <c r="H156" s="14"/>
      <c r="I156" s="23" t="s">
        <v>414</v>
      </c>
      <c r="J156" s="12" t="str">
        <f ref="J156:J162" si="14" t="shared">CONCATENATE(LEFT(A156,3),I156,IF(AND(G156&lt;37,F156&lt;10),"-M0",IF(AND(G156&lt;37,F156&gt;=10),"-M",IF(AND(G156&gt;=37,F156&lt;10),"-X0","-X"))),F156,IF(LEN(G156)=1,"P-00-0","P-00-"),G156,"/",A156)</f>
        <v>A41GA-M04P-00-30/A410018AH-D</v>
      </c>
      <c r="K156" t="s">
        <v>432</v>
      </c>
      <c r="L156" t="s">
        <v>440</v>
      </c>
      <c r="M156" t="s">
        <v>444</v>
      </c>
    </row>
    <row r="157" spans="1:12" x14ac:dyDescent="0.25">
      <c r="A157" s="14" t="s">
        <v>272</v>
      </c>
      <c r="B157" s="14" t="s">
        <v>430</v>
      </c>
      <c r="C157" s="14" t="str">
        <f si="13" t="shared"/>
        <v>A410018</v>
      </c>
      <c r="D157" s="14">
        <v>1</v>
      </c>
      <c r="E157" s="14">
        <v>18</v>
      </c>
      <c r="F157" s="14">
        <v>5</v>
      </c>
      <c r="G157" s="14">
        <v>30</v>
      </c>
      <c r="H157" s="14"/>
      <c r="I157" s="23" t="s">
        <v>414</v>
      </c>
      <c r="J157" s="12" t="str">
        <f si="14" t="shared"/>
        <v>A41GA-M05P-00-30/A410018B1-D</v>
      </c>
      <c r="K157" t="s">
        <v>432</v>
      </c>
      <c r="L157" t="s">
        <v>440</v>
      </c>
      <c r="M157" t="s">
        <v>444</v>
      </c>
    </row>
    <row r="158" spans="1:12" x14ac:dyDescent="0.25">
      <c r="A158" s="14" t="s">
        <v>273</v>
      </c>
      <c r="B158" s="14" t="s">
        <v>430</v>
      </c>
      <c r="C158" s="14" t="str">
        <f si="13" t="shared"/>
        <v>A410018</v>
      </c>
      <c r="D158" s="14">
        <v>1</v>
      </c>
      <c r="E158" s="14">
        <v>18</v>
      </c>
      <c r="F158" s="14">
        <v>6</v>
      </c>
      <c r="G158" s="14">
        <v>30</v>
      </c>
      <c r="H158" s="14"/>
      <c r="I158" s="23" t="s">
        <v>414</v>
      </c>
      <c r="J158" s="12" t="str">
        <f si="14" t="shared"/>
        <v>A41GA-M06P-00-30/A410018B2-D</v>
      </c>
      <c r="K158" t="s">
        <v>432</v>
      </c>
      <c r="L158" t="s">
        <v>440</v>
      </c>
      <c r="M158" t="s">
        <v>444</v>
      </c>
    </row>
    <row r="159" spans="1:12" x14ac:dyDescent="0.25">
      <c r="A159" s="14" t="s">
        <v>274</v>
      </c>
      <c r="B159" s="14" t="s">
        <v>430</v>
      </c>
      <c r="C159" s="14" t="str">
        <f si="13" t="shared"/>
        <v>A410018A</v>
      </c>
      <c r="D159" s="14">
        <v>1</v>
      </c>
      <c r="E159" s="14">
        <v>18</v>
      </c>
      <c r="F159" s="14">
        <v>7</v>
      </c>
      <c r="G159" s="14">
        <v>30</v>
      </c>
      <c r="H159" s="14"/>
      <c r="I159" s="23" t="s">
        <v>414</v>
      </c>
      <c r="J159" s="12" t="str">
        <f si="14" t="shared"/>
        <v>A41GA-M07P-00-30/A410018AAA-D</v>
      </c>
      <c r="K159" t="s">
        <v>432</v>
      </c>
      <c r="L159" t="s">
        <v>440</v>
      </c>
      <c r="M159" t="s">
        <v>444</v>
      </c>
    </row>
    <row r="160" spans="1:12" x14ac:dyDescent="0.25">
      <c r="A160" s="14" t="s">
        <v>275</v>
      </c>
      <c r="B160" s="14" t="s">
        <v>430</v>
      </c>
      <c r="C160" s="14" t="str">
        <f si="13" t="shared"/>
        <v>A410018B</v>
      </c>
      <c r="D160" s="14">
        <v>1</v>
      </c>
      <c r="E160" s="14">
        <v>18</v>
      </c>
      <c r="F160" s="14">
        <v>8</v>
      </c>
      <c r="G160" s="14">
        <v>30</v>
      </c>
      <c r="H160" s="14"/>
      <c r="I160" s="23" t="s">
        <v>414</v>
      </c>
      <c r="J160" s="12" t="str">
        <f si="14" t="shared"/>
        <v>A41GA-M08P-00-30/A410018BAA-D</v>
      </c>
      <c r="K160" t="s">
        <v>432</v>
      </c>
      <c r="L160" t="s">
        <v>440</v>
      </c>
      <c r="M160" t="s">
        <v>444</v>
      </c>
    </row>
    <row r="161" spans="1:14" x14ac:dyDescent="0.25">
      <c r="A161" s="14" t="s">
        <v>276</v>
      </c>
      <c r="B161" s="14" t="s">
        <v>430</v>
      </c>
      <c r="C161" s="14" t="str">
        <f si="13" t="shared"/>
        <v>A410018C</v>
      </c>
      <c r="D161" s="14">
        <v>1</v>
      </c>
      <c r="E161" s="14">
        <v>18</v>
      </c>
      <c r="F161" s="14">
        <v>9</v>
      </c>
      <c r="G161" s="14">
        <v>30</v>
      </c>
      <c r="H161" s="14"/>
      <c r="I161" s="23" t="s">
        <v>414</v>
      </c>
      <c r="J161" s="12" t="str">
        <f si="14" t="shared"/>
        <v>A41GA-M09P-00-30/A410018CAA-D</v>
      </c>
      <c r="K161" t="s">
        <v>432</v>
      </c>
      <c r="L161" t="s">
        <v>440</v>
      </c>
      <c r="M161" t="s">
        <v>444</v>
      </c>
    </row>
    <row r="162" spans="1:14" x14ac:dyDescent="0.25">
      <c r="A162" s="14" t="s">
        <v>259</v>
      </c>
      <c r="B162" s="14" t="s">
        <v>430</v>
      </c>
      <c r="C162" s="14" t="str">
        <f si="13" t="shared"/>
        <v>A410015B</v>
      </c>
      <c r="D162" s="14">
        <v>1</v>
      </c>
      <c r="E162" s="14">
        <v>18</v>
      </c>
      <c r="F162" s="14">
        <v>1</v>
      </c>
      <c r="G162" s="14">
        <v>29</v>
      </c>
      <c r="H162" s="14"/>
      <c r="I162" s="23" t="s">
        <v>414</v>
      </c>
      <c r="J162" s="12" t="str">
        <f si="14" t="shared"/>
        <v>A41GA-M01P-00-29/A410015BAA-D</v>
      </c>
      <c r="K162" t="s">
        <v>432</v>
      </c>
      <c r="L162" t="s">
        <v>440</v>
      </c>
      <c r="M162" t="s">
        <v>444</v>
      </c>
    </row>
    <row r="163" spans="1:14" x14ac:dyDescent="0.25">
      <c r="A163" s="14"/>
      <c r="B163" s="14" t="s">
        <v>430</v>
      </c>
      <c r="C163" s="14"/>
      <c r="D163" s="14">
        <v>1</v>
      </c>
      <c r="E163" s="14">
        <v>18</v>
      </c>
      <c r="F163" s="14">
        <v>2</v>
      </c>
      <c r="G163" s="14">
        <v>29</v>
      </c>
      <c r="H163" s="14"/>
      <c r="I163" s="23" t="s">
        <v>414</v>
      </c>
      <c r="J163" s="12"/>
      <c r="K163" t="s">
        <v>434</v>
      </c>
      <c r="L163" t="s">
        <v>434</v>
      </c>
      <c r="M163" t="s">
        <v>434</v>
      </c>
    </row>
    <row r="164" spans="1:14" x14ac:dyDescent="0.25">
      <c r="A164" s="14" t="s">
        <v>261</v>
      </c>
      <c r="B164" s="14" t="s">
        <v>430</v>
      </c>
      <c r="C164" s="14" t="str">
        <f ref="C164:C195" si="15" t="shared">MID(A164,1,LEN(A164) - 4)</f>
        <v>A410015D</v>
      </c>
      <c r="D164" s="14">
        <v>1</v>
      </c>
      <c r="E164" s="14">
        <v>18</v>
      </c>
      <c r="F164" s="14">
        <v>3</v>
      </c>
      <c r="G164" s="14">
        <v>29</v>
      </c>
      <c r="H164" s="14"/>
      <c r="I164" s="23" t="s">
        <v>414</v>
      </c>
      <c r="J164" s="12" t="str">
        <f ref="J164:J195" si="16" t="shared">CONCATENATE(LEFT(A164,3),I164,IF(AND(G164&lt;37,F164&lt;10),"-M0",IF(AND(G164&lt;37,F164&gt;=10),"-M",IF(AND(G164&gt;=37,F164&lt;10),"-X0","-X"))),F164,IF(LEN(G164)=1,"P-00-0","P-00-"),G164,"/",A164)</f>
        <v>A41GA-M03P-00-29/A410015DAA-D</v>
      </c>
      <c r="K164" t="s">
        <v>432</v>
      </c>
      <c r="L164" t="s">
        <v>440</v>
      </c>
      <c r="M164" t="s">
        <v>444</v>
      </c>
    </row>
    <row r="165" spans="1:14" x14ac:dyDescent="0.25">
      <c r="A165" s="14" t="s">
        <v>262</v>
      </c>
      <c r="B165" s="14" t="s">
        <v>430</v>
      </c>
      <c r="C165" s="14" t="str">
        <f si="15" t="shared"/>
        <v>A410015D</v>
      </c>
      <c r="D165" s="14">
        <v>1</v>
      </c>
      <c r="E165" s="14">
        <v>18</v>
      </c>
      <c r="F165" s="14">
        <v>4</v>
      </c>
      <c r="G165" s="14">
        <v>29</v>
      </c>
      <c r="H165" s="14"/>
      <c r="I165" s="23" t="s">
        <v>414</v>
      </c>
      <c r="J165" s="12" t="str">
        <f si="16" t="shared"/>
        <v>A41GA-M04P-00-29/A410015DB1-D</v>
      </c>
      <c r="K165" t="s">
        <v>432</v>
      </c>
      <c r="L165" t="s">
        <v>440</v>
      </c>
      <c r="M165" t="s">
        <v>444</v>
      </c>
    </row>
    <row r="166" spans="1:14" x14ac:dyDescent="0.25">
      <c r="A166" s="14" t="s">
        <v>263</v>
      </c>
      <c r="B166" s="14" t="s">
        <v>430</v>
      </c>
      <c r="C166" s="14" t="str">
        <f si="15" t="shared"/>
        <v>A410015E</v>
      </c>
      <c r="D166" s="14">
        <v>1</v>
      </c>
      <c r="E166" s="14">
        <v>18</v>
      </c>
      <c r="F166" s="14">
        <v>5</v>
      </c>
      <c r="G166" s="14">
        <v>29</v>
      </c>
      <c r="H166" s="14"/>
      <c r="I166" s="23" t="s">
        <v>414</v>
      </c>
      <c r="J166" s="12" t="str">
        <f si="16" t="shared"/>
        <v>A41GA-M05P-00-29/A410015EAA-D</v>
      </c>
      <c r="K166" t="s">
        <v>432</v>
      </c>
      <c r="L166" t="s">
        <v>440</v>
      </c>
      <c r="M166" t="s">
        <v>444</v>
      </c>
      <c r="N166" t="s">
        <v>416</v>
      </c>
    </row>
    <row r="167" spans="1:14" x14ac:dyDescent="0.25">
      <c r="A167" s="14" t="s">
        <v>264</v>
      </c>
      <c r="B167" s="14" t="s">
        <v>430</v>
      </c>
      <c r="C167" s="14" t="str">
        <f si="15" t="shared"/>
        <v>A410018</v>
      </c>
      <c r="D167" s="14">
        <v>1</v>
      </c>
      <c r="E167" s="14">
        <v>18</v>
      </c>
      <c r="F167" s="14">
        <v>6</v>
      </c>
      <c r="G167" s="14">
        <v>29</v>
      </c>
      <c r="H167" s="14"/>
      <c r="I167" s="23" t="s">
        <v>414</v>
      </c>
      <c r="J167" s="12" t="str">
        <f si="16" t="shared"/>
        <v>A41GA-M06P-00-29/A410018AA-D</v>
      </c>
      <c r="K167" t="s">
        <v>432</v>
      </c>
      <c r="L167" t="s">
        <v>439</v>
      </c>
      <c r="M167" t="s">
        <v>443</v>
      </c>
    </row>
    <row r="168" spans="1:14" x14ac:dyDescent="0.25">
      <c r="A168" s="14" t="s">
        <v>265</v>
      </c>
      <c r="B168" s="14" t="s">
        <v>430</v>
      </c>
      <c r="C168" s="14" t="str">
        <f si="15" t="shared"/>
        <v>A410018</v>
      </c>
      <c r="D168" s="14">
        <v>1</v>
      </c>
      <c r="E168" s="14">
        <v>18</v>
      </c>
      <c r="F168" s="14">
        <v>7</v>
      </c>
      <c r="G168" s="14">
        <v>29</v>
      </c>
      <c r="H168" s="14"/>
      <c r="I168" s="23" t="s">
        <v>414</v>
      </c>
      <c r="J168" s="12" t="str">
        <f si="16" t="shared"/>
        <v>A41GA-M07P-00-29/A410018AB-D</v>
      </c>
      <c r="K168" t="s">
        <v>432</v>
      </c>
      <c r="L168" t="s">
        <v>440</v>
      </c>
      <c r="M168" t="s">
        <v>444</v>
      </c>
    </row>
    <row r="169" spans="1:14" x14ac:dyDescent="0.25">
      <c r="A169" s="14" t="s">
        <v>266</v>
      </c>
      <c r="B169" s="14" t="s">
        <v>430</v>
      </c>
      <c r="C169" s="14" t="str">
        <f si="15" t="shared"/>
        <v>A410018</v>
      </c>
      <c r="D169" s="14">
        <v>1</v>
      </c>
      <c r="E169" s="14">
        <v>18</v>
      </c>
      <c r="F169" s="14">
        <v>8</v>
      </c>
      <c r="G169" s="14">
        <v>29</v>
      </c>
      <c r="H169" s="14"/>
      <c r="I169" s="23" t="s">
        <v>414</v>
      </c>
      <c r="J169" s="12" t="str">
        <f si="16" t="shared"/>
        <v>A41GA-M08P-00-29/A410018AC-D</v>
      </c>
      <c r="K169" t="s">
        <v>432</v>
      </c>
      <c r="L169" t="s">
        <v>440</v>
      </c>
      <c r="M169" t="s">
        <v>444</v>
      </c>
    </row>
    <row r="170" spans="1:14" x14ac:dyDescent="0.25">
      <c r="A170" s="14" t="s">
        <v>267</v>
      </c>
      <c r="B170" s="14" t="s">
        <v>430</v>
      </c>
      <c r="C170" s="14" t="str">
        <f si="15" t="shared"/>
        <v>A410018</v>
      </c>
      <c r="D170" s="14">
        <v>1</v>
      </c>
      <c r="E170" s="14">
        <v>18</v>
      </c>
      <c r="F170" s="14">
        <v>9</v>
      </c>
      <c r="G170" s="14">
        <v>29</v>
      </c>
      <c r="H170" s="14"/>
      <c r="I170" s="23" t="s">
        <v>414</v>
      </c>
      <c r="J170" s="12" t="str">
        <f si="16" t="shared"/>
        <v>A41GA-M09P-00-29/A410018AD-D</v>
      </c>
      <c r="K170" t="s">
        <v>432</v>
      </c>
      <c r="L170" t="s">
        <v>440</v>
      </c>
      <c r="M170" t="s">
        <v>444</v>
      </c>
    </row>
    <row r="171" spans="1:14" x14ac:dyDescent="0.25">
      <c r="A171" s="14" t="s">
        <v>250</v>
      </c>
      <c r="B171" s="14" t="s">
        <v>430</v>
      </c>
      <c r="C171" s="14" t="str">
        <f si="15" t="shared"/>
        <v>A410324</v>
      </c>
      <c r="D171" s="14">
        <v>1</v>
      </c>
      <c r="E171" s="14">
        <v>17</v>
      </c>
      <c r="F171" s="14">
        <v>1</v>
      </c>
      <c r="G171" s="14">
        <v>28</v>
      </c>
      <c r="H171" s="14"/>
      <c r="I171" s="23" t="s">
        <v>414</v>
      </c>
      <c r="J171" s="12" t="str">
        <f si="16" t="shared"/>
        <v>A41GA-M01P-00-28/A410324B7-D</v>
      </c>
      <c r="K171" t="s">
        <v>432</v>
      </c>
      <c r="L171" t="s">
        <v>440</v>
      </c>
      <c r="M171" t="s">
        <v>444</v>
      </c>
    </row>
    <row r="172" spans="1:14" x14ac:dyDescent="0.25">
      <c r="A172" s="14" t="s">
        <v>251</v>
      </c>
      <c r="B172" s="14" t="s">
        <v>430</v>
      </c>
      <c r="C172" s="14" t="str">
        <f si="15" t="shared"/>
        <v>A410324</v>
      </c>
      <c r="D172" s="14">
        <v>1</v>
      </c>
      <c r="E172" s="14">
        <v>17</v>
      </c>
      <c r="F172" s="14">
        <v>2</v>
      </c>
      <c r="G172" s="14">
        <v>28</v>
      </c>
      <c r="H172" s="14"/>
      <c r="I172" s="23" t="s">
        <v>414</v>
      </c>
      <c r="J172" s="12" t="str">
        <f si="16" t="shared"/>
        <v>A41GA-M02P-00-28/A410324B8-D</v>
      </c>
      <c r="K172" t="s">
        <v>433</v>
      </c>
      <c r="L172" t="s">
        <v>439</v>
      </c>
      <c r="M172" t="s">
        <v>443</v>
      </c>
    </row>
    <row r="173" spans="1:14" x14ac:dyDescent="0.25">
      <c r="A173" s="14" t="s">
        <v>252</v>
      </c>
      <c r="B173" s="14" t="s">
        <v>430</v>
      </c>
      <c r="C173" s="14" t="str">
        <f si="15" t="shared"/>
        <v>A410324B</v>
      </c>
      <c r="D173" s="14">
        <v>1</v>
      </c>
      <c r="E173" s="14">
        <v>17</v>
      </c>
      <c r="F173" s="14">
        <v>3</v>
      </c>
      <c r="G173" s="14">
        <v>28</v>
      </c>
      <c r="H173" s="14"/>
      <c r="I173" s="23" t="s">
        <v>414</v>
      </c>
      <c r="J173" s="12" t="str">
        <f si="16" t="shared"/>
        <v>A41GA-M03P-00-28/A410324B13-D</v>
      </c>
      <c r="K173" t="s">
        <v>433</v>
      </c>
      <c r="L173" t="s">
        <v>439</v>
      </c>
      <c r="M173" t="s">
        <v>443</v>
      </c>
    </row>
    <row r="174" spans="1:14" x14ac:dyDescent="0.25">
      <c r="A174" s="14" t="s">
        <v>253</v>
      </c>
      <c r="B174" s="14" t="s">
        <v>430</v>
      </c>
      <c r="C174" s="14" t="str">
        <f si="15" t="shared"/>
        <v>A410324A</v>
      </c>
      <c r="D174" s="14">
        <v>1</v>
      </c>
      <c r="E174" s="14">
        <v>17</v>
      </c>
      <c r="F174" s="14">
        <v>4</v>
      </c>
      <c r="G174" s="14">
        <v>28</v>
      </c>
      <c r="H174" s="14"/>
      <c r="I174" s="23" t="s">
        <v>414</v>
      </c>
      <c r="J174" s="12" t="str">
        <f si="16" t="shared"/>
        <v>A41GA-M04P-00-28/A410324AB1-D</v>
      </c>
      <c r="K174" t="s">
        <v>433</v>
      </c>
      <c r="L174" t="s">
        <v>439</v>
      </c>
      <c r="M174" t="s">
        <v>443</v>
      </c>
    </row>
    <row r="175" spans="1:14" x14ac:dyDescent="0.25">
      <c r="A175" s="14" t="s">
        <v>254</v>
      </c>
      <c r="B175" s="14" t="s">
        <v>430</v>
      </c>
      <c r="C175" s="14" t="str">
        <f si="15" t="shared"/>
        <v>A410324A</v>
      </c>
      <c r="D175" s="14">
        <v>1</v>
      </c>
      <c r="E175" s="14">
        <v>17</v>
      </c>
      <c r="F175" s="14">
        <v>5</v>
      </c>
      <c r="G175" s="14">
        <v>28</v>
      </c>
      <c r="H175" s="14"/>
      <c r="I175" s="23" t="s">
        <v>414</v>
      </c>
      <c r="J175" s="12" t="str">
        <f si="16" t="shared"/>
        <v>A41GA-M05P-00-28/A410324AB2-D</v>
      </c>
      <c r="K175" t="s">
        <v>433</v>
      </c>
      <c r="L175" t="s">
        <v>439</v>
      </c>
      <c r="M175" t="s">
        <v>443</v>
      </c>
    </row>
    <row r="176" spans="1:14" x14ac:dyDescent="0.25">
      <c r="A176" s="14" t="s">
        <v>255</v>
      </c>
      <c r="B176" s="14" t="s">
        <v>430</v>
      </c>
      <c r="C176" s="14" t="str">
        <f si="15" t="shared"/>
        <v>A410015</v>
      </c>
      <c r="D176" s="14">
        <v>1</v>
      </c>
      <c r="E176" s="14">
        <v>18</v>
      </c>
      <c r="F176" s="14">
        <v>6</v>
      </c>
      <c r="G176" s="14">
        <v>28</v>
      </c>
      <c r="H176" s="14"/>
      <c r="I176" s="23" t="s">
        <v>414</v>
      </c>
      <c r="J176" s="12" t="str">
        <f si="16" t="shared"/>
        <v>A41GA-M06P-00-28/A410015AA-D</v>
      </c>
      <c r="K176" t="s">
        <v>432</v>
      </c>
      <c r="L176" t="s">
        <v>440</v>
      </c>
      <c r="M176" t="s">
        <v>444</v>
      </c>
    </row>
    <row r="177" spans="1:12" x14ac:dyDescent="0.25">
      <c r="A177" s="14" t="s">
        <v>256</v>
      </c>
      <c r="B177" s="14" t="s">
        <v>430</v>
      </c>
      <c r="C177" s="14" t="str">
        <f si="15" t="shared"/>
        <v>A410015</v>
      </c>
      <c r="D177" s="14">
        <v>1</v>
      </c>
      <c r="E177" s="14">
        <v>18</v>
      </c>
      <c r="F177" s="14">
        <v>7</v>
      </c>
      <c r="G177" s="14">
        <v>28</v>
      </c>
      <c r="H177" s="14"/>
      <c r="I177" s="23" t="s">
        <v>414</v>
      </c>
      <c r="J177" s="12" t="str">
        <f si="16" t="shared"/>
        <v>A41GA-M07P-00-28/A410015AB-D</v>
      </c>
      <c r="K177" t="s">
        <v>432</v>
      </c>
      <c r="L177" t="s">
        <v>440</v>
      </c>
      <c r="M177" t="s">
        <v>444</v>
      </c>
    </row>
    <row r="178" spans="1:12" x14ac:dyDescent="0.25">
      <c r="A178" s="14" t="s">
        <v>257</v>
      </c>
      <c r="B178" s="14" t="s">
        <v>430</v>
      </c>
      <c r="C178" s="14" t="str">
        <f si="15" t="shared"/>
        <v>A410015</v>
      </c>
      <c r="D178" s="14">
        <v>1</v>
      </c>
      <c r="E178" s="14">
        <v>18</v>
      </c>
      <c r="F178" s="14">
        <v>8</v>
      </c>
      <c r="G178" s="14">
        <v>28</v>
      </c>
      <c r="H178" s="14"/>
      <c r="I178" s="23" t="s">
        <v>414</v>
      </c>
      <c r="J178" s="12" t="str">
        <f si="16" t="shared"/>
        <v>A41GA-M08P-00-28/A410015B1-D</v>
      </c>
      <c r="K178" t="s">
        <v>432</v>
      </c>
      <c r="L178" t="s">
        <v>440</v>
      </c>
      <c r="M178" t="s">
        <v>444</v>
      </c>
    </row>
    <row r="179" spans="1:12" x14ac:dyDescent="0.25">
      <c r="A179" s="14" t="s">
        <v>258</v>
      </c>
      <c r="B179" s="14" t="s">
        <v>430</v>
      </c>
      <c r="C179" s="14" t="str">
        <f si="15" t="shared"/>
        <v>A410015A</v>
      </c>
      <c r="D179" s="14">
        <v>1</v>
      </c>
      <c r="E179" s="14">
        <v>18</v>
      </c>
      <c r="F179" s="14">
        <v>9</v>
      </c>
      <c r="G179" s="14">
        <v>28</v>
      </c>
      <c r="H179" s="14"/>
      <c r="I179" s="23" t="s">
        <v>414</v>
      </c>
      <c r="J179" s="12" t="str">
        <f si="16" t="shared"/>
        <v>A41GA-M09P-00-28/A410015AAA-D</v>
      </c>
      <c r="K179" t="s">
        <v>432</v>
      </c>
      <c r="L179" t="s">
        <v>440</v>
      </c>
      <c r="M179" t="s">
        <v>444</v>
      </c>
    </row>
    <row r="180" spans="1:12" x14ac:dyDescent="0.25">
      <c r="A180" s="14" t="s">
        <v>241</v>
      </c>
      <c r="B180" s="14" t="s">
        <v>430</v>
      </c>
      <c r="C180" s="14" t="str">
        <f si="15" t="shared"/>
        <v>A410322</v>
      </c>
      <c r="D180" s="14">
        <v>1</v>
      </c>
      <c r="E180" s="14">
        <v>17</v>
      </c>
      <c r="F180" s="14">
        <v>1</v>
      </c>
      <c r="G180" s="14">
        <v>27</v>
      </c>
      <c r="H180" s="14"/>
      <c r="I180" s="23" t="s">
        <v>414</v>
      </c>
      <c r="J180" s="12" t="str">
        <f si="16" t="shared"/>
        <v>A41GA-M01P-00-27/A410322B1-D</v>
      </c>
      <c r="K180" t="s">
        <v>432</v>
      </c>
      <c r="L180" t="s">
        <v>440</v>
      </c>
      <c r="M180" t="s">
        <v>444</v>
      </c>
    </row>
    <row r="181" spans="1:12" x14ac:dyDescent="0.25">
      <c r="A181" s="14" t="s">
        <v>242</v>
      </c>
      <c r="B181" s="14" t="s">
        <v>430</v>
      </c>
      <c r="C181" s="14" t="str">
        <f si="15" t="shared"/>
        <v>A410322</v>
      </c>
      <c r="D181" s="14">
        <v>1</v>
      </c>
      <c r="E181" s="14">
        <v>17</v>
      </c>
      <c r="F181" s="14">
        <v>2</v>
      </c>
      <c r="G181" s="14">
        <v>27</v>
      </c>
      <c r="H181" s="14"/>
      <c r="I181" s="23" t="s">
        <v>414</v>
      </c>
      <c r="J181" s="12" t="str">
        <f si="16" t="shared"/>
        <v>A41GA-M02P-00-27/A410322B2-D</v>
      </c>
      <c r="K181" t="s">
        <v>433</v>
      </c>
      <c r="L181" t="s">
        <v>439</v>
      </c>
      <c r="M181" t="s">
        <v>443</v>
      </c>
    </row>
    <row r="182" spans="1:12" x14ac:dyDescent="0.25">
      <c r="A182" s="14" t="s">
        <v>243</v>
      </c>
      <c r="B182" s="14" t="s">
        <v>430</v>
      </c>
      <c r="C182" s="14" t="str">
        <f si="15" t="shared"/>
        <v>A410322</v>
      </c>
      <c r="D182" s="14">
        <v>1</v>
      </c>
      <c r="E182" s="14">
        <v>17</v>
      </c>
      <c r="F182" s="14">
        <v>3</v>
      </c>
      <c r="G182" s="14">
        <v>27</v>
      </c>
      <c r="H182" s="14"/>
      <c r="I182" s="23" t="s">
        <v>414</v>
      </c>
      <c r="J182" s="12" t="str">
        <f si="16" t="shared"/>
        <v>A41GA-M03P-00-27/A410322B5-D</v>
      </c>
      <c r="K182" t="s">
        <v>433</v>
      </c>
      <c r="L182" t="s">
        <v>439</v>
      </c>
      <c r="M182" t="s">
        <v>443</v>
      </c>
    </row>
    <row r="183" spans="1:12" x14ac:dyDescent="0.25">
      <c r="A183" s="14" t="s">
        <v>244</v>
      </c>
      <c r="B183" s="14" t="s">
        <v>430</v>
      </c>
      <c r="C183" s="14" t="str">
        <f si="15" t="shared"/>
        <v>A410322</v>
      </c>
      <c r="D183" s="14">
        <v>1</v>
      </c>
      <c r="E183" s="14">
        <v>17</v>
      </c>
      <c r="F183" s="14">
        <v>4</v>
      </c>
      <c r="G183" s="14">
        <v>27</v>
      </c>
      <c r="H183" s="14"/>
      <c r="I183" s="23" t="s">
        <v>414</v>
      </c>
      <c r="J183" s="12" t="str">
        <f si="16" t="shared"/>
        <v>A41GA-M04P-00-27/A410322B6-D</v>
      </c>
      <c r="K183" t="s">
        <v>433</v>
      </c>
      <c r="L183" t="s">
        <v>439</v>
      </c>
      <c r="M183" t="s">
        <v>443</v>
      </c>
    </row>
    <row r="184" spans="1:12" x14ac:dyDescent="0.25">
      <c r="A184" s="14" t="s">
        <v>245</v>
      </c>
      <c r="B184" s="14" t="s">
        <v>430</v>
      </c>
      <c r="C184" s="14" t="str">
        <f si="15" t="shared"/>
        <v>A410324</v>
      </c>
      <c r="D184" s="14">
        <v>1</v>
      </c>
      <c r="E184" s="14">
        <v>17</v>
      </c>
      <c r="F184" s="14">
        <v>5</v>
      </c>
      <c r="G184" s="14">
        <v>27</v>
      </c>
      <c r="H184" s="14"/>
      <c r="I184" s="23" t="s">
        <v>414</v>
      </c>
      <c r="J184" s="12" t="str">
        <f si="16" t="shared"/>
        <v>A41GA-M05P-00-27/A410324B1-D</v>
      </c>
      <c r="K184" t="s">
        <v>432</v>
      </c>
      <c r="L184" t="s">
        <v>440</v>
      </c>
      <c r="M184" t="s">
        <v>444</v>
      </c>
    </row>
    <row r="185" spans="1:12" x14ac:dyDescent="0.25">
      <c r="A185" s="14" t="s">
        <v>246</v>
      </c>
      <c r="B185" s="14" t="s">
        <v>430</v>
      </c>
      <c r="C185" s="14" t="str">
        <f si="15" t="shared"/>
        <v>A410324</v>
      </c>
      <c r="D185" s="14">
        <v>1</v>
      </c>
      <c r="E185" s="14">
        <v>17</v>
      </c>
      <c r="F185" s="14">
        <v>6</v>
      </c>
      <c r="G185" s="14">
        <v>27</v>
      </c>
      <c r="H185" s="14"/>
      <c r="I185" s="23" t="s">
        <v>414</v>
      </c>
      <c r="J185" s="12" t="str">
        <f si="16" t="shared"/>
        <v>A41GA-M06P-00-27/A410324B3-D</v>
      </c>
      <c r="K185" t="s">
        <v>432</v>
      </c>
      <c r="L185" t="s">
        <v>440</v>
      </c>
      <c r="M185" t="s">
        <v>444</v>
      </c>
    </row>
    <row r="186" spans="1:12" x14ac:dyDescent="0.25">
      <c r="A186" s="14" t="s">
        <v>247</v>
      </c>
      <c r="B186" s="14" t="s">
        <v>430</v>
      </c>
      <c r="C186" s="14" t="str">
        <f si="15" t="shared"/>
        <v>A410324</v>
      </c>
      <c r="D186" s="14">
        <v>1</v>
      </c>
      <c r="E186" s="14">
        <v>17</v>
      </c>
      <c r="F186" s="14">
        <v>7</v>
      </c>
      <c r="G186" s="14">
        <v>27</v>
      </c>
      <c r="H186" s="14"/>
      <c r="I186" s="23" t="s">
        <v>414</v>
      </c>
      <c r="J186" s="12" t="str">
        <f si="16" t="shared"/>
        <v>A41GA-M07P-00-27/A410324B4-D</v>
      </c>
      <c r="K186" t="s">
        <v>432</v>
      </c>
      <c r="L186" t="s">
        <v>440</v>
      </c>
      <c r="M186" t="s">
        <v>444</v>
      </c>
    </row>
    <row r="187" spans="1:12" x14ac:dyDescent="0.25">
      <c r="A187" s="14" t="s">
        <v>248</v>
      </c>
      <c r="B187" s="14" t="s">
        <v>430</v>
      </c>
      <c r="C187" s="14" t="str">
        <f si="15" t="shared"/>
        <v>A410324</v>
      </c>
      <c r="D187" s="14">
        <v>1</v>
      </c>
      <c r="E187" s="14">
        <v>17</v>
      </c>
      <c r="F187" s="14">
        <v>8</v>
      </c>
      <c r="G187" s="14">
        <v>27</v>
      </c>
      <c r="H187" s="14"/>
      <c r="I187" s="23" t="s">
        <v>414</v>
      </c>
      <c r="J187" s="12" t="str">
        <f si="16" t="shared"/>
        <v>A41GA-M08P-00-27/A410324B5-D</v>
      </c>
      <c r="K187" t="s">
        <v>432</v>
      </c>
      <c r="L187" t="s">
        <v>440</v>
      </c>
      <c r="M187" t="s">
        <v>444</v>
      </c>
    </row>
    <row r="188" spans="1:12" x14ac:dyDescent="0.25">
      <c r="A188" s="14" t="s">
        <v>249</v>
      </c>
      <c r="B188" s="14" t="s">
        <v>430</v>
      </c>
      <c r="C188" s="14" t="str">
        <f si="15" t="shared"/>
        <v>A410324</v>
      </c>
      <c r="D188" s="14">
        <v>1</v>
      </c>
      <c r="E188" s="14">
        <v>17</v>
      </c>
      <c r="F188" s="14">
        <v>9</v>
      </c>
      <c r="G188" s="14">
        <v>27</v>
      </c>
      <c r="H188" s="14"/>
      <c r="I188" s="23" t="s">
        <v>414</v>
      </c>
      <c r="J188" s="12" t="str">
        <f si="16" t="shared"/>
        <v>A41GA-M09P-00-27/A410324B6-D</v>
      </c>
      <c r="K188" t="s">
        <v>433</v>
      </c>
      <c r="L188" t="s">
        <v>439</v>
      </c>
      <c r="M188" t="s">
        <v>443</v>
      </c>
    </row>
    <row r="189" spans="1:12" x14ac:dyDescent="0.25">
      <c r="A189" s="14" t="s">
        <v>232</v>
      </c>
      <c r="B189" s="14" t="s">
        <v>430</v>
      </c>
      <c r="C189" s="14" t="str">
        <f si="15" t="shared"/>
        <v>A410319</v>
      </c>
      <c r="D189" s="14">
        <v>1</v>
      </c>
      <c r="E189" s="14">
        <v>16</v>
      </c>
      <c r="F189" s="14">
        <v>1</v>
      </c>
      <c r="G189" s="14">
        <v>26</v>
      </c>
      <c r="H189" s="14"/>
      <c r="I189" s="23" t="s">
        <v>414</v>
      </c>
      <c r="J189" s="12" t="str">
        <f si="16" t="shared"/>
        <v>A41GA-M01P-00-26/A410319B6-D</v>
      </c>
      <c r="K189" t="s">
        <v>433</v>
      </c>
      <c r="L189" t="s">
        <v>439</v>
      </c>
      <c r="M189" t="s">
        <v>443</v>
      </c>
    </row>
    <row r="190" spans="1:12" x14ac:dyDescent="0.25">
      <c r="A190" s="14" t="s">
        <v>233</v>
      </c>
      <c r="B190" s="14" t="s">
        <v>430</v>
      </c>
      <c r="C190" s="14" t="str">
        <f si="15" t="shared"/>
        <v>A410319</v>
      </c>
      <c r="D190" s="14">
        <v>1</v>
      </c>
      <c r="E190" s="14">
        <v>17</v>
      </c>
      <c r="F190" s="14">
        <v>2</v>
      </c>
      <c r="G190" s="14">
        <v>26</v>
      </c>
      <c r="H190" s="14"/>
      <c r="I190" s="23" t="s">
        <v>414</v>
      </c>
      <c r="J190" s="12" t="str">
        <f si="16" t="shared"/>
        <v>A41GA-M02P-00-26/A410319B7-D</v>
      </c>
      <c r="K190" t="s">
        <v>432</v>
      </c>
      <c r="L190" t="s">
        <v>440</v>
      </c>
      <c r="M190" t="s">
        <v>444</v>
      </c>
    </row>
    <row r="191" spans="1:12" x14ac:dyDescent="0.25">
      <c r="A191" s="14" t="s">
        <v>234</v>
      </c>
      <c r="B191" s="14" t="s">
        <v>430</v>
      </c>
      <c r="C191" s="14" t="str">
        <f si="15" t="shared"/>
        <v>A410319</v>
      </c>
      <c r="D191" s="14">
        <v>1</v>
      </c>
      <c r="E191" s="14">
        <v>17</v>
      </c>
      <c r="F191" s="14">
        <v>3</v>
      </c>
      <c r="G191" s="14">
        <v>26</v>
      </c>
      <c r="H191" s="14"/>
      <c r="I191" s="23" t="s">
        <v>414</v>
      </c>
      <c r="J191" s="12" t="str">
        <f si="16" t="shared"/>
        <v>A41GA-M03P-00-26/A410319B8-D</v>
      </c>
      <c r="K191" t="s">
        <v>433</v>
      </c>
      <c r="L191" t="s">
        <v>439</v>
      </c>
      <c r="M191" t="s">
        <v>443</v>
      </c>
    </row>
    <row r="192" spans="1:12" x14ac:dyDescent="0.25">
      <c r="A192" s="14" t="s">
        <v>235</v>
      </c>
      <c r="B192" s="14" t="s">
        <v>430</v>
      </c>
      <c r="C192" s="14" t="str">
        <f si="15" t="shared"/>
        <v>A410319</v>
      </c>
      <c r="D192" s="14">
        <v>1</v>
      </c>
      <c r="E192" s="14">
        <v>17</v>
      </c>
      <c r="F192" s="14">
        <v>4</v>
      </c>
      <c r="G192" s="14">
        <v>26</v>
      </c>
      <c r="H192" s="14"/>
      <c r="I192" s="23" t="s">
        <v>414</v>
      </c>
      <c r="J192" s="12" t="str">
        <f si="16" t="shared"/>
        <v>A41GA-M04P-00-26/A410319B9-D</v>
      </c>
      <c r="K192" t="s">
        <v>432</v>
      </c>
      <c r="L192" t="s">
        <v>440</v>
      </c>
      <c r="M192" t="s">
        <v>444</v>
      </c>
    </row>
    <row r="193" spans="1:12" x14ac:dyDescent="0.25">
      <c r="A193" s="14" t="s">
        <v>236</v>
      </c>
      <c r="B193" s="14" t="s">
        <v>430</v>
      </c>
      <c r="C193" s="14" t="str">
        <f si="15" t="shared"/>
        <v>A410319B</v>
      </c>
      <c r="D193" s="14">
        <v>1</v>
      </c>
      <c r="E193" s="14">
        <v>17</v>
      </c>
      <c r="F193" s="14">
        <v>5</v>
      </c>
      <c r="G193" s="14">
        <v>26</v>
      </c>
      <c r="H193" s="14"/>
      <c r="I193" s="23" t="s">
        <v>414</v>
      </c>
      <c r="J193" s="12" t="str">
        <f si="16" t="shared"/>
        <v>A41GA-M05P-00-26/A410319B10-D</v>
      </c>
      <c r="K193" t="s">
        <v>433</v>
      </c>
      <c r="L193" t="s">
        <v>439</v>
      </c>
      <c r="M193" t="s">
        <v>443</v>
      </c>
    </row>
    <row r="194" spans="1:12" x14ac:dyDescent="0.25">
      <c r="A194" s="14" t="s">
        <v>237</v>
      </c>
      <c r="B194" s="14" t="s">
        <v>430</v>
      </c>
      <c r="C194" s="14" t="str">
        <f si="15" t="shared"/>
        <v>A410319B</v>
      </c>
      <c r="D194" s="14">
        <v>1</v>
      </c>
      <c r="E194" s="14">
        <v>17</v>
      </c>
      <c r="F194" s="14">
        <v>6</v>
      </c>
      <c r="G194" s="14">
        <v>26</v>
      </c>
      <c r="H194" s="14"/>
      <c r="I194" s="23" t="s">
        <v>414</v>
      </c>
      <c r="J194" s="12" t="str">
        <f si="16" t="shared"/>
        <v>A41GA-M06P-00-26/A410319B11-D</v>
      </c>
      <c r="K194" t="s">
        <v>432</v>
      </c>
      <c r="L194" t="s">
        <v>440</v>
      </c>
      <c r="M194" t="s">
        <v>444</v>
      </c>
    </row>
    <row r="195" spans="1:12" x14ac:dyDescent="0.25">
      <c r="A195" s="14" t="s">
        <v>238</v>
      </c>
      <c r="B195" s="14" t="s">
        <v>430</v>
      </c>
      <c r="C195" s="14" t="str">
        <f si="15" t="shared"/>
        <v>A410319B</v>
      </c>
      <c r="D195" s="14">
        <v>1</v>
      </c>
      <c r="E195" s="14">
        <v>17</v>
      </c>
      <c r="F195" s="14">
        <v>7</v>
      </c>
      <c r="G195" s="14">
        <v>26</v>
      </c>
      <c r="H195" s="14"/>
      <c r="I195" s="23" t="s">
        <v>414</v>
      </c>
      <c r="J195" s="12" t="str">
        <f si="16" t="shared"/>
        <v>A41GA-M07P-00-26/A410319B12-D</v>
      </c>
      <c r="K195" t="s">
        <v>433</v>
      </c>
      <c r="L195" t="s">
        <v>439</v>
      </c>
      <c r="M195" t="s">
        <v>443</v>
      </c>
    </row>
    <row r="196" spans="1:12" x14ac:dyDescent="0.25">
      <c r="A196" s="14" t="s">
        <v>239</v>
      </c>
      <c r="B196" s="14" t="s">
        <v>430</v>
      </c>
      <c r="C196" s="14" t="str">
        <f ref="C196:C227" si="17" t="shared">MID(A196,1,LEN(A196) - 4)</f>
        <v>A410319B</v>
      </c>
      <c r="D196" s="14">
        <v>1</v>
      </c>
      <c r="E196" s="14">
        <v>17</v>
      </c>
      <c r="F196" s="14">
        <v>8</v>
      </c>
      <c r="G196" s="14">
        <v>26</v>
      </c>
      <c r="H196" s="14"/>
      <c r="I196" s="23" t="s">
        <v>414</v>
      </c>
      <c r="J196" s="12" t="str">
        <f ref="J196:J227" si="18" t="shared">CONCATENATE(LEFT(A196,3),I196,IF(AND(G196&lt;37,F196&lt;10),"-M0",IF(AND(G196&lt;37,F196&gt;=10),"-M",IF(AND(G196&gt;=37,F196&lt;10),"-X0","-X"))),F196,IF(LEN(G196)=1,"P-00-0","P-00-"),G196,"/",A196)</f>
        <v>A41GA-M08P-00-26/A410319B13-D</v>
      </c>
      <c r="K196" t="s">
        <v>433</v>
      </c>
      <c r="L196" t="s">
        <v>439</v>
      </c>
      <c r="M196" t="s">
        <v>443</v>
      </c>
    </row>
    <row r="197" spans="1:12" x14ac:dyDescent="0.25">
      <c r="A197" s="14" t="s">
        <v>240</v>
      </c>
      <c r="B197" s="14" t="s">
        <v>430</v>
      </c>
      <c r="C197" s="14" t="str">
        <f si="17" t="shared"/>
        <v>A410319B</v>
      </c>
      <c r="D197" s="14">
        <v>1</v>
      </c>
      <c r="E197" s="14">
        <v>17</v>
      </c>
      <c r="F197" s="14">
        <v>9</v>
      </c>
      <c r="G197" s="14">
        <v>26</v>
      </c>
      <c r="H197" s="14"/>
      <c r="I197" s="23" t="s">
        <v>414</v>
      </c>
      <c r="J197" s="12" t="str">
        <f si="18" t="shared"/>
        <v>A41GA-M09P-00-26/A410319B14-D</v>
      </c>
      <c r="K197" t="s">
        <v>433</v>
      </c>
      <c r="L197" t="s">
        <v>439</v>
      </c>
      <c r="M197" t="s">
        <v>443</v>
      </c>
    </row>
    <row r="198" spans="1:12" x14ac:dyDescent="0.25">
      <c r="A198" s="14" t="s">
        <v>223</v>
      </c>
      <c r="B198" s="14" t="s">
        <v>430</v>
      </c>
      <c r="C198" s="14" t="str">
        <f si="17" t="shared"/>
        <v>A410310H</v>
      </c>
      <c r="D198" s="14">
        <v>1</v>
      </c>
      <c r="E198" s="14">
        <v>16</v>
      </c>
      <c r="F198" s="14">
        <v>1</v>
      </c>
      <c r="G198" s="14">
        <v>25</v>
      </c>
      <c r="H198" s="14"/>
      <c r="I198" s="23" t="s">
        <v>414</v>
      </c>
      <c r="J198" s="12" t="str">
        <f si="18" t="shared"/>
        <v>A41GA-M01P-00-25/A410310HB1-D</v>
      </c>
      <c r="K198" t="s">
        <v>433</v>
      </c>
      <c r="L198" t="s">
        <v>439</v>
      </c>
      <c r="M198" t="s">
        <v>443</v>
      </c>
    </row>
    <row r="199" spans="1:12" x14ac:dyDescent="0.25">
      <c r="A199" s="14" t="s">
        <v>224</v>
      </c>
      <c r="B199" s="14" t="s">
        <v>430</v>
      </c>
      <c r="C199" s="14" t="str">
        <f si="17" t="shared"/>
        <v>A410310H</v>
      </c>
      <c r="D199" s="14">
        <v>1</v>
      </c>
      <c r="E199" s="14">
        <v>16</v>
      </c>
      <c r="F199" s="14">
        <v>2</v>
      </c>
      <c r="G199" s="14">
        <v>25</v>
      </c>
      <c r="H199" s="14"/>
      <c r="I199" s="23" t="s">
        <v>414</v>
      </c>
      <c r="J199" s="12" t="str">
        <f si="18" t="shared"/>
        <v>A41GA-M02P-00-25/A410310HB2-D</v>
      </c>
      <c r="K199" t="s">
        <v>433</v>
      </c>
      <c r="L199" t="s">
        <v>439</v>
      </c>
      <c r="M199" t="s">
        <v>443</v>
      </c>
    </row>
    <row r="200" spans="1:12" x14ac:dyDescent="0.25">
      <c r="A200" s="14" t="s">
        <v>225</v>
      </c>
      <c r="B200" s="14" t="s">
        <v>430</v>
      </c>
      <c r="C200" s="14" t="str">
        <f si="17" t="shared"/>
        <v>A410318</v>
      </c>
      <c r="D200" s="14">
        <v>1</v>
      </c>
      <c r="E200" s="14">
        <v>16</v>
      </c>
      <c r="F200" s="14">
        <v>3</v>
      </c>
      <c r="G200" s="14">
        <v>25</v>
      </c>
      <c r="H200" s="14"/>
      <c r="I200" s="23" t="s">
        <v>414</v>
      </c>
      <c r="J200" s="12" t="str">
        <f si="18" t="shared"/>
        <v>A41GA-M03P-00-25/A410318B5-D</v>
      </c>
      <c r="K200" t="s">
        <v>433</v>
      </c>
      <c r="L200" t="s">
        <v>439</v>
      </c>
      <c r="M200" t="s">
        <v>443</v>
      </c>
    </row>
    <row r="201" spans="1:12" x14ac:dyDescent="0.25">
      <c r="A201" s="14" t="s">
        <v>226</v>
      </c>
      <c r="B201" s="14" t="s">
        <v>430</v>
      </c>
      <c r="C201" s="14" t="str">
        <f si="17" t="shared"/>
        <v>A410318</v>
      </c>
      <c r="D201" s="14">
        <v>1</v>
      </c>
      <c r="E201" s="14">
        <v>16</v>
      </c>
      <c r="F201" s="14">
        <v>4</v>
      </c>
      <c r="G201" s="14">
        <v>25</v>
      </c>
      <c r="H201" s="14"/>
      <c r="I201" s="23" t="s">
        <v>414</v>
      </c>
      <c r="J201" s="12" t="str">
        <f si="18" t="shared"/>
        <v>A41GA-M04P-00-25/A410318B6-D</v>
      </c>
      <c r="K201" t="s">
        <v>432</v>
      </c>
      <c r="L201" t="s">
        <v>440</v>
      </c>
      <c r="M201" t="s">
        <v>444</v>
      </c>
    </row>
    <row r="202" spans="1:12" x14ac:dyDescent="0.25">
      <c r="A202" s="14" t="s">
        <v>227</v>
      </c>
      <c r="B202" s="14" t="s">
        <v>430</v>
      </c>
      <c r="C202" s="14" t="str">
        <f si="17" t="shared"/>
        <v>A410318</v>
      </c>
      <c r="D202" s="14">
        <v>1</v>
      </c>
      <c r="E202" s="14">
        <v>16</v>
      </c>
      <c r="F202" s="14">
        <v>5</v>
      </c>
      <c r="G202" s="14">
        <v>25</v>
      </c>
      <c r="H202" s="14"/>
      <c r="I202" s="23" t="s">
        <v>414</v>
      </c>
      <c r="J202" s="12" t="str">
        <f si="18" t="shared"/>
        <v>A41GA-M05P-00-25/A410318B8-D</v>
      </c>
      <c r="K202" t="s">
        <v>433</v>
      </c>
      <c r="L202" t="s">
        <v>439</v>
      </c>
      <c r="M202" t="s">
        <v>443</v>
      </c>
    </row>
    <row r="203" spans="1:12" x14ac:dyDescent="0.25">
      <c r="A203" s="14" t="s">
        <v>228</v>
      </c>
      <c r="B203" s="14" t="s">
        <v>430</v>
      </c>
      <c r="C203" s="14" t="str">
        <f si="17" t="shared"/>
        <v>A410319</v>
      </c>
      <c r="D203" s="14">
        <v>1</v>
      </c>
      <c r="E203" s="14">
        <v>16</v>
      </c>
      <c r="F203" s="14">
        <v>6</v>
      </c>
      <c r="G203" s="14">
        <v>25</v>
      </c>
      <c r="H203" s="14"/>
      <c r="I203" s="23" t="s">
        <v>414</v>
      </c>
      <c r="J203" s="12" t="str">
        <f si="18" t="shared"/>
        <v>A41GA-M06P-00-25/A410319B1-D</v>
      </c>
      <c r="K203" t="s">
        <v>432</v>
      </c>
      <c r="L203" t="s">
        <v>440</v>
      </c>
      <c r="M203" t="s">
        <v>444</v>
      </c>
    </row>
    <row r="204" spans="1:12" x14ac:dyDescent="0.25">
      <c r="A204" s="14" t="s">
        <v>229</v>
      </c>
      <c r="B204" s="14" t="s">
        <v>430</v>
      </c>
      <c r="C204" s="14" t="str">
        <f si="17" t="shared"/>
        <v>A410319</v>
      </c>
      <c r="D204" s="14">
        <v>1</v>
      </c>
      <c r="E204" s="14">
        <v>16</v>
      </c>
      <c r="F204" s="14">
        <v>7</v>
      </c>
      <c r="G204" s="14">
        <v>25</v>
      </c>
      <c r="H204" s="14"/>
      <c r="I204" s="23" t="s">
        <v>414</v>
      </c>
      <c r="J204" s="12" t="str">
        <f si="18" t="shared"/>
        <v>A41GA-M07P-00-25/A410319B3-D</v>
      </c>
      <c r="K204" t="s">
        <v>433</v>
      </c>
      <c r="L204" t="s">
        <v>439</v>
      </c>
      <c r="M204" t="s">
        <v>443</v>
      </c>
    </row>
    <row r="205" spans="1:12" x14ac:dyDescent="0.25">
      <c r="A205" s="14" t="s">
        <v>230</v>
      </c>
      <c r="B205" s="14" t="s">
        <v>430</v>
      </c>
      <c r="C205" s="14" t="str">
        <f si="17" t="shared"/>
        <v>A410319</v>
      </c>
      <c r="D205" s="14">
        <v>1</v>
      </c>
      <c r="E205" s="14">
        <v>16</v>
      </c>
      <c r="F205" s="14">
        <v>8</v>
      </c>
      <c r="G205" s="14">
        <v>25</v>
      </c>
      <c r="H205" s="14"/>
      <c r="I205" s="23" t="s">
        <v>414</v>
      </c>
      <c r="J205" s="12" t="str">
        <f si="18" t="shared"/>
        <v>A41GA-M08P-00-25/A410319B4-D</v>
      </c>
      <c r="K205" t="s">
        <v>433</v>
      </c>
      <c r="L205" t="s">
        <v>439</v>
      </c>
      <c r="M205" t="s">
        <v>443</v>
      </c>
    </row>
    <row r="206" spans="1:12" x14ac:dyDescent="0.25">
      <c r="A206" s="14" t="s">
        <v>231</v>
      </c>
      <c r="B206" s="14" t="s">
        <v>430</v>
      </c>
      <c r="C206" s="14" t="str">
        <f si="17" t="shared"/>
        <v>A410319</v>
      </c>
      <c r="D206" s="14">
        <v>1</v>
      </c>
      <c r="E206" s="14">
        <v>16</v>
      </c>
      <c r="F206" s="14">
        <v>9</v>
      </c>
      <c r="G206" s="14">
        <v>25</v>
      </c>
      <c r="H206" s="14"/>
      <c r="I206" s="23" t="s">
        <v>414</v>
      </c>
      <c r="J206" s="12" t="str">
        <f si="18" t="shared"/>
        <v>A41GA-M09P-00-25/A410319B5-D</v>
      </c>
      <c r="K206" t="s">
        <v>433</v>
      </c>
      <c r="L206" t="s">
        <v>439</v>
      </c>
      <c r="M206" t="s">
        <v>443</v>
      </c>
    </row>
    <row r="207" spans="1:12" x14ac:dyDescent="0.25">
      <c r="A207" s="14" t="s">
        <v>214</v>
      </c>
      <c r="B207" s="14" t="s">
        <v>430</v>
      </c>
      <c r="C207" s="14" t="str">
        <f si="17" t="shared"/>
        <v>A410310C</v>
      </c>
      <c r="D207" s="14">
        <v>1</v>
      </c>
      <c r="E207" s="14">
        <v>15</v>
      </c>
      <c r="F207" s="14">
        <v>1</v>
      </c>
      <c r="G207" s="14">
        <v>24</v>
      </c>
      <c r="H207" s="14"/>
      <c r="I207" s="23" t="s">
        <v>414</v>
      </c>
      <c r="J207" s="12" t="str">
        <f si="18" t="shared"/>
        <v>A41GA-M01P-00-24/A410310CB1-D</v>
      </c>
      <c r="K207" t="s">
        <v>432</v>
      </c>
      <c r="L207" t="s">
        <v>440</v>
      </c>
      <c r="M207" t="s">
        <v>444</v>
      </c>
    </row>
    <row r="208" spans="1:12" x14ac:dyDescent="0.25">
      <c r="A208" s="14" t="s">
        <v>215</v>
      </c>
      <c r="B208" s="14" t="s">
        <v>430</v>
      </c>
      <c r="C208" s="14" t="str">
        <f si="17" t="shared"/>
        <v>A410310C</v>
      </c>
      <c r="D208" s="14">
        <v>1</v>
      </c>
      <c r="E208" s="14">
        <v>15</v>
      </c>
      <c r="F208" s="14">
        <v>2</v>
      </c>
      <c r="G208" s="14">
        <v>24</v>
      </c>
      <c r="H208" s="14"/>
      <c r="I208" s="23" t="s">
        <v>414</v>
      </c>
      <c r="J208" s="12" t="str">
        <f si="18" t="shared"/>
        <v>A41GA-M02P-00-24/A410310CB2-D</v>
      </c>
      <c r="K208" t="s">
        <v>433</v>
      </c>
      <c r="L208" t="s">
        <v>439</v>
      </c>
      <c r="M208" t="s">
        <v>443</v>
      </c>
    </row>
    <row r="209" spans="1:12" x14ac:dyDescent="0.25">
      <c r="A209" s="14" t="s">
        <v>216</v>
      </c>
      <c r="B209" s="14" t="s">
        <v>430</v>
      </c>
      <c r="C209" s="14" t="str">
        <f si="17" t="shared"/>
        <v>A410310D</v>
      </c>
      <c r="D209" s="14">
        <v>1</v>
      </c>
      <c r="E209" s="14">
        <v>16</v>
      </c>
      <c r="F209" s="14">
        <v>3</v>
      </c>
      <c r="G209" s="14">
        <v>24</v>
      </c>
      <c r="H209" s="14"/>
      <c r="I209" s="23" t="s">
        <v>414</v>
      </c>
      <c r="J209" s="12" t="str">
        <f si="18" t="shared"/>
        <v>A41GA-M03P-00-24/A410310DB1-D</v>
      </c>
      <c r="K209" t="s">
        <v>432</v>
      </c>
      <c r="L209" t="s">
        <v>440</v>
      </c>
      <c r="M209" t="s">
        <v>444</v>
      </c>
    </row>
    <row r="210" spans="1:12" x14ac:dyDescent="0.25">
      <c r="A210" s="14" t="s">
        <v>217</v>
      </c>
      <c r="B210" s="14" t="s">
        <v>430</v>
      </c>
      <c r="C210" s="14" t="str">
        <f si="17" t="shared"/>
        <v>A410310D</v>
      </c>
      <c r="D210" s="14">
        <v>1</v>
      </c>
      <c r="E210" s="14">
        <v>16</v>
      </c>
      <c r="F210" s="14">
        <v>4</v>
      </c>
      <c r="G210" s="14">
        <v>24</v>
      </c>
      <c r="H210" s="14"/>
      <c r="I210" s="23" t="s">
        <v>414</v>
      </c>
      <c r="J210" s="12" t="str">
        <f si="18" t="shared"/>
        <v>A41GA-M04P-00-24/A410310DB2-D</v>
      </c>
      <c r="K210" t="s">
        <v>433</v>
      </c>
      <c r="L210" t="s">
        <v>439</v>
      </c>
      <c r="M210" t="s">
        <v>443</v>
      </c>
    </row>
    <row r="211" spans="1:12" x14ac:dyDescent="0.25">
      <c r="A211" s="14" t="s">
        <v>218</v>
      </c>
      <c r="B211" s="14" t="s">
        <v>430</v>
      </c>
      <c r="C211" s="14" t="str">
        <f si="17" t="shared"/>
        <v>A410310E</v>
      </c>
      <c r="D211" s="14">
        <v>1</v>
      </c>
      <c r="E211" s="14">
        <v>16</v>
      </c>
      <c r="F211" s="14">
        <v>5</v>
      </c>
      <c r="G211" s="14">
        <v>24</v>
      </c>
      <c r="H211" s="14"/>
      <c r="I211" s="23" t="s">
        <v>414</v>
      </c>
      <c r="J211" s="12" t="str">
        <f si="18" t="shared"/>
        <v>A41GA-M05P-00-24/A410310EB1-D</v>
      </c>
      <c r="K211" t="s">
        <v>432</v>
      </c>
      <c r="L211" t="s">
        <v>440</v>
      </c>
      <c r="M211" t="s">
        <v>444</v>
      </c>
    </row>
    <row r="212" spans="1:12" x14ac:dyDescent="0.25">
      <c r="A212" s="14" t="s">
        <v>219</v>
      </c>
      <c r="B212" s="14" t="s">
        <v>430</v>
      </c>
      <c r="C212" s="14" t="str">
        <f si="17" t="shared"/>
        <v>A410310E</v>
      </c>
      <c r="D212" s="14">
        <v>1</v>
      </c>
      <c r="E212" s="14">
        <v>16</v>
      </c>
      <c r="F212" s="14">
        <v>6</v>
      </c>
      <c r="G212" s="14">
        <v>24</v>
      </c>
      <c r="H212" s="14"/>
      <c r="I212" s="23" t="s">
        <v>414</v>
      </c>
      <c r="J212" s="12" t="str">
        <f si="18" t="shared"/>
        <v>A41GA-M06P-00-24/A410310EB2-D</v>
      </c>
      <c r="K212" t="s">
        <v>433</v>
      </c>
      <c r="L212" t="s">
        <v>439</v>
      </c>
      <c r="M212" t="s">
        <v>443</v>
      </c>
    </row>
    <row r="213" spans="1:12" x14ac:dyDescent="0.25">
      <c r="A213" s="14" t="s">
        <v>220</v>
      </c>
      <c r="B213" s="14" t="s">
        <v>430</v>
      </c>
      <c r="C213" s="14" t="str">
        <f si="17" t="shared"/>
        <v>A410310F</v>
      </c>
      <c r="D213" s="14">
        <v>1</v>
      </c>
      <c r="E213" s="14">
        <v>16</v>
      </c>
      <c r="F213" s="14">
        <v>7</v>
      </c>
      <c r="G213" s="14">
        <v>24</v>
      </c>
      <c r="H213" s="14"/>
      <c r="I213" s="23" t="s">
        <v>414</v>
      </c>
      <c r="J213" s="12" t="str">
        <f si="18" t="shared"/>
        <v>A41GA-M07P-00-24/A410310FB1-D</v>
      </c>
      <c r="K213" t="s">
        <v>432</v>
      </c>
      <c r="L213" t="s">
        <v>440</v>
      </c>
      <c r="M213" t="s">
        <v>444</v>
      </c>
    </row>
    <row r="214" spans="1:12" x14ac:dyDescent="0.25">
      <c r="A214" s="14" t="s">
        <v>221</v>
      </c>
      <c r="B214" s="14" t="s">
        <v>430</v>
      </c>
      <c r="C214" s="14" t="str">
        <f si="17" t="shared"/>
        <v>A410310F</v>
      </c>
      <c r="D214" s="14">
        <v>1</v>
      </c>
      <c r="E214" s="14">
        <v>16</v>
      </c>
      <c r="F214" s="14">
        <v>8</v>
      </c>
      <c r="G214" s="14">
        <v>24</v>
      </c>
      <c r="H214" s="14"/>
      <c r="I214" s="23" t="s">
        <v>414</v>
      </c>
      <c r="J214" s="12" t="str">
        <f si="18" t="shared"/>
        <v>A41GA-M08P-00-24/A410310FB2-D</v>
      </c>
      <c r="K214" t="s">
        <v>433</v>
      </c>
      <c r="L214" t="s">
        <v>439</v>
      </c>
      <c r="M214" t="s">
        <v>443</v>
      </c>
    </row>
    <row r="215" spans="1:12" x14ac:dyDescent="0.25">
      <c r="A215" s="14" t="s">
        <v>222</v>
      </c>
      <c r="B215" s="14" t="s">
        <v>430</v>
      </c>
      <c r="C215" s="14" t="str">
        <f si="17" t="shared"/>
        <v>A410310G</v>
      </c>
      <c r="D215" s="14">
        <v>1</v>
      </c>
      <c r="E215" s="14">
        <v>16</v>
      </c>
      <c r="F215" s="14">
        <v>9</v>
      </c>
      <c r="G215" s="14">
        <v>24</v>
      </c>
      <c r="H215" s="14"/>
      <c r="I215" s="23" t="s">
        <v>414</v>
      </c>
      <c r="J215" s="12" t="str">
        <f si="18" t="shared"/>
        <v>A41GA-M09P-00-24/A410310GB1-D</v>
      </c>
      <c r="K215" t="s">
        <v>432</v>
      </c>
      <c r="L215" t="s">
        <v>440</v>
      </c>
      <c r="M215" t="s">
        <v>444</v>
      </c>
    </row>
    <row r="216" spans="1:12" x14ac:dyDescent="0.25">
      <c r="A216" s="14" t="s">
        <v>205</v>
      </c>
      <c r="B216" s="14" t="s">
        <v>430</v>
      </c>
      <c r="C216" s="14" t="str">
        <f si="17" t="shared"/>
        <v>A410310</v>
      </c>
      <c r="D216" s="14">
        <v>1</v>
      </c>
      <c r="E216" s="14">
        <v>15</v>
      </c>
      <c r="F216" s="14">
        <v>1</v>
      </c>
      <c r="G216" s="14">
        <v>23</v>
      </c>
      <c r="H216" s="14"/>
      <c r="I216" s="23" t="s">
        <v>414</v>
      </c>
      <c r="J216" s="12" t="str">
        <f si="18" t="shared"/>
        <v>A41GA-M01P-00-23/A410310B8-D</v>
      </c>
      <c r="K216" t="s">
        <v>433</v>
      </c>
      <c r="L216" t="s">
        <v>439</v>
      </c>
      <c r="M216" t="s">
        <v>443</v>
      </c>
    </row>
    <row r="217" spans="1:12" x14ac:dyDescent="0.25">
      <c r="A217" s="14" t="s">
        <v>206</v>
      </c>
      <c r="B217" s="14" t="s">
        <v>430</v>
      </c>
      <c r="C217" s="14" t="str">
        <f si="17" t="shared"/>
        <v>A410310</v>
      </c>
      <c r="D217" s="14">
        <v>1</v>
      </c>
      <c r="E217" s="14">
        <v>15</v>
      </c>
      <c r="F217" s="14">
        <v>2</v>
      </c>
      <c r="G217" s="14">
        <v>23</v>
      </c>
      <c r="H217" s="14"/>
      <c r="I217" s="23" t="s">
        <v>414</v>
      </c>
      <c r="J217" s="12" t="str">
        <f si="18" t="shared"/>
        <v>A41GA-M02P-00-23/A410310B9-D</v>
      </c>
      <c r="K217" t="s">
        <v>432</v>
      </c>
      <c r="L217" t="s">
        <v>440</v>
      </c>
      <c r="M217" t="s">
        <v>444</v>
      </c>
    </row>
    <row r="218" spans="1:12" x14ac:dyDescent="0.25">
      <c r="A218" s="14" t="s">
        <v>207</v>
      </c>
      <c r="B218" s="14" t="s">
        <v>430</v>
      </c>
      <c r="C218" s="14" t="str">
        <f si="17" t="shared"/>
        <v>A410310B</v>
      </c>
      <c r="D218" s="14">
        <v>1</v>
      </c>
      <c r="E218" s="14">
        <v>15</v>
      </c>
      <c r="F218" s="14">
        <v>3</v>
      </c>
      <c r="G218" s="14">
        <v>23</v>
      </c>
      <c r="H218" s="14"/>
      <c r="I218" s="23" t="s">
        <v>414</v>
      </c>
      <c r="J218" s="12" t="str">
        <f si="18" t="shared"/>
        <v>A41GA-M03P-00-23/A410310B10-D</v>
      </c>
      <c r="K218" t="s">
        <v>433</v>
      </c>
      <c r="L218" t="s">
        <v>439</v>
      </c>
      <c r="M218" t="s">
        <v>443</v>
      </c>
    </row>
    <row r="219" spans="1:12" x14ac:dyDescent="0.25">
      <c r="A219" s="14" t="s">
        <v>208</v>
      </c>
      <c r="B219" s="14" t="s">
        <v>430</v>
      </c>
      <c r="C219" s="14" t="str">
        <f si="17" t="shared"/>
        <v>A410310B</v>
      </c>
      <c r="D219" s="14">
        <v>1</v>
      </c>
      <c r="E219" s="14">
        <v>15</v>
      </c>
      <c r="F219" s="14">
        <v>4</v>
      </c>
      <c r="G219" s="14">
        <v>23</v>
      </c>
      <c r="H219" s="14"/>
      <c r="I219" s="23" t="s">
        <v>414</v>
      </c>
      <c r="J219" s="12" t="str">
        <f si="18" t="shared"/>
        <v>A41GA-M04P-00-23/A410310B11-D</v>
      </c>
      <c r="K219" t="s">
        <v>432</v>
      </c>
      <c r="L219" t="s">
        <v>440</v>
      </c>
      <c r="M219" t="s">
        <v>444</v>
      </c>
    </row>
    <row r="220" spans="1:12" x14ac:dyDescent="0.25">
      <c r="A220" s="14" t="s">
        <v>209</v>
      </c>
      <c r="B220" s="14" t="s">
        <v>430</v>
      </c>
      <c r="C220" s="14" t="str">
        <f si="17" t="shared"/>
        <v>A410310B</v>
      </c>
      <c r="D220" s="14">
        <v>1</v>
      </c>
      <c r="E220" s="14">
        <v>15</v>
      </c>
      <c r="F220" s="14">
        <v>5</v>
      </c>
      <c r="G220" s="14">
        <v>23</v>
      </c>
      <c r="H220" s="14"/>
      <c r="I220" s="23" t="s">
        <v>414</v>
      </c>
      <c r="J220" s="12" t="str">
        <f si="18" t="shared"/>
        <v>A41GA-M05P-00-23/A410310B12-D</v>
      </c>
      <c r="K220" t="s">
        <v>433</v>
      </c>
      <c r="L220" t="s">
        <v>439</v>
      </c>
      <c r="M220" t="s">
        <v>443</v>
      </c>
    </row>
    <row r="221" spans="1:12" x14ac:dyDescent="0.25">
      <c r="A221" s="14" t="s">
        <v>210</v>
      </c>
      <c r="B221" s="14" t="s">
        <v>430</v>
      </c>
      <c r="C221" s="14" t="str">
        <f si="17" t="shared"/>
        <v>A410310A</v>
      </c>
      <c r="D221" s="14">
        <v>1</v>
      </c>
      <c r="E221" s="14">
        <v>15</v>
      </c>
      <c r="F221" s="14">
        <v>6</v>
      </c>
      <c r="G221" s="14">
        <v>23</v>
      </c>
      <c r="H221" s="14"/>
      <c r="I221" s="23" t="s">
        <v>414</v>
      </c>
      <c r="J221" s="12" t="str">
        <f si="18" t="shared"/>
        <v>A41GA-M06P-00-23/A410310AB1-D</v>
      </c>
      <c r="K221" t="s">
        <v>432</v>
      </c>
      <c r="L221" t="s">
        <v>440</v>
      </c>
      <c r="M221" t="s">
        <v>444</v>
      </c>
    </row>
    <row r="222" spans="1:12" x14ac:dyDescent="0.25">
      <c r="A222" s="14" t="s">
        <v>211</v>
      </c>
      <c r="B222" s="14" t="s">
        <v>430</v>
      </c>
      <c r="C222" s="14" t="str">
        <f si="17" t="shared"/>
        <v>A410310A</v>
      </c>
      <c r="D222" s="14">
        <v>1</v>
      </c>
      <c r="E222" s="14">
        <v>15</v>
      </c>
      <c r="F222" s="14">
        <v>7</v>
      </c>
      <c r="G222" s="14">
        <v>23</v>
      </c>
      <c r="H222" s="14"/>
      <c r="I222" s="23" t="s">
        <v>414</v>
      </c>
      <c r="J222" s="12" t="str">
        <f si="18" t="shared"/>
        <v>A41GA-M07P-00-23/A410310AB2-D</v>
      </c>
      <c r="K222" t="s">
        <v>433</v>
      </c>
      <c r="L222" t="s">
        <v>439</v>
      </c>
      <c r="M222" t="s">
        <v>443</v>
      </c>
    </row>
    <row r="223" spans="1:12" x14ac:dyDescent="0.25">
      <c r="A223" s="14" t="s">
        <v>212</v>
      </c>
      <c r="B223" s="14" t="s">
        <v>430</v>
      </c>
      <c r="C223" s="14" t="str">
        <f si="17" t="shared"/>
        <v>A410310B</v>
      </c>
      <c r="D223" s="14">
        <v>1</v>
      </c>
      <c r="E223" s="14">
        <v>15</v>
      </c>
      <c r="F223" s="14">
        <v>8</v>
      </c>
      <c r="G223" s="14">
        <v>23</v>
      </c>
      <c r="H223" s="14"/>
      <c r="I223" s="23" t="s">
        <v>414</v>
      </c>
      <c r="J223" s="12" t="str">
        <f si="18" t="shared"/>
        <v>A41GA-M08P-00-23/A410310BB1-D</v>
      </c>
      <c r="K223" t="s">
        <v>432</v>
      </c>
      <c r="L223" t="s">
        <v>440</v>
      </c>
      <c r="M223" t="s">
        <v>444</v>
      </c>
    </row>
    <row r="224" spans="1:12" x14ac:dyDescent="0.25">
      <c r="A224" s="14" t="s">
        <v>213</v>
      </c>
      <c r="B224" s="14" t="s">
        <v>430</v>
      </c>
      <c r="C224" s="14" t="str">
        <f si="17" t="shared"/>
        <v>A410310B</v>
      </c>
      <c r="D224" s="14">
        <v>1</v>
      </c>
      <c r="E224" s="14">
        <v>15</v>
      </c>
      <c r="F224" s="14">
        <v>9</v>
      </c>
      <c r="G224" s="14">
        <v>23</v>
      </c>
      <c r="H224" s="14"/>
      <c r="I224" s="23" t="s">
        <v>414</v>
      </c>
      <c r="J224" s="12" t="str">
        <f si="18" t="shared"/>
        <v>A41GA-M09P-00-23/A410310BB2-D</v>
      </c>
      <c r="K224" t="s">
        <v>433</v>
      </c>
      <c r="L224" t="s">
        <v>439</v>
      </c>
      <c r="M224" t="s">
        <v>443</v>
      </c>
    </row>
    <row r="225" spans="1:12" x14ac:dyDescent="0.25">
      <c r="A225" s="14" t="s">
        <v>196</v>
      </c>
      <c r="B225" s="14" t="s">
        <v>430</v>
      </c>
      <c r="C225" s="14" t="str">
        <f si="17" t="shared"/>
        <v>A410301</v>
      </c>
      <c r="D225" s="14">
        <v>1</v>
      </c>
      <c r="E225" s="14">
        <v>15</v>
      </c>
      <c r="F225" s="14">
        <v>1</v>
      </c>
      <c r="G225" s="14">
        <v>22</v>
      </c>
      <c r="H225" s="14"/>
      <c r="I225" s="23" t="s">
        <v>414</v>
      </c>
      <c r="J225" s="12" t="str">
        <f si="18" t="shared"/>
        <v>A41GA-M01P-00-22/A410301B3-D</v>
      </c>
      <c r="K225" t="s">
        <v>435</v>
      </c>
      <c r="L225" t="s">
        <v>439</v>
      </c>
      <c r="M225" t="s">
        <v>443</v>
      </c>
    </row>
    <row r="226" spans="1:12" x14ac:dyDescent="0.25">
      <c r="A226" s="14" t="s">
        <v>197</v>
      </c>
      <c r="B226" s="14" t="s">
        <v>430</v>
      </c>
      <c r="C226" s="14" t="str">
        <f si="17" t="shared"/>
        <v>A410301</v>
      </c>
      <c r="D226" s="14">
        <v>1</v>
      </c>
      <c r="E226" s="14">
        <v>15</v>
      </c>
      <c r="F226" s="14">
        <v>2</v>
      </c>
      <c r="G226" s="14">
        <v>22</v>
      </c>
      <c r="H226" s="14"/>
      <c r="I226" s="23" t="s">
        <v>414</v>
      </c>
      <c r="J226" s="12" t="str">
        <f si="18" t="shared"/>
        <v>A41GA-M02P-00-22/A410301B4-D</v>
      </c>
      <c r="K226" t="s">
        <v>433</v>
      </c>
      <c r="L226" t="s">
        <v>439</v>
      </c>
      <c r="M226" t="s">
        <v>443</v>
      </c>
    </row>
    <row r="227" spans="1:12" x14ac:dyDescent="0.25">
      <c r="A227" s="14" t="s">
        <v>198</v>
      </c>
      <c r="B227" s="14" t="s">
        <v>430</v>
      </c>
      <c r="C227" s="14" t="str">
        <f si="17" t="shared"/>
        <v>A410301</v>
      </c>
      <c r="D227" s="14">
        <v>1</v>
      </c>
      <c r="E227" s="14">
        <v>15</v>
      </c>
      <c r="F227" s="14">
        <v>3</v>
      </c>
      <c r="G227" s="14">
        <v>22</v>
      </c>
      <c r="H227" s="14"/>
      <c r="I227" s="23" t="s">
        <v>414</v>
      </c>
      <c r="J227" s="12" t="str">
        <f si="18" t="shared"/>
        <v>A41GA-M03P-00-22/A410301B5-D</v>
      </c>
      <c r="K227" t="s">
        <v>433</v>
      </c>
      <c r="L227" t="s">
        <v>439</v>
      </c>
      <c r="M227" t="s">
        <v>443</v>
      </c>
    </row>
    <row r="228" spans="1:12" x14ac:dyDescent="0.25">
      <c r="A228" s="14" t="s">
        <v>199</v>
      </c>
      <c r="B228" s="14" t="s">
        <v>430</v>
      </c>
      <c r="C228" s="14" t="str">
        <f ref="C228:C259" si="19" t="shared">MID(A228,1,LEN(A228) - 4)</f>
        <v>A410301</v>
      </c>
      <c r="D228" s="14">
        <v>1</v>
      </c>
      <c r="E228" s="14">
        <v>15</v>
      </c>
      <c r="F228" s="14">
        <v>4</v>
      </c>
      <c r="G228" s="14">
        <v>22</v>
      </c>
      <c r="H228" s="14"/>
      <c r="I228" s="23" t="s">
        <v>414</v>
      </c>
      <c r="J228" s="12" t="str">
        <f ref="J228:J259" si="20" t="shared">CONCATENATE(LEFT(A228,3),I228,IF(AND(G228&lt;37,F228&lt;10),"-M0",IF(AND(G228&lt;37,F228&gt;=10),"-M",IF(AND(G228&gt;=37,F228&lt;10),"-X0","-X"))),F228,IF(LEN(G228)=1,"P-00-0","P-00-"),G228,"/",A228)</f>
        <v>A41GA-M04P-00-22/A410301B6-D</v>
      </c>
      <c r="K228" t="s">
        <v>433</v>
      </c>
      <c r="L228" t="s">
        <v>439</v>
      </c>
      <c r="M228" t="s">
        <v>443</v>
      </c>
    </row>
    <row r="229" spans="1:12" x14ac:dyDescent="0.25">
      <c r="A229" s="14" t="s">
        <v>200</v>
      </c>
      <c r="B229" s="14" t="s">
        <v>430</v>
      </c>
      <c r="C229" s="14" t="str">
        <f si="19" t="shared"/>
        <v>A410301</v>
      </c>
      <c r="D229" s="14">
        <v>1</v>
      </c>
      <c r="E229" s="14">
        <v>15</v>
      </c>
      <c r="F229" s="14">
        <v>5</v>
      </c>
      <c r="G229" s="14">
        <v>22</v>
      </c>
      <c r="H229" s="14"/>
      <c r="I229" s="23" t="s">
        <v>414</v>
      </c>
      <c r="J229" s="12" t="str">
        <f si="20" t="shared"/>
        <v>A41GA-M05P-00-22/A410301B7-D</v>
      </c>
      <c r="K229" t="s">
        <v>433</v>
      </c>
      <c r="L229" t="s">
        <v>439</v>
      </c>
      <c r="M229" t="s">
        <v>443</v>
      </c>
    </row>
    <row r="230" spans="1:12" x14ac:dyDescent="0.25">
      <c r="A230" s="14" t="s">
        <v>201</v>
      </c>
      <c r="B230" s="14" t="s">
        <v>430</v>
      </c>
      <c r="C230" s="14" t="str">
        <f si="19" t="shared"/>
        <v>A410310</v>
      </c>
      <c r="D230" s="14">
        <v>1</v>
      </c>
      <c r="E230" s="14">
        <v>15</v>
      </c>
      <c r="F230" s="14">
        <v>6</v>
      </c>
      <c r="G230" s="14">
        <v>22</v>
      </c>
      <c r="H230" s="14"/>
      <c r="I230" s="23" t="s">
        <v>414</v>
      </c>
      <c r="J230" s="12" t="str">
        <f si="20" t="shared"/>
        <v>A41GA-M06P-00-22/A410310B3-D</v>
      </c>
      <c r="K230" t="s">
        <v>436</v>
      </c>
      <c r="L230" t="s">
        <v>441</v>
      </c>
      <c r="M230" t="s">
        <v>443</v>
      </c>
    </row>
    <row r="231" spans="1:12" x14ac:dyDescent="0.25">
      <c r="A231" s="14" t="s">
        <v>202</v>
      </c>
      <c r="B231" s="14" t="s">
        <v>430</v>
      </c>
      <c r="C231" s="14" t="str">
        <f si="19" t="shared"/>
        <v>A410310</v>
      </c>
      <c r="D231" s="14">
        <v>1</v>
      </c>
      <c r="E231" s="14">
        <v>15</v>
      </c>
      <c r="F231" s="14">
        <v>7</v>
      </c>
      <c r="G231" s="14">
        <v>22</v>
      </c>
      <c r="H231" s="14"/>
      <c r="I231" s="23" t="s">
        <v>414</v>
      </c>
      <c r="J231" s="12" t="str">
        <f si="20" t="shared"/>
        <v>A41GA-M07P-00-22/A410310B5-D</v>
      </c>
      <c r="K231" t="s">
        <v>432</v>
      </c>
      <c r="L231" t="s">
        <v>440</v>
      </c>
      <c r="M231" t="s">
        <v>444</v>
      </c>
    </row>
    <row r="232" spans="1:12" x14ac:dyDescent="0.25">
      <c r="A232" s="14" t="s">
        <v>203</v>
      </c>
      <c r="B232" s="14" t="s">
        <v>430</v>
      </c>
      <c r="C232" s="14" t="str">
        <f si="19" t="shared"/>
        <v>A410310</v>
      </c>
      <c r="D232" s="14">
        <v>1</v>
      </c>
      <c r="E232" s="14">
        <v>15</v>
      </c>
      <c r="F232" s="14">
        <v>8</v>
      </c>
      <c r="G232" s="14">
        <v>22</v>
      </c>
      <c r="H232" s="14"/>
      <c r="I232" s="23" t="s">
        <v>414</v>
      </c>
      <c r="J232" s="12" t="str">
        <f si="20" t="shared"/>
        <v>A41GA-M08P-00-22/A410310B6-D</v>
      </c>
      <c r="K232" t="s">
        <v>433</v>
      </c>
      <c r="L232" t="s">
        <v>439</v>
      </c>
      <c r="M232" t="s">
        <v>443</v>
      </c>
    </row>
    <row r="233" spans="1:12" x14ac:dyDescent="0.25">
      <c r="A233" s="14" t="s">
        <v>204</v>
      </c>
      <c r="B233" s="14" t="s">
        <v>430</v>
      </c>
      <c r="C233" s="14" t="str">
        <f si="19" t="shared"/>
        <v>A410310</v>
      </c>
      <c r="D233" s="14">
        <v>1</v>
      </c>
      <c r="E233" s="14">
        <v>15</v>
      </c>
      <c r="F233" s="14">
        <v>9</v>
      </c>
      <c r="G233" s="14">
        <v>22</v>
      </c>
      <c r="H233" s="14"/>
      <c r="I233" s="23" t="s">
        <v>414</v>
      </c>
      <c r="J233" s="12" t="str">
        <f si="20" t="shared"/>
        <v>A41GA-M09P-00-22/A410310B7-D</v>
      </c>
      <c r="K233" t="s">
        <v>433</v>
      </c>
      <c r="L233" t="s">
        <v>439</v>
      </c>
      <c r="M233" t="s">
        <v>443</v>
      </c>
    </row>
    <row r="234" spans="1:12" x14ac:dyDescent="0.25">
      <c r="A234" s="14" t="s">
        <v>187</v>
      </c>
      <c r="B234" s="14" t="s">
        <v>430</v>
      </c>
      <c r="C234" s="14" t="str">
        <f si="19" t="shared"/>
        <v>A410327A</v>
      </c>
      <c r="D234" s="14">
        <v>1</v>
      </c>
      <c r="E234" s="14">
        <v>14</v>
      </c>
      <c r="F234" s="14">
        <v>1</v>
      </c>
      <c r="G234" s="14">
        <v>21</v>
      </c>
      <c r="H234" s="14"/>
      <c r="I234" s="23" t="s">
        <v>414</v>
      </c>
      <c r="J234" s="12" t="str">
        <f si="20" t="shared"/>
        <v>A41GA-M01P-00-21/A410327AB1-D</v>
      </c>
      <c r="K234" t="s">
        <v>432</v>
      </c>
      <c r="L234" t="s">
        <v>440</v>
      </c>
      <c r="M234" t="s">
        <v>444</v>
      </c>
    </row>
    <row r="235" spans="1:12" x14ac:dyDescent="0.25">
      <c r="A235" s="14" t="s">
        <v>188</v>
      </c>
      <c r="B235" s="14" t="s">
        <v>430</v>
      </c>
      <c r="C235" s="14" t="str">
        <f si="19" t="shared"/>
        <v>A410324</v>
      </c>
      <c r="D235" s="14">
        <v>1</v>
      </c>
      <c r="E235" s="14">
        <v>14</v>
      </c>
      <c r="F235" s="14">
        <v>2</v>
      </c>
      <c r="G235" s="14">
        <v>21</v>
      </c>
      <c r="H235" s="14"/>
      <c r="I235" s="23" t="s">
        <v>414</v>
      </c>
      <c r="J235" s="12" t="str">
        <f si="20" t="shared"/>
        <v>A41GA-M02P-00-21/A410324B9-D</v>
      </c>
      <c r="K235" t="s">
        <v>433</v>
      </c>
      <c r="L235" t="s">
        <v>439</v>
      </c>
      <c r="M235" t="s">
        <v>443</v>
      </c>
    </row>
    <row r="236" spans="1:12" x14ac:dyDescent="0.25">
      <c r="A236" s="14" t="s">
        <v>189</v>
      </c>
      <c r="B236" s="14" t="s">
        <v>430</v>
      </c>
      <c r="C236" s="14" t="str">
        <f si="19" t="shared"/>
        <v>A410327A</v>
      </c>
      <c r="D236" s="14">
        <v>1</v>
      </c>
      <c r="E236" s="14">
        <v>14</v>
      </c>
      <c r="F236" s="14">
        <v>3</v>
      </c>
      <c r="G236" s="14">
        <v>21</v>
      </c>
      <c r="H236" s="14"/>
      <c r="I236" s="23" t="s">
        <v>414</v>
      </c>
      <c r="J236" s="12" t="str">
        <f si="20" t="shared"/>
        <v>A41GA-M03P-00-21/A410327AB2-D</v>
      </c>
      <c r="K236" t="s">
        <v>433</v>
      </c>
      <c r="L236" t="s">
        <v>439</v>
      </c>
      <c r="M236" t="s">
        <v>443</v>
      </c>
    </row>
    <row r="237" spans="1:12" x14ac:dyDescent="0.25">
      <c r="A237" s="14" t="s">
        <v>190</v>
      </c>
      <c r="B237" s="14" t="s">
        <v>430</v>
      </c>
      <c r="C237" s="14" t="str">
        <f si="19" t="shared"/>
        <v>A410327</v>
      </c>
      <c r="D237" s="14">
        <v>1</v>
      </c>
      <c r="E237" s="14">
        <v>14</v>
      </c>
      <c r="F237" s="14">
        <v>4</v>
      </c>
      <c r="G237" s="14">
        <v>21</v>
      </c>
      <c r="H237" s="14"/>
      <c r="I237" s="23" t="s">
        <v>414</v>
      </c>
      <c r="J237" s="12" t="str">
        <f si="20" t="shared"/>
        <v>A41GA-M04P-00-21/A410327B1-D</v>
      </c>
      <c r="K237" t="s">
        <v>432</v>
      </c>
      <c r="L237" t="s">
        <v>439</v>
      </c>
      <c r="M237" t="s">
        <v>443</v>
      </c>
    </row>
    <row r="238" spans="1:12" x14ac:dyDescent="0.25">
      <c r="A238" s="14" t="s">
        <v>191</v>
      </c>
      <c r="B238" s="14" t="s">
        <v>430</v>
      </c>
      <c r="C238" s="14" t="str">
        <f si="19" t="shared"/>
        <v>A410324B</v>
      </c>
      <c r="D238" s="14">
        <v>1</v>
      </c>
      <c r="E238" s="14">
        <v>14</v>
      </c>
      <c r="F238" s="14">
        <v>5</v>
      </c>
      <c r="G238" s="14">
        <v>21</v>
      </c>
      <c r="H238" s="14"/>
      <c r="I238" s="23" t="s">
        <v>414</v>
      </c>
      <c r="J238" s="12" t="str">
        <f si="20" t="shared"/>
        <v>A41GA-M05P-00-21/A410324B12-D</v>
      </c>
      <c r="K238" t="s">
        <v>433</v>
      </c>
      <c r="L238" t="s">
        <v>439</v>
      </c>
      <c r="M238" t="s">
        <v>443</v>
      </c>
    </row>
    <row r="239" spans="1:12" x14ac:dyDescent="0.25">
      <c r="A239" s="14" t="s">
        <v>192</v>
      </c>
      <c r="B239" s="14" t="s">
        <v>430</v>
      </c>
      <c r="C239" s="14" t="str">
        <f si="19" t="shared"/>
        <v>A410327</v>
      </c>
      <c r="D239" s="14">
        <v>1</v>
      </c>
      <c r="E239" s="14">
        <v>14</v>
      </c>
      <c r="F239" s="14">
        <v>6</v>
      </c>
      <c r="G239" s="14">
        <v>21</v>
      </c>
      <c r="H239" s="14"/>
      <c r="I239" s="23" t="s">
        <v>414</v>
      </c>
      <c r="J239" s="12" t="str">
        <f si="20" t="shared"/>
        <v>A41GA-M06P-00-21/A410327B2-D</v>
      </c>
      <c r="K239" t="s">
        <v>435</v>
      </c>
      <c r="L239" t="s">
        <v>439</v>
      </c>
      <c r="M239" t="s">
        <v>443</v>
      </c>
    </row>
    <row r="240" spans="1:12" x14ac:dyDescent="0.25">
      <c r="A240" s="14" t="s">
        <v>193</v>
      </c>
      <c r="B240" s="14" t="s">
        <v>430</v>
      </c>
      <c r="C240" s="14" t="str">
        <f si="19" t="shared"/>
        <v>A410327</v>
      </c>
      <c r="D240" s="14">
        <v>1</v>
      </c>
      <c r="E240" s="14">
        <v>14</v>
      </c>
      <c r="F240" s="14">
        <v>7</v>
      </c>
      <c r="G240" s="14">
        <v>21</v>
      </c>
      <c r="H240" s="14"/>
      <c r="I240" s="23" t="s">
        <v>414</v>
      </c>
      <c r="J240" s="12" t="str">
        <f si="20" t="shared"/>
        <v>A41GA-M07P-00-21/A410327AB-D</v>
      </c>
      <c r="K240" t="s">
        <v>433</v>
      </c>
      <c r="L240" t="s">
        <v>439</v>
      </c>
      <c r="M240" t="s">
        <v>443</v>
      </c>
    </row>
    <row r="241" spans="1:12" x14ac:dyDescent="0.25">
      <c r="A241" s="14" t="s">
        <v>194</v>
      </c>
      <c r="B241" s="14" t="s">
        <v>430</v>
      </c>
      <c r="C241" s="14" t="str">
        <f si="19" t="shared"/>
        <v>A410301</v>
      </c>
      <c r="D241" s="14">
        <v>1</v>
      </c>
      <c r="E241" s="14">
        <v>15</v>
      </c>
      <c r="F241" s="14">
        <v>8</v>
      </c>
      <c r="G241" s="14">
        <v>21</v>
      </c>
      <c r="H241" s="15" t="s">
        <v>424</v>
      </c>
      <c r="I241" s="23" t="s">
        <v>414</v>
      </c>
      <c r="J241" s="12" t="str">
        <f si="20" t="shared"/>
        <v>A41GA-M08P-00-21/A410301B1-D</v>
      </c>
      <c r="K241" t="s">
        <v>432</v>
      </c>
      <c r="L241" t="s">
        <v>440</v>
      </c>
      <c r="M241" t="s">
        <v>444</v>
      </c>
    </row>
    <row r="242" spans="1:12" x14ac:dyDescent="0.25">
      <c r="A242" s="14" t="s">
        <v>195</v>
      </c>
      <c r="B242" s="14" t="s">
        <v>430</v>
      </c>
      <c r="C242" s="14" t="str">
        <f si="19" t="shared"/>
        <v>A410301</v>
      </c>
      <c r="D242" s="14">
        <v>1</v>
      </c>
      <c r="E242" s="14">
        <v>15</v>
      </c>
      <c r="F242" s="14">
        <v>9</v>
      </c>
      <c r="G242" s="14">
        <v>21</v>
      </c>
      <c r="H242" s="15" t="s">
        <v>424</v>
      </c>
      <c r="I242" s="23" t="s">
        <v>414</v>
      </c>
      <c r="J242" s="12" t="str">
        <f si="20" t="shared"/>
        <v>A41GA-M09P-00-21/A410301B2-D</v>
      </c>
      <c r="K242" t="s">
        <v>432</v>
      </c>
      <c r="L242" t="s">
        <v>440</v>
      </c>
      <c r="M242" t="s">
        <v>444</v>
      </c>
    </row>
    <row r="243" spans="1:12" x14ac:dyDescent="0.25">
      <c r="A243" s="14" t="s">
        <v>178</v>
      </c>
      <c r="B243" s="14" t="s">
        <v>430</v>
      </c>
      <c r="C243" s="14" t="str">
        <f si="19" t="shared"/>
        <v>A410318</v>
      </c>
      <c r="D243" s="14">
        <v>1</v>
      </c>
      <c r="E243" s="14">
        <v>14</v>
      </c>
      <c r="F243" s="14">
        <v>1</v>
      </c>
      <c r="G243" s="14">
        <v>20</v>
      </c>
      <c r="H243" s="14"/>
      <c r="I243" s="23" t="s">
        <v>414</v>
      </c>
      <c r="J243" s="12" t="str">
        <f si="20" t="shared"/>
        <v>A41GA-M01P-00-20/A410318B3-D</v>
      </c>
      <c r="K243" t="s">
        <v>432</v>
      </c>
      <c r="L243" t="s">
        <v>439</v>
      </c>
      <c r="M243" t="s">
        <v>443</v>
      </c>
    </row>
    <row r="244" spans="1:12" x14ac:dyDescent="0.25">
      <c r="A244" s="14" t="s">
        <v>179</v>
      </c>
      <c r="B244" s="14" t="s">
        <v>430</v>
      </c>
      <c r="C244" s="14" t="str">
        <f si="19" t="shared"/>
        <v>A410322</v>
      </c>
      <c r="D244" s="14">
        <v>1</v>
      </c>
      <c r="E244" s="14">
        <v>14</v>
      </c>
      <c r="F244" s="14">
        <v>2</v>
      </c>
      <c r="G244" s="14">
        <v>20</v>
      </c>
      <c r="H244" s="14"/>
      <c r="I244" s="23" t="s">
        <v>414</v>
      </c>
      <c r="J244" s="12" t="str">
        <f si="20" t="shared"/>
        <v>A41GA-M02P-00-20/A410322B3-D</v>
      </c>
      <c r="K244" t="s">
        <v>432</v>
      </c>
      <c r="L244" t="s">
        <v>440</v>
      </c>
      <c r="M244" t="s">
        <v>444</v>
      </c>
    </row>
    <row r="245" spans="1:12" x14ac:dyDescent="0.25">
      <c r="A245" s="14" t="s">
        <v>180</v>
      </c>
      <c r="B245" s="14" t="s">
        <v>430</v>
      </c>
      <c r="C245" s="14" t="str">
        <f si="19" t="shared"/>
        <v>A410318</v>
      </c>
      <c r="D245" s="14">
        <v>1</v>
      </c>
      <c r="E245" s="14">
        <v>14</v>
      </c>
      <c r="F245" s="14">
        <v>3</v>
      </c>
      <c r="G245" s="14">
        <v>20</v>
      </c>
      <c r="H245" s="14"/>
      <c r="I245" s="23" t="s">
        <v>414</v>
      </c>
      <c r="J245" s="12" t="str">
        <f si="20" t="shared"/>
        <v>A41GA-M03P-00-20/A410318B4-D</v>
      </c>
      <c r="K245" t="s">
        <v>432</v>
      </c>
      <c r="L245" t="s">
        <v>439</v>
      </c>
      <c r="M245" t="s">
        <v>443</v>
      </c>
    </row>
    <row r="246" spans="1:12" x14ac:dyDescent="0.25">
      <c r="A246" s="14" t="s">
        <v>181</v>
      </c>
      <c r="B246" s="14" t="s">
        <v>430</v>
      </c>
      <c r="C246" s="14" t="str">
        <f si="19" t="shared"/>
        <v>A410322</v>
      </c>
      <c r="D246" s="14">
        <v>1</v>
      </c>
      <c r="E246" s="14">
        <v>14</v>
      </c>
      <c r="F246" s="14">
        <v>4</v>
      </c>
      <c r="G246" s="14">
        <v>20</v>
      </c>
      <c r="H246" s="14"/>
      <c r="I246" s="23" t="s">
        <v>414</v>
      </c>
      <c r="J246" s="12" t="str">
        <f si="20" t="shared"/>
        <v>A41GA-M04P-00-20/A410322B4-D</v>
      </c>
      <c r="K246" t="s">
        <v>432</v>
      </c>
      <c r="L246" t="s">
        <v>439</v>
      </c>
      <c r="M246" t="s">
        <v>443</v>
      </c>
    </row>
    <row r="247" spans="1:12" x14ac:dyDescent="0.25">
      <c r="A247" s="14" t="s">
        <v>182</v>
      </c>
      <c r="B247" s="14" t="s">
        <v>430</v>
      </c>
      <c r="C247" s="14" t="str">
        <f si="19" t="shared"/>
        <v>A410321</v>
      </c>
      <c r="D247" s="14">
        <v>1</v>
      </c>
      <c r="E247" s="14">
        <v>14</v>
      </c>
      <c r="F247" s="14">
        <v>5</v>
      </c>
      <c r="G247" s="14">
        <v>20</v>
      </c>
      <c r="H247" s="14"/>
      <c r="I247" s="23" t="s">
        <v>414</v>
      </c>
      <c r="J247" s="12" t="str">
        <f si="20" t="shared"/>
        <v>A41GA-M05P-00-20/A410321AA-D</v>
      </c>
      <c r="K247" t="s">
        <v>433</v>
      </c>
      <c r="L247" t="s">
        <v>439</v>
      </c>
      <c r="M247" t="s">
        <v>443</v>
      </c>
    </row>
    <row r="248" spans="1:12" x14ac:dyDescent="0.25">
      <c r="A248" s="14" t="s">
        <v>183</v>
      </c>
      <c r="B248" s="14" t="s">
        <v>430</v>
      </c>
      <c r="C248" s="14" t="str">
        <f si="19" t="shared"/>
        <v>A410322</v>
      </c>
      <c r="D248" s="14">
        <v>1</v>
      </c>
      <c r="E248" s="14">
        <v>14</v>
      </c>
      <c r="F248" s="14">
        <v>6</v>
      </c>
      <c r="G248" s="14">
        <v>20</v>
      </c>
      <c r="H248" s="14"/>
      <c r="I248" s="23" t="s">
        <v>414</v>
      </c>
      <c r="J248" s="12" t="str">
        <f si="20" t="shared"/>
        <v>A41GA-M06P-00-20/A410322B7-D</v>
      </c>
      <c r="K248" t="s">
        <v>432</v>
      </c>
      <c r="L248" t="s">
        <v>440</v>
      </c>
      <c r="M248" t="s">
        <v>444</v>
      </c>
    </row>
    <row r="249" spans="1:12" x14ac:dyDescent="0.25">
      <c r="A249" s="14" t="s">
        <v>184</v>
      </c>
      <c r="B249" s="14" t="s">
        <v>430</v>
      </c>
      <c r="C249" s="14" t="str">
        <f si="19" t="shared"/>
        <v>A410322</v>
      </c>
      <c r="D249" s="14">
        <v>1</v>
      </c>
      <c r="E249" s="14">
        <v>14</v>
      </c>
      <c r="F249" s="14">
        <v>7</v>
      </c>
      <c r="G249" s="14">
        <v>20</v>
      </c>
      <c r="H249" s="14"/>
      <c r="I249" s="23" t="s">
        <v>414</v>
      </c>
      <c r="J249" s="12" t="str">
        <f si="20" t="shared"/>
        <v>A41GA-M07P-00-20/A410322B8-D</v>
      </c>
      <c r="K249" t="s">
        <v>432</v>
      </c>
      <c r="L249" t="s">
        <v>439</v>
      </c>
      <c r="M249" t="s">
        <v>443</v>
      </c>
    </row>
    <row r="250" spans="1:12" x14ac:dyDescent="0.25">
      <c r="A250" s="14" t="s">
        <v>185</v>
      </c>
      <c r="B250" s="14" t="s">
        <v>430</v>
      </c>
      <c r="C250" s="14" t="str">
        <f si="19" t="shared"/>
        <v>A410324B</v>
      </c>
      <c r="D250" s="14">
        <v>1</v>
      </c>
      <c r="E250" s="14">
        <v>14</v>
      </c>
      <c r="F250" s="14">
        <v>8</v>
      </c>
      <c r="G250" s="14">
        <v>20</v>
      </c>
      <c r="H250" s="14"/>
      <c r="I250" s="23" t="s">
        <v>414</v>
      </c>
      <c r="J250" s="12" t="str">
        <f si="20" t="shared"/>
        <v>A41GA-M08P-00-20/A410324B11-D</v>
      </c>
      <c r="K250" t="s">
        <v>432</v>
      </c>
      <c r="L250" t="s">
        <v>440</v>
      </c>
      <c r="M250" t="s">
        <v>444</v>
      </c>
    </row>
    <row r="251" spans="1:12" x14ac:dyDescent="0.25">
      <c r="A251" s="14" t="s">
        <v>186</v>
      </c>
      <c r="B251" s="14" t="s">
        <v>430</v>
      </c>
      <c r="C251" s="14" t="str">
        <f si="19" t="shared"/>
        <v>A410324B</v>
      </c>
      <c r="D251" s="14">
        <v>1</v>
      </c>
      <c r="E251" s="14">
        <v>14</v>
      </c>
      <c r="F251" s="14">
        <v>9</v>
      </c>
      <c r="G251" s="14">
        <v>20</v>
      </c>
      <c r="H251" s="14"/>
      <c r="I251" s="23" t="s">
        <v>414</v>
      </c>
      <c r="J251" s="12" t="str">
        <f si="20" t="shared"/>
        <v>A41GA-M09P-00-20/A410324B10-D</v>
      </c>
      <c r="K251" t="s">
        <v>432</v>
      </c>
      <c r="L251" t="s">
        <v>439</v>
      </c>
      <c r="M251" t="s">
        <v>443</v>
      </c>
    </row>
    <row r="252" spans="1:12" x14ac:dyDescent="0.25">
      <c r="A252" s="14" t="s">
        <v>169</v>
      </c>
      <c r="B252" s="14" t="s">
        <v>430</v>
      </c>
      <c r="C252" s="14" t="str">
        <f si="19" t="shared"/>
        <v>A410304D</v>
      </c>
      <c r="D252" s="14">
        <v>1</v>
      </c>
      <c r="E252" s="14">
        <v>13</v>
      </c>
      <c r="F252" s="14">
        <v>1</v>
      </c>
      <c r="G252" s="14">
        <v>19</v>
      </c>
      <c r="H252" s="14"/>
      <c r="I252" s="23" t="s">
        <v>414</v>
      </c>
      <c r="J252" s="12" t="str">
        <f si="20" t="shared"/>
        <v>A41GA-M01P-00-19/A410304DAA-D</v>
      </c>
      <c r="K252" t="s">
        <v>433</v>
      </c>
      <c r="L252" t="s">
        <v>439</v>
      </c>
      <c r="M252" t="s">
        <v>443</v>
      </c>
    </row>
    <row r="253" spans="1:12" x14ac:dyDescent="0.25">
      <c r="A253" s="14" t="s">
        <v>170</v>
      </c>
      <c r="B253" s="14" t="s">
        <v>430</v>
      </c>
      <c r="C253" s="14" t="str">
        <f si="19" t="shared"/>
        <v>A410306</v>
      </c>
      <c r="D253" s="14">
        <v>1</v>
      </c>
      <c r="E253" s="14">
        <v>13</v>
      </c>
      <c r="F253" s="14">
        <v>2</v>
      </c>
      <c r="G253" s="14">
        <v>19</v>
      </c>
      <c r="H253" s="14"/>
      <c r="I253" s="23" t="s">
        <v>414</v>
      </c>
      <c r="J253" s="12" t="str">
        <f si="20" t="shared"/>
        <v>A41GA-M02P-00-19/A410306AA-D</v>
      </c>
      <c r="K253" t="s">
        <v>436</v>
      </c>
      <c r="L253" t="s">
        <v>440</v>
      </c>
      <c r="M253" t="s">
        <v>444</v>
      </c>
    </row>
    <row r="254" spans="1:12" x14ac:dyDescent="0.25">
      <c r="A254" s="14" t="s">
        <v>171</v>
      </c>
      <c r="B254" s="14" t="s">
        <v>430</v>
      </c>
      <c r="C254" s="14" t="str">
        <f si="19" t="shared"/>
        <v>A410307</v>
      </c>
      <c r="D254" s="14">
        <v>1</v>
      </c>
      <c r="E254" s="14">
        <v>13</v>
      </c>
      <c r="F254" s="14">
        <v>3</v>
      </c>
      <c r="G254" s="14">
        <v>19</v>
      </c>
      <c r="H254" s="14"/>
      <c r="I254" s="23" t="s">
        <v>414</v>
      </c>
      <c r="J254" s="12" t="str">
        <f si="20" t="shared"/>
        <v>A41GA-M03P-00-19/A410307AA-D</v>
      </c>
      <c r="K254" t="s">
        <v>433</v>
      </c>
      <c r="L254" t="s">
        <v>439</v>
      </c>
      <c r="M254" t="s">
        <v>443</v>
      </c>
    </row>
    <row r="255" spans="1:12" x14ac:dyDescent="0.25">
      <c r="A255" s="14" t="s">
        <v>172</v>
      </c>
      <c r="B255" s="14" t="s">
        <v>430</v>
      </c>
      <c r="C255" s="14" t="str">
        <f si="19" t="shared"/>
        <v>A410315</v>
      </c>
      <c r="D255" s="14">
        <v>1</v>
      </c>
      <c r="E255" s="14">
        <v>14</v>
      </c>
      <c r="F255" s="14">
        <v>4</v>
      </c>
      <c r="G255" s="14">
        <v>19</v>
      </c>
      <c r="H255" s="14"/>
      <c r="I255" s="23" t="s">
        <v>414</v>
      </c>
      <c r="J255" s="12" t="str">
        <f si="20" t="shared"/>
        <v>A41GA-M04P-00-19/A410315AA-D</v>
      </c>
      <c r="K255" t="s">
        <v>433</v>
      </c>
      <c r="L255" t="s">
        <v>439</v>
      </c>
      <c r="M255" t="s">
        <v>443</v>
      </c>
    </row>
    <row r="256" spans="1:12" x14ac:dyDescent="0.25">
      <c r="A256" s="14" t="s">
        <v>173</v>
      </c>
      <c r="B256" s="14" t="s">
        <v>430</v>
      </c>
      <c r="C256" s="14" t="str">
        <f si="19" t="shared"/>
        <v>A410316</v>
      </c>
      <c r="D256" s="14">
        <v>1</v>
      </c>
      <c r="E256" s="14">
        <v>14</v>
      </c>
      <c r="F256" s="14">
        <v>5</v>
      </c>
      <c r="G256" s="14">
        <v>19</v>
      </c>
      <c r="H256" s="14"/>
      <c r="I256" s="23" t="s">
        <v>414</v>
      </c>
      <c r="J256" s="12" t="str">
        <f si="20" t="shared"/>
        <v>A41GA-M05P-00-19/A410316AA-D</v>
      </c>
      <c r="K256" t="s">
        <v>433</v>
      </c>
      <c r="L256" t="s">
        <v>439</v>
      </c>
      <c r="M256" t="s">
        <v>443</v>
      </c>
    </row>
    <row r="257" spans="1:14" x14ac:dyDescent="0.25">
      <c r="A257" s="14" t="s">
        <v>174</v>
      </c>
      <c r="B257" s="14" t="s">
        <v>430</v>
      </c>
      <c r="C257" s="14" t="str">
        <f si="19" t="shared"/>
        <v>A410317</v>
      </c>
      <c r="D257" s="14">
        <v>1</v>
      </c>
      <c r="E257" s="14">
        <v>14</v>
      </c>
      <c r="F257" s="14">
        <v>6</v>
      </c>
      <c r="G257" s="14">
        <v>19</v>
      </c>
      <c r="H257" s="14"/>
      <c r="I257" s="23" t="s">
        <v>414</v>
      </c>
      <c r="J257" s="12" t="str">
        <f si="20" t="shared"/>
        <v>A41GA-M06P-00-19/A410317AA-D</v>
      </c>
      <c r="K257" t="s">
        <v>433</v>
      </c>
      <c r="L257" t="s">
        <v>439</v>
      </c>
      <c r="M257" t="s">
        <v>443</v>
      </c>
    </row>
    <row r="258" spans="1:14" x14ac:dyDescent="0.25">
      <c r="A258" s="14" t="s">
        <v>175</v>
      </c>
      <c r="B258" s="14" t="s">
        <v>430</v>
      </c>
      <c r="C258" s="14" t="str">
        <f si="19" t="shared"/>
        <v>A410318A</v>
      </c>
      <c r="D258" s="14">
        <v>1</v>
      </c>
      <c r="E258" s="14">
        <v>14</v>
      </c>
      <c r="F258" s="14">
        <v>7</v>
      </c>
      <c r="G258" s="14">
        <v>19</v>
      </c>
      <c r="H258" s="14"/>
      <c r="I258" s="23" t="s">
        <v>414</v>
      </c>
      <c r="J258" s="12" t="str">
        <f si="20" t="shared"/>
        <v>A41GA-M07P-00-19/A410318AAA-D</v>
      </c>
      <c r="K258" t="s">
        <v>433</v>
      </c>
      <c r="L258" t="s">
        <v>439</v>
      </c>
      <c r="M258" t="s">
        <v>443</v>
      </c>
    </row>
    <row r="259" spans="1:14" x14ac:dyDescent="0.25">
      <c r="A259" s="14" t="s">
        <v>176</v>
      </c>
      <c r="B259" s="14" t="s">
        <v>430</v>
      </c>
      <c r="C259" s="14" t="str">
        <f si="19" t="shared"/>
        <v>A410318B</v>
      </c>
      <c r="D259" s="14">
        <v>1</v>
      </c>
      <c r="E259" s="14">
        <v>14</v>
      </c>
      <c r="F259" s="14">
        <v>8</v>
      </c>
      <c r="G259" s="14">
        <v>19</v>
      </c>
      <c r="H259" s="14"/>
      <c r="I259" s="23" t="s">
        <v>414</v>
      </c>
      <c r="J259" s="12" t="str">
        <f si="20" t="shared"/>
        <v>A41GA-M08P-00-19/A410318BAA-D</v>
      </c>
      <c r="K259" t="s">
        <v>433</v>
      </c>
      <c r="L259" t="s">
        <v>439</v>
      </c>
      <c r="M259" t="s">
        <v>443</v>
      </c>
    </row>
    <row r="260" spans="1:14" x14ac:dyDescent="0.25">
      <c r="A260" s="14" t="s">
        <v>177</v>
      </c>
      <c r="B260" s="14" t="s">
        <v>430</v>
      </c>
      <c r="C260" s="14" t="str">
        <f ref="C260:C291" si="21" t="shared">MID(A260,1,LEN(A260) - 4)</f>
        <v>A410318C</v>
      </c>
      <c r="D260" s="14">
        <v>1</v>
      </c>
      <c r="E260" s="14">
        <v>14</v>
      </c>
      <c r="F260" s="14">
        <v>9</v>
      </c>
      <c r="G260" s="14">
        <v>19</v>
      </c>
      <c r="H260" s="14"/>
      <c r="I260" s="23" t="s">
        <v>414</v>
      </c>
      <c r="J260" s="12" t="str">
        <f ref="J260:J291" si="22" t="shared">CONCATENATE(LEFT(A260,3),I260,IF(AND(G260&lt;37,F260&lt;10),"-M0",IF(AND(G260&lt;37,F260&gt;=10),"-M",IF(AND(G260&gt;=37,F260&lt;10),"-X0","-X"))),F260,IF(LEN(G260)=1,"P-00-0","P-00-"),G260,"/",A260)</f>
        <v>A41GA-M09P-00-19/A410318CAA-D</v>
      </c>
      <c r="K260" t="s">
        <v>433</v>
      </c>
      <c r="L260" t="s">
        <v>439</v>
      </c>
      <c r="M260" t="s">
        <v>443</v>
      </c>
    </row>
    <row r="261" spans="1:14" x14ac:dyDescent="0.25">
      <c r="A261" s="14" t="s">
        <v>160</v>
      </c>
      <c r="B261" s="14" t="s">
        <v>430</v>
      </c>
      <c r="C261" s="14" t="str">
        <f si="21" t="shared"/>
        <v>A410327AA</v>
      </c>
      <c r="D261" s="14">
        <v>1</v>
      </c>
      <c r="E261" s="14">
        <v>12</v>
      </c>
      <c r="F261" s="14">
        <v>1</v>
      </c>
      <c r="G261" s="14">
        <v>18</v>
      </c>
      <c r="H261" s="14"/>
      <c r="I261" s="23" t="s">
        <v>414</v>
      </c>
      <c r="J261" s="12" t="str">
        <f si="22" t="shared"/>
        <v>A41GA-M01P-00-18/A410327AAB3-D</v>
      </c>
      <c r="K261" t="s">
        <v>433</v>
      </c>
      <c r="L261" t="s">
        <v>439</v>
      </c>
      <c r="M261" t="s">
        <v>443</v>
      </c>
    </row>
    <row r="262" spans="1:14" x14ac:dyDescent="0.25">
      <c r="A262" s="14" t="s">
        <v>161</v>
      </c>
      <c r="B262" s="14" t="s">
        <v>430</v>
      </c>
      <c r="C262" s="14" t="str">
        <f si="21" t="shared"/>
        <v>A410304</v>
      </c>
      <c r="D262" s="14">
        <v>1</v>
      </c>
      <c r="E262" s="14">
        <v>13</v>
      </c>
      <c r="F262" s="14">
        <v>2</v>
      </c>
      <c r="G262" s="14">
        <v>18</v>
      </c>
      <c r="H262" s="14"/>
      <c r="I262" s="23" t="s">
        <v>414</v>
      </c>
      <c r="J262" s="12" t="str">
        <f si="22" t="shared"/>
        <v>A41GA-M02P-00-18/A410304AD-D</v>
      </c>
      <c r="K262" t="s">
        <v>433</v>
      </c>
      <c r="L262" t="s">
        <v>439</v>
      </c>
      <c r="M262" t="s">
        <v>443</v>
      </c>
    </row>
    <row r="263" spans="1:14" x14ac:dyDescent="0.25">
      <c r="A263" s="14" t="s">
        <v>162</v>
      </c>
      <c r="B263" s="14" t="s">
        <v>430</v>
      </c>
      <c r="C263" s="14" t="str">
        <f si="21" t="shared"/>
        <v>A410304</v>
      </c>
      <c r="D263" s="14">
        <v>1</v>
      </c>
      <c r="E263" s="14">
        <v>13</v>
      </c>
      <c r="F263" s="14">
        <v>3</v>
      </c>
      <c r="G263" s="14">
        <v>18</v>
      </c>
      <c r="H263" s="14"/>
      <c r="I263" s="23" t="s">
        <v>414</v>
      </c>
      <c r="J263" s="12" t="str">
        <f si="22" t="shared"/>
        <v>A41GA-M03P-00-18/A410304AA-D</v>
      </c>
      <c r="K263" t="s">
        <v>433</v>
      </c>
      <c r="L263" t="s">
        <v>439</v>
      </c>
      <c r="M263" t="s">
        <v>443</v>
      </c>
    </row>
    <row r="264" spans="1:14" x14ac:dyDescent="0.25">
      <c r="A264" s="14" t="s">
        <v>163</v>
      </c>
      <c r="B264" s="14" t="s">
        <v>430</v>
      </c>
      <c r="C264" s="14" t="str">
        <f si="21" t="shared"/>
        <v>A410304</v>
      </c>
      <c r="D264" s="14">
        <v>1</v>
      </c>
      <c r="E264" s="14">
        <v>13</v>
      </c>
      <c r="F264" s="14">
        <v>4</v>
      </c>
      <c r="G264" s="14">
        <v>18</v>
      </c>
      <c r="H264" s="14"/>
      <c r="I264" s="23" t="s">
        <v>414</v>
      </c>
      <c r="J264" s="12" t="str">
        <f si="22" t="shared"/>
        <v>A41GA-M04P-00-18/A410304AB-D</v>
      </c>
      <c r="K264" t="s">
        <v>436</v>
      </c>
      <c r="L264" t="s">
        <v>439</v>
      </c>
      <c r="M264" t="s">
        <v>443</v>
      </c>
    </row>
    <row r="265" spans="1:14" x14ac:dyDescent="0.25">
      <c r="A265" s="14" t="s">
        <v>164</v>
      </c>
      <c r="B265" s="14" t="s">
        <v>430</v>
      </c>
      <c r="C265" s="14" t="str">
        <f si="21" t="shared"/>
        <v>A410304</v>
      </c>
      <c r="D265" s="14">
        <v>1</v>
      </c>
      <c r="E265" s="14">
        <v>13</v>
      </c>
      <c r="F265" s="14">
        <v>5</v>
      </c>
      <c r="G265" s="14">
        <v>18</v>
      </c>
      <c r="H265" s="14"/>
      <c r="I265" s="23" t="s">
        <v>414</v>
      </c>
      <c r="J265" s="12" t="str">
        <f si="22" t="shared"/>
        <v>A41GA-M05P-00-18/A410304AC-D</v>
      </c>
      <c r="K265" t="s">
        <v>433</v>
      </c>
      <c r="L265" t="s">
        <v>439</v>
      </c>
      <c r="M265" t="s">
        <v>443</v>
      </c>
    </row>
    <row r="266" spans="1:14" x14ac:dyDescent="0.25">
      <c r="A266" s="14" t="s">
        <v>165</v>
      </c>
      <c r="B266" s="14" t="s">
        <v>430</v>
      </c>
      <c r="C266" s="14" t="str">
        <f si="21" t="shared"/>
        <v>A410304A</v>
      </c>
      <c r="D266" s="14">
        <v>1</v>
      </c>
      <c r="E266" s="14">
        <v>13</v>
      </c>
      <c r="F266" s="14">
        <v>6</v>
      </c>
      <c r="G266" s="14">
        <v>18</v>
      </c>
      <c r="H266" s="14"/>
      <c r="I266" s="23" t="s">
        <v>414</v>
      </c>
      <c r="J266" s="12" t="str">
        <f si="22" t="shared"/>
        <v>A41GA-M06P-00-18/A410304AAA-D</v>
      </c>
      <c r="K266" t="s">
        <v>433</v>
      </c>
      <c r="L266" t="s">
        <v>439</v>
      </c>
      <c r="M266" t="s">
        <v>443</v>
      </c>
    </row>
    <row r="267" spans="1:14" x14ac:dyDescent="0.25">
      <c r="A267" s="14" t="s">
        <v>166</v>
      </c>
      <c r="B267" s="14" t="s">
        <v>430</v>
      </c>
      <c r="C267" s="14" t="str">
        <f si="21" t="shared"/>
        <v>A410304C</v>
      </c>
      <c r="D267" s="14">
        <v>1</v>
      </c>
      <c r="E267" s="14">
        <v>13</v>
      </c>
      <c r="F267" s="14">
        <v>7</v>
      </c>
      <c r="G267" s="14">
        <v>18</v>
      </c>
      <c r="H267" s="14"/>
      <c r="I267" s="23" t="s">
        <v>414</v>
      </c>
      <c r="J267" s="12" t="str">
        <f si="22" t="shared"/>
        <v>A41GA-M07P-00-18/A410304CAA-D</v>
      </c>
      <c r="K267" t="s">
        <v>433</v>
      </c>
      <c r="L267" t="s">
        <v>439</v>
      </c>
      <c r="M267" t="s">
        <v>443</v>
      </c>
    </row>
    <row r="268" spans="1:14" x14ac:dyDescent="0.25">
      <c r="A268" s="14" t="s">
        <v>167</v>
      </c>
      <c r="B268" s="14" t="s">
        <v>430</v>
      </c>
      <c r="C268" s="14" t="str">
        <f si="21" t="shared"/>
        <v>A410304E</v>
      </c>
      <c r="D268" s="14">
        <v>1</v>
      </c>
      <c r="E268" s="14">
        <v>13</v>
      </c>
      <c r="F268" s="14">
        <v>8</v>
      </c>
      <c r="G268" s="14">
        <v>18</v>
      </c>
      <c r="H268" s="14"/>
      <c r="I268" s="23" t="s">
        <v>414</v>
      </c>
      <c r="J268" s="12" t="str">
        <f si="22" t="shared"/>
        <v>A41GA-M08P-00-18/A410304EAA-D</v>
      </c>
      <c r="K268" t="s">
        <v>433</v>
      </c>
      <c r="L268" t="s">
        <v>439</v>
      </c>
      <c r="M268" t="s">
        <v>443</v>
      </c>
    </row>
    <row r="269" spans="1:14" x14ac:dyDescent="0.25">
      <c r="A269" s="14" t="s">
        <v>168</v>
      </c>
      <c r="B269" s="14" t="s">
        <v>430</v>
      </c>
      <c r="C269" s="14" t="str">
        <f si="21" t="shared"/>
        <v>A410304D</v>
      </c>
      <c r="D269" s="14">
        <v>1</v>
      </c>
      <c r="E269" s="14">
        <v>13</v>
      </c>
      <c r="F269" s="14">
        <v>9</v>
      </c>
      <c r="G269" s="14">
        <v>18</v>
      </c>
      <c r="H269" s="14"/>
      <c r="I269" s="23" t="s">
        <v>414</v>
      </c>
      <c r="J269" s="12" t="str">
        <f si="22" t="shared"/>
        <v>A41GA-M09P-00-18/A410304DAB-D</v>
      </c>
      <c r="K269" t="s">
        <v>433</v>
      </c>
      <c r="L269" t="s">
        <v>439</v>
      </c>
      <c r="M269" t="s">
        <v>443</v>
      </c>
    </row>
    <row r="270" spans="1:14" x14ac:dyDescent="0.25">
      <c r="A270" s="14" t="s">
        <v>151</v>
      </c>
      <c r="B270" s="14" t="s">
        <v>430</v>
      </c>
      <c r="C270" s="14" t="str">
        <f si="21" t="shared"/>
        <v>A410223</v>
      </c>
      <c r="D270" s="14">
        <v>1</v>
      </c>
      <c r="E270" s="14">
        <v>11</v>
      </c>
      <c r="F270" s="14">
        <v>1</v>
      </c>
      <c r="G270" s="14">
        <v>17</v>
      </c>
      <c r="H270" s="14"/>
      <c r="I270" s="23" t="s">
        <v>414</v>
      </c>
      <c r="J270" s="12" t="str">
        <f si="22" t="shared"/>
        <v>A41GA-M01P-00-17/A410223B2-D</v>
      </c>
      <c r="K270" t="s">
        <v>433</v>
      </c>
      <c r="L270" t="s">
        <v>439</v>
      </c>
      <c r="M270" t="s">
        <v>443</v>
      </c>
    </row>
    <row r="271" spans="1:14" x14ac:dyDescent="0.25">
      <c r="A271" s="14" t="s">
        <v>423</v>
      </c>
      <c r="B271" s="14" t="s">
        <v>430</v>
      </c>
      <c r="C271" s="14" t="str">
        <f si="21" t="shared"/>
        <v xml:space="preserve">BAD </v>
      </c>
      <c r="D271" s="14">
        <v>1</v>
      </c>
      <c r="E271" s="14">
        <v>11</v>
      </c>
      <c r="F271" s="14">
        <v>2</v>
      </c>
      <c r="G271" s="14">
        <v>17</v>
      </c>
      <c r="H271" s="14"/>
      <c r="I271" s="23" t="s">
        <v>414</v>
      </c>
      <c r="J271" s="12"/>
      <c r="K271" t="s">
        <v>433</v>
      </c>
      <c r="L271" t="s">
        <v>434</v>
      </c>
      <c r="M271" t="s">
        <v>434</v>
      </c>
    </row>
    <row r="272" spans="1:14" x14ac:dyDescent="0.25">
      <c r="A272" s="14" t="s">
        <v>260</v>
      </c>
      <c r="B272" s="14" t="s">
        <v>430</v>
      </c>
      <c r="C272" s="14" t="str">
        <f si="21" t="shared"/>
        <v>A410015C</v>
      </c>
      <c r="D272" s="14">
        <v>1</v>
      </c>
      <c r="E272" s="14">
        <v>11</v>
      </c>
      <c r="F272" s="14">
        <v>3</v>
      </c>
      <c r="G272" s="14">
        <v>17</v>
      </c>
      <c r="H272" s="14"/>
      <c r="I272" s="23" t="s">
        <v>414</v>
      </c>
      <c r="J272" s="12" t="str">
        <f ref="J272:J306" si="23" t="shared">CONCATENATE(LEFT(A272,3),I272,IF(AND(G272&lt;37,F272&lt;10),"-M0",IF(AND(G272&lt;37,F272&gt;=10),"-M",IF(AND(G272&gt;=37,F272&lt;10),"-X0","-X"))),F272,IF(LEN(G272)=1,"P-00-0","P-00-"),G272,"/",A272)</f>
        <v>A41GA-M03P-00-17/A410015CAA-D</v>
      </c>
      <c r="K272" t="s">
        <v>432</v>
      </c>
      <c r="L272" t="s">
        <v>440</v>
      </c>
      <c r="M272" t="s">
        <v>444</v>
      </c>
      <c r="N272" t="s">
        <v>425</v>
      </c>
    </row>
    <row r="273" spans="1:12" x14ac:dyDescent="0.25">
      <c r="A273" s="14" t="s">
        <v>154</v>
      </c>
      <c r="B273" s="14" t="s">
        <v>430</v>
      </c>
      <c r="C273" s="14" t="str">
        <f si="21" t="shared"/>
        <v>A410223C</v>
      </c>
      <c r="D273" s="14">
        <v>1</v>
      </c>
      <c r="E273" s="14">
        <v>11</v>
      </c>
      <c r="F273" s="14">
        <v>4</v>
      </c>
      <c r="G273" s="14">
        <v>17</v>
      </c>
      <c r="H273" s="14"/>
      <c r="I273" s="23" t="s">
        <v>414</v>
      </c>
      <c r="J273" s="12" t="str">
        <f si="23" t="shared"/>
        <v>A41GA-M04P-00-17/A410223CB1-D</v>
      </c>
      <c r="K273" t="s">
        <v>433</v>
      </c>
      <c r="L273" t="s">
        <v>439</v>
      </c>
      <c r="M273" t="s">
        <v>443</v>
      </c>
    </row>
    <row r="274" spans="1:12" x14ac:dyDescent="0.25">
      <c r="A274" s="14" t="s">
        <v>155</v>
      </c>
      <c r="B274" s="14" t="s">
        <v>430</v>
      </c>
      <c r="C274" s="14" t="str">
        <f si="21" t="shared"/>
        <v>A410327AA</v>
      </c>
      <c r="D274" s="14">
        <v>1</v>
      </c>
      <c r="E274" s="14">
        <v>12</v>
      </c>
      <c r="F274" s="14">
        <v>5</v>
      </c>
      <c r="G274" s="14">
        <v>17</v>
      </c>
      <c r="H274" s="14"/>
      <c r="I274" s="23" t="s">
        <v>414</v>
      </c>
      <c r="J274" s="12" t="str">
        <f si="23" t="shared"/>
        <v>A41GA-M05P-00-17/A410327AAB1-D</v>
      </c>
      <c r="K274" t="s">
        <v>433</v>
      </c>
      <c r="L274" t="s">
        <v>439</v>
      </c>
      <c r="M274" t="s">
        <v>443</v>
      </c>
    </row>
    <row r="275" spans="1:12" x14ac:dyDescent="0.25">
      <c r="A275" s="14" t="s">
        <v>156</v>
      </c>
      <c r="B275" s="14" t="s">
        <v>430</v>
      </c>
      <c r="C275" s="14" t="str">
        <f si="21" t="shared"/>
        <v>A410327AA</v>
      </c>
      <c r="D275" s="14">
        <v>1</v>
      </c>
      <c r="E275" s="14">
        <v>12</v>
      </c>
      <c r="F275" s="14">
        <v>6</v>
      </c>
      <c r="G275" s="14">
        <v>17</v>
      </c>
      <c r="H275" s="14"/>
      <c r="I275" s="23" t="s">
        <v>414</v>
      </c>
      <c r="J275" s="12" t="str">
        <f si="23" t="shared"/>
        <v>A41GA-M06P-00-17/A410327AAB2-D</v>
      </c>
      <c r="K275" t="s">
        <v>433</v>
      </c>
      <c r="L275" t="s">
        <v>439</v>
      </c>
      <c r="M275" t="s">
        <v>443</v>
      </c>
    </row>
    <row r="276" spans="1:12" x14ac:dyDescent="0.25">
      <c r="A276" s="14" t="s">
        <v>157</v>
      </c>
      <c r="B276" s="14" t="s">
        <v>430</v>
      </c>
      <c r="C276" s="14" t="str">
        <f si="21" t="shared"/>
        <v>A410306</v>
      </c>
      <c r="D276" s="14">
        <v>1</v>
      </c>
      <c r="E276" s="14">
        <v>12</v>
      </c>
      <c r="F276" s="14">
        <v>7</v>
      </c>
      <c r="G276" s="14">
        <v>17</v>
      </c>
      <c r="H276" s="14"/>
      <c r="I276" s="23" t="s">
        <v>414</v>
      </c>
      <c r="J276" s="12" t="str">
        <f si="23" t="shared"/>
        <v>A41GA-M07P-00-17/A410306AB-D</v>
      </c>
      <c r="K276" t="s">
        <v>433</v>
      </c>
      <c r="L276" t="s">
        <v>439</v>
      </c>
      <c r="M276" t="s">
        <v>443</v>
      </c>
    </row>
    <row r="277" spans="1:12" x14ac:dyDescent="0.25">
      <c r="A277" s="14" t="s">
        <v>158</v>
      </c>
      <c r="B277" s="14" t="s">
        <v>430</v>
      </c>
      <c r="C277" s="14" t="str">
        <f si="21" t="shared"/>
        <v>A410307</v>
      </c>
      <c r="D277" s="14">
        <v>1</v>
      </c>
      <c r="E277" s="14">
        <v>12</v>
      </c>
      <c r="F277" s="14">
        <v>8</v>
      </c>
      <c r="G277" s="14">
        <v>17</v>
      </c>
      <c r="H277" s="14"/>
      <c r="I277" s="23" t="s">
        <v>414</v>
      </c>
      <c r="J277" s="12" t="str">
        <f si="23" t="shared"/>
        <v>A41GA-M08P-00-17/A410307B1-D</v>
      </c>
      <c r="K277" t="s">
        <v>433</v>
      </c>
      <c r="L277" t="s">
        <v>439</v>
      </c>
      <c r="M277" t="s">
        <v>443</v>
      </c>
    </row>
    <row r="278" spans="1:12" x14ac:dyDescent="0.25">
      <c r="A278" s="14" t="s">
        <v>159</v>
      </c>
      <c r="B278" s="14" t="s">
        <v>430</v>
      </c>
      <c r="C278" s="14" t="str">
        <f si="21" t="shared"/>
        <v>A410308</v>
      </c>
      <c r="D278" s="14">
        <v>1</v>
      </c>
      <c r="E278" s="14">
        <v>12</v>
      </c>
      <c r="F278" s="14">
        <v>9</v>
      </c>
      <c r="G278" s="14">
        <v>17</v>
      </c>
      <c r="H278" s="14"/>
      <c r="I278" s="23" t="s">
        <v>414</v>
      </c>
      <c r="J278" s="12" t="str">
        <f si="23" t="shared"/>
        <v>A41GA-M09P-00-17/A410308B1-D</v>
      </c>
      <c r="K278" t="s">
        <v>433</v>
      </c>
      <c r="L278" t="s">
        <v>439</v>
      </c>
      <c r="M278" t="s">
        <v>443</v>
      </c>
    </row>
    <row r="279" spans="1:12" x14ac:dyDescent="0.25">
      <c r="A279" s="14" t="s">
        <v>142</v>
      </c>
      <c r="B279" s="14" t="s">
        <v>430</v>
      </c>
      <c r="C279" s="14" t="str">
        <f si="21" t="shared"/>
        <v>A410223A</v>
      </c>
      <c r="D279" s="14">
        <v>1</v>
      </c>
      <c r="E279" s="14">
        <v>10</v>
      </c>
      <c r="F279" s="14">
        <v>1</v>
      </c>
      <c r="G279" s="14">
        <v>16</v>
      </c>
      <c r="H279" s="14"/>
      <c r="I279" s="23" t="s">
        <v>414</v>
      </c>
      <c r="J279" s="12" t="str">
        <f si="23" t="shared"/>
        <v>A41GA-M01P-00-16/A410223AAA-D</v>
      </c>
      <c r="K279" t="s">
        <v>433</v>
      </c>
      <c r="L279" t="s">
        <v>439</v>
      </c>
      <c r="M279" t="s">
        <v>443</v>
      </c>
    </row>
    <row r="280" spans="1:12" x14ac:dyDescent="0.25">
      <c r="A280" s="14" t="s">
        <v>143</v>
      </c>
      <c r="B280" s="14" t="s">
        <v>430</v>
      </c>
      <c r="C280" s="14" t="str">
        <f si="21" t="shared"/>
        <v>A410223</v>
      </c>
      <c r="D280" s="14">
        <v>1</v>
      </c>
      <c r="E280" s="14">
        <v>10</v>
      </c>
      <c r="F280" s="14">
        <v>2</v>
      </c>
      <c r="G280" s="14">
        <v>16</v>
      </c>
      <c r="H280" s="14"/>
      <c r="I280" s="23" t="s">
        <v>414</v>
      </c>
      <c r="J280" s="12" t="str">
        <f si="23" t="shared"/>
        <v>A41GA-M02P-00-16/A410223AA-D</v>
      </c>
      <c r="K280" t="s">
        <v>433</v>
      </c>
      <c r="L280" t="s">
        <v>439</v>
      </c>
      <c r="M280" t="s">
        <v>443</v>
      </c>
    </row>
    <row r="281" spans="1:12" x14ac:dyDescent="0.25">
      <c r="A281" s="14" t="s">
        <v>144</v>
      </c>
      <c r="B281" s="14" t="s">
        <v>430</v>
      </c>
      <c r="C281" s="14" t="str">
        <f si="21" t="shared"/>
        <v>A410224</v>
      </c>
      <c r="D281" s="14">
        <v>1</v>
      </c>
      <c r="E281" s="14">
        <v>10</v>
      </c>
      <c r="F281" s="14">
        <v>3</v>
      </c>
      <c r="G281" s="14">
        <v>16</v>
      </c>
      <c r="H281" s="14"/>
      <c r="I281" s="23" t="s">
        <v>414</v>
      </c>
      <c r="J281" s="12" t="str">
        <f si="23" t="shared"/>
        <v>A41GA-M03P-00-16/A410224AA-D</v>
      </c>
      <c r="K281" t="s">
        <v>433</v>
      </c>
      <c r="L281" t="s">
        <v>439</v>
      </c>
      <c r="M281" t="s">
        <v>443</v>
      </c>
    </row>
    <row r="282" spans="1:12" x14ac:dyDescent="0.25">
      <c r="A282" s="14" t="s">
        <v>145</v>
      </c>
      <c r="B282" s="14" t="s">
        <v>430</v>
      </c>
      <c r="C282" s="14" t="str">
        <f si="21" t="shared"/>
        <v>A410225</v>
      </c>
      <c r="D282" s="14">
        <v>1</v>
      </c>
      <c r="E282" s="14">
        <v>10</v>
      </c>
      <c r="F282" s="14">
        <v>4</v>
      </c>
      <c r="G282" s="14">
        <v>16</v>
      </c>
      <c r="H282" s="14"/>
      <c r="I282" s="23" t="s">
        <v>414</v>
      </c>
      <c r="J282" s="12" t="str">
        <f si="23" t="shared"/>
        <v>A41GA-M04P-00-16/A410225AA-D</v>
      </c>
      <c r="K282" t="s">
        <v>433</v>
      </c>
      <c r="L282" t="s">
        <v>439</v>
      </c>
      <c r="M282" t="s">
        <v>443</v>
      </c>
    </row>
    <row r="283" spans="1:12" x14ac:dyDescent="0.25">
      <c r="A283" s="14" t="s">
        <v>146</v>
      </c>
      <c r="B283" s="14" t="s">
        <v>430</v>
      </c>
      <c r="C283" s="14" t="str">
        <f si="21" t="shared"/>
        <v>A410227</v>
      </c>
      <c r="D283" s="14">
        <v>1</v>
      </c>
      <c r="E283" s="14">
        <v>11</v>
      </c>
      <c r="F283" s="14">
        <v>5</v>
      </c>
      <c r="G283" s="14">
        <v>16</v>
      </c>
      <c r="H283" s="14"/>
      <c r="I283" s="23" t="s">
        <v>414</v>
      </c>
      <c r="J283" s="12" t="str">
        <f si="23" t="shared"/>
        <v>A41GA-M05P-00-16/A410227AA-D</v>
      </c>
      <c r="K283" t="s">
        <v>436</v>
      </c>
      <c r="L283" t="s">
        <v>440</v>
      </c>
      <c r="M283" t="s">
        <v>444</v>
      </c>
    </row>
    <row r="284" spans="1:12" x14ac:dyDescent="0.25">
      <c r="A284" s="14" t="s">
        <v>147</v>
      </c>
      <c r="B284" s="14" t="s">
        <v>430</v>
      </c>
      <c r="C284" s="14" t="str">
        <f si="21" t="shared"/>
        <v>A410201A</v>
      </c>
      <c r="D284" s="14">
        <v>1</v>
      </c>
      <c r="E284" s="14">
        <v>11</v>
      </c>
      <c r="F284" s="14">
        <v>6</v>
      </c>
      <c r="G284" s="14">
        <v>16</v>
      </c>
      <c r="H284" s="14"/>
      <c r="I284" s="23" t="s">
        <v>414</v>
      </c>
      <c r="J284" s="12" t="str">
        <f si="23" t="shared"/>
        <v>A41GA-M06P-00-16/A410201AAA-D</v>
      </c>
      <c r="K284" t="s">
        <v>432</v>
      </c>
      <c r="L284" t="s">
        <v>440</v>
      </c>
      <c r="M284" t="s">
        <v>444</v>
      </c>
    </row>
    <row r="285" spans="1:12" x14ac:dyDescent="0.25">
      <c r="A285" s="14" t="s">
        <v>148</v>
      </c>
      <c r="B285" s="14" t="s">
        <v>430</v>
      </c>
      <c r="C285" s="14" t="str">
        <f si="21" t="shared"/>
        <v>A410201B</v>
      </c>
      <c r="D285" s="14">
        <v>1</v>
      </c>
      <c r="E285" s="14">
        <v>11</v>
      </c>
      <c r="F285" s="14">
        <v>7</v>
      </c>
      <c r="G285" s="14">
        <v>16</v>
      </c>
      <c r="H285" s="14"/>
      <c r="I285" s="23" t="s">
        <v>414</v>
      </c>
      <c r="J285" s="12" t="str">
        <f si="23" t="shared"/>
        <v>A41GA-M07P-00-16/A410201BAA-D</v>
      </c>
      <c r="K285" t="s">
        <v>432</v>
      </c>
      <c r="L285" t="s">
        <v>440</v>
      </c>
      <c r="M285" t="s">
        <v>444</v>
      </c>
    </row>
    <row r="286" spans="1:12" x14ac:dyDescent="0.25">
      <c r="A286" s="14" t="s">
        <v>149</v>
      </c>
      <c r="B286" s="14" t="s">
        <v>430</v>
      </c>
      <c r="C286" s="14" t="str">
        <f si="21" t="shared"/>
        <v>A410211</v>
      </c>
      <c r="D286" s="14">
        <v>1</v>
      </c>
      <c r="E286" s="14">
        <v>11</v>
      </c>
      <c r="F286" s="14">
        <v>8</v>
      </c>
      <c r="G286" s="14">
        <v>16</v>
      </c>
      <c r="H286" s="14"/>
      <c r="I286" s="23" t="s">
        <v>414</v>
      </c>
      <c r="J286" s="12" t="str">
        <f si="23" t="shared"/>
        <v>A41GA-M08P-00-16/A410211AB-D</v>
      </c>
      <c r="K286" t="s">
        <v>433</v>
      </c>
      <c r="L286" t="s">
        <v>439</v>
      </c>
      <c r="M286" t="s">
        <v>443</v>
      </c>
    </row>
    <row r="287" spans="1:12" x14ac:dyDescent="0.25">
      <c r="A287" s="14" t="s">
        <v>150</v>
      </c>
      <c r="B287" s="14" t="s">
        <v>430</v>
      </c>
      <c r="C287" s="14" t="str">
        <f si="21" t="shared"/>
        <v>A410223</v>
      </c>
      <c r="D287" s="14">
        <v>1</v>
      </c>
      <c r="E287" s="14">
        <v>11</v>
      </c>
      <c r="F287" s="14">
        <v>9</v>
      </c>
      <c r="G287" s="14">
        <v>16</v>
      </c>
      <c r="H287" s="14"/>
      <c r="I287" s="23" t="s">
        <v>414</v>
      </c>
      <c r="J287" s="12" t="str">
        <f si="23" t="shared"/>
        <v>A41GA-M09P-00-16/A410223B1-D</v>
      </c>
      <c r="K287" t="s">
        <v>433</v>
      </c>
      <c r="L287" t="s">
        <v>439</v>
      </c>
      <c r="M287" t="s">
        <v>443</v>
      </c>
    </row>
    <row r="288" spans="1:12" x14ac:dyDescent="0.25">
      <c r="A288" s="14" t="s">
        <v>133</v>
      </c>
      <c r="B288" s="14" t="s">
        <v>430</v>
      </c>
      <c r="C288" s="14" t="str">
        <f si="21" t="shared"/>
        <v>A410217</v>
      </c>
      <c r="D288" s="14">
        <v>1</v>
      </c>
      <c r="E288" s="14">
        <v>10</v>
      </c>
      <c r="F288" s="14">
        <v>1</v>
      </c>
      <c r="G288" s="14">
        <v>15</v>
      </c>
      <c r="H288" s="14"/>
      <c r="I288" s="23" t="s">
        <v>414</v>
      </c>
      <c r="J288" s="12" t="str">
        <f si="23" t="shared"/>
        <v>A41GA-M01P-00-15/A410217AB-D</v>
      </c>
      <c r="K288" t="s">
        <v>433</v>
      </c>
      <c r="L288" t="s">
        <v>439</v>
      </c>
      <c r="M288" t="s">
        <v>443</v>
      </c>
    </row>
    <row r="289" spans="1:12" x14ac:dyDescent="0.25">
      <c r="A289" s="14" t="s">
        <v>134</v>
      </c>
      <c r="B289" s="14" t="s">
        <v>430</v>
      </c>
      <c r="C289" s="14" t="str">
        <f si="21" t="shared"/>
        <v>A410217B</v>
      </c>
      <c r="D289" s="14">
        <v>1</v>
      </c>
      <c r="E289" s="14">
        <v>10</v>
      </c>
      <c r="F289" s="14">
        <v>2</v>
      </c>
      <c r="G289" s="14">
        <v>15</v>
      </c>
      <c r="H289" s="14"/>
      <c r="I289" s="23" t="s">
        <v>414</v>
      </c>
      <c r="J289" s="12" t="str">
        <f si="23" t="shared"/>
        <v>A41GA-M02P-00-15/A410217BAA-D</v>
      </c>
      <c r="K289" t="s">
        <v>432</v>
      </c>
      <c r="M289" t="s">
        <v>444</v>
      </c>
    </row>
    <row r="290" spans="1:12" x14ac:dyDescent="0.25">
      <c r="A290" s="14" t="s">
        <v>135</v>
      </c>
      <c r="B290" s="14" t="s">
        <v>430</v>
      </c>
      <c r="C290" s="14" t="str">
        <f si="21" t="shared"/>
        <v>A410217C</v>
      </c>
      <c r="D290" s="14">
        <v>1</v>
      </c>
      <c r="E290" s="14">
        <v>10</v>
      </c>
      <c r="F290" s="14">
        <v>3</v>
      </c>
      <c r="G290" s="14">
        <v>15</v>
      </c>
      <c r="H290" s="14"/>
      <c r="I290" s="23" t="s">
        <v>414</v>
      </c>
      <c r="J290" s="12" t="str">
        <f si="23" t="shared"/>
        <v>A41GA-M03P-00-15/A410217CAA-D</v>
      </c>
      <c r="K290" t="s">
        <v>432</v>
      </c>
      <c r="L290" t="s">
        <v>439</v>
      </c>
      <c r="M290" t="s">
        <v>443</v>
      </c>
    </row>
    <row r="291" spans="1:12" x14ac:dyDescent="0.25">
      <c r="A291" s="14" t="s">
        <v>136</v>
      </c>
      <c r="B291" s="14" t="s">
        <v>430</v>
      </c>
      <c r="C291" s="14" t="str">
        <f si="21" t="shared"/>
        <v>A410217D</v>
      </c>
      <c r="D291" s="14">
        <v>1</v>
      </c>
      <c r="E291" s="14">
        <v>10</v>
      </c>
      <c r="F291" s="14">
        <v>4</v>
      </c>
      <c r="G291" s="14">
        <v>15</v>
      </c>
      <c r="H291" s="14"/>
      <c r="I291" s="23" t="s">
        <v>414</v>
      </c>
      <c r="J291" s="12" t="str">
        <f si="23" t="shared"/>
        <v>A41GA-M04P-00-15/A410217DAA-D</v>
      </c>
      <c r="K291" t="s">
        <v>432</v>
      </c>
      <c r="L291" t="s">
        <v>438</v>
      </c>
      <c r="M291" t="s">
        <v>444</v>
      </c>
    </row>
    <row r="292" spans="1:12" x14ac:dyDescent="0.25">
      <c r="A292" s="14" t="s">
        <v>137</v>
      </c>
      <c r="B292" s="14" t="s">
        <v>430</v>
      </c>
      <c r="C292" s="14" t="str">
        <f ref="C292:C306" si="24" t="shared">MID(A292,1,LEN(A292) - 4)</f>
        <v>A410217E</v>
      </c>
      <c r="D292" s="14">
        <v>1</v>
      </c>
      <c r="E292" s="14">
        <v>10</v>
      </c>
      <c r="F292" s="14">
        <v>5</v>
      </c>
      <c r="G292" s="14">
        <v>15</v>
      </c>
      <c r="H292" s="14"/>
      <c r="I292" s="23" t="s">
        <v>414</v>
      </c>
      <c r="J292" s="12" t="str">
        <f si="23" t="shared"/>
        <v>A41GA-M05P-00-15/A410217EAA-D</v>
      </c>
      <c r="K292" t="s">
        <v>432</v>
      </c>
      <c r="L292" t="s">
        <v>440</v>
      </c>
      <c r="M292" t="s">
        <v>444</v>
      </c>
    </row>
    <row r="293" spans="1:12" x14ac:dyDescent="0.25">
      <c r="A293" s="14" t="s">
        <v>138</v>
      </c>
      <c r="B293" s="14" t="s">
        <v>430</v>
      </c>
      <c r="C293" s="14" t="str">
        <f si="24" t="shared"/>
        <v>A410217F</v>
      </c>
      <c r="D293" s="14">
        <v>1</v>
      </c>
      <c r="E293" s="14">
        <v>10</v>
      </c>
      <c r="F293" s="14">
        <v>6</v>
      </c>
      <c r="G293" s="14">
        <v>15</v>
      </c>
      <c r="H293" s="14"/>
      <c r="I293" s="23" t="s">
        <v>414</v>
      </c>
      <c r="J293" s="12" t="str">
        <f si="23" t="shared"/>
        <v>A41GA-M06P-00-15/A410217FAA-D</v>
      </c>
      <c r="K293" t="s">
        <v>432</v>
      </c>
      <c r="L293" t="s">
        <v>439</v>
      </c>
      <c r="M293" t="s">
        <v>443</v>
      </c>
    </row>
    <row r="294" spans="1:12" x14ac:dyDescent="0.25">
      <c r="A294" s="14" t="s">
        <v>139</v>
      </c>
      <c r="B294" s="14" t="s">
        <v>430</v>
      </c>
      <c r="C294" s="14" t="str">
        <f si="24" t="shared"/>
        <v>A410220</v>
      </c>
      <c r="D294" s="14">
        <v>1</v>
      </c>
      <c r="E294" s="14">
        <v>10</v>
      </c>
      <c r="F294" s="14">
        <v>7</v>
      </c>
      <c r="G294" s="14">
        <v>15</v>
      </c>
      <c r="H294" s="14"/>
      <c r="I294" s="23" t="s">
        <v>414</v>
      </c>
      <c r="J294" s="12" t="str">
        <f si="23" t="shared"/>
        <v>A41GA-M07P-00-15/A410220AA-D</v>
      </c>
      <c r="K294" t="s">
        <v>433</v>
      </c>
      <c r="L294" t="s">
        <v>439</v>
      </c>
      <c r="M294" t="s">
        <v>443</v>
      </c>
    </row>
    <row r="295" spans="1:12" x14ac:dyDescent="0.25">
      <c r="A295" s="14" t="s">
        <v>140</v>
      </c>
      <c r="B295" s="14" t="s">
        <v>430</v>
      </c>
      <c r="C295" s="14" t="str">
        <f si="24" t="shared"/>
        <v>A410220</v>
      </c>
      <c r="D295" s="14">
        <v>1</v>
      </c>
      <c r="E295" s="14">
        <v>10</v>
      </c>
      <c r="F295" s="14">
        <v>8</v>
      </c>
      <c r="G295" s="14">
        <v>15</v>
      </c>
      <c r="H295" s="14"/>
      <c r="I295" s="23" t="s">
        <v>414</v>
      </c>
      <c r="J295" s="12" t="str">
        <f si="23" t="shared"/>
        <v>A41GA-M08P-00-15/A410220AB-D</v>
      </c>
      <c r="K295" t="s">
        <v>433</v>
      </c>
      <c r="L295" t="s">
        <v>439</v>
      </c>
      <c r="M295" t="s">
        <v>443</v>
      </c>
    </row>
    <row r="296" spans="1:12" x14ac:dyDescent="0.25">
      <c r="A296" s="14" t="s">
        <v>141</v>
      </c>
      <c r="B296" s="14" t="s">
        <v>430</v>
      </c>
      <c r="C296" s="14" t="str">
        <f si="24" t="shared"/>
        <v>A410223</v>
      </c>
      <c r="D296" s="14">
        <v>1</v>
      </c>
      <c r="E296" s="14">
        <v>10</v>
      </c>
      <c r="F296" s="14">
        <v>9</v>
      </c>
      <c r="G296" s="14">
        <v>15</v>
      </c>
      <c r="H296" s="14"/>
      <c r="I296" s="23" t="s">
        <v>414</v>
      </c>
      <c r="J296" s="12" t="str">
        <f si="23" t="shared"/>
        <v>A41GA-M09P-00-15/A410223AB-D</v>
      </c>
      <c r="K296" t="s">
        <v>433</v>
      </c>
      <c r="L296" t="s">
        <v>439</v>
      </c>
      <c r="M296" t="s">
        <v>443</v>
      </c>
    </row>
    <row r="297" spans="1:12" x14ac:dyDescent="0.25">
      <c r="A297" s="14" t="s">
        <v>124</v>
      </c>
      <c r="B297" s="14" t="s">
        <v>430</v>
      </c>
      <c r="C297" s="14" t="str">
        <f si="24" t="shared"/>
        <v>A410209C</v>
      </c>
      <c r="D297" s="14">
        <v>1</v>
      </c>
      <c r="E297" s="14">
        <v>9</v>
      </c>
      <c r="F297" s="14">
        <v>1</v>
      </c>
      <c r="G297" s="14">
        <v>14</v>
      </c>
      <c r="H297" s="14"/>
      <c r="I297" s="23" t="s">
        <v>414</v>
      </c>
      <c r="J297" s="12" t="str">
        <f si="23" t="shared"/>
        <v>A41GA-M01P-00-14/A410209CAB-D</v>
      </c>
      <c r="K297" t="s">
        <v>435</v>
      </c>
      <c r="L297" t="s">
        <v>439</v>
      </c>
      <c r="M297" t="s">
        <v>443</v>
      </c>
    </row>
    <row r="298" spans="1:12" x14ac:dyDescent="0.25">
      <c r="A298" s="14" t="s">
        <v>125</v>
      </c>
      <c r="B298" s="14" t="s">
        <v>430</v>
      </c>
      <c r="C298" s="14" t="str">
        <f si="24" t="shared"/>
        <v>A410209C</v>
      </c>
      <c r="D298" s="14">
        <v>1</v>
      </c>
      <c r="E298" s="14">
        <v>9</v>
      </c>
      <c r="F298" s="14">
        <v>2</v>
      </c>
      <c r="G298" s="14">
        <v>14</v>
      </c>
      <c r="H298" s="14"/>
      <c r="I298" s="23" t="s">
        <v>414</v>
      </c>
      <c r="J298" s="12" t="str">
        <f si="23" t="shared"/>
        <v>A41GA-M02P-00-14/A410209CAC-D</v>
      </c>
      <c r="K298" t="s">
        <v>432</v>
      </c>
      <c r="L298" t="s">
        <v>439</v>
      </c>
      <c r="M298" t="s">
        <v>443</v>
      </c>
    </row>
    <row r="299" spans="1:12" x14ac:dyDescent="0.25">
      <c r="A299" s="14" t="s">
        <v>126</v>
      </c>
      <c r="B299" s="14" t="s">
        <v>430</v>
      </c>
      <c r="C299" s="14" t="str">
        <f si="24" t="shared"/>
        <v>A410209C</v>
      </c>
      <c r="D299" s="14">
        <v>1</v>
      </c>
      <c r="E299" s="14">
        <v>9</v>
      </c>
      <c r="F299" s="14">
        <v>3</v>
      </c>
      <c r="G299" s="14">
        <v>14</v>
      </c>
      <c r="H299" s="14"/>
      <c r="I299" s="23" t="s">
        <v>414</v>
      </c>
      <c r="J299" s="12" t="str">
        <f si="23" t="shared"/>
        <v>A41GA-M03P-00-14/A410209CAD-D</v>
      </c>
      <c r="K299" t="s">
        <v>432</v>
      </c>
      <c r="L299" t="s">
        <v>440</v>
      </c>
      <c r="M299" t="s">
        <v>444</v>
      </c>
    </row>
    <row r="300" spans="1:12" x14ac:dyDescent="0.25">
      <c r="A300" s="14" t="s">
        <v>127</v>
      </c>
      <c r="B300" s="14" t="s">
        <v>430</v>
      </c>
      <c r="C300" s="14" t="str">
        <f si="24" t="shared"/>
        <v>A410211</v>
      </c>
      <c r="D300" s="14">
        <v>1</v>
      </c>
      <c r="E300" s="14">
        <v>9</v>
      </c>
      <c r="F300" s="14">
        <v>4</v>
      </c>
      <c r="G300" s="14">
        <v>14</v>
      </c>
      <c r="H300" s="14"/>
      <c r="I300" s="23" t="s">
        <v>414</v>
      </c>
      <c r="J300" s="12" t="str">
        <f si="23" t="shared"/>
        <v>A41GA-M04P-00-14/A410211AA-D</v>
      </c>
      <c r="K300" t="s">
        <v>433</v>
      </c>
      <c r="L300" t="s">
        <v>439</v>
      </c>
      <c r="M300" t="s">
        <v>443</v>
      </c>
    </row>
    <row r="301" spans="1:12" x14ac:dyDescent="0.25">
      <c r="A301" s="14" t="s">
        <v>128</v>
      </c>
      <c r="B301" s="14" t="s">
        <v>430</v>
      </c>
      <c r="C301" s="14" t="str">
        <f si="24" t="shared"/>
        <v>A410211A</v>
      </c>
      <c r="D301" s="14">
        <v>1</v>
      </c>
      <c r="E301" s="14">
        <v>9</v>
      </c>
      <c r="F301" s="14">
        <v>5</v>
      </c>
      <c r="G301" s="14">
        <v>14</v>
      </c>
      <c r="H301" s="14"/>
      <c r="I301" s="23" t="s">
        <v>414</v>
      </c>
      <c r="J301" s="12" t="str">
        <f si="23" t="shared"/>
        <v>A41GA-M05P-00-14/A410211AAA-D</v>
      </c>
      <c r="K301" t="s">
        <v>433</v>
      </c>
      <c r="L301" t="s">
        <v>439</v>
      </c>
      <c r="M301" t="s">
        <v>443</v>
      </c>
    </row>
    <row r="302" spans="1:12" x14ac:dyDescent="0.25">
      <c r="A302" s="14" t="s">
        <v>129</v>
      </c>
      <c r="B302" s="14" t="s">
        <v>430</v>
      </c>
      <c r="C302" s="14" t="str">
        <f si="24" t="shared"/>
        <v>A410211B</v>
      </c>
      <c r="D302" s="14">
        <v>1</v>
      </c>
      <c r="E302" s="14">
        <v>10</v>
      </c>
      <c r="F302" s="14">
        <v>6</v>
      </c>
      <c r="G302" s="14">
        <v>14</v>
      </c>
      <c r="H302" s="14"/>
      <c r="I302" s="23" t="s">
        <v>414</v>
      </c>
      <c r="J302" s="12" t="str">
        <f si="23" t="shared"/>
        <v>A41GA-M06P-00-14/A410211BAA-D</v>
      </c>
      <c r="K302" t="s">
        <v>433</v>
      </c>
      <c r="L302" t="s">
        <v>439</v>
      </c>
      <c r="M302" t="s">
        <v>443</v>
      </c>
    </row>
    <row r="303" spans="1:12" x14ac:dyDescent="0.25">
      <c r="A303" s="14" t="s">
        <v>130</v>
      </c>
      <c r="B303" s="14" t="s">
        <v>430</v>
      </c>
      <c r="C303" s="14" t="str">
        <f si="24" t="shared"/>
        <v>A410211C</v>
      </c>
      <c r="D303" s="14">
        <v>1</v>
      </c>
      <c r="E303" s="14">
        <v>10</v>
      </c>
      <c r="F303" s="14">
        <v>7</v>
      </c>
      <c r="G303" s="14">
        <v>14</v>
      </c>
      <c r="H303" s="14"/>
      <c r="I303" s="23" t="s">
        <v>414</v>
      </c>
      <c r="J303" s="12" t="str">
        <f si="23" t="shared"/>
        <v>A41GA-M07P-00-14/A410211CAA-D</v>
      </c>
      <c r="K303" t="s">
        <v>433</v>
      </c>
      <c r="L303" t="s">
        <v>439</v>
      </c>
      <c r="M303" t="s">
        <v>443</v>
      </c>
    </row>
    <row r="304" spans="1:12" x14ac:dyDescent="0.25">
      <c r="A304" s="14" t="s">
        <v>131</v>
      </c>
      <c r="B304" s="14" t="s">
        <v>430</v>
      </c>
      <c r="C304" s="14" t="str">
        <f si="24" t="shared"/>
        <v>A410211C</v>
      </c>
      <c r="D304" s="14">
        <v>1</v>
      </c>
      <c r="E304" s="14">
        <v>10</v>
      </c>
      <c r="F304" s="14">
        <v>8</v>
      </c>
      <c r="G304" s="14">
        <v>14</v>
      </c>
      <c r="H304" s="14"/>
      <c r="I304" s="23" t="s">
        <v>414</v>
      </c>
      <c r="J304" s="12" t="str">
        <f si="23" t="shared"/>
        <v>A41GA-M08P-00-14/A410211CAB-D</v>
      </c>
      <c r="K304" t="s">
        <v>433</v>
      </c>
      <c r="L304" t="s">
        <v>439</v>
      </c>
      <c r="M304" t="s">
        <v>443</v>
      </c>
    </row>
    <row r="305" spans="1:12" x14ac:dyDescent="0.25">
      <c r="A305" s="14" t="s">
        <v>132</v>
      </c>
      <c r="B305" s="14" t="s">
        <v>430</v>
      </c>
      <c r="C305" s="14" t="str">
        <f si="24" t="shared"/>
        <v>A410217</v>
      </c>
      <c r="D305" s="14">
        <v>1</v>
      </c>
      <c r="E305" s="14">
        <v>10</v>
      </c>
      <c r="F305" s="14">
        <v>9</v>
      </c>
      <c r="G305" s="14">
        <v>14</v>
      </c>
      <c r="H305" s="14"/>
      <c r="I305" s="23" t="s">
        <v>414</v>
      </c>
      <c r="J305" s="12" t="str">
        <f si="23" t="shared"/>
        <v>A41GA-M09P-00-14/A410217AA-D</v>
      </c>
      <c r="K305" t="s">
        <v>433</v>
      </c>
      <c r="L305" t="s">
        <v>439</v>
      </c>
      <c r="M305" t="s">
        <v>443</v>
      </c>
    </row>
    <row r="306" spans="1:12" x14ac:dyDescent="0.25">
      <c r="A306" s="14" t="s">
        <v>115</v>
      </c>
      <c r="B306" s="14" t="s">
        <v>430</v>
      </c>
      <c r="C306" s="14" t="str">
        <f si="24" t="shared"/>
        <v>A410206D</v>
      </c>
      <c r="D306" s="14">
        <v>1</v>
      </c>
      <c r="E306" s="14">
        <v>9</v>
      </c>
      <c r="F306" s="14">
        <v>1</v>
      </c>
      <c r="G306" s="14">
        <v>13</v>
      </c>
      <c r="H306" s="14"/>
      <c r="I306" s="23" t="s">
        <v>414</v>
      </c>
      <c r="J306" s="12" t="str">
        <f si="23" t="shared"/>
        <v>A41GA-M01P-00-13/A410206DAA-D</v>
      </c>
      <c r="K306" t="s">
        <v>432</v>
      </c>
      <c r="L306" t="s">
        <v>440</v>
      </c>
      <c r="M306" t="s">
        <v>444</v>
      </c>
    </row>
    <row r="307" spans="1:12" x14ac:dyDescent="0.25">
      <c r="A307" s="15" t="s">
        <v>423</v>
      </c>
      <c r="B307" s="14"/>
      <c r="C307" s="14"/>
      <c r="D307" s="14">
        <v>1</v>
      </c>
      <c r="E307" s="14">
        <v>9</v>
      </c>
      <c r="F307" s="14">
        <v>2</v>
      </c>
      <c r="G307" s="14">
        <v>13</v>
      </c>
      <c r="H307" s="14"/>
      <c r="I307" s="23" t="s">
        <v>414</v>
      </c>
      <c r="J307" s="12"/>
      <c r="K307" t="s">
        <v>434</v>
      </c>
      <c r="L307" t="s">
        <v>434</v>
      </c>
      <c r="M307" t="s">
        <v>434</v>
      </c>
    </row>
    <row r="308" spans="1:12" x14ac:dyDescent="0.25">
      <c r="A308" s="14" t="s">
        <v>117</v>
      </c>
      <c r="B308" s="14" t="s">
        <v>430</v>
      </c>
      <c r="C308" s="14" t="str">
        <f ref="C308:C331" si="25" t="shared">MID(A308,1,LEN(A308) - 4)</f>
        <v>A410201</v>
      </c>
      <c r="D308" s="14">
        <v>1</v>
      </c>
      <c r="E308" s="14">
        <v>9</v>
      </c>
      <c r="F308" s="14">
        <v>3</v>
      </c>
      <c r="G308" s="14">
        <v>13</v>
      </c>
      <c r="H308" s="14"/>
      <c r="I308" s="23" t="s">
        <v>414</v>
      </c>
      <c r="J308" s="12" t="str">
        <f ref="J308:J331" si="26" t="shared">CONCATENATE(LEFT(A308,3),I308,IF(AND(G308&lt;37,F308&lt;10),"-M0",IF(AND(G308&lt;37,F308&gt;=10),"-M",IF(AND(G308&gt;=37,F308&lt;10),"-X0","-X"))),F308,IF(LEN(G308)=1,"P-00-0","P-00-"),G308,"/",A308)</f>
        <v>A41GA-M03P-00-13/A410201AB-D</v>
      </c>
      <c r="K308" t="s">
        <v>432</v>
      </c>
      <c r="L308" t="s">
        <v>439</v>
      </c>
      <c r="M308" t="s">
        <v>443</v>
      </c>
    </row>
    <row r="309" spans="1:12" x14ac:dyDescent="0.25">
      <c r="A309" s="14" t="s">
        <v>118</v>
      </c>
      <c r="B309" s="14" t="s">
        <v>430</v>
      </c>
      <c r="C309" s="14" t="str">
        <f si="25" t="shared"/>
        <v>A410206F</v>
      </c>
      <c r="D309" s="14">
        <v>1</v>
      </c>
      <c r="E309" s="14">
        <v>9</v>
      </c>
      <c r="F309" s="14">
        <v>4</v>
      </c>
      <c r="G309" s="14">
        <v>13</v>
      </c>
      <c r="H309" s="14"/>
      <c r="I309" s="23" t="s">
        <v>414</v>
      </c>
      <c r="J309" s="12" t="str">
        <f si="26" t="shared"/>
        <v>A41GA-M04P-00-13/A410206FAA-D</v>
      </c>
      <c r="K309" t="s">
        <v>432</v>
      </c>
      <c r="L309" t="s">
        <v>440</v>
      </c>
      <c r="M309" t="s">
        <v>444</v>
      </c>
    </row>
    <row r="310" spans="1:12" x14ac:dyDescent="0.25">
      <c r="A310" s="14" t="s">
        <v>119</v>
      </c>
      <c r="B310" s="14" t="s">
        <v>430</v>
      </c>
      <c r="C310" s="14" t="str">
        <f si="25" t="shared"/>
        <v>A410208</v>
      </c>
      <c r="D310" s="14">
        <v>1</v>
      </c>
      <c r="E310" s="14">
        <v>9</v>
      </c>
      <c r="F310" s="14">
        <v>5</v>
      </c>
      <c r="G310" s="14">
        <v>13</v>
      </c>
      <c r="H310" s="14"/>
      <c r="I310" s="23" t="s">
        <v>414</v>
      </c>
      <c r="J310" s="12" t="str">
        <f si="26" t="shared"/>
        <v>A41GA-M05P-00-13/A410208AA-D</v>
      </c>
      <c r="K310" t="s">
        <v>433</v>
      </c>
      <c r="L310" t="s">
        <v>439</v>
      </c>
      <c r="M310" t="s">
        <v>443</v>
      </c>
    </row>
    <row r="311" spans="1:12" x14ac:dyDescent="0.25">
      <c r="A311" s="14" t="s">
        <v>120</v>
      </c>
      <c r="B311" s="14" t="s">
        <v>430</v>
      </c>
      <c r="C311" s="14" t="str">
        <f si="25" t="shared"/>
        <v>A410209</v>
      </c>
      <c r="D311" s="14">
        <v>1</v>
      </c>
      <c r="E311" s="14">
        <v>9</v>
      </c>
      <c r="F311" s="14">
        <v>6</v>
      </c>
      <c r="G311" s="14">
        <v>13</v>
      </c>
      <c r="H311" s="14"/>
      <c r="I311" s="23" t="s">
        <v>414</v>
      </c>
      <c r="J311" s="12" t="str">
        <f si="26" t="shared"/>
        <v>A41GA-M06P-00-13/A410209AA-D</v>
      </c>
      <c r="K311" t="s">
        <v>433</v>
      </c>
      <c r="L311" t="s">
        <v>439</v>
      </c>
      <c r="M311" t="s">
        <v>443</v>
      </c>
    </row>
    <row r="312" spans="1:12" x14ac:dyDescent="0.25">
      <c r="A312" s="14" t="s">
        <v>121</v>
      </c>
      <c r="B312" s="14" t="s">
        <v>430</v>
      </c>
      <c r="C312" s="14" t="str">
        <f si="25" t="shared"/>
        <v>A410209A</v>
      </c>
      <c r="D312" s="14">
        <v>1</v>
      </c>
      <c r="E312" s="14">
        <v>9</v>
      </c>
      <c r="F312" s="14">
        <v>7</v>
      </c>
      <c r="G312" s="14">
        <v>13</v>
      </c>
      <c r="H312" s="14"/>
      <c r="I312" s="23" t="s">
        <v>414</v>
      </c>
      <c r="J312" s="12" t="str">
        <f si="26" t="shared"/>
        <v>A41GA-M07P-00-13/A410209AAA-D</v>
      </c>
      <c r="K312" t="s">
        <v>433</v>
      </c>
      <c r="L312" t="s">
        <v>439</v>
      </c>
      <c r="M312" t="s">
        <v>443</v>
      </c>
    </row>
    <row r="313" spans="1:12" x14ac:dyDescent="0.25">
      <c r="A313" s="14" t="s">
        <v>122</v>
      </c>
      <c r="B313" s="14" t="s">
        <v>430</v>
      </c>
      <c r="C313" s="14" t="str">
        <f si="25" t="shared"/>
        <v>A410209B</v>
      </c>
      <c r="D313" s="14">
        <v>1</v>
      </c>
      <c r="E313" s="14">
        <v>9</v>
      </c>
      <c r="F313" s="14">
        <v>8</v>
      </c>
      <c r="G313" s="14">
        <v>13</v>
      </c>
      <c r="H313" s="14"/>
      <c r="I313" s="23" t="s">
        <v>414</v>
      </c>
      <c r="J313" s="12" t="str">
        <f si="26" t="shared"/>
        <v>A41GA-M08P-00-13/A410209BAA-D</v>
      </c>
      <c r="K313" t="s">
        <v>433</v>
      </c>
      <c r="L313" t="s">
        <v>439</v>
      </c>
      <c r="M313" t="s">
        <v>443</v>
      </c>
    </row>
    <row r="314" spans="1:12" x14ac:dyDescent="0.25">
      <c r="A314" s="14" t="s">
        <v>123</v>
      </c>
      <c r="B314" s="14" t="s">
        <v>430</v>
      </c>
      <c r="C314" s="14" t="str">
        <f si="25" t="shared"/>
        <v>A410209C</v>
      </c>
      <c r="D314" s="14">
        <v>1</v>
      </c>
      <c r="E314" s="14">
        <v>9</v>
      </c>
      <c r="F314" s="14">
        <v>9</v>
      </c>
      <c r="G314" s="14">
        <v>13</v>
      </c>
      <c r="H314" s="14"/>
      <c r="I314" s="23" t="s">
        <v>414</v>
      </c>
      <c r="J314" s="12" t="str">
        <f si="26" t="shared"/>
        <v>A41GA-M09P-00-13/A410209CAA-D</v>
      </c>
      <c r="K314" t="s">
        <v>432</v>
      </c>
      <c r="L314" t="s">
        <v>440</v>
      </c>
      <c r="M314" t="s">
        <v>444</v>
      </c>
    </row>
    <row r="315" spans="1:12" x14ac:dyDescent="0.25">
      <c r="A315" s="14" t="s">
        <v>106</v>
      </c>
      <c r="B315" s="14" t="s">
        <v>430</v>
      </c>
      <c r="C315" s="14" t="str">
        <f si="25" t="shared"/>
        <v>A410142</v>
      </c>
      <c r="D315" s="14">
        <v>1</v>
      </c>
      <c r="E315" s="14">
        <v>8</v>
      </c>
      <c r="F315" s="14">
        <v>1</v>
      </c>
      <c r="G315" s="14">
        <v>12</v>
      </c>
      <c r="H315" s="14"/>
      <c r="I315" s="23" t="s">
        <v>414</v>
      </c>
      <c r="J315" s="12" t="str">
        <f si="26" t="shared"/>
        <v>A41GA-M01P-00-12/A410142AA-D</v>
      </c>
      <c r="K315" t="s">
        <v>433</v>
      </c>
      <c r="L315" t="s">
        <v>439</v>
      </c>
      <c r="M315" t="s">
        <v>443</v>
      </c>
    </row>
    <row r="316" spans="1:12" x14ac:dyDescent="0.25">
      <c r="A316" s="14" t="s">
        <v>107</v>
      </c>
      <c r="B316" s="14" t="s">
        <v>430</v>
      </c>
      <c r="C316" s="14" t="str">
        <f si="25" t="shared"/>
        <v>A410142</v>
      </c>
      <c r="D316" s="14">
        <v>1</v>
      </c>
      <c r="E316" s="14">
        <v>8</v>
      </c>
      <c r="F316" s="14">
        <v>2</v>
      </c>
      <c r="G316" s="14">
        <v>12</v>
      </c>
      <c r="H316" s="14"/>
      <c r="I316" s="23" t="s">
        <v>414</v>
      </c>
      <c r="J316" s="12" t="str">
        <f si="26" t="shared"/>
        <v>A41GA-M02P-00-12/A410142AB-D</v>
      </c>
      <c r="K316" t="s">
        <v>433</v>
      </c>
      <c r="L316" t="s">
        <v>439</v>
      </c>
      <c r="M316" t="s">
        <v>443</v>
      </c>
    </row>
    <row r="317" spans="1:12" x14ac:dyDescent="0.25">
      <c r="A317" s="14" t="s">
        <v>108</v>
      </c>
      <c r="B317" s="14" t="s">
        <v>430</v>
      </c>
      <c r="C317" s="14" t="str">
        <f si="25" t="shared"/>
        <v>A410201</v>
      </c>
      <c r="D317" s="14">
        <v>1</v>
      </c>
      <c r="E317" s="14">
        <v>9</v>
      </c>
      <c r="F317" s="14">
        <v>3</v>
      </c>
      <c r="G317" s="14">
        <v>12</v>
      </c>
      <c r="H317" s="14"/>
      <c r="I317" s="23" t="s">
        <v>414</v>
      </c>
      <c r="J317" s="12" t="str">
        <f si="26" t="shared"/>
        <v>A41GA-M03P-00-12/A410201AA-D</v>
      </c>
      <c r="K317" t="s">
        <v>432</v>
      </c>
      <c r="L317" t="s">
        <v>439</v>
      </c>
      <c r="M317" t="s">
        <v>443</v>
      </c>
    </row>
    <row r="318" spans="1:12" x14ac:dyDescent="0.25">
      <c r="A318" s="14" t="s">
        <v>109</v>
      </c>
      <c r="B318" s="14" t="s">
        <v>430</v>
      </c>
      <c r="C318" s="14" t="str">
        <f si="25" t="shared"/>
        <v>A410201C</v>
      </c>
      <c r="D318" s="14">
        <v>1</v>
      </c>
      <c r="E318" s="14">
        <v>9</v>
      </c>
      <c r="F318" s="14">
        <v>4</v>
      </c>
      <c r="G318" s="14">
        <v>12</v>
      </c>
      <c r="H318" s="14"/>
      <c r="I318" s="23" t="s">
        <v>414</v>
      </c>
      <c r="J318" s="12" t="str">
        <f si="26" t="shared"/>
        <v>A41GA-M04P-00-12/A410201CAA-D</v>
      </c>
      <c r="K318" t="s">
        <v>432</v>
      </c>
      <c r="L318" t="s">
        <v>440</v>
      </c>
      <c r="M318" t="s">
        <v>444</v>
      </c>
    </row>
    <row r="319" spans="1:12" x14ac:dyDescent="0.25">
      <c r="A319" s="14" t="s">
        <v>110</v>
      </c>
      <c r="B319" s="14" t="s">
        <v>430</v>
      </c>
      <c r="C319" s="14" t="str">
        <f si="25" t="shared"/>
        <v>A410201D</v>
      </c>
      <c r="D319" s="14">
        <v>1</v>
      </c>
      <c r="E319" s="14">
        <v>9</v>
      </c>
      <c r="F319" s="14">
        <v>5</v>
      </c>
      <c r="G319" s="14">
        <v>12</v>
      </c>
      <c r="H319" s="14"/>
      <c r="I319" s="23" t="s">
        <v>414</v>
      </c>
      <c r="J319" s="12" t="str">
        <f si="26" t="shared"/>
        <v>A41GA-M05P-00-12/A410201DAA-D</v>
      </c>
      <c r="K319" t="s">
        <v>432</v>
      </c>
      <c r="L319" t="s">
        <v>439</v>
      </c>
      <c r="M319" t="s">
        <v>443</v>
      </c>
    </row>
    <row r="320" spans="1:12" x14ac:dyDescent="0.25">
      <c r="A320" s="14" t="s">
        <v>111</v>
      </c>
      <c r="B320" s="14" t="s">
        <v>430</v>
      </c>
      <c r="C320" s="14" t="str">
        <f si="25" t="shared"/>
        <v>A410206</v>
      </c>
      <c r="D320" s="14">
        <v>1</v>
      </c>
      <c r="E320" s="14">
        <v>9</v>
      </c>
      <c r="F320" s="14">
        <v>6</v>
      </c>
      <c r="G320" s="14">
        <v>12</v>
      </c>
      <c r="H320" s="14"/>
      <c r="I320" s="23" t="s">
        <v>414</v>
      </c>
      <c r="J320" s="12" t="str">
        <f si="26" t="shared"/>
        <v>A41GA-M06P-00-12/A410206AB-D</v>
      </c>
      <c r="K320" t="s">
        <v>433</v>
      </c>
      <c r="L320" t="s">
        <v>439</v>
      </c>
      <c r="M320" t="s">
        <v>443</v>
      </c>
    </row>
    <row r="321" spans="1:12" x14ac:dyDescent="0.25">
      <c r="A321" s="14" t="s">
        <v>112</v>
      </c>
      <c r="B321" s="14" t="s">
        <v>430</v>
      </c>
      <c r="C321" s="14" t="str">
        <f si="25" t="shared"/>
        <v>A410206A</v>
      </c>
      <c r="D321" s="14">
        <v>1</v>
      </c>
      <c r="E321" s="14">
        <v>9</v>
      </c>
      <c r="F321" s="14">
        <v>7</v>
      </c>
      <c r="G321" s="14">
        <v>12</v>
      </c>
      <c r="H321" s="14"/>
      <c r="I321" s="23" t="s">
        <v>414</v>
      </c>
      <c r="J321" s="12" t="str">
        <f si="26" t="shared"/>
        <v>A41GA-M07P-00-12/A410206AAA-D</v>
      </c>
      <c r="K321" t="s">
        <v>432</v>
      </c>
      <c r="L321" t="s">
        <v>440</v>
      </c>
      <c r="M321" t="s">
        <v>444</v>
      </c>
    </row>
    <row r="322" spans="1:12" x14ac:dyDescent="0.25">
      <c r="A322" s="14" t="s">
        <v>113</v>
      </c>
      <c r="B322" s="14" t="s">
        <v>430</v>
      </c>
      <c r="C322" s="14" t="str">
        <f si="25" t="shared"/>
        <v>A410206B</v>
      </c>
      <c r="D322" s="14">
        <v>1</v>
      </c>
      <c r="E322" s="14">
        <v>9</v>
      </c>
      <c r="F322" s="14">
        <v>8</v>
      </c>
      <c r="G322" s="14">
        <v>12</v>
      </c>
      <c r="H322" s="14"/>
      <c r="I322" s="23" t="s">
        <v>414</v>
      </c>
      <c r="J322" s="12" t="str">
        <f si="26" t="shared"/>
        <v>A41GA-M08P-00-12/A410206BAA-D</v>
      </c>
      <c r="K322" t="s">
        <v>432</v>
      </c>
      <c r="L322" t="s">
        <v>440</v>
      </c>
      <c r="M322" t="s">
        <v>444</v>
      </c>
    </row>
    <row r="323" spans="1:12" x14ac:dyDescent="0.25">
      <c r="A323" s="14" t="s">
        <v>114</v>
      </c>
      <c r="B323" s="14" t="s">
        <v>430</v>
      </c>
      <c r="C323" s="14" t="str">
        <f si="25" t="shared"/>
        <v>A410206C</v>
      </c>
      <c r="D323" s="14">
        <v>1</v>
      </c>
      <c r="E323" s="14">
        <v>9</v>
      </c>
      <c r="F323" s="14">
        <v>9</v>
      </c>
      <c r="G323" s="14">
        <v>12</v>
      </c>
      <c r="H323" s="14"/>
      <c r="I323" s="23" t="s">
        <v>414</v>
      </c>
      <c r="J323" s="12" t="str">
        <f si="26" t="shared"/>
        <v>A41GA-M09P-00-12/A410206CAA-D</v>
      </c>
      <c r="K323" t="s">
        <v>432</v>
      </c>
      <c r="L323" t="s">
        <v>440</v>
      </c>
      <c r="M323" t="s">
        <v>444</v>
      </c>
    </row>
    <row r="324" spans="1:12" x14ac:dyDescent="0.25">
      <c r="A324" s="14" t="s">
        <v>97</v>
      </c>
      <c r="B324" s="14" t="s">
        <v>430</v>
      </c>
      <c r="C324" s="14" t="str">
        <f si="25" t="shared"/>
        <v>A410138</v>
      </c>
      <c r="D324" s="14">
        <v>1</v>
      </c>
      <c r="E324" s="14">
        <v>8</v>
      </c>
      <c r="F324" s="14">
        <v>1</v>
      </c>
      <c r="G324" s="14">
        <v>11</v>
      </c>
      <c r="H324" s="14"/>
      <c r="I324" s="23" t="s">
        <v>414</v>
      </c>
      <c r="J324" s="12" t="str">
        <f si="26" t="shared"/>
        <v>A41GA-M01P-00-11/A410138AA-D</v>
      </c>
      <c r="K324" t="s">
        <v>433</v>
      </c>
      <c r="L324" t="s">
        <v>439</v>
      </c>
      <c r="M324" t="s">
        <v>443</v>
      </c>
    </row>
    <row r="325" spans="1:12" x14ac:dyDescent="0.25">
      <c r="A325" s="14" t="s">
        <v>98</v>
      </c>
      <c r="B325" s="14" t="s">
        <v>430</v>
      </c>
      <c r="C325" s="14" t="str">
        <f si="25" t="shared"/>
        <v>A410138</v>
      </c>
      <c r="D325" s="14">
        <v>1</v>
      </c>
      <c r="E325" s="14">
        <v>8</v>
      </c>
      <c r="F325" s="14">
        <v>2</v>
      </c>
      <c r="G325" s="14">
        <v>11</v>
      </c>
      <c r="H325" s="14"/>
      <c r="I325" s="23" t="s">
        <v>414</v>
      </c>
      <c r="J325" s="12" t="str">
        <f si="26" t="shared"/>
        <v>A41GA-M02P-00-11/A410138AB-D</v>
      </c>
      <c r="K325" t="s">
        <v>433</v>
      </c>
      <c r="L325" t="s">
        <v>439</v>
      </c>
      <c r="M325" t="s">
        <v>443</v>
      </c>
    </row>
    <row r="326" spans="1:12" x14ac:dyDescent="0.25">
      <c r="A326" s="14" t="s">
        <v>287</v>
      </c>
      <c r="B326" s="14" t="s">
        <v>430</v>
      </c>
      <c r="C326" s="14" t="str">
        <f si="25" t="shared"/>
        <v>A410020</v>
      </c>
      <c r="D326" s="14">
        <v>1</v>
      </c>
      <c r="E326" s="14">
        <v>8</v>
      </c>
      <c r="F326" s="14">
        <v>3</v>
      </c>
      <c r="G326" s="14">
        <v>11</v>
      </c>
      <c r="H326" s="14"/>
      <c r="I326" s="23" t="s">
        <v>414</v>
      </c>
      <c r="J326" s="12" t="str">
        <f si="26" t="shared"/>
        <v>A41GA-M03P-00-11/A410020AG-D</v>
      </c>
      <c r="K326" t="s">
        <v>432</v>
      </c>
      <c r="L326" t="s">
        <v>440</v>
      </c>
      <c r="M326" t="s">
        <v>444</v>
      </c>
    </row>
    <row r="327" spans="1:12" x14ac:dyDescent="0.25">
      <c r="A327" s="14" t="s">
        <v>100</v>
      </c>
      <c r="B327" s="14" t="s">
        <v>430</v>
      </c>
      <c r="C327" s="14" t="str">
        <f si="25" t="shared"/>
        <v>A410140</v>
      </c>
      <c r="D327" s="14">
        <v>1</v>
      </c>
      <c r="E327" s="14">
        <v>8</v>
      </c>
      <c r="F327" s="14">
        <v>4</v>
      </c>
      <c r="G327" s="14">
        <v>11</v>
      </c>
      <c r="H327" s="14"/>
      <c r="I327" s="23" t="s">
        <v>414</v>
      </c>
      <c r="J327" s="12" t="str">
        <f si="26" t="shared"/>
        <v>A41GA-M04P-00-11/A410140AA-D</v>
      </c>
      <c r="K327" t="s">
        <v>433</v>
      </c>
      <c r="L327" t="s">
        <v>439</v>
      </c>
      <c r="M327" t="s">
        <v>443</v>
      </c>
    </row>
    <row r="328" spans="1:12" x14ac:dyDescent="0.25">
      <c r="A328" s="14" t="s">
        <v>101</v>
      </c>
      <c r="B328" s="14" t="s">
        <v>430</v>
      </c>
      <c r="C328" s="14" t="str">
        <f si="25" t="shared"/>
        <v>A410139A</v>
      </c>
      <c r="D328" s="14">
        <v>1</v>
      </c>
      <c r="E328" s="14">
        <v>8</v>
      </c>
      <c r="F328" s="14">
        <v>5</v>
      </c>
      <c r="G328" s="14">
        <v>11</v>
      </c>
      <c r="H328" s="14"/>
      <c r="I328" s="23" t="s">
        <v>414</v>
      </c>
      <c r="J328" s="12" t="str">
        <f si="26" t="shared"/>
        <v>A41GA-M05P-00-11/A410139AAA-D</v>
      </c>
      <c r="K328" t="s">
        <v>432</v>
      </c>
      <c r="L328" t="s">
        <v>440</v>
      </c>
      <c r="M328" t="s">
        <v>444</v>
      </c>
    </row>
    <row r="329" spans="1:12" x14ac:dyDescent="0.25">
      <c r="A329" s="14" t="s">
        <v>102</v>
      </c>
      <c r="B329" s="14" t="s">
        <v>430</v>
      </c>
      <c r="C329" s="14" t="str">
        <f si="25" t="shared"/>
        <v>A410139</v>
      </c>
      <c r="D329" s="14">
        <v>1</v>
      </c>
      <c r="E329" s="14">
        <v>8</v>
      </c>
      <c r="F329" s="14">
        <v>6</v>
      </c>
      <c r="G329" s="14">
        <v>11</v>
      </c>
      <c r="H329" s="14"/>
      <c r="I329" s="23" t="s">
        <v>414</v>
      </c>
      <c r="J329" s="12" t="str">
        <f si="26" t="shared"/>
        <v>A41GA-M06P-00-11/A410139AA-D</v>
      </c>
      <c r="K329" t="s">
        <v>432</v>
      </c>
      <c r="L329" t="s">
        <v>440</v>
      </c>
      <c r="M329" t="s">
        <v>444</v>
      </c>
    </row>
    <row r="330" spans="1:12" x14ac:dyDescent="0.25">
      <c r="A330" s="14" t="s">
        <v>103</v>
      </c>
      <c r="B330" s="14" t="s">
        <v>430</v>
      </c>
      <c r="C330" s="14" t="str">
        <f si="25" t="shared"/>
        <v>A410139E</v>
      </c>
      <c r="D330" s="14">
        <v>1</v>
      </c>
      <c r="E330" s="14">
        <v>8</v>
      </c>
      <c r="F330" s="14">
        <v>7</v>
      </c>
      <c r="G330" s="14">
        <v>11</v>
      </c>
      <c r="H330" s="14"/>
      <c r="I330" s="23" t="s">
        <v>414</v>
      </c>
      <c r="J330" s="12" t="str">
        <f si="26" t="shared"/>
        <v>A41GA-M07P-00-11/A410139EAA-D</v>
      </c>
      <c r="K330" t="s">
        <v>432</v>
      </c>
      <c r="L330" t="s">
        <v>440</v>
      </c>
      <c r="M330" t="s">
        <v>444</v>
      </c>
    </row>
    <row r="331" spans="1:12" x14ac:dyDescent="0.25">
      <c r="A331" s="14" t="s">
        <v>104</v>
      </c>
      <c r="B331" s="14" t="s">
        <v>430</v>
      </c>
      <c r="C331" s="14" t="str">
        <f si="25" t="shared"/>
        <v>A410137</v>
      </c>
      <c r="D331" s="14">
        <v>1</v>
      </c>
      <c r="E331" s="14">
        <v>8</v>
      </c>
      <c r="F331" s="14">
        <v>8</v>
      </c>
      <c r="G331" s="14">
        <v>11</v>
      </c>
      <c r="H331" s="14"/>
      <c r="I331" s="23" t="s">
        <v>414</v>
      </c>
      <c r="J331" s="12" t="str">
        <f si="26" t="shared"/>
        <v>A41GA-M08P-00-11/A410137AB-D</v>
      </c>
      <c r="K331" t="s">
        <v>436</v>
      </c>
      <c r="L331" t="s">
        <v>439</v>
      </c>
      <c r="M331" t="s">
        <v>443</v>
      </c>
    </row>
    <row r="332" spans="1:12" x14ac:dyDescent="0.25">
      <c r="A332" s="14"/>
      <c r="B332" s="14" t="s">
        <v>430</v>
      </c>
      <c r="C332" s="14"/>
      <c r="D332" s="14">
        <v>1</v>
      </c>
      <c r="E332" s="14">
        <v>8</v>
      </c>
      <c r="F332" s="14">
        <v>9</v>
      </c>
      <c r="G332" s="14">
        <v>11</v>
      </c>
      <c r="H332" s="14"/>
      <c r="I332" s="23" t="s">
        <v>414</v>
      </c>
      <c r="J332" s="12"/>
      <c r="K332" t="s">
        <v>434</v>
      </c>
      <c r="L332" t="s">
        <v>434</v>
      </c>
      <c r="M332" t="s">
        <v>434</v>
      </c>
    </row>
    <row r="333" spans="1:12" x14ac:dyDescent="0.25">
      <c r="A333" s="14" t="s">
        <v>88</v>
      </c>
      <c r="B333" s="14" t="s">
        <v>430</v>
      </c>
      <c r="C333" s="14" t="str">
        <f>MID(A333,1,LEN(A333) - 4)</f>
        <v>A410133</v>
      </c>
      <c r="D333" s="14">
        <v>1</v>
      </c>
      <c r="E333" s="14">
        <v>7</v>
      </c>
      <c r="F333" s="14">
        <v>1</v>
      </c>
      <c r="G333" s="14">
        <v>10</v>
      </c>
      <c r="H333" s="14"/>
      <c r="I333" s="23" t="s">
        <v>414</v>
      </c>
      <c r="J333" s="12" t="str">
        <f>CONCATENATE(LEFT(A333,3),I333,IF(AND(G333&lt;37,F333&lt;10),"-M0",IF(AND(G333&lt;37,F333&gt;=10),"-M",IF(AND(G333&gt;=37,F333&lt;10),"-X0","-X"))),F333,IF(LEN(G333)=1,"P-00-0","P-00-"),G333,"/",A333)</f>
        <v>A41GA-M01P-00-10/A410133AD-D</v>
      </c>
      <c r="K333" t="s">
        <v>433</v>
      </c>
      <c r="L333" t="s">
        <v>439</v>
      </c>
      <c r="M333" t="s">
        <v>443</v>
      </c>
    </row>
    <row r="334" spans="1:12" x14ac:dyDescent="0.25">
      <c r="A334" s="14" t="s">
        <v>89</v>
      </c>
      <c r="B334" s="14" t="s">
        <v>430</v>
      </c>
      <c r="C334" s="14" t="str">
        <f>MID(A334,1,LEN(A334) - 4)</f>
        <v>A410133A</v>
      </c>
      <c r="D334" s="14">
        <v>1</v>
      </c>
      <c r="E334" s="14">
        <v>7</v>
      </c>
      <c r="F334" s="14">
        <v>2</v>
      </c>
      <c r="G334" s="14">
        <v>10</v>
      </c>
      <c r="H334" s="14"/>
      <c r="I334" s="23" t="s">
        <v>414</v>
      </c>
      <c r="J334" s="12" t="str">
        <f>CONCATENATE(LEFT(A334,3),I334,IF(AND(G334&lt;37,F334&lt;10),"-M0",IF(AND(G334&lt;37,F334&gt;=10),"-M",IF(AND(G334&gt;=37,F334&lt;10),"-X0","-X"))),F334,IF(LEN(G334)=1,"P-00-0","P-00-"),G334,"/",A334)</f>
        <v>A41GA-M02P-00-10/A410133AAA-D</v>
      </c>
      <c r="K334" t="s">
        <v>433</v>
      </c>
      <c r="L334" t="s">
        <v>439</v>
      </c>
      <c r="M334" t="s">
        <v>443</v>
      </c>
    </row>
    <row r="335" spans="1:12" x14ac:dyDescent="0.25">
      <c r="A335" s="14"/>
      <c r="B335" s="14" t="s">
        <v>430</v>
      </c>
      <c r="C335" s="14"/>
      <c r="D335" s="14">
        <v>1</v>
      </c>
      <c r="E335" s="14">
        <v>7</v>
      </c>
      <c r="F335" s="14">
        <v>3</v>
      </c>
      <c r="G335" s="14">
        <v>10</v>
      </c>
      <c r="H335" s="14"/>
      <c r="I335" s="23" t="s">
        <v>414</v>
      </c>
      <c r="J335" s="12"/>
      <c r="K335" t="s">
        <v>434</v>
      </c>
      <c r="L335" t="s">
        <v>434</v>
      </c>
      <c r="M335" t="s">
        <v>434</v>
      </c>
    </row>
    <row r="336" spans="1:12" x14ac:dyDescent="0.25">
      <c r="A336" s="14" t="s">
        <v>91</v>
      </c>
      <c r="B336" s="14" t="s">
        <v>430</v>
      </c>
      <c r="C336" s="14" t="str">
        <f ref="C336:C343" si="27" t="shared">MID(A336,1,LEN(A336) - 4)</f>
        <v>A410133C</v>
      </c>
      <c r="D336" s="14">
        <v>1</v>
      </c>
      <c r="E336" s="14">
        <v>8</v>
      </c>
      <c r="F336" s="14">
        <v>4</v>
      </c>
      <c r="G336" s="14">
        <v>10</v>
      </c>
      <c r="H336" s="14"/>
      <c r="I336" s="23" t="s">
        <v>414</v>
      </c>
      <c r="J336" s="12" t="str">
        <f ref="J336:J343" si="28" t="shared">CONCATENATE(LEFT(A336,3),I336,IF(AND(G336&lt;37,F336&lt;10),"-M0",IF(AND(G336&lt;37,F336&gt;=10),"-M",IF(AND(G336&gt;=37,F336&lt;10),"-X0","-X"))),F336,IF(LEN(G336)=1,"P-00-0","P-00-"),G336,"/",A336)</f>
        <v>A41GA-M04P-00-10/A410133CAA-D</v>
      </c>
      <c r="K336" t="s">
        <v>433</v>
      </c>
      <c r="L336" t="s">
        <v>439</v>
      </c>
      <c r="M336" t="s">
        <v>443</v>
      </c>
    </row>
    <row r="337" spans="1:18" x14ac:dyDescent="0.25">
      <c r="A337" s="14" t="s">
        <v>92</v>
      </c>
      <c r="B337" s="14" t="s">
        <v>430</v>
      </c>
      <c r="C337" s="14" t="str">
        <f si="27" t="shared"/>
        <v>A410134</v>
      </c>
      <c r="D337" s="14">
        <v>1</v>
      </c>
      <c r="E337" s="14">
        <v>8</v>
      </c>
      <c r="F337" s="14">
        <v>5</v>
      </c>
      <c r="G337" s="14">
        <v>10</v>
      </c>
      <c r="H337" s="14"/>
      <c r="I337" s="23" t="s">
        <v>414</v>
      </c>
      <c r="J337" s="12" t="str">
        <f si="28" t="shared"/>
        <v>A41GA-M05P-00-10/A410134AA-D</v>
      </c>
      <c r="K337" t="s">
        <v>433</v>
      </c>
      <c r="L337" t="s">
        <v>439</v>
      </c>
      <c r="M337" t="s">
        <v>443</v>
      </c>
    </row>
    <row r="338" spans="1:18" x14ac:dyDescent="0.25">
      <c r="A338" s="14" t="s">
        <v>93</v>
      </c>
      <c r="B338" s="14" t="s">
        <v>430</v>
      </c>
      <c r="C338" s="14" t="str">
        <f si="27" t="shared"/>
        <v>A410134</v>
      </c>
      <c r="D338" s="14">
        <v>1</v>
      </c>
      <c r="E338" s="14">
        <v>8</v>
      </c>
      <c r="F338" s="14">
        <v>6</v>
      </c>
      <c r="G338" s="14">
        <v>10</v>
      </c>
      <c r="H338" s="14"/>
      <c r="I338" s="23" t="s">
        <v>414</v>
      </c>
      <c r="J338" s="12" t="str">
        <f si="28" t="shared"/>
        <v>A41GA-M06P-00-10/A410134AB-D</v>
      </c>
      <c r="K338" t="s">
        <v>433</v>
      </c>
      <c r="L338" t="s">
        <v>439</v>
      </c>
      <c r="M338" t="s">
        <v>443</v>
      </c>
    </row>
    <row r="339" spans="1:18" x14ac:dyDescent="0.25">
      <c r="A339" s="14" t="s">
        <v>94</v>
      </c>
      <c r="B339" s="14" t="s">
        <v>430</v>
      </c>
      <c r="C339" s="14" t="str">
        <f si="27" t="shared"/>
        <v>A410136</v>
      </c>
      <c r="D339" s="14">
        <v>1</v>
      </c>
      <c r="E339" s="14">
        <v>8</v>
      </c>
      <c r="F339" s="14">
        <v>7</v>
      </c>
      <c r="G339" s="14">
        <v>10</v>
      </c>
      <c r="H339" s="14"/>
      <c r="I339" s="23" t="s">
        <v>414</v>
      </c>
      <c r="J339" s="12" t="str">
        <f si="28" t="shared"/>
        <v>A41GA-M07P-00-10/A410136AA-D</v>
      </c>
      <c r="K339" t="s">
        <v>433</v>
      </c>
      <c r="L339" t="s">
        <v>439</v>
      </c>
      <c r="M339" t="s">
        <v>443</v>
      </c>
    </row>
    <row r="340" spans="1:18" x14ac:dyDescent="0.25">
      <c r="A340" s="14" t="s">
        <v>95</v>
      </c>
      <c r="B340" s="14" t="s">
        <v>430</v>
      </c>
      <c r="C340" s="14" t="str">
        <f si="27" t="shared"/>
        <v>A410137</v>
      </c>
      <c r="D340" s="14">
        <v>1</v>
      </c>
      <c r="E340" s="14">
        <v>8</v>
      </c>
      <c r="F340" s="14">
        <v>8</v>
      </c>
      <c r="G340" s="14">
        <v>10</v>
      </c>
      <c r="H340" s="14"/>
      <c r="I340" s="23" t="s">
        <v>414</v>
      </c>
      <c r="J340" s="12" t="str">
        <f si="28" t="shared"/>
        <v>A41GA-M08P-00-10/A410137AA-D</v>
      </c>
      <c r="K340" t="s">
        <v>433</v>
      </c>
      <c r="L340" t="s">
        <v>439</v>
      </c>
      <c r="M340" t="s">
        <v>443</v>
      </c>
    </row>
    <row r="341" spans="1:18" x14ac:dyDescent="0.25">
      <c r="A341" s="14" t="s">
        <v>96</v>
      </c>
      <c r="B341" s="14" t="s">
        <v>430</v>
      </c>
      <c r="C341" s="14" t="str">
        <f si="27" t="shared"/>
        <v>A410139</v>
      </c>
      <c r="D341" s="14">
        <v>1</v>
      </c>
      <c r="E341" s="14">
        <v>8</v>
      </c>
      <c r="F341" s="14">
        <v>9</v>
      </c>
      <c r="G341" s="14">
        <v>10</v>
      </c>
      <c r="H341" s="14"/>
      <c r="I341" s="23" t="s">
        <v>414</v>
      </c>
      <c r="J341" s="12" t="str">
        <f si="28" t="shared"/>
        <v>A41GA-M09P-00-10/A410139AB-D</v>
      </c>
      <c r="K341" t="s">
        <v>432</v>
      </c>
      <c r="L341" t="s">
        <v>440</v>
      </c>
      <c r="M341" t="s">
        <v>444</v>
      </c>
    </row>
    <row r="342" spans="1:18" x14ac:dyDescent="0.25">
      <c r="A342" s="14" t="s">
        <v>79</v>
      </c>
      <c r="B342" s="14" t="s">
        <v>430</v>
      </c>
      <c r="C342" s="14" t="str">
        <f si="27" t="shared"/>
        <v>A410130</v>
      </c>
      <c r="D342" s="14">
        <v>1</v>
      </c>
      <c r="E342" s="14">
        <v>7</v>
      </c>
      <c r="F342" s="14">
        <v>1</v>
      </c>
      <c r="G342" s="14">
        <v>9</v>
      </c>
      <c r="H342" s="14"/>
      <c r="I342" s="23" t="s">
        <v>414</v>
      </c>
      <c r="J342" s="12" t="str">
        <f si="28" t="shared"/>
        <v>A41GA-M01P-00-09/A410130AB-D</v>
      </c>
      <c r="K342" t="s">
        <v>433</v>
      </c>
      <c r="L342" t="s">
        <v>439</v>
      </c>
      <c r="M342" t="s">
        <v>443</v>
      </c>
    </row>
    <row r="343" spans="1:18" x14ac:dyDescent="0.25">
      <c r="A343" s="14" t="s">
        <v>54</v>
      </c>
      <c r="B343" s="14" t="s">
        <v>430</v>
      </c>
      <c r="C343" s="14" t="str">
        <f si="27" t="shared"/>
        <v>A410103</v>
      </c>
      <c r="D343" s="14">
        <v>1</v>
      </c>
      <c r="E343" s="14"/>
      <c r="F343" s="14">
        <v>2</v>
      </c>
      <c r="G343" s="14">
        <v>9</v>
      </c>
      <c r="H343" s="14"/>
      <c r="I343" s="23" t="s">
        <v>414</v>
      </c>
      <c r="J343" s="12" t="str">
        <f si="28" t="shared"/>
        <v>A41GA-M02P-00-09/A410103AC-D</v>
      </c>
      <c r="K343" t="s">
        <v>433</v>
      </c>
      <c r="L343" t="s">
        <v>439</v>
      </c>
      <c r="M343" t="s">
        <v>443</v>
      </c>
      <c r="R343" s="13" t="s">
        <v>426</v>
      </c>
    </row>
    <row r="344" spans="1:18" x14ac:dyDescent="0.25">
      <c r="A344" s="14"/>
      <c r="B344" s="14" t="s">
        <v>430</v>
      </c>
      <c r="C344" s="14"/>
      <c r="D344" s="14">
        <v>1</v>
      </c>
      <c r="E344" s="14">
        <v>7</v>
      </c>
      <c r="F344" s="14">
        <v>3</v>
      </c>
      <c r="G344" s="14">
        <v>9</v>
      </c>
      <c r="H344" s="14"/>
      <c r="I344" s="23" t="s">
        <v>414</v>
      </c>
      <c r="J344" s="12"/>
      <c r="K344" t="s">
        <v>434</v>
      </c>
      <c r="L344" t="s">
        <v>434</v>
      </c>
      <c r="M344" t="s">
        <v>434</v>
      </c>
      <c r="R344" s="20" t="s">
        <v>99</v>
      </c>
    </row>
    <row r="345" spans="1:18" x14ac:dyDescent="0.25">
      <c r="A345" s="14" t="s">
        <v>82</v>
      </c>
      <c r="B345" s="14" t="s">
        <v>430</v>
      </c>
      <c r="C345" s="14" t="str">
        <f ref="C345:C358" si="29" t="shared">MID(A345,1,LEN(A345) - 4)</f>
        <v>A410132</v>
      </c>
      <c r="D345" s="14">
        <v>1</v>
      </c>
      <c r="E345" s="14">
        <v>7</v>
      </c>
      <c r="F345" s="14">
        <v>4</v>
      </c>
      <c r="G345" s="14">
        <v>9</v>
      </c>
      <c r="H345" s="14"/>
      <c r="I345" s="23" t="s">
        <v>414</v>
      </c>
      <c r="J345" s="12" t="str">
        <f ref="J345:J358" si="30" t="shared">CONCATENATE(LEFT(A345,3),I345,IF(AND(G345&lt;37,F345&lt;10),"-M0",IF(AND(G345&lt;37,F345&gt;=10),"-M",IF(AND(G345&gt;=37,F345&lt;10),"-X0","-X"))),F345,IF(LEN(G345)=1,"P-00-0","P-00-"),G345,"/",A345)</f>
        <v>A41GA-M04P-00-09/A410132AA-D</v>
      </c>
      <c r="K345" t="s">
        <v>433</v>
      </c>
      <c r="L345" t="s">
        <v>439</v>
      </c>
      <c r="M345" t="s">
        <v>443</v>
      </c>
      <c r="R345" s="15" t="s">
        <v>80</v>
      </c>
    </row>
    <row r="346" spans="1:18" x14ac:dyDescent="0.25">
      <c r="A346" s="14" t="s">
        <v>83</v>
      </c>
      <c r="B346" s="14" t="s">
        <v>430</v>
      </c>
      <c r="C346" s="14" t="str">
        <f si="29" t="shared"/>
        <v>A410132</v>
      </c>
      <c r="D346" s="14">
        <v>1</v>
      </c>
      <c r="E346" s="14">
        <v>7</v>
      </c>
      <c r="F346" s="14">
        <v>5</v>
      </c>
      <c r="G346" s="14">
        <v>9</v>
      </c>
      <c r="H346" s="14"/>
      <c r="I346" s="23" t="s">
        <v>414</v>
      </c>
      <c r="J346" s="12" t="str">
        <f si="30" t="shared"/>
        <v>A41GA-M05P-00-09/A410132AB-D</v>
      </c>
      <c r="K346" t="s">
        <v>433</v>
      </c>
      <c r="L346" t="s">
        <v>439</v>
      </c>
      <c r="M346" t="s">
        <v>443</v>
      </c>
    </row>
    <row r="347" spans="1:18" x14ac:dyDescent="0.25">
      <c r="A347" s="14" t="s">
        <v>84</v>
      </c>
      <c r="B347" s="14" t="s">
        <v>430</v>
      </c>
      <c r="C347" s="14" t="str">
        <f si="29" t="shared"/>
        <v>A410132B</v>
      </c>
      <c r="D347" s="14">
        <v>1</v>
      </c>
      <c r="E347" s="14">
        <v>7</v>
      </c>
      <c r="F347" s="14">
        <v>6</v>
      </c>
      <c r="G347" s="14">
        <v>9</v>
      </c>
      <c r="H347" s="14"/>
      <c r="I347" s="23" t="s">
        <v>414</v>
      </c>
      <c r="J347" s="12" t="str">
        <f si="30" t="shared"/>
        <v>A41GA-M06P-00-09/A410132BAA-D</v>
      </c>
      <c r="K347" t="s">
        <v>433</v>
      </c>
      <c r="L347" t="s">
        <v>439</v>
      </c>
      <c r="M347" t="s">
        <v>443</v>
      </c>
    </row>
    <row r="348" spans="1:18" x14ac:dyDescent="0.25">
      <c r="A348" s="14" t="s">
        <v>85</v>
      </c>
      <c r="B348" s="14" t="s">
        <v>430</v>
      </c>
      <c r="C348" s="14" t="str">
        <f si="29" t="shared"/>
        <v>A410133</v>
      </c>
      <c r="D348" s="14">
        <v>1</v>
      </c>
      <c r="E348" s="14">
        <v>7</v>
      </c>
      <c r="F348" s="14">
        <v>7</v>
      </c>
      <c r="G348" s="14">
        <v>9</v>
      </c>
      <c r="H348" s="14"/>
      <c r="I348" s="23" t="s">
        <v>414</v>
      </c>
      <c r="J348" s="12" t="str">
        <f si="30" t="shared"/>
        <v>A41GA-M07P-00-09/A410133AA-D</v>
      </c>
      <c r="K348" t="s">
        <v>433</v>
      </c>
      <c r="L348" t="s">
        <v>439</v>
      </c>
      <c r="M348" t="s">
        <v>443</v>
      </c>
    </row>
    <row r="349" spans="1:18" x14ac:dyDescent="0.25">
      <c r="A349" s="14" t="s">
        <v>86</v>
      </c>
      <c r="B349" s="14" t="s">
        <v>430</v>
      </c>
      <c r="C349" s="14" t="str">
        <f si="29" t="shared"/>
        <v>A410133</v>
      </c>
      <c r="D349" s="14">
        <v>1</v>
      </c>
      <c r="E349" s="14">
        <v>7</v>
      </c>
      <c r="F349" s="14">
        <v>8</v>
      </c>
      <c r="G349" s="14">
        <v>9</v>
      </c>
      <c r="H349" s="14"/>
      <c r="I349" s="23" t="s">
        <v>414</v>
      </c>
      <c r="J349" s="12" t="str">
        <f si="30" t="shared"/>
        <v>A41GA-M08P-00-09/A410133AB-D</v>
      </c>
      <c r="K349" t="s">
        <v>433</v>
      </c>
      <c r="L349" t="s">
        <v>439</v>
      </c>
      <c r="M349" t="s">
        <v>443</v>
      </c>
    </row>
    <row r="350" spans="1:18" x14ac:dyDescent="0.25">
      <c r="A350" s="14" t="s">
        <v>87</v>
      </c>
      <c r="B350" s="14" t="s">
        <v>430</v>
      </c>
      <c r="C350" s="14" t="str">
        <f si="29" t="shared"/>
        <v>A410133</v>
      </c>
      <c r="D350" s="14">
        <v>1</v>
      </c>
      <c r="E350" s="14">
        <v>7</v>
      </c>
      <c r="F350" s="14">
        <v>9</v>
      </c>
      <c r="G350" s="14">
        <v>9</v>
      </c>
      <c r="H350" s="14"/>
      <c r="I350" s="23" t="s">
        <v>414</v>
      </c>
      <c r="J350" s="12" t="str">
        <f si="30" t="shared"/>
        <v>A41GA-M09P-00-09/A410133AC-D</v>
      </c>
      <c r="K350" t="s">
        <v>433</v>
      </c>
      <c r="L350" t="s">
        <v>439</v>
      </c>
      <c r="M350" t="s">
        <v>443</v>
      </c>
    </row>
    <row r="351" spans="1:18" x14ac:dyDescent="0.25">
      <c r="A351" s="14" t="s">
        <v>70</v>
      </c>
      <c r="B351" s="14" t="s">
        <v>430</v>
      </c>
      <c r="C351" s="14" t="str">
        <f si="29" t="shared"/>
        <v>A410103</v>
      </c>
      <c r="D351" s="14">
        <v>1</v>
      </c>
      <c r="E351" s="14">
        <v>7</v>
      </c>
      <c r="F351" s="14">
        <v>1</v>
      </c>
      <c r="G351" s="14">
        <v>8</v>
      </c>
      <c r="H351" s="14"/>
      <c r="I351" s="23" t="s">
        <v>414</v>
      </c>
      <c r="J351" s="12" t="str">
        <f si="30" t="shared"/>
        <v>A41GA-M01P-00-08/A410103AE-D</v>
      </c>
      <c r="K351" t="s">
        <v>433</v>
      </c>
      <c r="L351" t="s">
        <v>439</v>
      </c>
      <c r="M351" t="s">
        <v>443</v>
      </c>
    </row>
    <row r="352" spans="1:18" x14ac:dyDescent="0.25">
      <c r="A352" s="14" t="s">
        <v>71</v>
      </c>
      <c r="B352" s="14" t="s">
        <v>430</v>
      </c>
      <c r="C352" s="14" t="str">
        <f si="29" t="shared"/>
        <v>A41C0147</v>
      </c>
      <c r="D352" s="14">
        <v>1</v>
      </c>
      <c r="E352" s="14">
        <v>7</v>
      </c>
      <c r="F352" s="14">
        <v>2</v>
      </c>
      <c r="G352" s="14">
        <v>8</v>
      </c>
      <c r="H352" s="14"/>
      <c r="I352" s="23" t="s">
        <v>414</v>
      </c>
      <c r="J352" s="12" t="str">
        <f si="30" t="shared"/>
        <v>A41GA-M02P-00-08/A41C0147B2-D</v>
      </c>
      <c r="K352" t="s">
        <v>433</v>
      </c>
      <c r="L352" t="s">
        <v>439</v>
      </c>
      <c r="M352" t="s">
        <v>443</v>
      </c>
    </row>
    <row r="353" spans="1:12" x14ac:dyDescent="0.25">
      <c r="A353" s="14" t="s">
        <v>72</v>
      </c>
      <c r="B353" s="14" t="s">
        <v>430</v>
      </c>
      <c r="C353" s="14" t="str">
        <f si="29" t="shared"/>
        <v>A41C0147</v>
      </c>
      <c r="D353" s="14">
        <v>1</v>
      </c>
      <c r="E353" s="14">
        <v>7</v>
      </c>
      <c r="F353" s="14">
        <v>3</v>
      </c>
      <c r="G353" s="14">
        <v>8</v>
      </c>
      <c r="H353" s="14"/>
      <c r="I353" s="23" t="s">
        <v>414</v>
      </c>
      <c r="J353" s="12" t="str">
        <f si="30" t="shared"/>
        <v>A41GA-M03P-00-08/A41C0147B1-D</v>
      </c>
      <c r="K353" t="s">
        <v>433</v>
      </c>
      <c r="L353" t="s">
        <v>439</v>
      </c>
      <c r="M353" t="s">
        <v>443</v>
      </c>
    </row>
    <row r="354" spans="1:12" x14ac:dyDescent="0.25">
      <c r="A354" s="14" t="s">
        <v>73</v>
      </c>
      <c r="B354" s="14" t="s">
        <v>430</v>
      </c>
      <c r="C354" s="14" t="str">
        <f si="29" t="shared"/>
        <v>A410011B</v>
      </c>
      <c r="D354" s="14">
        <v>1</v>
      </c>
      <c r="E354" s="14">
        <v>7</v>
      </c>
      <c r="F354" s="14">
        <v>4</v>
      </c>
      <c r="G354" s="14">
        <v>8</v>
      </c>
      <c r="H354" s="14"/>
      <c r="I354" s="23" t="s">
        <v>414</v>
      </c>
      <c r="J354" s="12" t="str">
        <f si="30" t="shared"/>
        <v>A41GA-M04P-00-08/A410011BAA-D</v>
      </c>
      <c r="K354" t="s">
        <v>432</v>
      </c>
      <c r="L354" t="s">
        <v>440</v>
      </c>
      <c r="M354" t="s">
        <v>444</v>
      </c>
    </row>
    <row r="355" spans="1:12" x14ac:dyDescent="0.25">
      <c r="A355" s="14" t="s">
        <v>74</v>
      </c>
      <c r="B355" s="14" t="s">
        <v>430</v>
      </c>
      <c r="C355" s="14" t="str">
        <f si="29" t="shared"/>
        <v>A41C0147</v>
      </c>
      <c r="D355" s="14">
        <v>1</v>
      </c>
      <c r="E355" s="14">
        <v>7</v>
      </c>
      <c r="F355" s="14">
        <v>5</v>
      </c>
      <c r="G355" s="14">
        <v>8</v>
      </c>
      <c r="H355" s="14"/>
      <c r="I355" s="23" t="s">
        <v>414</v>
      </c>
      <c r="J355" s="12" t="str">
        <f si="30" t="shared"/>
        <v>A41GA-M05P-00-08/A41C0147B3-D</v>
      </c>
      <c r="K355" t="s">
        <v>433</v>
      </c>
      <c r="L355" t="s">
        <v>439</v>
      </c>
      <c r="M355" t="s">
        <v>443</v>
      </c>
    </row>
    <row r="356" spans="1:12" x14ac:dyDescent="0.25">
      <c r="A356" s="14" t="s">
        <v>75</v>
      </c>
      <c r="B356" s="14" t="s">
        <v>430</v>
      </c>
      <c r="C356" s="14" t="str">
        <f si="29" t="shared"/>
        <v>A410111</v>
      </c>
      <c r="D356" s="14">
        <v>1</v>
      </c>
      <c r="E356" s="14">
        <v>7</v>
      </c>
      <c r="F356" s="14">
        <v>6</v>
      </c>
      <c r="G356" s="14">
        <v>8</v>
      </c>
      <c r="H356" s="14"/>
      <c r="I356" s="23" t="s">
        <v>414</v>
      </c>
      <c r="J356" s="12" t="str">
        <f si="30" t="shared"/>
        <v>A41GA-M06P-00-08/A410111AA-D</v>
      </c>
      <c r="K356" t="s">
        <v>433</v>
      </c>
      <c r="L356" t="s">
        <v>439</v>
      </c>
      <c r="M356" t="s">
        <v>443</v>
      </c>
    </row>
    <row r="357" spans="1:12" x14ac:dyDescent="0.25">
      <c r="A357" s="14" t="s">
        <v>76</v>
      </c>
      <c r="B357" s="14" t="s">
        <v>430</v>
      </c>
      <c r="C357" s="14" t="str">
        <f si="29" t="shared"/>
        <v>A410111</v>
      </c>
      <c r="D357" s="14">
        <v>1</v>
      </c>
      <c r="E357" s="14">
        <v>7</v>
      </c>
      <c r="F357" s="14">
        <v>7</v>
      </c>
      <c r="G357" s="14">
        <v>8</v>
      </c>
      <c r="H357" s="14"/>
      <c r="I357" s="23" t="s">
        <v>414</v>
      </c>
      <c r="J357" s="12" t="str">
        <f si="30" t="shared"/>
        <v>A41GA-M07P-00-08/A410111AD-D</v>
      </c>
      <c r="K357" t="s">
        <v>433</v>
      </c>
      <c r="L357" t="s">
        <v>439</v>
      </c>
      <c r="M357" t="s">
        <v>443</v>
      </c>
    </row>
    <row r="358" spans="1:12" x14ac:dyDescent="0.25">
      <c r="A358" s="14" t="s">
        <v>77</v>
      </c>
      <c r="B358" s="14" t="s">
        <v>430</v>
      </c>
      <c r="C358" s="14" t="str">
        <f si="29" t="shared"/>
        <v>A410111</v>
      </c>
      <c r="D358" s="14">
        <v>1</v>
      </c>
      <c r="E358" s="14">
        <v>7</v>
      </c>
      <c r="F358" s="14">
        <v>8</v>
      </c>
      <c r="G358" s="14">
        <v>8</v>
      </c>
      <c r="H358" s="14"/>
      <c r="I358" s="23" t="s">
        <v>414</v>
      </c>
      <c r="J358" s="12" t="str">
        <f si="30" t="shared"/>
        <v>A41GA-M08P-00-08/A410111AB-D</v>
      </c>
      <c r="K358" t="s">
        <v>433</v>
      </c>
      <c r="L358" t="s">
        <v>439</v>
      </c>
      <c r="M358" t="s">
        <v>443</v>
      </c>
    </row>
    <row r="359" spans="1:12" x14ac:dyDescent="0.25">
      <c r="A359" s="14"/>
      <c r="B359" s="14" t="s">
        <v>430</v>
      </c>
      <c r="C359" s="14"/>
      <c r="D359" s="14">
        <v>1</v>
      </c>
      <c r="E359" s="14">
        <v>7</v>
      </c>
      <c r="F359" s="14">
        <v>9</v>
      </c>
      <c r="G359" s="14">
        <v>8</v>
      </c>
      <c r="H359" s="14"/>
      <c r="I359" s="23" t="s">
        <v>414</v>
      </c>
      <c r="J359" s="12"/>
      <c r="K359" t="s">
        <v>434</v>
      </c>
      <c r="L359" t="s">
        <v>434</v>
      </c>
      <c r="M359" t="s">
        <v>434</v>
      </c>
    </row>
    <row r="360" spans="1:12" x14ac:dyDescent="0.25">
      <c r="A360" s="14" t="s">
        <v>61</v>
      </c>
      <c r="B360" s="14" t="s">
        <v>430</v>
      </c>
      <c r="C360" s="14" t="str">
        <f ref="C360:C368" si="31" t="shared">MID(A360,1,LEN(A360) - 4)</f>
        <v>A410111A</v>
      </c>
      <c r="D360" s="14">
        <v>1</v>
      </c>
      <c r="E360" s="14">
        <v>6</v>
      </c>
      <c r="F360" s="14">
        <v>1</v>
      </c>
      <c r="G360" s="14">
        <v>7</v>
      </c>
      <c r="H360" s="14"/>
      <c r="I360" s="23" t="s">
        <v>414</v>
      </c>
      <c r="J360" s="12" t="str">
        <f ref="J360:J379" si="32" t="shared">CONCATENATE(LEFT(A360,3),I360,IF(AND(G360&lt;37,F360&lt;10),"-M0",IF(AND(G360&lt;37,F360&gt;=10),"-M",IF(AND(G360&gt;=37,F360&lt;10),"-X0","-X"))),F360,IF(LEN(G360)=1,"P-00-0","P-00-"),G360,"/",A360)</f>
        <v>A41GA-M01P-00-07/A410111AAA-D</v>
      </c>
      <c r="K360" t="s">
        <v>433</v>
      </c>
      <c r="L360" t="s">
        <v>439</v>
      </c>
      <c r="M360" t="s">
        <v>443</v>
      </c>
    </row>
    <row r="361" spans="1:12" x14ac:dyDescent="0.25">
      <c r="A361" s="14" t="s">
        <v>62</v>
      </c>
      <c r="B361" s="14" t="s">
        <v>430</v>
      </c>
      <c r="C361" s="14" t="str">
        <f si="31" t="shared"/>
        <v>A410111A</v>
      </c>
      <c r="D361" s="14">
        <v>1</v>
      </c>
      <c r="E361" s="14">
        <v>6</v>
      </c>
      <c r="F361" s="14">
        <v>2</v>
      </c>
      <c r="G361" s="14">
        <v>7</v>
      </c>
      <c r="H361" s="14"/>
      <c r="I361" s="23" t="s">
        <v>414</v>
      </c>
      <c r="J361" s="12" t="str">
        <f si="32" t="shared"/>
        <v>A41GA-M02P-00-07/A410111AAB-D</v>
      </c>
      <c r="K361" t="s">
        <v>433</v>
      </c>
      <c r="L361" t="s">
        <v>439</v>
      </c>
      <c r="M361" t="s">
        <v>443</v>
      </c>
    </row>
    <row r="362" spans="1:12" x14ac:dyDescent="0.25">
      <c r="A362" s="14" t="s">
        <v>152</v>
      </c>
      <c r="B362" s="14" t="s">
        <v>430</v>
      </c>
      <c r="C362" s="14" t="str">
        <f si="31" t="shared"/>
        <v>A410223A</v>
      </c>
      <c r="D362" s="14">
        <v>1</v>
      </c>
      <c r="E362" s="14">
        <v>6</v>
      </c>
      <c r="F362" s="14">
        <v>3</v>
      </c>
      <c r="G362" s="14">
        <v>7</v>
      </c>
      <c r="H362" s="14"/>
      <c r="I362" s="23" t="s">
        <v>414</v>
      </c>
      <c r="J362" s="12" t="str">
        <f si="32" t="shared"/>
        <v>A41GA-M03P-00-07/A410223AB1-D</v>
      </c>
      <c r="K362" t="s">
        <v>433</v>
      </c>
      <c r="L362" t="s">
        <v>439</v>
      </c>
      <c r="M362" t="s">
        <v>443</v>
      </c>
    </row>
    <row r="363" spans="1:12" x14ac:dyDescent="0.25">
      <c r="A363" s="14" t="s">
        <v>64</v>
      </c>
      <c r="B363" s="14" t="s">
        <v>430</v>
      </c>
      <c r="C363" s="14" t="str">
        <f si="31" t="shared"/>
        <v>A410105</v>
      </c>
      <c r="D363" s="14">
        <v>1</v>
      </c>
      <c r="E363" s="14">
        <v>6</v>
      </c>
      <c r="F363" s="14">
        <v>4</v>
      </c>
      <c r="G363" s="14">
        <v>7</v>
      </c>
      <c r="H363" s="14"/>
      <c r="I363" s="23" t="s">
        <v>414</v>
      </c>
      <c r="J363" s="12" t="str">
        <f si="32" t="shared"/>
        <v>A41GA-M04P-00-07/A410105AA-D</v>
      </c>
      <c r="K363" t="s">
        <v>433</v>
      </c>
      <c r="L363" t="s">
        <v>439</v>
      </c>
      <c r="M363" t="s">
        <v>443</v>
      </c>
    </row>
    <row r="364" spans="1:12" x14ac:dyDescent="0.25">
      <c r="A364" s="14" t="s">
        <v>65</v>
      </c>
      <c r="B364" s="14" t="s">
        <v>430</v>
      </c>
      <c r="C364" s="14" t="str">
        <f si="31" t="shared"/>
        <v>A410109</v>
      </c>
      <c r="D364" s="14">
        <v>1</v>
      </c>
      <c r="E364" s="14">
        <v>6</v>
      </c>
      <c r="F364" s="14">
        <v>5</v>
      </c>
      <c r="G364" s="14">
        <v>7</v>
      </c>
      <c r="H364" s="14"/>
      <c r="I364" s="23" t="s">
        <v>414</v>
      </c>
      <c r="J364" s="12" t="str">
        <f si="32" t="shared"/>
        <v>A41GA-M05P-00-07/A410109AA-D</v>
      </c>
      <c r="K364" t="s">
        <v>433</v>
      </c>
      <c r="L364" t="s">
        <v>439</v>
      </c>
      <c r="M364" t="s">
        <v>443</v>
      </c>
    </row>
    <row r="365" spans="1:12" x14ac:dyDescent="0.25">
      <c r="A365" s="14" t="s">
        <v>66</v>
      </c>
      <c r="B365" s="14" t="s">
        <v>430</v>
      </c>
      <c r="C365" s="14" t="str">
        <f si="31" t="shared"/>
        <v>A410109A</v>
      </c>
      <c r="D365" s="14">
        <v>1</v>
      </c>
      <c r="E365" s="14">
        <v>6</v>
      </c>
      <c r="F365" s="14">
        <v>6</v>
      </c>
      <c r="G365" s="14">
        <v>7</v>
      </c>
      <c r="H365" s="14"/>
      <c r="I365" s="23" t="s">
        <v>414</v>
      </c>
      <c r="J365" s="12" t="str">
        <f si="32" t="shared"/>
        <v>A41GA-M06P-00-07/A410109AAA-D</v>
      </c>
      <c r="K365" t="s">
        <v>433</v>
      </c>
      <c r="L365" t="s">
        <v>439</v>
      </c>
      <c r="M365" t="s">
        <v>443</v>
      </c>
    </row>
    <row r="366" spans="1:12" x14ac:dyDescent="0.25">
      <c r="A366" s="14" t="s">
        <v>67</v>
      </c>
      <c r="B366" s="14" t="s">
        <v>430</v>
      </c>
      <c r="C366" s="14" t="str">
        <f si="31" t="shared"/>
        <v>A410109B</v>
      </c>
      <c r="D366" s="14">
        <v>1</v>
      </c>
      <c r="E366" s="14">
        <v>6</v>
      </c>
      <c r="F366" s="14">
        <v>7</v>
      </c>
      <c r="G366" s="14">
        <v>7</v>
      </c>
      <c r="H366" s="14"/>
      <c r="I366" s="23" t="s">
        <v>414</v>
      </c>
      <c r="J366" s="12" t="str">
        <f si="32" t="shared"/>
        <v>A41GA-M07P-00-07/A410109BAA-D</v>
      </c>
      <c r="K366" t="s">
        <v>433</v>
      </c>
      <c r="L366" t="s">
        <v>439</v>
      </c>
      <c r="M366" t="s">
        <v>443</v>
      </c>
    </row>
    <row r="367" spans="1:12" x14ac:dyDescent="0.25">
      <c r="A367" s="14" t="s">
        <v>68</v>
      </c>
      <c r="B367" s="14" t="s">
        <v>430</v>
      </c>
      <c r="C367" s="14" t="str">
        <f si="31" t="shared"/>
        <v>A410109B</v>
      </c>
      <c r="D367" s="14">
        <v>1</v>
      </c>
      <c r="E367" s="14">
        <v>6</v>
      </c>
      <c r="F367" s="14">
        <v>8</v>
      </c>
      <c r="G367" s="14">
        <v>7</v>
      </c>
      <c r="H367" s="14"/>
      <c r="I367" s="23" t="s">
        <v>414</v>
      </c>
      <c r="J367" s="12" t="str">
        <f si="32" t="shared"/>
        <v>A41GA-M08P-00-07/A410109BAB-D</v>
      </c>
      <c r="K367" t="s">
        <v>432</v>
      </c>
      <c r="L367" t="s">
        <v>440</v>
      </c>
      <c r="M367" t="s">
        <v>444</v>
      </c>
    </row>
    <row r="368" spans="1:12" x14ac:dyDescent="0.25">
      <c r="A368" s="14" t="s">
        <v>69</v>
      </c>
      <c r="B368" s="14" t="s">
        <v>430</v>
      </c>
      <c r="C368" s="14" t="str">
        <f si="31" t="shared"/>
        <v>A410111B</v>
      </c>
      <c r="D368" s="14">
        <v>1</v>
      </c>
      <c r="E368" s="14">
        <v>6</v>
      </c>
      <c r="F368" s="14">
        <v>9</v>
      </c>
      <c r="G368" s="14">
        <v>7</v>
      </c>
      <c r="H368" s="14"/>
      <c r="I368" s="23" t="s">
        <v>414</v>
      </c>
      <c r="J368" s="12" t="str">
        <f si="32" t="shared"/>
        <v>A41GA-M09P-00-07/A410111BAA-D</v>
      </c>
      <c r="K368" t="s">
        <v>433</v>
      </c>
      <c r="L368" t="s">
        <v>439</v>
      </c>
      <c r="M368" t="s">
        <v>443</v>
      </c>
    </row>
    <row r="369" spans="1:12" x14ac:dyDescent="0.25">
      <c r="A369" s="14"/>
      <c r="B369" s="14" t="s">
        <v>430</v>
      </c>
      <c r="C369" s="14"/>
      <c r="D369" s="14">
        <v>1</v>
      </c>
      <c r="E369" s="14">
        <v>6</v>
      </c>
      <c r="F369" s="14">
        <v>1</v>
      </c>
      <c r="G369" s="14">
        <v>6</v>
      </c>
      <c r="H369" s="14"/>
      <c r="I369" s="23" t="s">
        <v>414</v>
      </c>
      <c r="J369" s="12" t="str">
        <f si="32" t="shared"/>
        <v>GA-M01P-00-06/</v>
      </c>
      <c r="K369" t="s">
        <v>434</v>
      </c>
      <c r="L369" t="s">
        <v>434</v>
      </c>
      <c r="M369" t="s">
        <v>443</v>
      </c>
    </row>
    <row r="370" spans="1:12" x14ac:dyDescent="0.25">
      <c r="A370" s="15" t="s">
        <v>423</v>
      </c>
      <c r="B370" s="14" t="s">
        <v>430</v>
      </c>
      <c r="C370" s="14"/>
      <c r="D370" s="14">
        <v>1</v>
      </c>
      <c r="E370" s="14">
        <v>6</v>
      </c>
      <c r="F370" s="14">
        <v>2</v>
      </c>
      <c r="G370" s="14">
        <v>6</v>
      </c>
      <c r="H370" s="14"/>
      <c r="I370" s="23" t="s">
        <v>414</v>
      </c>
      <c r="J370" s="12" t="str">
        <f si="32" t="shared"/>
        <v>BADGA-M02P-00-06/BAD Port</v>
      </c>
      <c r="K370" t="s">
        <v>434</v>
      </c>
      <c r="L370" t="s">
        <v>439</v>
      </c>
      <c r="M370" t="s">
        <v>443</v>
      </c>
    </row>
    <row r="371" spans="1:12" x14ac:dyDescent="0.25">
      <c r="A371" s="14" t="s">
        <v>53</v>
      </c>
      <c r="B371" s="14" t="s">
        <v>430</v>
      </c>
      <c r="C371" s="14" t="str">
        <f ref="C371:C379" si="33" t="shared">MID(A371,1,LEN(A371) - 4)</f>
        <v>A410103</v>
      </c>
      <c r="D371" s="14">
        <v>1</v>
      </c>
      <c r="E371" s="14">
        <v>6</v>
      </c>
      <c r="F371" s="14">
        <v>3</v>
      </c>
      <c r="G371" s="14">
        <v>6</v>
      </c>
      <c r="H371" s="14"/>
      <c r="I371" s="23" t="s">
        <v>414</v>
      </c>
      <c r="J371" s="12" t="str">
        <f si="32" t="shared"/>
        <v>A41GA-M03P-00-06/A410103AD-D</v>
      </c>
      <c r="K371" t="s">
        <v>433</v>
      </c>
      <c r="L371" t="s">
        <v>439</v>
      </c>
      <c r="M371" t="s">
        <v>443</v>
      </c>
    </row>
    <row r="372" spans="1:12" x14ac:dyDescent="0.25">
      <c r="A372" s="14" t="s">
        <v>55</v>
      </c>
      <c r="B372" s="14" t="s">
        <v>430</v>
      </c>
      <c r="C372" s="14" t="str">
        <f si="33" t="shared"/>
        <v>A410103B</v>
      </c>
      <c r="D372" s="14">
        <v>1</v>
      </c>
      <c r="E372" s="14">
        <v>6</v>
      </c>
      <c r="F372" s="14">
        <v>4</v>
      </c>
      <c r="G372" s="14">
        <v>6</v>
      </c>
      <c r="H372" s="14"/>
      <c r="I372" s="23" t="s">
        <v>414</v>
      </c>
      <c r="J372" s="12" t="str">
        <f si="32" t="shared"/>
        <v>A41GA-M04P-00-06/A410103BAA-D</v>
      </c>
      <c r="K372" t="s">
        <v>433</v>
      </c>
      <c r="L372" t="s">
        <v>439</v>
      </c>
      <c r="M372" t="s">
        <v>443</v>
      </c>
    </row>
    <row r="373" spans="1:12" x14ac:dyDescent="0.25">
      <c r="A373" s="14" t="s">
        <v>56</v>
      </c>
      <c r="B373" s="14" t="s">
        <v>430</v>
      </c>
      <c r="C373" s="14" t="str">
        <f si="33" t="shared"/>
        <v>A410103B</v>
      </c>
      <c r="D373" s="14">
        <v>1</v>
      </c>
      <c r="E373" s="14">
        <v>6</v>
      </c>
      <c r="F373" s="14">
        <v>5</v>
      </c>
      <c r="G373" s="14">
        <v>6</v>
      </c>
      <c r="H373" s="14"/>
      <c r="I373" s="23" t="s">
        <v>414</v>
      </c>
      <c r="J373" s="12" t="str">
        <f si="32" t="shared"/>
        <v>A41GA-M05P-00-06/A410103BAC-D</v>
      </c>
      <c r="K373" t="s">
        <v>433</v>
      </c>
      <c r="L373" t="s">
        <v>439</v>
      </c>
      <c r="M373" t="s">
        <v>443</v>
      </c>
    </row>
    <row r="374" spans="1:12" x14ac:dyDescent="0.25">
      <c r="A374" s="14" t="s">
        <v>57</v>
      </c>
      <c r="B374" s="14" t="s">
        <v>430</v>
      </c>
      <c r="C374" s="14" t="str">
        <f si="33" t="shared"/>
        <v>A410103</v>
      </c>
      <c r="D374" s="14">
        <v>1</v>
      </c>
      <c r="E374" s="14">
        <v>6</v>
      </c>
      <c r="F374" s="14">
        <v>6</v>
      </c>
      <c r="G374" s="14">
        <v>6</v>
      </c>
      <c r="H374" s="14"/>
      <c r="I374" s="23" t="s">
        <v>414</v>
      </c>
      <c r="J374" s="12" t="str">
        <f si="32" t="shared"/>
        <v>A41GA-M06P-00-06/A410103AB-D</v>
      </c>
      <c r="K374" t="s">
        <v>433</v>
      </c>
      <c r="L374" t="s">
        <v>439</v>
      </c>
      <c r="M374" t="s">
        <v>443</v>
      </c>
    </row>
    <row r="375" spans="1:12" x14ac:dyDescent="0.25">
      <c r="A375" s="14" t="s">
        <v>58</v>
      </c>
      <c r="B375" s="14" t="s">
        <v>430</v>
      </c>
      <c r="C375" s="14" t="str">
        <f si="33" t="shared"/>
        <v>A410103</v>
      </c>
      <c r="D375" s="14">
        <v>1</v>
      </c>
      <c r="E375" s="14">
        <v>6</v>
      </c>
      <c r="F375" s="14">
        <v>7</v>
      </c>
      <c r="G375" s="14">
        <v>6</v>
      </c>
      <c r="H375" s="14"/>
      <c r="I375" s="23" t="s">
        <v>414</v>
      </c>
      <c r="J375" s="12" t="str">
        <f si="32" t="shared"/>
        <v>A41GA-M07P-00-06/A410103AA-D</v>
      </c>
      <c r="K375" t="s">
        <v>433</v>
      </c>
      <c r="L375" t="s">
        <v>439</v>
      </c>
      <c r="M375" t="s">
        <v>443</v>
      </c>
    </row>
    <row r="376" spans="1:12" x14ac:dyDescent="0.25">
      <c r="A376" s="14" t="s">
        <v>59</v>
      </c>
      <c r="B376" s="14" t="s">
        <v>430</v>
      </c>
      <c r="C376" s="14" t="str">
        <f si="33" t="shared"/>
        <v>A410103B</v>
      </c>
      <c r="D376" s="14">
        <v>1</v>
      </c>
      <c r="E376" s="14">
        <v>6</v>
      </c>
      <c r="F376" s="14">
        <v>8</v>
      </c>
      <c r="G376" s="14">
        <v>6</v>
      </c>
      <c r="H376" s="14"/>
      <c r="I376" s="23" t="s">
        <v>414</v>
      </c>
      <c r="J376" s="12" t="str">
        <f si="32" t="shared"/>
        <v>A41GA-M08P-00-06/A410103BAB-D</v>
      </c>
      <c r="K376" t="s">
        <v>433</v>
      </c>
      <c r="L376" t="s">
        <v>439</v>
      </c>
      <c r="M376" t="s">
        <v>443</v>
      </c>
    </row>
    <row r="377" spans="1:12" x14ac:dyDescent="0.25">
      <c r="A377" s="14" t="s">
        <v>60</v>
      </c>
      <c r="B377" s="14" t="s">
        <v>430</v>
      </c>
      <c r="C377" s="14" t="str">
        <f si="33" t="shared"/>
        <v>A410108</v>
      </c>
      <c r="D377" s="14">
        <v>1</v>
      </c>
      <c r="E377" s="14">
        <v>6</v>
      </c>
      <c r="F377" s="14">
        <v>9</v>
      </c>
      <c r="G377" s="14">
        <v>6</v>
      </c>
      <c r="H377" s="14"/>
      <c r="I377" s="23" t="s">
        <v>414</v>
      </c>
      <c r="J377" s="12" t="str">
        <f si="32" t="shared"/>
        <v>A41GA-M09P-00-06/A410108AA-D</v>
      </c>
      <c r="K377" t="s">
        <v>433</v>
      </c>
      <c r="L377" t="s">
        <v>439</v>
      </c>
      <c r="M377" t="s">
        <v>443</v>
      </c>
    </row>
    <row r="378" spans="1:12" x14ac:dyDescent="0.25">
      <c r="A378" s="14" t="s">
        <v>43</v>
      </c>
      <c r="B378" s="14" t="s">
        <v>430</v>
      </c>
      <c r="C378" s="14" t="str">
        <f si="33" t="shared"/>
        <v>A410139C</v>
      </c>
      <c r="D378" s="14">
        <v>1</v>
      </c>
      <c r="E378" s="14">
        <v>5</v>
      </c>
      <c r="F378" s="14">
        <v>1</v>
      </c>
      <c r="G378" s="14">
        <v>5</v>
      </c>
      <c r="H378" s="14"/>
      <c r="I378" s="23" t="s">
        <v>414</v>
      </c>
      <c r="J378" s="12" t="str">
        <f si="32" t="shared"/>
        <v>A41GA-M01P-00-05/A410139CB1-D</v>
      </c>
      <c r="K378" t="s">
        <v>432</v>
      </c>
      <c r="L378" t="s">
        <v>440</v>
      </c>
      <c r="M378" t="s">
        <v>444</v>
      </c>
    </row>
    <row r="379" spans="1:12" x14ac:dyDescent="0.25">
      <c r="A379" s="14" t="s">
        <v>44</v>
      </c>
      <c r="B379" s="14" t="s">
        <v>430</v>
      </c>
      <c r="C379" s="14" t="str">
        <f si="33" t="shared"/>
        <v>A410139D</v>
      </c>
      <c r="D379" s="14">
        <v>1</v>
      </c>
      <c r="E379" s="14">
        <v>5</v>
      </c>
      <c r="F379" s="14">
        <v>2</v>
      </c>
      <c r="G379" s="14">
        <v>5</v>
      </c>
      <c r="H379" s="14"/>
      <c r="I379" s="23" t="s">
        <v>414</v>
      </c>
      <c r="J379" s="12" t="str">
        <f si="32" t="shared"/>
        <v>A41GA-M02P-00-05/A410139DB1-D</v>
      </c>
      <c r="K379" t="s">
        <v>433</v>
      </c>
      <c r="L379" t="s">
        <v>439</v>
      </c>
      <c r="M379" t="s">
        <v>443</v>
      </c>
    </row>
    <row r="380" spans="1:12" x14ac:dyDescent="0.25">
      <c r="A380" s="14"/>
      <c r="B380" s="14" t="s">
        <v>430</v>
      </c>
      <c r="C380" s="14"/>
      <c r="D380" s="14">
        <v>1</v>
      </c>
      <c r="E380" s="14">
        <v>5</v>
      </c>
      <c r="F380" s="14">
        <v>3</v>
      </c>
      <c r="G380" s="14">
        <v>5</v>
      </c>
      <c r="H380" s="14"/>
      <c r="I380" s="23" t="s">
        <v>414</v>
      </c>
      <c r="J380" s="12"/>
      <c r="K380" t="s">
        <v>434</v>
      </c>
      <c r="L380" t="s">
        <v>434</v>
      </c>
      <c r="M380" t="s">
        <v>434</v>
      </c>
    </row>
    <row r="381" spans="1:12" x14ac:dyDescent="0.25">
      <c r="A381" s="14" t="s">
        <v>46</v>
      </c>
      <c r="B381" s="14" t="s">
        <v>430</v>
      </c>
      <c r="C381" s="14" t="str">
        <f ref="C381:C397" si="34" t="shared">MID(A381,1,LEN(A381) - 4)</f>
        <v>A410026</v>
      </c>
      <c r="D381" s="14">
        <v>1</v>
      </c>
      <c r="E381" s="14">
        <v>5</v>
      </c>
      <c r="F381" s="14">
        <v>4</v>
      </c>
      <c r="G381" s="14">
        <v>5</v>
      </c>
      <c r="H381" s="14"/>
      <c r="I381" s="23" t="s">
        <v>414</v>
      </c>
      <c r="J381" s="12" t="str">
        <f ref="J381:J422" si="35" t="shared">CONCATENATE(LEFT(A381,3),I381,IF(AND(G381&lt;37,F381&lt;10),"-M0",IF(AND(G381&lt;37,F381&gt;=10),"-M",IF(AND(G381&gt;=37,F381&lt;10),"-X0","-X"))),F381,IF(LEN(G381)=1,"P-00-0","P-00-"),G381,"/",A381)</f>
        <v>A41GA-M04P-00-05/A410026AC-D</v>
      </c>
      <c r="K381" t="s">
        <v>433</v>
      </c>
      <c r="L381" t="s">
        <v>439</v>
      </c>
      <c r="M381" t="s">
        <v>443</v>
      </c>
    </row>
    <row r="382" spans="1:12" x14ac:dyDescent="0.25">
      <c r="A382" s="14" t="s">
        <v>47</v>
      </c>
      <c r="B382" s="14" t="s">
        <v>430</v>
      </c>
      <c r="C382" s="14" t="str">
        <f si="34" t="shared"/>
        <v>A41B0001</v>
      </c>
      <c r="D382" s="14">
        <v>1</v>
      </c>
      <c r="E382" s="14">
        <v>5</v>
      </c>
      <c r="F382" s="14">
        <v>5</v>
      </c>
      <c r="G382" s="14">
        <v>5</v>
      </c>
      <c r="H382" s="14"/>
      <c r="I382" s="23" t="s">
        <v>414</v>
      </c>
      <c r="J382" s="12" t="str">
        <f si="35" t="shared"/>
        <v>A41GA-M05P-00-05/A41B0001B6-D</v>
      </c>
      <c r="K382" t="s">
        <v>432</v>
      </c>
      <c r="L382" t="s">
        <v>440</v>
      </c>
      <c r="M382" t="s">
        <v>444</v>
      </c>
    </row>
    <row r="383" spans="1:12" x14ac:dyDescent="0.25">
      <c r="A383" s="14" t="s">
        <v>48</v>
      </c>
      <c r="B383" s="14" t="s">
        <v>430</v>
      </c>
      <c r="C383" s="14" t="str">
        <f si="34" t="shared"/>
        <v>A41B0001</v>
      </c>
      <c r="D383" s="14">
        <v>1</v>
      </c>
      <c r="E383" s="14">
        <v>5</v>
      </c>
      <c r="F383" s="14">
        <v>6</v>
      </c>
      <c r="G383" s="14">
        <v>5</v>
      </c>
      <c r="H383" s="14"/>
      <c r="I383" s="23" t="s">
        <v>414</v>
      </c>
      <c r="J383" s="12" t="str">
        <f si="35" t="shared"/>
        <v>A41GA-M06P-00-05/A41B0001B7-D</v>
      </c>
      <c r="K383" t="s">
        <v>432</v>
      </c>
      <c r="L383" t="s">
        <v>440</v>
      </c>
      <c r="M383" t="s">
        <v>444</v>
      </c>
    </row>
    <row r="384" spans="1:12" x14ac:dyDescent="0.25">
      <c r="A384" s="14" t="s">
        <v>49</v>
      </c>
      <c r="B384" s="14" t="s">
        <v>430</v>
      </c>
      <c r="C384" s="14" t="str">
        <f si="34" t="shared"/>
        <v>A41B0001</v>
      </c>
      <c r="D384" s="14">
        <v>1</v>
      </c>
      <c r="E384" s="14">
        <v>5</v>
      </c>
      <c r="F384" s="14">
        <v>7</v>
      </c>
      <c r="G384" s="14">
        <v>5</v>
      </c>
      <c r="H384" s="14"/>
      <c r="I384" s="23" t="s">
        <v>414</v>
      </c>
      <c r="J384" s="12" t="str">
        <f si="35" t="shared"/>
        <v>A41GA-M07P-00-05/A41B0001B8-D</v>
      </c>
      <c r="K384" t="s">
        <v>432</v>
      </c>
      <c r="L384" t="s">
        <v>440</v>
      </c>
      <c r="M384" t="s">
        <v>444</v>
      </c>
    </row>
    <row r="385" spans="1:14" x14ac:dyDescent="0.25">
      <c r="A385" s="14" t="s">
        <v>50</v>
      </c>
      <c r="B385" s="14" t="s">
        <v>430</v>
      </c>
      <c r="C385" s="14" t="str">
        <f si="34" t="shared"/>
        <v>A410008</v>
      </c>
      <c r="D385" s="14">
        <v>1</v>
      </c>
      <c r="E385" s="14">
        <v>5</v>
      </c>
      <c r="F385" s="14">
        <v>8</v>
      </c>
      <c r="G385" s="14">
        <v>5</v>
      </c>
      <c r="H385" s="14"/>
      <c r="I385" s="23" t="s">
        <v>414</v>
      </c>
      <c r="J385" s="12" t="str">
        <f si="35" t="shared"/>
        <v>A41GA-M08P-00-05/A410008AB-D</v>
      </c>
      <c r="K385" t="s">
        <v>433</v>
      </c>
      <c r="L385" t="s">
        <v>439</v>
      </c>
      <c r="M385" t="s">
        <v>443</v>
      </c>
    </row>
    <row r="386" spans="1:14" x14ac:dyDescent="0.25">
      <c r="A386" s="14" t="s">
        <v>51</v>
      </c>
      <c r="B386" s="14" t="s">
        <v>430</v>
      </c>
      <c r="C386" s="14" t="str">
        <f si="34" t="shared"/>
        <v>A410009</v>
      </c>
      <c r="D386" s="14">
        <v>1</v>
      </c>
      <c r="E386" s="14">
        <v>5</v>
      </c>
      <c r="F386" s="14">
        <v>9</v>
      </c>
      <c r="G386" s="14">
        <v>5</v>
      </c>
      <c r="H386" s="14"/>
      <c r="I386" s="23" t="s">
        <v>414</v>
      </c>
      <c r="J386" s="12" t="str">
        <f si="35" t="shared"/>
        <v>A41GA-M09P-00-05/A410009B2-D</v>
      </c>
      <c r="K386" t="s">
        <v>433</v>
      </c>
      <c r="L386" t="s">
        <v>439</v>
      </c>
      <c r="M386" t="s">
        <v>443</v>
      </c>
    </row>
    <row r="387" spans="1:14" x14ac:dyDescent="0.25">
      <c r="A387" s="18" t="s">
        <v>34</v>
      </c>
      <c r="B387" s="14" t="s">
        <v>430</v>
      </c>
      <c r="C387" s="14" t="str">
        <f si="34" t="shared"/>
        <v>A410009</v>
      </c>
      <c r="D387" s="18">
        <v>1</v>
      </c>
      <c r="E387" s="14">
        <v>4</v>
      </c>
      <c r="F387" s="14">
        <v>1</v>
      </c>
      <c r="G387" s="18">
        <v>4</v>
      </c>
      <c r="H387" s="18"/>
      <c r="I387" s="23" t="s">
        <v>414</v>
      </c>
      <c r="J387" s="12" t="str">
        <f si="35" t="shared"/>
        <v>A41GA-M01P-00-04/A410009B1-D</v>
      </c>
      <c r="K387" t="s">
        <v>433</v>
      </c>
      <c r="L387" t="s">
        <v>439</v>
      </c>
      <c r="M387" t="s">
        <v>443</v>
      </c>
    </row>
    <row r="388" spans="1:14" x14ac:dyDescent="0.25">
      <c r="A388" s="14" t="s">
        <v>35</v>
      </c>
      <c r="B388" s="14" t="s">
        <v>430</v>
      </c>
      <c r="C388" s="14" t="str">
        <f si="34" t="shared"/>
        <v>A410011</v>
      </c>
      <c r="D388" s="14">
        <v>1</v>
      </c>
      <c r="E388" s="14">
        <v>4</v>
      </c>
      <c r="F388" s="14">
        <v>2</v>
      </c>
      <c r="G388" s="14">
        <v>4</v>
      </c>
      <c r="H388" s="14"/>
      <c r="I388" s="23" t="s">
        <v>414</v>
      </c>
      <c r="J388" s="12" t="str">
        <f si="35" t="shared"/>
        <v>A41GA-M02P-00-04/A410011AC-D</v>
      </c>
      <c r="K388" t="s">
        <v>433</v>
      </c>
      <c r="M388" t="s">
        <v>443</v>
      </c>
    </row>
    <row r="389" spans="1:14" x14ac:dyDescent="0.25">
      <c r="A389" s="14" t="s">
        <v>36</v>
      </c>
      <c r="B389" s="14" t="s">
        <v>430</v>
      </c>
      <c r="C389" s="14" t="str">
        <f si="34" t="shared"/>
        <v>A410011</v>
      </c>
      <c r="D389" s="14">
        <v>1</v>
      </c>
      <c r="E389" s="14">
        <v>4</v>
      </c>
      <c r="F389" s="14">
        <v>3</v>
      </c>
      <c r="G389" s="14">
        <v>4</v>
      </c>
      <c r="H389" s="14"/>
      <c r="I389" s="23" t="s">
        <v>414</v>
      </c>
      <c r="J389" s="12" t="str">
        <f si="35" t="shared"/>
        <v>A41GA-M03P-00-04/A410011B1-D</v>
      </c>
      <c r="K389" t="s">
        <v>433</v>
      </c>
      <c r="L389" t="s">
        <v>439</v>
      </c>
      <c r="M389" t="s">
        <v>443</v>
      </c>
    </row>
    <row r="390" spans="1:14" x14ac:dyDescent="0.25">
      <c r="A390" s="14" t="s">
        <v>37</v>
      </c>
      <c r="B390" s="14" t="s">
        <v>430</v>
      </c>
      <c r="C390" s="14" t="str">
        <f si="34" t="shared"/>
        <v>A410011A</v>
      </c>
      <c r="D390" s="14">
        <v>1</v>
      </c>
      <c r="E390" s="14">
        <v>4</v>
      </c>
      <c r="F390" s="14">
        <v>4</v>
      </c>
      <c r="G390" s="14">
        <v>4</v>
      </c>
      <c r="H390" s="14"/>
      <c r="I390" s="23" t="s">
        <v>414</v>
      </c>
      <c r="J390" s="12" t="str">
        <f si="35" t="shared"/>
        <v>A41GA-M04P-00-04/A410011AAA-D</v>
      </c>
      <c r="K390" t="s">
        <v>433</v>
      </c>
      <c r="L390" t="s">
        <v>439</v>
      </c>
      <c r="M390" t="s">
        <v>443</v>
      </c>
    </row>
    <row r="391" spans="1:14" x14ac:dyDescent="0.25">
      <c r="A391" s="14" t="s">
        <v>38</v>
      </c>
      <c r="B391" s="14" t="s">
        <v>430</v>
      </c>
      <c r="C391" s="14" t="str">
        <f si="34" t="shared"/>
        <v>A410013</v>
      </c>
      <c r="D391" s="14">
        <v>1</v>
      </c>
      <c r="E391" s="14">
        <v>4</v>
      </c>
      <c r="F391" s="14">
        <v>5</v>
      </c>
      <c r="G391" s="14">
        <v>4</v>
      </c>
      <c r="H391" s="14"/>
      <c r="I391" s="23" t="s">
        <v>414</v>
      </c>
      <c r="J391" s="12" t="str">
        <f si="35" t="shared"/>
        <v>A41GA-M05P-00-04/A410013AA-D</v>
      </c>
      <c r="K391" t="s">
        <v>433</v>
      </c>
      <c r="L391" t="s">
        <v>439</v>
      </c>
      <c r="M391" t="s">
        <v>443</v>
      </c>
    </row>
    <row r="392" spans="1:14" x14ac:dyDescent="0.25">
      <c r="A392" s="14" t="s">
        <v>39</v>
      </c>
      <c r="B392" s="14" t="s">
        <v>430</v>
      </c>
      <c r="C392" s="14" t="str">
        <f si="34" t="shared"/>
        <v>A410013A</v>
      </c>
      <c r="D392" s="14">
        <v>1</v>
      </c>
      <c r="E392" s="14">
        <v>4</v>
      </c>
      <c r="F392" s="14">
        <v>6</v>
      </c>
      <c r="G392" s="14">
        <v>4</v>
      </c>
      <c r="H392" s="14"/>
      <c r="I392" s="23" t="s">
        <v>414</v>
      </c>
      <c r="J392" s="12" t="str">
        <f si="35" t="shared"/>
        <v>A41GA-M06P-00-04/A410013AB1-D</v>
      </c>
      <c r="K392" t="s">
        <v>433</v>
      </c>
      <c r="L392" t="s">
        <v>439</v>
      </c>
      <c r="M392" t="s">
        <v>443</v>
      </c>
    </row>
    <row r="393" spans="1:14" x14ac:dyDescent="0.25">
      <c r="A393" s="14" t="s">
        <v>40</v>
      </c>
      <c r="B393" s="14" t="s">
        <v>430</v>
      </c>
      <c r="C393" s="14" t="str">
        <f si="34" t="shared"/>
        <v>A410140</v>
      </c>
      <c r="D393" s="14">
        <v>1</v>
      </c>
      <c r="E393" s="14">
        <v>4</v>
      </c>
      <c r="F393" s="14">
        <v>7</v>
      </c>
      <c r="G393" s="14">
        <v>4</v>
      </c>
      <c r="H393" s="14"/>
      <c r="I393" s="23" t="s">
        <v>414</v>
      </c>
      <c r="J393" s="12" t="str">
        <f si="35" t="shared"/>
        <v>A41GA-M07P-00-04/A410140AB-D</v>
      </c>
      <c r="K393" t="s">
        <v>433</v>
      </c>
      <c r="L393" t="s">
        <v>439</v>
      </c>
      <c r="M393" t="s">
        <v>443</v>
      </c>
    </row>
    <row r="394" spans="1:14" x14ac:dyDescent="0.25">
      <c r="A394" s="18" t="s">
        <v>41</v>
      </c>
      <c r="B394" s="14" t="s">
        <v>430</v>
      </c>
      <c r="C394" s="14" t="str">
        <f si="34" t="shared"/>
        <v>A410139B</v>
      </c>
      <c r="D394" s="14">
        <v>1</v>
      </c>
      <c r="E394" s="14">
        <v>5</v>
      </c>
      <c r="F394" s="14">
        <v>8</v>
      </c>
      <c r="G394" s="14">
        <v>4</v>
      </c>
      <c r="H394" s="14"/>
      <c r="I394" s="23" t="s">
        <v>414</v>
      </c>
      <c r="J394" s="12" t="str">
        <f si="35" t="shared"/>
        <v>A41GA-M08P-00-04/A410139BB1-D</v>
      </c>
      <c r="K394" t="s">
        <v>432</v>
      </c>
      <c r="L394" t="s">
        <v>440</v>
      </c>
      <c r="M394" t="s">
        <v>444</v>
      </c>
    </row>
    <row r="395" spans="1:14" x14ac:dyDescent="0.25">
      <c r="A395" s="14" t="s">
        <v>42</v>
      </c>
      <c r="B395" s="14" t="s">
        <v>430</v>
      </c>
      <c r="C395" s="14" t="str">
        <f si="34" t="shared"/>
        <v>A410139</v>
      </c>
      <c r="D395" s="14">
        <v>1</v>
      </c>
      <c r="E395" s="14">
        <v>5</v>
      </c>
      <c r="F395" s="14">
        <v>9</v>
      </c>
      <c r="G395" s="14">
        <v>4</v>
      </c>
      <c r="H395" s="14"/>
      <c r="I395" s="23" t="s">
        <v>414</v>
      </c>
      <c r="J395" s="12" t="str">
        <f si="35" t="shared"/>
        <v>A41GA-M09P-00-04/A410139B2-D</v>
      </c>
      <c r="K395" t="s">
        <v>432</v>
      </c>
      <c r="L395" t="s">
        <v>440</v>
      </c>
      <c r="M395" t="s">
        <v>444</v>
      </c>
    </row>
    <row r="396" spans="1:14" x14ac:dyDescent="0.25">
      <c r="A396" s="14" t="s">
        <v>25</v>
      </c>
      <c r="B396" s="14" t="s">
        <v>430</v>
      </c>
      <c r="C396" s="14" t="str">
        <f si="34" t="shared"/>
        <v>A410006A</v>
      </c>
      <c r="D396" s="14">
        <v>1</v>
      </c>
      <c r="E396" s="14">
        <v>3</v>
      </c>
      <c r="F396" s="14">
        <v>1</v>
      </c>
      <c r="G396" s="14">
        <v>3</v>
      </c>
      <c r="H396" s="14"/>
      <c r="I396" s="23" t="s">
        <v>414</v>
      </c>
      <c r="J396" s="12" t="str">
        <f si="35" t="shared"/>
        <v>A41GA-M01P-00-03/A410006AAA-D</v>
      </c>
      <c r="K396" t="s">
        <v>433</v>
      </c>
      <c r="L396" t="s">
        <v>439</v>
      </c>
      <c r="M396" t="s">
        <v>443</v>
      </c>
    </row>
    <row r="397" spans="1:14" x14ac:dyDescent="0.25">
      <c r="A397" s="14" t="s">
        <v>26</v>
      </c>
      <c r="B397" s="14" t="s">
        <v>430</v>
      </c>
      <c r="C397" s="14" t="str">
        <f si="34" t="shared"/>
        <v>A410006C</v>
      </c>
      <c r="D397" s="14">
        <v>1</v>
      </c>
      <c r="E397" s="14">
        <v>3</v>
      </c>
      <c r="F397" s="14">
        <v>2</v>
      </c>
      <c r="G397" s="14">
        <v>3</v>
      </c>
      <c r="H397" s="14"/>
      <c r="I397" s="23" t="s">
        <v>414</v>
      </c>
      <c r="J397" s="12" t="str">
        <f si="35" t="shared"/>
        <v>A41GA-M02P-00-03/A410006CAA-D</v>
      </c>
      <c r="K397" t="s">
        <v>433</v>
      </c>
      <c r="L397" t="s">
        <v>439</v>
      </c>
      <c r="M397" t="s">
        <v>443</v>
      </c>
    </row>
    <row r="398" spans="1:14" x14ac:dyDescent="0.25">
      <c r="A398" s="14"/>
      <c r="B398" s="14" t="s">
        <v>430</v>
      </c>
      <c r="C398" s="14"/>
      <c r="D398" s="14">
        <v>1</v>
      </c>
      <c r="E398" s="14">
        <v>3</v>
      </c>
      <c r="F398" s="14">
        <v>3</v>
      </c>
      <c r="G398" s="14">
        <v>3</v>
      </c>
      <c r="H398" s="14"/>
      <c r="I398" s="23" t="s">
        <v>414</v>
      </c>
      <c r="J398" s="12" t="str">
        <f si="35" t="shared"/>
        <v>GA-M03P-00-03/</v>
      </c>
      <c r="K398" t="s">
        <v>434</v>
      </c>
      <c r="L398" t="s">
        <v>434</v>
      </c>
      <c r="M398" t="s">
        <v>443</v>
      </c>
      <c r="N398" t="s">
        <v>425</v>
      </c>
    </row>
    <row r="399" spans="1:14" x14ac:dyDescent="0.25">
      <c r="A399" s="14" t="s">
        <v>28</v>
      </c>
      <c r="B399" s="14" t="s">
        <v>430</v>
      </c>
      <c r="C399" s="14" t="str">
        <f ref="C399:C422" si="36" t="shared">MID(A399,1,LEN(A399) - 4)</f>
        <v>A410008</v>
      </c>
      <c r="D399" s="14">
        <v>1</v>
      </c>
      <c r="E399" s="14">
        <v>3</v>
      </c>
      <c r="F399" s="14">
        <v>4</v>
      </c>
      <c r="G399" s="14">
        <v>3</v>
      </c>
      <c r="H399" s="14"/>
      <c r="I399" s="23" t="s">
        <v>414</v>
      </c>
      <c r="J399" s="12" t="str">
        <f si="35" t="shared"/>
        <v>A41GA-M04P-00-03/A410008B1-D</v>
      </c>
      <c r="K399" t="s">
        <v>432</v>
      </c>
      <c r="L399" t="s">
        <v>439</v>
      </c>
      <c r="M399" t="s">
        <v>443</v>
      </c>
    </row>
    <row r="400" spans="1:14" x14ac:dyDescent="0.25">
      <c r="A400" s="14" t="s">
        <v>29</v>
      </c>
      <c r="B400" s="14" t="s">
        <v>430</v>
      </c>
      <c r="C400" s="14" t="str">
        <f si="36" t="shared"/>
        <v>A410008</v>
      </c>
      <c r="D400" s="14">
        <v>1</v>
      </c>
      <c r="E400" s="14">
        <v>3</v>
      </c>
      <c r="F400" s="14">
        <v>5</v>
      </c>
      <c r="G400" s="14">
        <v>3</v>
      </c>
      <c r="H400" s="14"/>
      <c r="I400" s="23" t="s">
        <v>414</v>
      </c>
      <c r="J400" s="12" t="str">
        <f si="35" t="shared"/>
        <v>A41GA-M05P-00-03/A410008AC-D</v>
      </c>
      <c r="K400" t="s">
        <v>433</v>
      </c>
      <c r="L400" t="s">
        <v>439</v>
      </c>
      <c r="M400" t="s">
        <v>443</v>
      </c>
    </row>
    <row r="401" spans="1:12" x14ac:dyDescent="0.25">
      <c r="A401" s="14" t="s">
        <v>30</v>
      </c>
      <c r="B401" s="14" t="s">
        <v>430</v>
      </c>
      <c r="C401" s="14" t="str">
        <f si="36" t="shared"/>
        <v>A410009</v>
      </c>
      <c r="D401" s="14">
        <v>1</v>
      </c>
      <c r="E401" s="14">
        <v>3</v>
      </c>
      <c r="F401" s="14">
        <v>6</v>
      </c>
      <c r="G401" s="14">
        <v>3</v>
      </c>
      <c r="H401" s="14"/>
      <c r="I401" s="23" t="s">
        <v>414</v>
      </c>
      <c r="J401" s="12" t="str">
        <f si="35" t="shared"/>
        <v>A41GA-M06P-00-03/A410009AA-D</v>
      </c>
      <c r="K401" t="s">
        <v>433</v>
      </c>
      <c r="L401" t="s">
        <v>439</v>
      </c>
      <c r="M401" t="s">
        <v>443</v>
      </c>
    </row>
    <row r="402" spans="1:12" x14ac:dyDescent="0.25">
      <c r="A402" s="14" t="s">
        <v>31</v>
      </c>
      <c r="B402" s="14" t="s">
        <v>430</v>
      </c>
      <c r="C402" s="14" t="str">
        <f si="36" t="shared"/>
        <v>A410011</v>
      </c>
      <c r="D402" s="14">
        <v>1</v>
      </c>
      <c r="E402" s="14">
        <v>3</v>
      </c>
      <c r="F402" s="14">
        <v>7</v>
      </c>
      <c r="G402" s="14">
        <v>3</v>
      </c>
      <c r="H402" s="14"/>
      <c r="I402" s="23" t="s">
        <v>414</v>
      </c>
      <c r="J402" s="12" t="str">
        <f si="35" t="shared"/>
        <v>A41GA-M07P-00-03/A410011B2-D</v>
      </c>
      <c r="K402" t="s">
        <v>433</v>
      </c>
      <c r="L402" t="s">
        <v>439</v>
      </c>
      <c r="M402" t="s">
        <v>443</v>
      </c>
    </row>
    <row r="403" spans="1:12" x14ac:dyDescent="0.25">
      <c r="A403" s="14" t="s">
        <v>32</v>
      </c>
      <c r="B403" s="14" t="s">
        <v>430</v>
      </c>
      <c r="C403" s="14" t="str">
        <f si="36" t="shared"/>
        <v>A410011B</v>
      </c>
      <c r="D403" s="14">
        <v>1</v>
      </c>
      <c r="E403" s="14">
        <v>3</v>
      </c>
      <c r="F403" s="14">
        <v>8</v>
      </c>
      <c r="G403" s="14">
        <v>3</v>
      </c>
      <c r="H403" s="14"/>
      <c r="I403" s="23" t="s">
        <v>414</v>
      </c>
      <c r="J403" s="12" t="str">
        <f si="35" t="shared"/>
        <v>A41GA-M08P-00-03/A410011BAB-D</v>
      </c>
      <c r="K403" t="s">
        <v>435</v>
      </c>
      <c r="L403" t="s">
        <v>439</v>
      </c>
      <c r="M403" t="s">
        <v>443</v>
      </c>
    </row>
    <row r="404" spans="1:12" x14ac:dyDescent="0.25">
      <c r="A404" s="18" t="s">
        <v>33</v>
      </c>
      <c r="B404" s="14" t="s">
        <v>430</v>
      </c>
      <c r="C404" s="14" t="str">
        <f si="36" t="shared"/>
        <v>A410011</v>
      </c>
      <c r="D404" s="18">
        <v>1</v>
      </c>
      <c r="E404" s="14">
        <v>3</v>
      </c>
      <c r="F404" s="14">
        <v>9</v>
      </c>
      <c r="G404" s="18">
        <v>3</v>
      </c>
      <c r="H404" s="18"/>
      <c r="I404" s="23" t="s">
        <v>414</v>
      </c>
      <c r="J404" s="12" t="str">
        <f si="35" t="shared"/>
        <v>A41GA-M09P-00-03/A410011AA-D</v>
      </c>
      <c r="K404" t="s">
        <v>433</v>
      </c>
      <c r="L404" t="s">
        <v>439</v>
      </c>
      <c r="M404" t="s">
        <v>443</v>
      </c>
    </row>
    <row r="405" spans="1:12" x14ac:dyDescent="0.25">
      <c r="A405" s="2" t="s">
        <v>16</v>
      </c>
      <c r="B405" s="14" t="s">
        <v>430</v>
      </c>
      <c r="C405" s="14" t="str">
        <f si="36" t="shared"/>
        <v>A410004</v>
      </c>
      <c r="D405" s="14">
        <v>1</v>
      </c>
      <c r="E405" s="14">
        <v>3</v>
      </c>
      <c r="F405" s="14">
        <v>1</v>
      </c>
      <c r="G405" s="14">
        <v>2</v>
      </c>
      <c r="H405" s="14"/>
      <c r="I405" s="23" t="s">
        <v>414</v>
      </c>
      <c r="J405" s="12" t="str">
        <f si="35" t="shared"/>
        <v>A41GA-M01P-00-02/A410004AE-D</v>
      </c>
      <c r="K405" t="s">
        <v>433</v>
      </c>
      <c r="L405" t="s">
        <v>439</v>
      </c>
      <c r="M405" t="s">
        <v>443</v>
      </c>
    </row>
    <row r="406" spans="1:12" x14ac:dyDescent="0.25">
      <c r="A406" s="2" t="s">
        <v>17</v>
      </c>
      <c r="B406" s="14" t="s">
        <v>430</v>
      </c>
      <c r="C406" s="14" t="str">
        <f si="36" t="shared"/>
        <v>A410004C</v>
      </c>
      <c r="D406" s="14">
        <v>1</v>
      </c>
      <c r="E406" s="14">
        <v>3</v>
      </c>
      <c r="F406" s="14">
        <v>2</v>
      </c>
      <c r="G406" s="14">
        <v>2</v>
      </c>
      <c r="H406" s="14"/>
      <c r="I406" s="23" t="s">
        <v>414</v>
      </c>
      <c r="J406" s="12" t="str">
        <f si="35" t="shared"/>
        <v>A41GA-M02P-00-02/A410004CB1-D</v>
      </c>
      <c r="K406" t="s">
        <v>433</v>
      </c>
      <c r="L406" t="s">
        <v>439</v>
      </c>
      <c r="M406" t="s">
        <v>443</v>
      </c>
    </row>
    <row r="407" spans="1:12" x14ac:dyDescent="0.25">
      <c r="A407" s="14" t="s">
        <v>18</v>
      </c>
      <c r="B407" s="14" t="s">
        <v>430</v>
      </c>
      <c r="C407" s="14" t="str">
        <f si="36" t="shared"/>
        <v>A410006</v>
      </c>
      <c r="D407" s="14">
        <v>1</v>
      </c>
      <c r="E407" s="14">
        <v>3</v>
      </c>
      <c r="F407" s="14">
        <v>3</v>
      </c>
      <c r="G407" s="14">
        <v>2</v>
      </c>
      <c r="H407" s="14"/>
      <c r="I407" s="23" t="s">
        <v>414</v>
      </c>
      <c r="J407" s="12" t="str">
        <f si="35" t="shared"/>
        <v>A41GA-M03P-00-02/A410006AA-D</v>
      </c>
      <c r="K407" t="s">
        <v>433</v>
      </c>
      <c r="L407" t="s">
        <v>439</v>
      </c>
      <c r="M407" t="s">
        <v>443</v>
      </c>
    </row>
    <row r="408" spans="1:12" x14ac:dyDescent="0.25">
      <c r="A408" s="14" t="s">
        <v>19</v>
      </c>
      <c r="B408" s="14" t="s">
        <v>430</v>
      </c>
      <c r="C408" s="14" t="str">
        <f si="36" t="shared"/>
        <v>A410006</v>
      </c>
      <c r="D408" s="14">
        <v>1</v>
      </c>
      <c r="E408" s="14">
        <v>3</v>
      </c>
      <c r="F408" s="14">
        <v>4</v>
      </c>
      <c r="G408" s="14">
        <v>2</v>
      </c>
      <c r="H408" s="14"/>
      <c r="I408" s="23" t="s">
        <v>414</v>
      </c>
      <c r="J408" s="12" t="str">
        <f si="35" t="shared"/>
        <v>A41GA-M04P-00-02/A410006AB-D</v>
      </c>
      <c r="K408" t="s">
        <v>433</v>
      </c>
      <c r="L408" t="s">
        <v>439</v>
      </c>
      <c r="M408" t="s">
        <v>443</v>
      </c>
    </row>
    <row r="409" spans="1:12" x14ac:dyDescent="0.25">
      <c r="A409" s="14" t="s">
        <v>20</v>
      </c>
      <c r="B409" s="14" t="s">
        <v>430</v>
      </c>
      <c r="C409" s="14" t="str">
        <f si="36" t="shared"/>
        <v>A410006</v>
      </c>
      <c r="D409" s="14">
        <v>1</v>
      </c>
      <c r="E409" s="14">
        <v>3</v>
      </c>
      <c r="F409" s="14">
        <v>5</v>
      </c>
      <c r="G409" s="14">
        <v>2</v>
      </c>
      <c r="H409" s="14"/>
      <c r="I409" s="23" t="s">
        <v>414</v>
      </c>
      <c r="J409" s="12" t="str">
        <f si="35" t="shared"/>
        <v>A41GA-M05P-00-02/A410006AC-D</v>
      </c>
      <c r="K409" t="s">
        <v>433</v>
      </c>
      <c r="L409" t="s">
        <v>439</v>
      </c>
      <c r="M409" t="s">
        <v>443</v>
      </c>
    </row>
    <row r="410" spans="1:12" x14ac:dyDescent="0.25">
      <c r="A410" s="14" t="s">
        <v>21</v>
      </c>
      <c r="B410" s="14" t="s">
        <v>430</v>
      </c>
      <c r="C410" s="14" t="str">
        <f si="36" t="shared"/>
        <v>A410006</v>
      </c>
      <c r="D410" s="14">
        <v>1</v>
      </c>
      <c r="E410" s="14">
        <v>3</v>
      </c>
      <c r="F410" s="14">
        <v>6</v>
      </c>
      <c r="G410" s="14">
        <v>2</v>
      </c>
      <c r="H410" s="14"/>
      <c r="I410" s="23" t="s">
        <v>414</v>
      </c>
      <c r="J410" s="12" t="str">
        <f si="35" t="shared"/>
        <v>A41GA-M06P-00-02/A410006AD-D</v>
      </c>
      <c r="K410" t="s">
        <v>433</v>
      </c>
      <c r="L410" t="s">
        <v>439</v>
      </c>
      <c r="M410" t="s">
        <v>443</v>
      </c>
    </row>
    <row r="411" spans="1:12" x14ac:dyDescent="0.25">
      <c r="A411" s="14" t="s">
        <v>22</v>
      </c>
      <c r="B411" s="14" t="s">
        <v>430</v>
      </c>
      <c r="C411" s="14" t="str">
        <f si="36" t="shared"/>
        <v>A410006</v>
      </c>
      <c r="D411" s="14">
        <v>1</v>
      </c>
      <c r="E411" s="14">
        <v>3</v>
      </c>
      <c r="F411" s="14">
        <v>7</v>
      </c>
      <c r="G411" s="14">
        <v>2</v>
      </c>
      <c r="H411" s="14"/>
      <c r="I411" s="23" t="s">
        <v>414</v>
      </c>
      <c r="J411" s="12" t="str">
        <f si="35" t="shared"/>
        <v>A41GA-M07P-00-02/A410006AE-D</v>
      </c>
      <c r="K411" t="s">
        <v>433</v>
      </c>
      <c r="L411" t="s">
        <v>439</v>
      </c>
      <c r="M411" t="s">
        <v>443</v>
      </c>
    </row>
    <row r="412" spans="1:12" x14ac:dyDescent="0.25">
      <c r="A412" s="14" t="s">
        <v>23</v>
      </c>
      <c r="B412" s="14" t="s">
        <v>430</v>
      </c>
      <c r="C412" s="14" t="str">
        <f si="36" t="shared"/>
        <v>A410006</v>
      </c>
      <c r="D412" s="14">
        <v>1</v>
      </c>
      <c r="E412" s="14">
        <v>3</v>
      </c>
      <c r="F412" s="14">
        <v>8</v>
      </c>
      <c r="G412" s="14">
        <v>2</v>
      </c>
      <c r="H412" s="14"/>
      <c r="I412" s="23" t="s">
        <v>414</v>
      </c>
      <c r="J412" s="12" t="str">
        <f si="35" t="shared"/>
        <v>A41GA-M08P-00-02/A410006B1-D</v>
      </c>
      <c r="K412" t="s">
        <v>433</v>
      </c>
      <c r="L412" t="s">
        <v>439</v>
      </c>
      <c r="M412" t="s">
        <v>443</v>
      </c>
    </row>
    <row r="413" spans="1:12" x14ac:dyDescent="0.25">
      <c r="A413" s="14" t="s">
        <v>24</v>
      </c>
      <c r="B413" s="14" t="s">
        <v>430</v>
      </c>
      <c r="C413" s="14" t="str">
        <f si="36" t="shared"/>
        <v>A410006</v>
      </c>
      <c r="D413" s="14">
        <v>1</v>
      </c>
      <c r="E413" s="14">
        <v>3</v>
      </c>
      <c r="F413" s="14">
        <v>9</v>
      </c>
      <c r="G413" s="14">
        <v>2</v>
      </c>
      <c r="H413" s="14"/>
      <c r="I413" s="23" t="s">
        <v>414</v>
      </c>
      <c r="J413" s="12" t="str">
        <f si="35" t="shared"/>
        <v>A41GA-M09P-00-02/A410006B2-D</v>
      </c>
      <c r="K413" t="s">
        <v>433</v>
      </c>
      <c r="L413" t="s">
        <v>439</v>
      </c>
      <c r="M413" t="s">
        <v>443</v>
      </c>
    </row>
    <row r="414" spans="1:12" x14ac:dyDescent="0.25">
      <c r="A414" s="2" t="s">
        <v>427</v>
      </c>
      <c r="B414" s="14" t="s">
        <v>430</v>
      </c>
      <c r="C414" s="14" t="str">
        <f si="36" t="shared"/>
        <v>A41B0028UPS</v>
      </c>
      <c r="D414" s="2">
        <v>1</v>
      </c>
      <c r="E414" s="14" t="s">
        <v>7</v>
      </c>
      <c r="F414" s="14">
        <v>1</v>
      </c>
      <c r="G414" s="14">
        <v>1</v>
      </c>
      <c r="H414" s="14"/>
      <c r="I414" s="23" t="s">
        <v>414</v>
      </c>
      <c r="J414" s="12" t="str">
        <f si="35" t="shared"/>
        <v>A41GA-M01P-00-01/A41B0028UPSB1-D</v>
      </c>
      <c r="K414" t="s">
        <v>432</v>
      </c>
      <c r="L414" t="s">
        <v>440</v>
      </c>
      <c r="M414" t="s">
        <v>444</v>
      </c>
    </row>
    <row r="415" spans="1:12" x14ac:dyDescent="0.25">
      <c r="A415" s="2" t="s">
        <v>8</v>
      </c>
      <c r="B415" s="14" t="s">
        <v>430</v>
      </c>
      <c r="C415" s="14" t="str">
        <f si="36" t="shared"/>
        <v>A41B0028</v>
      </c>
      <c r="D415" s="14">
        <v>1</v>
      </c>
      <c r="E415" s="14">
        <v>1</v>
      </c>
      <c r="F415" s="14">
        <v>2</v>
      </c>
      <c r="G415" s="14">
        <v>1</v>
      </c>
      <c r="H415" s="14"/>
      <c r="I415" s="23" t="s">
        <v>414</v>
      </c>
      <c r="J415" s="12" t="str">
        <f si="35" t="shared"/>
        <v>A41GA-M02P-00-01/A41B0028B1-D</v>
      </c>
      <c r="K415" t="s">
        <v>435</v>
      </c>
      <c r="L415" t="s">
        <v>439</v>
      </c>
      <c r="M415" t="s">
        <v>443</v>
      </c>
    </row>
    <row r="416" spans="1:12" x14ac:dyDescent="0.25">
      <c r="A416" s="2" t="s">
        <v>9</v>
      </c>
      <c r="B416" s="14" t="s">
        <v>430</v>
      </c>
      <c r="C416" s="14" t="str">
        <f si="36" t="shared"/>
        <v>A41B0031</v>
      </c>
      <c r="D416" s="14">
        <v>1</v>
      </c>
      <c r="E416" s="14">
        <v>2</v>
      </c>
      <c r="F416" s="14">
        <v>3</v>
      </c>
      <c r="G416" s="14">
        <v>1</v>
      </c>
      <c r="H416" s="14"/>
      <c r="I416" s="23" t="s">
        <v>414</v>
      </c>
      <c r="J416" s="12" t="str">
        <f si="35" t="shared"/>
        <v>A41GA-M03P-00-01/A41B0031B1-D</v>
      </c>
      <c r="K416" t="s">
        <v>433</v>
      </c>
      <c r="L416" t="s">
        <v>439</v>
      </c>
      <c r="M416" t="s">
        <v>443</v>
      </c>
    </row>
    <row r="417" spans="1:12" x14ac:dyDescent="0.25">
      <c r="A417" s="2" t="s">
        <v>10</v>
      </c>
      <c r="B417" s="14" t="s">
        <v>430</v>
      </c>
      <c r="C417" s="14" t="str">
        <f si="36" t="shared"/>
        <v>A410011</v>
      </c>
      <c r="D417" s="14">
        <v>1</v>
      </c>
      <c r="E417" s="14">
        <v>2</v>
      </c>
      <c r="F417" s="14">
        <v>4</v>
      </c>
      <c r="G417" s="14">
        <v>1</v>
      </c>
      <c r="H417" s="14"/>
      <c r="I417" s="23" t="s">
        <v>414</v>
      </c>
      <c r="J417" s="12" t="str">
        <f si="35" t="shared"/>
        <v>A41GA-M04P-00-01/A410011AB-D</v>
      </c>
      <c r="K417" t="s">
        <v>433</v>
      </c>
      <c r="L417" t="s">
        <v>439</v>
      </c>
      <c r="M417" t="s">
        <v>443</v>
      </c>
    </row>
    <row r="418" spans="1:12" x14ac:dyDescent="0.25">
      <c r="A418" s="2" t="s">
        <v>11</v>
      </c>
      <c r="B418" s="14" t="s">
        <v>430</v>
      </c>
      <c r="C418" s="14" t="str">
        <f si="36" t="shared"/>
        <v>A410004</v>
      </c>
      <c r="D418" s="14">
        <v>1</v>
      </c>
      <c r="E418" s="14">
        <v>3</v>
      </c>
      <c r="F418" s="14">
        <v>5</v>
      </c>
      <c r="G418" s="14">
        <v>1</v>
      </c>
      <c r="H418" s="14"/>
      <c r="I418" s="23" t="s">
        <v>414</v>
      </c>
      <c r="J418" s="12" t="str">
        <f si="35" t="shared"/>
        <v>A41GA-M05P-00-01/A410004AA-D</v>
      </c>
      <c r="K418" t="s">
        <v>433</v>
      </c>
      <c r="L418" t="s">
        <v>439</v>
      </c>
      <c r="M418" t="s">
        <v>443</v>
      </c>
    </row>
    <row r="419" spans="1:12" x14ac:dyDescent="0.25">
      <c r="A419" s="2" t="s">
        <v>12</v>
      </c>
      <c r="B419" s="14" t="s">
        <v>430</v>
      </c>
      <c r="C419" s="14" t="str">
        <f si="36" t="shared"/>
        <v>A410004</v>
      </c>
      <c r="D419" s="14">
        <v>1</v>
      </c>
      <c r="E419" s="14">
        <v>3</v>
      </c>
      <c r="F419" s="14">
        <v>6</v>
      </c>
      <c r="G419" s="14">
        <v>1</v>
      </c>
      <c r="H419" s="14"/>
      <c r="I419" s="23" t="s">
        <v>414</v>
      </c>
      <c r="J419" s="12" t="str">
        <f si="35" t="shared"/>
        <v>A41GA-M06P-00-01/A410004AB-D</v>
      </c>
      <c r="K419" t="s">
        <v>433</v>
      </c>
      <c r="L419" t="s">
        <v>439</v>
      </c>
      <c r="M419" t="s">
        <v>443</v>
      </c>
    </row>
    <row r="420" spans="1:12" x14ac:dyDescent="0.25">
      <c r="A420" s="2" t="s">
        <v>13</v>
      </c>
      <c r="B420" s="14" t="s">
        <v>430</v>
      </c>
      <c r="C420" s="14" t="str">
        <f si="36" t="shared"/>
        <v>A410004</v>
      </c>
      <c r="D420" s="14">
        <v>1</v>
      </c>
      <c r="E420" s="14">
        <v>3</v>
      </c>
      <c r="F420" s="14">
        <v>7</v>
      </c>
      <c r="G420" s="14">
        <v>1</v>
      </c>
      <c r="H420" s="14"/>
      <c r="I420" s="23" t="s">
        <v>414</v>
      </c>
      <c r="J420" s="12" t="str">
        <f si="35" t="shared"/>
        <v>A41GA-M07P-00-01/A410004AC-D</v>
      </c>
      <c r="K420" t="s">
        <v>433</v>
      </c>
      <c r="L420" t="s">
        <v>439</v>
      </c>
      <c r="M420" t="s">
        <v>443</v>
      </c>
    </row>
    <row r="421" spans="1:12" x14ac:dyDescent="0.25">
      <c r="A421" s="2" t="s">
        <v>14</v>
      </c>
      <c r="B421" s="14" t="s">
        <v>430</v>
      </c>
      <c r="C421" s="14" t="str">
        <f si="36" t="shared"/>
        <v>A410004</v>
      </c>
      <c r="D421" s="14">
        <v>1</v>
      </c>
      <c r="E421" s="14">
        <v>3</v>
      </c>
      <c r="F421" s="14">
        <v>8</v>
      </c>
      <c r="G421" s="14">
        <v>1</v>
      </c>
      <c r="H421" s="14"/>
      <c r="I421" s="23" t="s">
        <v>414</v>
      </c>
      <c r="J421" s="12" t="str">
        <f si="35" t="shared"/>
        <v>A41GA-M08P-00-01/A410004AD-D</v>
      </c>
      <c r="K421" t="s">
        <v>433</v>
      </c>
      <c r="L421" t="s">
        <v>439</v>
      </c>
      <c r="M421" t="s">
        <v>443</v>
      </c>
    </row>
    <row r="422" spans="1:12" x14ac:dyDescent="0.25">
      <c r="A422" s="2" t="s">
        <v>15</v>
      </c>
      <c r="B422" s="14" t="s">
        <v>430</v>
      </c>
      <c r="C422" s="14" t="str">
        <f si="36" t="shared"/>
        <v>A410004A</v>
      </c>
      <c r="D422" s="14">
        <v>1</v>
      </c>
      <c r="E422" s="14">
        <v>3</v>
      </c>
      <c r="F422" s="14">
        <v>9</v>
      </c>
      <c r="G422" s="14">
        <v>1</v>
      </c>
      <c r="H422" s="14"/>
      <c r="I422" s="23" t="s">
        <v>414</v>
      </c>
      <c r="J422" s="12" t="str">
        <f si="35" t="shared"/>
        <v>A41GA-M09P-00-01/A410004AAA-D</v>
      </c>
      <c r="K422" t="s">
        <v>433</v>
      </c>
      <c r="L422" t="s">
        <v>439</v>
      </c>
      <c r="M422" t="s">
        <v>443</v>
      </c>
    </row>
    <row r="423" spans="1:12" x14ac:dyDescent="0.25">
      <c r="A423" s="14"/>
      <c r="B423" s="14"/>
      <c r="C423" s="14"/>
      <c r="D423" s="14"/>
      <c r="E423" s="14"/>
      <c r="F423" s="14"/>
      <c r="G423" s="14"/>
      <c r="H423" s="14"/>
      <c r="K423" t="s">
        <v>434</v>
      </c>
      <c r="L423" t="s">
        <v>434</v>
      </c>
      <c r="M423" t="s">
        <v>434</v>
      </c>
    </row>
  </sheetData>
  <autoFilter ref="A1:N423" xr:uid="{4A6E3A5E-1CA1-405A-B676-16BB020CBB16}">
    <sortState xmlns:xlrd2="http://schemas.microsoft.com/office/spreadsheetml/2017/richdata2" ref="A2:N423">
      <sortCondition descending="1" ref="G1:G423"/>
    </sortState>
  </autoFilter>
  <sortState xmlns:xlrd2="http://schemas.microsoft.com/office/spreadsheetml/2017/richdata2" ref="A9:H422">
    <sortCondition descending="1" ref="G9:G422"/>
  </sortState>
  <pageMargins bottom="0.75" footer="0.3" header="0.3" left="0.7" right="0.7" top="0.75"/>
  <pageSetup horizontalDpi="4294967295" orientation="portrait" r:id="rId1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baseType="lpstr" size="3">
      <vt:lpstr>GA Patch Panel</vt:lpstr>
      <vt:lpstr>Sheet1</vt:lpstr>
      <vt:lpstr>'GA Patch Panel'!Print_Titles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2012-08-24T00:51:46Z</dcterms:created>
  <dcterms:modified xsi:type="dcterms:W3CDTF">2021-07-22T17:44:08Z</dcterms:modified>
</cp:coreProperties>
</file>