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cob/Dropbox/Arbejde/PhD/HappyFish/Writing/Disease_Challenge_Paper/"/>
    </mc:Choice>
  </mc:AlternateContent>
  <xr:revisionPtr revIDLastSave="0" documentId="13_ncr:1_{AAC3000E-E194-3D48-8CED-ACCE36522D2D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Overview_all" sheetId="1" r:id="rId1"/>
    <sheet name="R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62" i="1" l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</calcChain>
</file>

<file path=xl/sharedStrings.xml><?xml version="1.0" encoding="utf-8"?>
<sst xmlns="http://schemas.openxmlformats.org/spreadsheetml/2006/main" count="2296" uniqueCount="356">
  <si>
    <t>ET01_F01_S3</t>
  </si>
  <si>
    <t>ET01_F02_S3</t>
  </si>
  <si>
    <t>ET01_F03_S3</t>
  </si>
  <si>
    <t>ET01_F04_S3</t>
  </si>
  <si>
    <t>ET01_F05_S3</t>
  </si>
  <si>
    <t>ET01_F06_S3</t>
  </si>
  <si>
    <t>ET01_F07_S3</t>
  </si>
  <si>
    <t>ET01_F08_S3</t>
  </si>
  <si>
    <t>ET01_F09_S3</t>
  </si>
  <si>
    <t>ET01_F10_S3</t>
  </si>
  <si>
    <t>ET01_F11_S3</t>
  </si>
  <si>
    <t>ET01_F12_S3</t>
  </si>
  <si>
    <t>ET01_F13_S3</t>
  </si>
  <si>
    <t>ET01_F14_S3</t>
  </si>
  <si>
    <t>ET01_F15_S3</t>
  </si>
  <si>
    <t>ET01_F16_S3</t>
  </si>
  <si>
    <t>ET01_F17_S3</t>
  </si>
  <si>
    <t>ET01_F18_S3</t>
  </si>
  <si>
    <t>ET01_F19_S3</t>
  </si>
  <si>
    <t>ET01_F20_S3</t>
  </si>
  <si>
    <t>ET01_F21_S3</t>
  </si>
  <si>
    <t>ET01_F22_S3</t>
  </si>
  <si>
    <t>ET01_F23_S3</t>
  </si>
  <si>
    <t>ET01_F24_S3</t>
  </si>
  <si>
    <t>ET01_F25_S3</t>
  </si>
  <si>
    <t>ET01_F26_S3</t>
  </si>
  <si>
    <t>ET01_F27_S3</t>
  </si>
  <si>
    <t>ET01_F28_S3</t>
  </si>
  <si>
    <t>ET01_F29_S3</t>
  </si>
  <si>
    <t>ET01_F30_S3</t>
  </si>
  <si>
    <t>ET01_F31_S3</t>
  </si>
  <si>
    <t>ET01_F32_S3</t>
  </si>
  <si>
    <t>ET01_F33_S3</t>
  </si>
  <si>
    <t>ET01_F34_S3</t>
  </si>
  <si>
    <t>ET01_F35_S3</t>
  </si>
  <si>
    <t>ET01_F36_S3</t>
  </si>
  <si>
    <t>ET01_F37_S3</t>
  </si>
  <si>
    <t>ET01_F38_S3</t>
  </si>
  <si>
    <t>ET01_F39_S3</t>
  </si>
  <si>
    <t>ET01_F40_S3</t>
  </si>
  <si>
    <t>ET02_F01_S3</t>
  </si>
  <si>
    <t>ET02_F02_S3</t>
  </si>
  <si>
    <t>ET02_F03_S3</t>
  </si>
  <si>
    <t>ET02_F04_S3</t>
  </si>
  <si>
    <t>ET02_F05_S3</t>
  </si>
  <si>
    <t>ET02_F06_S3</t>
  </si>
  <si>
    <t>ET02_F07_S3</t>
  </si>
  <si>
    <t>ET02_F08_S3</t>
  </si>
  <si>
    <t>ET02_F09_S3</t>
  </si>
  <si>
    <t>ET02_F10_S3</t>
  </si>
  <si>
    <t>ET03_F01_S3</t>
  </si>
  <si>
    <t>ET03_F02_S3</t>
  </si>
  <si>
    <t>ET03_F03_S3</t>
  </si>
  <si>
    <t>ET03_F04_S3</t>
  </si>
  <si>
    <t>ET03_F05_S3</t>
  </si>
  <si>
    <t>ET03_F06_S3</t>
  </si>
  <si>
    <t>ET03_F07_S3</t>
  </si>
  <si>
    <t>ET03_F08_S3</t>
  </si>
  <si>
    <t>ET03_F09_S3</t>
  </si>
  <si>
    <t>ET03_F10_S3</t>
  </si>
  <si>
    <t>ET04_F01_S3</t>
  </si>
  <si>
    <t>ET04_F02_S3</t>
  </si>
  <si>
    <t>ET04_F03_S3</t>
  </si>
  <si>
    <t>ET04_F04_S3</t>
  </si>
  <si>
    <t>ET04_F05_S3</t>
  </si>
  <si>
    <t>ET04_F06_S3</t>
  </si>
  <si>
    <t>ET04_F07_S3</t>
  </si>
  <si>
    <t>ET04_F08_S3</t>
  </si>
  <si>
    <t>ET04_F09_S3</t>
  </si>
  <si>
    <t>ET04_F10_S3</t>
  </si>
  <si>
    <t>ET05_F01_S3</t>
  </si>
  <si>
    <t>ET05_F02_S3</t>
  </si>
  <si>
    <t>ET05_F03_S3</t>
  </si>
  <si>
    <t>ET05_F04_S3</t>
  </si>
  <si>
    <t>ET05_F05_S3</t>
  </si>
  <si>
    <t>ET05_F06_S3</t>
  </si>
  <si>
    <t>ET05_F07_S3</t>
  </si>
  <si>
    <t>ET05_F08_S3</t>
  </si>
  <si>
    <t>ET05_F09_S3</t>
  </si>
  <si>
    <t>ET05_F10_S3</t>
  </si>
  <si>
    <t>ZT01_F01_S3</t>
  </si>
  <si>
    <t>ZT01_F02_S3</t>
  </si>
  <si>
    <t>ZT01_F03_S3</t>
  </si>
  <si>
    <t>ZT01_F04_S3</t>
  </si>
  <si>
    <t>ZT01_F05_S3</t>
  </si>
  <si>
    <t>ZT01_F06_S3</t>
  </si>
  <si>
    <t>ZT01_F07_S3</t>
  </si>
  <si>
    <t>ZT01_F08_S3</t>
  </si>
  <si>
    <t>ZT01_F09_S3</t>
  </si>
  <si>
    <t>ZT01_F10_S3</t>
  </si>
  <si>
    <t>ZT01_F11_S3</t>
  </si>
  <si>
    <t>ZT01_F12_S3</t>
  </si>
  <si>
    <t>ZT01_F13_S3</t>
  </si>
  <si>
    <t>ZT01_F14_S3</t>
  </si>
  <si>
    <t>ZT01_F15_S3</t>
  </si>
  <si>
    <t>ZT01_F16_S3</t>
  </si>
  <si>
    <t>ZT01_F17_S3</t>
  </si>
  <si>
    <t>ZT01_F18_S3</t>
  </si>
  <si>
    <t>ZT01_F19_S3</t>
  </si>
  <si>
    <t>ZT01_F20_S3</t>
  </si>
  <si>
    <t>ZT01_F21_S3</t>
  </si>
  <si>
    <t>ZT01_F22_S3</t>
  </si>
  <si>
    <t>ZT01_F23_S3</t>
  </si>
  <si>
    <t>ZT01_F24_S3</t>
  </si>
  <si>
    <t>ZT01_F25_S3</t>
  </si>
  <si>
    <t>ZT01_F26_S3</t>
  </si>
  <si>
    <t>ZT01_F27_S3</t>
  </si>
  <si>
    <t>ZT01_F28_S3</t>
  </si>
  <si>
    <t>ZT01_F29_S3</t>
  </si>
  <si>
    <t>ZT01_F30_S3</t>
  </si>
  <si>
    <t>ZT01_F31_S3</t>
  </si>
  <si>
    <t>ZT01_F32_S3</t>
  </si>
  <si>
    <t>ZT01_F33_S3</t>
  </si>
  <si>
    <t>ZT01_F34_S3</t>
  </si>
  <si>
    <t>ZT01_F35_S3</t>
  </si>
  <si>
    <t>ZT01_F36_S3</t>
  </si>
  <si>
    <t>ZT01_F37_S3</t>
  </si>
  <si>
    <t>ZT01_F38_S3</t>
  </si>
  <si>
    <t>ZT01_F39_S3</t>
  </si>
  <si>
    <t>ZT01_F40_S3</t>
  </si>
  <si>
    <t>ZT02_F01_S3</t>
  </si>
  <si>
    <t>ZT02_F02_S3</t>
  </si>
  <si>
    <t>ZT02_F03_S3</t>
  </si>
  <si>
    <t>ZT02_F04_S3</t>
  </si>
  <si>
    <t>ZT02_F05_S3</t>
  </si>
  <si>
    <t>ZT02_F06_S3</t>
  </si>
  <si>
    <t>ZT02_F07_S3</t>
  </si>
  <si>
    <t>ZT02_F08_S3</t>
  </si>
  <si>
    <t>ZT02_F09_S3</t>
  </si>
  <si>
    <t>ZT02_F10_S3</t>
  </si>
  <si>
    <t>ZT03_F01_S3</t>
  </si>
  <si>
    <t>ZT03_F02_S3</t>
  </si>
  <si>
    <t>ZT03_F03_S3</t>
  </si>
  <si>
    <t>ZT03_F04_S3</t>
  </si>
  <si>
    <t>ZT03_F05_S3</t>
  </si>
  <si>
    <t>ZT03_F06_S3</t>
  </si>
  <si>
    <t>ZT03_F07_S3</t>
  </si>
  <si>
    <t>ZT03_F08_S3</t>
  </si>
  <si>
    <t>ZT03_F09_S3</t>
  </si>
  <si>
    <t>ZT03_F10_S3</t>
  </si>
  <si>
    <t>ZT04_F01_S3</t>
  </si>
  <si>
    <t>ZT04_F02_S3</t>
  </si>
  <si>
    <t>ZT04_F03_S3</t>
  </si>
  <si>
    <t>ZT04_F04_S3</t>
  </si>
  <si>
    <t>ZT04_F05_S3</t>
  </si>
  <si>
    <t>ZT04_F06_S3</t>
  </si>
  <si>
    <t>ZT04_F07_S3</t>
  </si>
  <si>
    <t>ZT04_F08_S3</t>
  </si>
  <si>
    <t>ZT04_F09_S3</t>
  </si>
  <si>
    <t>ZT04_F10_S3</t>
  </si>
  <si>
    <t>ZT05_F01_S3</t>
  </si>
  <si>
    <t>ZT05_F02_S3</t>
  </si>
  <si>
    <t>ZT05_F03_S3</t>
  </si>
  <si>
    <t>ZT05_F04_S3</t>
  </si>
  <si>
    <t>ZT05_F05_S3</t>
  </si>
  <si>
    <t>ZT05_F06_S3</t>
  </si>
  <si>
    <t>ZT05_F07_S3</t>
  </si>
  <si>
    <t>ZT05_F08_S3</t>
  </si>
  <si>
    <t>ZT05_F09_S3</t>
  </si>
  <si>
    <t>ZT05_F10_S3</t>
  </si>
  <si>
    <t>Gene→</t>
  </si>
  <si>
    <t>ET1F01</t>
  </si>
  <si>
    <t>ET1F02</t>
  </si>
  <si>
    <t>ET1F03</t>
  </si>
  <si>
    <t>ET1F04</t>
  </si>
  <si>
    <t>ET1F05</t>
  </si>
  <si>
    <t>ET1F06</t>
  </si>
  <si>
    <t>ET1F07</t>
  </si>
  <si>
    <t>ET1F08</t>
  </si>
  <si>
    <t>ET1F09</t>
  </si>
  <si>
    <t>ET1F10</t>
  </si>
  <si>
    <t>ET1F11</t>
  </si>
  <si>
    <t>ET1F12</t>
  </si>
  <si>
    <t>ET1F13</t>
  </si>
  <si>
    <t>ET1F14</t>
  </si>
  <si>
    <t>ET1F15</t>
  </si>
  <si>
    <t>ET1F16</t>
  </si>
  <si>
    <t>ET1F17</t>
  </si>
  <si>
    <t>ET1F18</t>
  </si>
  <si>
    <t>ET1F19</t>
  </si>
  <si>
    <t>ET1F20</t>
  </si>
  <si>
    <t>ET1F21</t>
  </si>
  <si>
    <t>ET1F22</t>
  </si>
  <si>
    <t>ET1F23</t>
  </si>
  <si>
    <t>ET1F24</t>
  </si>
  <si>
    <t>ET1F25</t>
  </si>
  <si>
    <t>ET1F26</t>
  </si>
  <si>
    <t>ET1F27</t>
  </si>
  <si>
    <t>ET1F28</t>
  </si>
  <si>
    <t>ET1F29</t>
  </si>
  <si>
    <t>ET1F30</t>
  </si>
  <si>
    <t>ET1F31</t>
  </si>
  <si>
    <t>ET1F32</t>
  </si>
  <si>
    <t>ET1F33</t>
  </si>
  <si>
    <t>ET1F34</t>
  </si>
  <si>
    <t>ET1F35</t>
  </si>
  <si>
    <t>ET1F36</t>
  </si>
  <si>
    <t>ET1F37</t>
  </si>
  <si>
    <t>ET1F38</t>
  </si>
  <si>
    <t>ET1F39</t>
  </si>
  <si>
    <t>ET1F40</t>
  </si>
  <si>
    <t>ET2F01</t>
  </si>
  <si>
    <t>ET2F02</t>
  </si>
  <si>
    <t>ET2F03</t>
  </si>
  <si>
    <t>ET2F04</t>
  </si>
  <si>
    <t>ET2F05</t>
  </si>
  <si>
    <t>ET2F06</t>
  </si>
  <si>
    <t>ET2F07</t>
  </si>
  <si>
    <t>ET2F08</t>
  </si>
  <si>
    <t>ET2F09</t>
  </si>
  <si>
    <t>ET2F10</t>
  </si>
  <si>
    <t>ET3F01</t>
  </si>
  <si>
    <t>ET3F02</t>
  </si>
  <si>
    <t>ET3F03</t>
  </si>
  <si>
    <t>ET3F04</t>
  </si>
  <si>
    <t>ET3F05</t>
  </si>
  <si>
    <t>ET3F06</t>
  </si>
  <si>
    <t>ET3F07</t>
  </si>
  <si>
    <t>ET3F08</t>
  </si>
  <si>
    <t>ET3F09</t>
  </si>
  <si>
    <t>ET3F10</t>
  </si>
  <si>
    <t>ET4F01</t>
  </si>
  <si>
    <t>ET4F02</t>
  </si>
  <si>
    <t>ET4F03</t>
  </si>
  <si>
    <t>ET4F04</t>
  </si>
  <si>
    <t>ET4F05</t>
  </si>
  <si>
    <t>ET4F06</t>
  </si>
  <si>
    <t>ET4F07</t>
  </si>
  <si>
    <t>ET4F08</t>
  </si>
  <si>
    <t>ET4F09</t>
  </si>
  <si>
    <t>ET4F10</t>
  </si>
  <si>
    <t>ET5F01</t>
  </si>
  <si>
    <t>ET5F02</t>
  </si>
  <si>
    <t>ET5F03</t>
  </si>
  <si>
    <t>ET5F04</t>
  </si>
  <si>
    <t>ET5F05</t>
  </si>
  <si>
    <t>ET5F06</t>
  </si>
  <si>
    <t>ET5F07</t>
  </si>
  <si>
    <t>ET5F08</t>
  </si>
  <si>
    <t>ET5F09</t>
  </si>
  <si>
    <t>ET5F10</t>
  </si>
  <si>
    <t>ZT1F01</t>
  </si>
  <si>
    <t>ZT1F02</t>
  </si>
  <si>
    <t>ZT1F03</t>
  </si>
  <si>
    <t>ZT1F04</t>
  </si>
  <si>
    <t>ZT1F05</t>
  </si>
  <si>
    <t>ZT1F06</t>
  </si>
  <si>
    <t>ZT1F07</t>
  </si>
  <si>
    <t>ZT1F08</t>
  </si>
  <si>
    <t>ZT1F09</t>
  </si>
  <si>
    <t>ZT1F10</t>
  </si>
  <si>
    <t>ZT1F11</t>
  </si>
  <si>
    <t>ZT1F12</t>
  </si>
  <si>
    <t>ZT1F13</t>
  </si>
  <si>
    <t>ZT1F14</t>
  </si>
  <si>
    <t>ZT1F15</t>
  </si>
  <si>
    <t>ZT1F16</t>
  </si>
  <si>
    <t>ZT1F17</t>
  </si>
  <si>
    <t>ZT1F18</t>
  </si>
  <si>
    <t>ZT1F19</t>
  </si>
  <si>
    <t>ZT1F20</t>
  </si>
  <si>
    <t>ZT1F21</t>
  </si>
  <si>
    <t>ZT1F22</t>
  </si>
  <si>
    <t>ZT1F23</t>
  </si>
  <si>
    <t>ZT1F24</t>
  </si>
  <si>
    <t>ZT1F25</t>
  </si>
  <si>
    <t>ZT1F26</t>
  </si>
  <si>
    <t>ZT1F27</t>
  </si>
  <si>
    <t>ZT1F28</t>
  </si>
  <si>
    <t>ZT1F29</t>
  </si>
  <si>
    <t>ZT1F30</t>
  </si>
  <si>
    <t>ZT1F31</t>
  </si>
  <si>
    <t>ZT1F32</t>
  </si>
  <si>
    <t>ZT1F33</t>
  </si>
  <si>
    <t>ZT1F34</t>
  </si>
  <si>
    <t>ZT1F35</t>
  </si>
  <si>
    <t>ZT1F36</t>
  </si>
  <si>
    <t>ZT1F37</t>
  </si>
  <si>
    <t>ZT1F38</t>
  </si>
  <si>
    <t>ZT1F39</t>
  </si>
  <si>
    <t>ZT1F40</t>
  </si>
  <si>
    <t>ZT2F01</t>
  </si>
  <si>
    <t>ZT2F02</t>
  </si>
  <si>
    <t>ZT2F03</t>
  </si>
  <si>
    <t>ZT2F04</t>
  </si>
  <si>
    <t>ZT2F05</t>
  </si>
  <si>
    <t>ZT2F06</t>
  </si>
  <si>
    <t>ZT2F07</t>
  </si>
  <si>
    <t>ZT2F08</t>
  </si>
  <si>
    <t>ZT2F09</t>
  </si>
  <si>
    <t>ZT2F10</t>
  </si>
  <si>
    <t>ZT3F01</t>
  </si>
  <si>
    <t>ZT3F02</t>
  </si>
  <si>
    <t>ZT3F03</t>
  </si>
  <si>
    <t>ZT3F04</t>
  </si>
  <si>
    <t>ZT3F05</t>
  </si>
  <si>
    <t>ZT3F06</t>
  </si>
  <si>
    <t>ZT3F07</t>
  </si>
  <si>
    <t>ZT3F08</t>
  </si>
  <si>
    <t>ZT3F09</t>
  </si>
  <si>
    <t>ZT3F10</t>
  </si>
  <si>
    <t>ZT4F01</t>
  </si>
  <si>
    <t>ZT4F02</t>
  </si>
  <si>
    <t>ZT4F03</t>
  </si>
  <si>
    <t>ZT4F04</t>
  </si>
  <si>
    <t>ZT4F05</t>
  </si>
  <si>
    <t>ZT4F06</t>
  </si>
  <si>
    <t>ZT4F07</t>
  </si>
  <si>
    <t>ZT4F08</t>
  </si>
  <si>
    <t>ZT4F09</t>
  </si>
  <si>
    <t>ZT4F10</t>
  </si>
  <si>
    <t>ZT5F01</t>
  </si>
  <si>
    <t>ZT5F02</t>
  </si>
  <si>
    <t>ZT5F03</t>
  </si>
  <si>
    <t>ZT5F04</t>
  </si>
  <si>
    <t>ZT5F05</t>
  </si>
  <si>
    <t>ZT5F06</t>
  </si>
  <si>
    <t>ZT5F07</t>
  </si>
  <si>
    <t>ZT5F08</t>
  </si>
  <si>
    <t>ZT5F09</t>
  </si>
  <si>
    <t>ZT5F10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</si>
  <si>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Cq # Low value =&gt; High Level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</si>
  <si>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Cq # High value =&gt; High Level</t>
    </r>
  </si>
  <si>
    <t>C3</t>
  </si>
  <si>
    <t>Cathelicidin 1</t>
  </si>
  <si>
    <t>Cathelicidin 2</t>
  </si>
  <si>
    <t>IFN g</t>
  </si>
  <si>
    <t>IgDm</t>
  </si>
  <si>
    <t>IgDS</t>
  </si>
  <si>
    <t>IgM</t>
  </si>
  <si>
    <t>IgT</t>
  </si>
  <si>
    <t>IL-1b</t>
  </si>
  <si>
    <t>IL-2</t>
  </si>
  <si>
    <t>IL-4/13a</t>
  </si>
  <si>
    <t>IL6</t>
  </si>
  <si>
    <t>IL-8</t>
  </si>
  <si>
    <t>IL-10</t>
  </si>
  <si>
    <t>IL-12</t>
  </si>
  <si>
    <t>IL-17AF2</t>
  </si>
  <si>
    <t>IL-17C1</t>
  </si>
  <si>
    <t>IL-17C2</t>
  </si>
  <si>
    <t>IL-22</t>
  </si>
  <si>
    <t>Lysozyme</t>
  </si>
  <si>
    <t>SAA</t>
  </si>
  <si>
    <t>TCRb</t>
  </si>
  <si>
    <t>TGF b</t>
  </si>
  <si>
    <t>TNFa</t>
  </si>
  <si>
    <t xml:space="preserve"> </t>
  </si>
  <si>
    <r>
      <t>Level (2^-</t>
    </r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Cq) # High value =&gt; High Level</t>
    </r>
  </si>
  <si>
    <t>Sample</t>
  </si>
  <si>
    <t>No Probiotic</t>
  </si>
  <si>
    <t>No infected Control</t>
  </si>
  <si>
    <t>Infected</t>
  </si>
  <si>
    <t>Plus Probiotic</t>
  </si>
  <si>
    <t>Sample, Long Name</t>
  </si>
  <si>
    <t>Sample,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</si>
</sst>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0.000E+00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4" borderId="3" xfId="0" applyFill="1" applyBorder="1"/>
    <xf numFmtId="165" fontId="0" fillId="0" borderId="0" xfId="0" applyNumberFormat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0" fillId="0" borderId="3" xfId="0" applyBorder="1" applyAlignment="1">
      <alignment wrapText="1"/>
    </xf>
    <xf numFmtId="164" fontId="0" fillId="0" borderId="21" xfId="0" applyNumberFormat="1" applyBorder="1" applyAlignment="1">
      <alignment horizontal="center" vertical="center"/>
    </xf>
    <xf numFmtId="0" fontId="0" fillId="4" borderId="4" xfId="0" applyFill="1" applyBorder="1"/>
    <xf numFmtId="165" fontId="0" fillId="0" borderId="21" xfId="0" applyNumberFormat="1" applyBorder="1"/>
    <xf numFmtId="0" fontId="0" fillId="0" borderId="21" xfId="0" applyBorder="1"/>
    <xf numFmtId="164" fontId="0" fillId="0" borderId="22" xfId="0" applyNumberFormat="1" applyBorder="1" applyAlignment="1">
      <alignment horizontal="center" vertical="center"/>
    </xf>
    <xf numFmtId="0" fontId="0" fillId="4" borderId="5" xfId="0" applyFill="1" applyBorder="1"/>
    <xf numFmtId="165" fontId="0" fillId="0" borderId="22" xfId="0" applyNumberFormat="1" applyBorder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25" xfId="0" applyBorder="1" applyAlignment="1">
      <alignment wrapText="1"/>
    </xf>
    <xf numFmtId="0" fontId="0" fillId="4" borderId="6" xfId="0" applyFill="1" applyBorder="1"/>
    <xf numFmtId="0" fontId="0" fillId="4" borderId="26" xfId="0" applyFill="1" applyBorder="1"/>
    <xf numFmtId="0" fontId="0" fillId="4" borderId="27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164" fontId="0" fillId="4" borderId="30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0" fontId="0" fillId="4" borderId="28" xfId="0" applyFill="1" applyBorder="1"/>
    <xf numFmtId="0" fontId="0" fillId="4" borderId="30" xfId="0" applyFill="1" applyBorder="1"/>
    <xf numFmtId="0" fontId="3" fillId="0" borderId="0" xfId="0" applyFont="1"/>
    <xf numFmtId="0" fontId="0" fillId="0" borderId="0" xfId="0" applyBorder="1"/>
    <xf numFmtId="0" fontId="3" fillId="4" borderId="1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164" fontId="0" fillId="4" borderId="20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26" xfId="0" applyNumberFormat="1" applyFill="1" applyBorder="1" applyAlignment="1">
      <alignment horizontal="center" vertical="center"/>
    </xf>
    <xf numFmtId="165" fontId="0" fillId="4" borderId="20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 textRotation="90"/>
    </xf>
    <xf numFmtId="0" fontId="0" fillId="3" borderId="14" xfId="0" applyFill="1" applyBorder="1" applyAlignment="1">
      <alignment horizontal="center" vertical="center" textRotation="90"/>
    </xf>
    <xf numFmtId="0" fontId="0" fillId="6" borderId="20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19" xfId="0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 textRotation="90"/>
    </xf>
    <xf numFmtId="164" fontId="0" fillId="4" borderId="17" xfId="0" applyNumberFormat="1" applyFill="1" applyBorder="1" applyAlignment="1">
      <alignment horizontal="center" vertical="center" wrapText="1"/>
    </xf>
    <xf numFmtId="164" fontId="0" fillId="4" borderId="29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62"/>
  <sheetViews>
    <sheetView topLeftCell="A132" zoomScale="70" zoomScaleNormal="70" workbookViewId="0">
      <selection activeCell="A162" sqref="A2:A162"/>
    </sheetView>
  </sheetViews>
  <sheetFormatPr baseColWidth="10" defaultColWidth="9" defaultRowHeight="14" x14ac:dyDescent="0.2"/>
  <cols>
    <col min="1" max="1" width="12.796875" style="28" customWidth="1"/>
    <col min="2" max="2" width="12.796875" style="19" customWidth="1"/>
    <col min="3" max="3" width="4.59765625" style="11" bestFit="1" customWidth="1"/>
    <col min="4" max="4" width="4.59765625" style="29" bestFit="1" customWidth="1"/>
    <col min="29" max="29" width="2.796875" style="2" customWidth="1"/>
    <col min="54" max="54" width="2.796875" style="2" customWidth="1"/>
    <col min="55" max="55" width="9.796875" style="3" bestFit="1" customWidth="1"/>
    <col min="56" max="56" width="12.19921875" style="3" bestFit="1" customWidth="1"/>
    <col min="57" max="57" width="12.59765625" style="3" bestFit="1" customWidth="1"/>
    <col min="58" max="74" width="9.796875" style="3" bestFit="1" customWidth="1"/>
    <col min="75" max="75" width="10" style="3" bestFit="1" customWidth="1"/>
    <col min="76" max="78" width="9.796875" style="3" bestFit="1" customWidth="1"/>
  </cols>
  <sheetData>
    <row r="1" spans="1:78" s="31" customFormat="1" x14ac:dyDescent="0.2">
      <c r="A1" s="61" t="s">
        <v>349</v>
      </c>
      <c r="B1" s="62"/>
      <c r="C1" s="63"/>
      <c r="D1" s="64"/>
      <c r="E1" s="43" t="s">
        <v>321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5"/>
      <c r="AC1" s="30"/>
      <c r="AD1" s="43" t="s">
        <v>322</v>
      </c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5"/>
      <c r="BB1" s="30"/>
      <c r="BC1" s="46" t="s">
        <v>348</v>
      </c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8"/>
    </row>
    <row r="2" spans="1:78" s="37" customFormat="1" ht="15" thickBot="1" x14ac:dyDescent="0.25">
      <c r="A2" s="32" t="s">
        <v>354</v>
      </c>
      <c r="B2" s="33" t="s">
        <v>355</v>
      </c>
      <c r="C2" s="59" t="s">
        <v>160</v>
      </c>
      <c r="D2" s="60"/>
      <c r="E2" s="34" t="s">
        <v>323</v>
      </c>
      <c r="F2" s="34" t="s">
        <v>324</v>
      </c>
      <c r="G2" s="34" t="s">
        <v>325</v>
      </c>
      <c r="H2" s="34" t="s">
        <v>326</v>
      </c>
      <c r="I2" s="34" t="s">
        <v>327</v>
      </c>
      <c r="J2" s="34" t="s">
        <v>328</v>
      </c>
      <c r="K2" s="34" t="s">
        <v>329</v>
      </c>
      <c r="L2" s="34" t="s">
        <v>330</v>
      </c>
      <c r="M2" s="34" t="s">
        <v>331</v>
      </c>
      <c r="N2" s="34" t="s">
        <v>332</v>
      </c>
      <c r="O2" s="34" t="s">
        <v>333</v>
      </c>
      <c r="P2" s="34" t="s">
        <v>334</v>
      </c>
      <c r="Q2" s="34" t="s">
        <v>335</v>
      </c>
      <c r="R2" s="34" t="s">
        <v>336</v>
      </c>
      <c r="S2" s="34" t="s">
        <v>337</v>
      </c>
      <c r="T2" s="34" t="s">
        <v>338</v>
      </c>
      <c r="U2" s="34" t="s">
        <v>339</v>
      </c>
      <c r="V2" s="34" t="s">
        <v>340</v>
      </c>
      <c r="W2" s="34" t="s">
        <v>341</v>
      </c>
      <c r="X2" s="34" t="s">
        <v>342</v>
      </c>
      <c r="Y2" s="34" t="s">
        <v>343</v>
      </c>
      <c r="Z2" s="34" t="s">
        <v>344</v>
      </c>
      <c r="AA2" s="34" t="s">
        <v>345</v>
      </c>
      <c r="AB2" s="35" t="s">
        <v>346</v>
      </c>
      <c r="AC2" s="36"/>
      <c r="AD2" s="34" t="s">
        <v>323</v>
      </c>
      <c r="AE2" s="34" t="s">
        <v>324</v>
      </c>
      <c r="AF2" s="34" t="s">
        <v>325</v>
      </c>
      <c r="AG2" s="34" t="s">
        <v>326</v>
      </c>
      <c r="AH2" s="34" t="s">
        <v>327</v>
      </c>
      <c r="AI2" s="34" t="s">
        <v>328</v>
      </c>
      <c r="AJ2" s="34" t="s">
        <v>329</v>
      </c>
      <c r="AK2" s="34" t="s">
        <v>330</v>
      </c>
      <c r="AL2" s="34" t="s">
        <v>331</v>
      </c>
      <c r="AM2" s="34" t="s">
        <v>332</v>
      </c>
      <c r="AN2" s="34" t="s">
        <v>333</v>
      </c>
      <c r="AO2" s="34" t="s">
        <v>334</v>
      </c>
      <c r="AP2" s="34" t="s">
        <v>335</v>
      </c>
      <c r="AQ2" s="34" t="s">
        <v>336</v>
      </c>
      <c r="AR2" s="34" t="s">
        <v>337</v>
      </c>
      <c r="AS2" s="34" t="s">
        <v>338</v>
      </c>
      <c r="AT2" s="34" t="s">
        <v>339</v>
      </c>
      <c r="AU2" s="34" t="s">
        <v>340</v>
      </c>
      <c r="AV2" s="34" t="s">
        <v>341</v>
      </c>
      <c r="AW2" s="34" t="s">
        <v>342</v>
      </c>
      <c r="AX2" s="34" t="s">
        <v>343</v>
      </c>
      <c r="AY2" s="34" t="s">
        <v>344</v>
      </c>
      <c r="AZ2" s="34" t="s">
        <v>345</v>
      </c>
      <c r="BA2" s="35" t="s">
        <v>346</v>
      </c>
      <c r="BB2" s="36"/>
      <c r="BC2" s="34" t="s">
        <v>323</v>
      </c>
      <c r="BD2" s="34" t="s">
        <v>324</v>
      </c>
      <c r="BE2" s="34" t="s">
        <v>325</v>
      </c>
      <c r="BF2" s="34" t="s">
        <v>326</v>
      </c>
      <c r="BG2" s="34" t="s">
        <v>327</v>
      </c>
      <c r="BH2" s="34" t="s">
        <v>328</v>
      </c>
      <c r="BI2" s="34" t="s">
        <v>329</v>
      </c>
      <c r="BJ2" s="34" t="s">
        <v>330</v>
      </c>
      <c r="BK2" s="34" t="s">
        <v>331</v>
      </c>
      <c r="BL2" s="34" t="s">
        <v>332</v>
      </c>
      <c r="BM2" s="34" t="s">
        <v>333</v>
      </c>
      <c r="BN2" s="34" t="s">
        <v>334</v>
      </c>
      <c r="BO2" s="34" t="s">
        <v>335</v>
      </c>
      <c r="BP2" s="34" t="s">
        <v>336</v>
      </c>
      <c r="BQ2" s="34" t="s">
        <v>337</v>
      </c>
      <c r="BR2" s="34" t="s">
        <v>338</v>
      </c>
      <c r="BS2" s="34" t="s">
        <v>339</v>
      </c>
      <c r="BT2" s="34" t="s">
        <v>340</v>
      </c>
      <c r="BU2" s="34" t="s">
        <v>341</v>
      </c>
      <c r="BV2" s="34" t="s">
        <v>342</v>
      </c>
      <c r="BW2" s="34" t="s">
        <v>343</v>
      </c>
      <c r="BX2" s="34" t="s">
        <v>344</v>
      </c>
      <c r="BY2" s="34" t="s">
        <v>345</v>
      </c>
      <c r="BZ2" s="35" t="s">
        <v>346</v>
      </c>
    </row>
    <row r="3" spans="1:78" ht="12.75" customHeight="1" x14ac:dyDescent="0.2">
      <c r="A3" s="12" t="s">
        <v>0</v>
      </c>
      <c r="B3" s="4" t="s">
        <v>161</v>
      </c>
      <c r="C3" s="49" t="s">
        <v>350</v>
      </c>
      <c r="D3" s="51" t="s">
        <v>351</v>
      </c>
      <c r="E3" s="1">
        <v>16.73</v>
      </c>
      <c r="F3" s="1">
        <v>18.330000000000002</v>
      </c>
      <c r="G3" s="1">
        <v>14.960000000000004</v>
      </c>
      <c r="H3" s="1">
        <v>9.0800000000000018</v>
      </c>
      <c r="I3" s="1">
        <v>9.3500000000000014</v>
      </c>
      <c r="J3" s="1">
        <v>14.570000000000004</v>
      </c>
      <c r="K3" s="1">
        <v>7.8100000000000023</v>
      </c>
      <c r="L3" s="1">
        <v>13.170000000000005</v>
      </c>
      <c r="M3" s="1">
        <v>15.989999999999998</v>
      </c>
      <c r="N3" s="1">
        <v>12.32</v>
      </c>
      <c r="O3" s="1">
        <v>11.150000000000002</v>
      </c>
      <c r="P3" s="1">
        <v>16.62</v>
      </c>
      <c r="Q3" s="1">
        <v>6.8400000000000034</v>
      </c>
      <c r="R3" s="1">
        <v>12.57</v>
      </c>
      <c r="S3" s="1">
        <v>17.930000000000003</v>
      </c>
      <c r="T3" s="1">
        <v>14.7</v>
      </c>
      <c r="U3" s="1" t="s">
        <v>347</v>
      </c>
      <c r="V3" s="1" t="s">
        <v>347</v>
      </c>
      <c r="W3" s="1">
        <v>13.350000000000005</v>
      </c>
      <c r="X3" s="1">
        <v>6.23</v>
      </c>
      <c r="Y3" s="1">
        <v>7.48</v>
      </c>
      <c r="Z3" s="1">
        <v>7.4000000000000021</v>
      </c>
      <c r="AA3" s="1">
        <v>7.4000000000000021</v>
      </c>
      <c r="AB3" s="1">
        <v>12.100000000000001</v>
      </c>
      <c r="AD3" s="1">
        <f>IF(E3=" "," ",-E3)</f>
        <v>-16.73</v>
      </c>
      <c r="AE3" s="1">
        <f t="shared" ref="AE3:AT18" si="0">IF(F3=" "," ",-F3)</f>
        <v>-18.330000000000002</v>
      </c>
      <c r="AF3" s="1">
        <f t="shared" si="0"/>
        <v>-14.960000000000004</v>
      </c>
      <c r="AG3" s="1">
        <f t="shared" si="0"/>
        <v>-9.0800000000000018</v>
      </c>
      <c r="AH3" s="1">
        <f t="shared" si="0"/>
        <v>-9.3500000000000014</v>
      </c>
      <c r="AI3" s="1">
        <f t="shared" si="0"/>
        <v>-14.570000000000004</v>
      </c>
      <c r="AJ3" s="1">
        <f t="shared" si="0"/>
        <v>-7.8100000000000023</v>
      </c>
      <c r="AK3" s="1">
        <f t="shared" si="0"/>
        <v>-13.170000000000005</v>
      </c>
      <c r="AL3" s="1">
        <f t="shared" si="0"/>
        <v>-15.989999999999998</v>
      </c>
      <c r="AM3" s="1">
        <f t="shared" si="0"/>
        <v>-12.32</v>
      </c>
      <c r="AN3" s="1">
        <f t="shared" si="0"/>
        <v>-11.150000000000002</v>
      </c>
      <c r="AO3" s="1">
        <f t="shared" si="0"/>
        <v>-16.62</v>
      </c>
      <c r="AP3" s="1">
        <f t="shared" si="0"/>
        <v>-6.8400000000000034</v>
      </c>
      <c r="AQ3" s="1">
        <f t="shared" si="0"/>
        <v>-12.57</v>
      </c>
      <c r="AR3" s="1">
        <f t="shared" si="0"/>
        <v>-17.930000000000003</v>
      </c>
      <c r="AS3" s="1">
        <f t="shared" si="0"/>
        <v>-14.7</v>
      </c>
      <c r="AT3" s="1" t="str">
        <f t="shared" si="0"/>
        <v xml:space="preserve"> </v>
      </c>
      <c r="AU3" s="1" t="str">
        <f t="shared" ref="AU3:BA39" si="1">IF(V3=" "," ",-V3)</f>
        <v xml:space="preserve"> </v>
      </c>
      <c r="AV3" s="1">
        <f t="shared" si="1"/>
        <v>-13.350000000000005</v>
      </c>
      <c r="AW3" s="1">
        <f t="shared" si="1"/>
        <v>-6.23</v>
      </c>
      <c r="AX3" s="1">
        <f t="shared" si="1"/>
        <v>-7.48</v>
      </c>
      <c r="AY3" s="1">
        <f t="shared" si="1"/>
        <v>-7.4000000000000021</v>
      </c>
      <c r="AZ3" s="1">
        <f t="shared" si="1"/>
        <v>-7.4000000000000021</v>
      </c>
      <c r="BA3" s="1">
        <f t="shared" si="1"/>
        <v>-12.100000000000001</v>
      </c>
      <c r="BC3" s="3">
        <f t="shared" ref="BC3:BR18" si="2">IF(E3=" "," ",2^-E3)</f>
        <v>9.199583646322325E-6</v>
      </c>
      <c r="BD3" s="3">
        <f t="shared" si="2"/>
        <v>3.0347308492848139E-6</v>
      </c>
      <c r="BE3" s="3">
        <f t="shared" si="2"/>
        <v>3.137554402636915E-5</v>
      </c>
      <c r="BF3" s="3">
        <f t="shared" si="2"/>
        <v>1.8477688412609273E-3</v>
      </c>
      <c r="BG3" s="3">
        <f t="shared" si="2"/>
        <v>1.5323908162045907E-3</v>
      </c>
      <c r="BH3" s="3">
        <f t="shared" si="2"/>
        <v>4.1114305934621765E-5</v>
      </c>
      <c r="BI3" s="3">
        <f t="shared" si="2"/>
        <v>4.4561082651110254E-3</v>
      </c>
      <c r="BJ3" s="3">
        <f t="shared" si="2"/>
        <v>1.0850130385334076E-4</v>
      </c>
      <c r="BK3" s="3">
        <f t="shared" si="2"/>
        <v>1.5364922333629157E-5</v>
      </c>
      <c r="BL3" s="3">
        <f t="shared" si="2"/>
        <v>1.955737005834037E-4</v>
      </c>
      <c r="BM3" s="3">
        <f t="shared" si="2"/>
        <v>4.4006370244669383E-4</v>
      </c>
      <c r="BN3" s="3">
        <f t="shared" si="2"/>
        <v>9.9284504351954145E-6</v>
      </c>
      <c r="BO3" s="3">
        <f t="shared" si="2"/>
        <v>8.7288057661891964E-3</v>
      </c>
      <c r="BP3" s="3">
        <f t="shared" si="2"/>
        <v>1.6445722373848769E-4</v>
      </c>
      <c r="BQ3" s="3">
        <f t="shared" si="2"/>
        <v>4.0043513626978481E-6</v>
      </c>
      <c r="BR3" s="3">
        <f t="shared" si="2"/>
        <v>3.757154581741083E-5</v>
      </c>
      <c r="BS3" s="3" t="str">
        <f t="shared" ref="BS3:BZ34" si="3">IF(U3=" "," ",2^-U3)</f>
        <v xml:space="preserve"> </v>
      </c>
      <c r="BT3" s="3" t="str">
        <f t="shared" si="3"/>
        <v xml:space="preserve"> </v>
      </c>
      <c r="BU3" s="3">
        <f t="shared" si="3"/>
        <v>9.5774426012786715E-5</v>
      </c>
      <c r="BV3" s="3">
        <f t="shared" si="3"/>
        <v>1.3322420183874318E-2</v>
      </c>
      <c r="BW3" s="3">
        <f t="shared" si="3"/>
        <v>5.6013876875618254E-3</v>
      </c>
      <c r="BX3" s="3">
        <f t="shared" si="3"/>
        <v>5.9207678379312335E-3</v>
      </c>
      <c r="BY3" s="3">
        <f t="shared" si="3"/>
        <v>5.9207678379312335E-3</v>
      </c>
      <c r="BZ3" s="3">
        <f t="shared" si="3"/>
        <v>2.2779125769941584E-4</v>
      </c>
    </row>
    <row r="4" spans="1:78" ht="15" x14ac:dyDescent="0.2">
      <c r="A4" s="12" t="s">
        <v>1</v>
      </c>
      <c r="B4" s="4" t="s">
        <v>162</v>
      </c>
      <c r="C4" s="49"/>
      <c r="D4" s="51"/>
      <c r="E4" s="1">
        <v>16.673333333333336</v>
      </c>
      <c r="F4" s="1" t="s">
        <v>347</v>
      </c>
      <c r="G4" s="1">
        <v>15.953333333333337</v>
      </c>
      <c r="H4" s="1">
        <v>10.133333333333336</v>
      </c>
      <c r="I4" s="1">
        <v>9.1933333333333351</v>
      </c>
      <c r="J4" s="1">
        <v>12.373333333333335</v>
      </c>
      <c r="K4" s="1">
        <v>7.5633333333333361</v>
      </c>
      <c r="L4" s="1">
        <v>13.013333333333335</v>
      </c>
      <c r="M4" s="1">
        <v>16.713333333333335</v>
      </c>
      <c r="N4" s="1">
        <v>11.013333333333335</v>
      </c>
      <c r="O4" s="1">
        <v>11.993333333333336</v>
      </c>
      <c r="P4" s="1">
        <v>17.393333333333334</v>
      </c>
      <c r="Q4" s="1">
        <v>8.8133333333333361</v>
      </c>
      <c r="R4" s="1">
        <v>12.833333333333336</v>
      </c>
      <c r="S4" s="1">
        <v>19.253333333333334</v>
      </c>
      <c r="T4" s="1">
        <v>14.353333333333335</v>
      </c>
      <c r="U4" s="1">
        <v>16.383333333333336</v>
      </c>
      <c r="V4" s="1" t="s">
        <v>347</v>
      </c>
      <c r="W4" s="1">
        <v>12.713333333333335</v>
      </c>
      <c r="X4" s="1">
        <v>5.3633333333333333</v>
      </c>
      <c r="Y4" s="1">
        <v>7.2733333333333334</v>
      </c>
      <c r="Z4" s="1">
        <v>8.0833333333333357</v>
      </c>
      <c r="AA4" s="1">
        <v>8.0833333333333357</v>
      </c>
      <c r="AB4" s="1">
        <v>12.783333333333335</v>
      </c>
      <c r="AD4" s="1">
        <f t="shared" ref="AD4:AS33" si="4">IF(E4=" "," ",-E4)</f>
        <v>-16.673333333333336</v>
      </c>
      <c r="AE4" s="1" t="str">
        <f t="shared" si="0"/>
        <v xml:space="preserve"> </v>
      </c>
      <c r="AF4" s="1">
        <f t="shared" si="0"/>
        <v>-15.953333333333337</v>
      </c>
      <c r="AG4" s="1">
        <f t="shared" si="0"/>
        <v>-10.133333333333336</v>
      </c>
      <c r="AH4" s="1">
        <f t="shared" si="0"/>
        <v>-9.1933333333333351</v>
      </c>
      <c r="AI4" s="1">
        <f t="shared" si="0"/>
        <v>-12.373333333333335</v>
      </c>
      <c r="AJ4" s="1">
        <f t="shared" si="0"/>
        <v>-7.5633333333333361</v>
      </c>
      <c r="AK4" s="1">
        <f t="shared" si="0"/>
        <v>-13.013333333333335</v>
      </c>
      <c r="AL4" s="1">
        <f t="shared" si="0"/>
        <v>-16.713333333333335</v>
      </c>
      <c r="AM4" s="1">
        <f t="shared" si="0"/>
        <v>-11.013333333333335</v>
      </c>
      <c r="AN4" s="1">
        <f t="shared" si="0"/>
        <v>-11.993333333333336</v>
      </c>
      <c r="AO4" s="1">
        <f t="shared" si="0"/>
        <v>-17.393333333333334</v>
      </c>
      <c r="AP4" s="1">
        <f t="shared" si="0"/>
        <v>-8.8133333333333361</v>
      </c>
      <c r="AQ4" s="1">
        <f t="shared" si="0"/>
        <v>-12.833333333333336</v>
      </c>
      <c r="AR4" s="1">
        <f t="shared" si="0"/>
        <v>-19.253333333333334</v>
      </c>
      <c r="AS4" s="1">
        <f t="shared" si="0"/>
        <v>-14.353333333333335</v>
      </c>
      <c r="AT4" s="1">
        <f t="shared" si="0"/>
        <v>-16.383333333333336</v>
      </c>
      <c r="AU4" s="1" t="str">
        <f t="shared" si="1"/>
        <v xml:space="preserve"> </v>
      </c>
      <c r="AV4" s="1">
        <f t="shared" si="1"/>
        <v>-12.713333333333335</v>
      </c>
      <c r="AW4" s="1">
        <f t="shared" si="1"/>
        <v>-5.3633333333333333</v>
      </c>
      <c r="AX4" s="1">
        <f t="shared" si="1"/>
        <v>-7.2733333333333334</v>
      </c>
      <c r="AY4" s="1">
        <f t="shared" si="1"/>
        <v>-8.0833333333333357</v>
      </c>
      <c r="AZ4" s="1">
        <f t="shared" si="1"/>
        <v>-8.0833333333333357</v>
      </c>
      <c r="BA4" s="1">
        <f t="shared" si="1"/>
        <v>-12.783333333333335</v>
      </c>
      <c r="BC4" s="3">
        <f t="shared" si="2"/>
        <v>9.5681183589955193E-6</v>
      </c>
      <c r="BD4" s="3" t="str">
        <f t="shared" si="2"/>
        <v xml:space="preserve"> </v>
      </c>
      <c r="BE4" s="3">
        <f t="shared" si="2"/>
        <v>1.5760432665243292E-5</v>
      </c>
      <c r="BF4" s="3">
        <f t="shared" si="2"/>
        <v>8.9035399273263219E-4</v>
      </c>
      <c r="BG4" s="3">
        <f t="shared" si="2"/>
        <v>1.708169277452803E-3</v>
      </c>
      <c r="BH4" s="3">
        <f t="shared" si="2"/>
        <v>1.8847576742240409E-4</v>
      </c>
      <c r="BI4" s="3">
        <f t="shared" si="2"/>
        <v>5.2870059536611076E-3</v>
      </c>
      <c r="BJ4" s="3">
        <f t="shared" si="2"/>
        <v>1.2094734048647816E-4</v>
      </c>
      <c r="BK4" s="3">
        <f t="shared" si="2"/>
        <v>9.3064776593033159E-6</v>
      </c>
      <c r="BL4" s="3">
        <f t="shared" si="2"/>
        <v>4.837893619459123E-4</v>
      </c>
      <c r="BM4" s="3">
        <f t="shared" si="2"/>
        <v>2.4527140488331354E-4</v>
      </c>
      <c r="BN4" s="3">
        <f t="shared" si="2"/>
        <v>5.808780182389346E-6</v>
      </c>
      <c r="BO4" s="3">
        <f t="shared" si="2"/>
        <v>2.2229121769293367E-3</v>
      </c>
      <c r="BP4" s="3">
        <f t="shared" si="2"/>
        <v>1.3701929300651515E-4</v>
      </c>
      <c r="BQ4" s="3">
        <f t="shared" si="2"/>
        <v>1.6001811499943731E-6</v>
      </c>
      <c r="BR4" s="3">
        <f t="shared" si="2"/>
        <v>4.777669777216186E-5</v>
      </c>
      <c r="BS4" s="3">
        <f t="shared" si="3"/>
        <v>1.1698366887432836E-5</v>
      </c>
      <c r="BT4" s="3" t="str">
        <f t="shared" si="3"/>
        <v xml:space="preserve"> </v>
      </c>
      <c r="BU4" s="3">
        <f t="shared" si="3"/>
        <v>1.4890364254885286E-4</v>
      </c>
      <c r="BV4" s="3">
        <f t="shared" si="3"/>
        <v>2.4292700167320238E-2</v>
      </c>
      <c r="BW4" s="3">
        <f t="shared" si="3"/>
        <v>6.464106427343852E-3</v>
      </c>
      <c r="BX4" s="3">
        <f t="shared" si="3"/>
        <v>3.6870090339128588E-3</v>
      </c>
      <c r="BY4" s="3">
        <f t="shared" si="3"/>
        <v>3.6870090339128588E-3</v>
      </c>
      <c r="BZ4" s="3">
        <f t="shared" si="3"/>
        <v>1.4185126793918936E-4</v>
      </c>
    </row>
    <row r="5" spans="1:78" ht="15" x14ac:dyDescent="0.2">
      <c r="A5" s="12" t="s">
        <v>2</v>
      </c>
      <c r="B5" s="4" t="s">
        <v>163</v>
      </c>
      <c r="C5" s="49"/>
      <c r="D5" s="51"/>
      <c r="E5" s="1">
        <v>14.810000000000002</v>
      </c>
      <c r="F5" s="1">
        <v>16.420000000000002</v>
      </c>
      <c r="G5" s="1">
        <v>13.810000000000002</v>
      </c>
      <c r="H5" s="1">
        <v>9.09</v>
      </c>
      <c r="I5" s="1">
        <v>9.5100000000000016</v>
      </c>
      <c r="J5" s="1">
        <v>10.629999999999999</v>
      </c>
      <c r="K5" s="1">
        <v>7.3100000000000023</v>
      </c>
      <c r="L5" s="1">
        <v>12.990000000000002</v>
      </c>
      <c r="M5" s="1">
        <v>12.57</v>
      </c>
      <c r="N5" s="1">
        <v>12.41</v>
      </c>
      <c r="O5" s="1">
        <v>11.170000000000002</v>
      </c>
      <c r="P5" s="1">
        <v>18.79</v>
      </c>
      <c r="Q5" s="1">
        <v>8.02</v>
      </c>
      <c r="R5" s="1">
        <v>11.14</v>
      </c>
      <c r="S5" s="1">
        <v>17.75</v>
      </c>
      <c r="T5" s="1">
        <v>15.770000000000003</v>
      </c>
      <c r="U5" s="1">
        <v>15.630000000000003</v>
      </c>
      <c r="V5" s="1">
        <v>16</v>
      </c>
      <c r="W5" s="1">
        <v>13.810000000000002</v>
      </c>
      <c r="X5" s="1">
        <v>7.6099999999999994</v>
      </c>
      <c r="Y5" s="1">
        <v>7.0800000000000018</v>
      </c>
      <c r="Z5" s="1">
        <v>9.02</v>
      </c>
      <c r="AA5" s="1">
        <v>9.02</v>
      </c>
      <c r="AB5" s="1">
        <v>11.02</v>
      </c>
      <c r="AD5" s="1">
        <f t="shared" si="4"/>
        <v>-14.810000000000002</v>
      </c>
      <c r="AE5" s="1">
        <f t="shared" si="0"/>
        <v>-16.420000000000002</v>
      </c>
      <c r="AF5" s="1">
        <f t="shared" si="0"/>
        <v>-13.810000000000002</v>
      </c>
      <c r="AG5" s="1">
        <f t="shared" si="0"/>
        <v>-9.09</v>
      </c>
      <c r="AH5" s="1">
        <f t="shared" si="0"/>
        <v>-9.5100000000000016</v>
      </c>
      <c r="AI5" s="1">
        <f t="shared" si="0"/>
        <v>-10.629999999999999</v>
      </c>
      <c r="AJ5" s="1">
        <f t="shared" si="0"/>
        <v>-7.3100000000000023</v>
      </c>
      <c r="AK5" s="1">
        <f t="shared" si="0"/>
        <v>-12.990000000000002</v>
      </c>
      <c r="AL5" s="1">
        <f t="shared" si="0"/>
        <v>-12.57</v>
      </c>
      <c r="AM5" s="1">
        <f t="shared" si="0"/>
        <v>-12.41</v>
      </c>
      <c r="AN5" s="1">
        <f t="shared" si="0"/>
        <v>-11.170000000000002</v>
      </c>
      <c r="AO5" s="1">
        <f t="shared" si="0"/>
        <v>-18.79</v>
      </c>
      <c r="AP5" s="1">
        <f t="shared" si="0"/>
        <v>-8.02</v>
      </c>
      <c r="AQ5" s="1">
        <f t="shared" si="0"/>
        <v>-11.14</v>
      </c>
      <c r="AR5" s="1">
        <f t="shared" si="0"/>
        <v>-17.75</v>
      </c>
      <c r="AS5" s="1">
        <f t="shared" si="0"/>
        <v>-15.770000000000003</v>
      </c>
      <c r="AT5" s="1">
        <f t="shared" si="0"/>
        <v>-15.630000000000003</v>
      </c>
      <c r="AU5" s="1">
        <f t="shared" si="1"/>
        <v>-16</v>
      </c>
      <c r="AV5" s="1">
        <f t="shared" si="1"/>
        <v>-13.810000000000002</v>
      </c>
      <c r="AW5" s="1">
        <f t="shared" si="1"/>
        <v>-7.6099999999999994</v>
      </c>
      <c r="AX5" s="1">
        <f t="shared" si="1"/>
        <v>-7.0800000000000018</v>
      </c>
      <c r="AY5" s="1">
        <f t="shared" si="1"/>
        <v>-9.02</v>
      </c>
      <c r="AZ5" s="1">
        <f t="shared" si="1"/>
        <v>-9.02</v>
      </c>
      <c r="BA5" s="1">
        <f t="shared" si="1"/>
        <v>-11.02</v>
      </c>
      <c r="BC5" s="3">
        <f t="shared" si="2"/>
        <v>3.48133458211799E-5</v>
      </c>
      <c r="BD5" s="3">
        <f t="shared" si="2"/>
        <v>1.140479468257857E-5</v>
      </c>
      <c r="BE5" s="3">
        <f t="shared" si="2"/>
        <v>6.96266916423598E-5</v>
      </c>
      <c r="BF5" s="3">
        <f t="shared" si="2"/>
        <v>1.8350053695586172E-3</v>
      </c>
      <c r="BG5" s="3">
        <f t="shared" si="2"/>
        <v>1.3715281989628864E-3</v>
      </c>
      <c r="BH5" s="3">
        <f t="shared" si="2"/>
        <v>6.3103165558471357E-4</v>
      </c>
      <c r="BI5" s="3">
        <f t="shared" si="2"/>
        <v>6.3018887439228498E-3</v>
      </c>
      <c r="BJ5" s="3">
        <f t="shared" si="2"/>
        <v>1.2291937866903282E-4</v>
      </c>
      <c r="BK5" s="3">
        <f t="shared" si="2"/>
        <v>1.6445722373848769E-4</v>
      </c>
      <c r="BL5" s="3">
        <f t="shared" si="2"/>
        <v>1.8374594084607748E-4</v>
      </c>
      <c r="BM5" s="3">
        <f t="shared" si="2"/>
        <v>4.3400521541336391E-4</v>
      </c>
      <c r="BN5" s="3">
        <f t="shared" si="2"/>
        <v>2.2062076261621264E-6</v>
      </c>
      <c r="BO5" s="3">
        <f t="shared" si="2"/>
        <v>3.8524715019271861E-3</v>
      </c>
      <c r="BP5" s="3">
        <f t="shared" si="2"/>
        <v>4.431245875572073E-4</v>
      </c>
      <c r="BQ5" s="3">
        <f t="shared" si="2"/>
        <v>4.5364651298626782E-6</v>
      </c>
      <c r="BR5" s="3">
        <f t="shared" si="2"/>
        <v>1.7896041095457111E-5</v>
      </c>
      <c r="BS5" s="3">
        <f t="shared" si="3"/>
        <v>1.9719739237022255E-5</v>
      </c>
      <c r="BT5" s="3">
        <f t="shared" si="3"/>
        <v>1.52587890625E-5</v>
      </c>
      <c r="BU5" s="3">
        <f t="shared" si="3"/>
        <v>6.96266916423598E-5</v>
      </c>
      <c r="BV5" s="3">
        <f t="shared" si="3"/>
        <v>5.1187242338217361E-3</v>
      </c>
      <c r="BW5" s="3">
        <f t="shared" si="3"/>
        <v>7.391075365043711E-3</v>
      </c>
      <c r="BX5" s="3">
        <f t="shared" si="3"/>
        <v>1.9262357509635931E-3</v>
      </c>
      <c r="BY5" s="3">
        <f t="shared" si="3"/>
        <v>1.9262357509635931E-3</v>
      </c>
      <c r="BZ5" s="3">
        <f t="shared" si="3"/>
        <v>4.8155893774089816E-4</v>
      </c>
    </row>
    <row r="6" spans="1:78" ht="15" x14ac:dyDescent="0.2">
      <c r="A6" s="12" t="s">
        <v>3</v>
      </c>
      <c r="B6" s="4" t="s">
        <v>164</v>
      </c>
      <c r="C6" s="49"/>
      <c r="D6" s="51"/>
      <c r="E6" s="1">
        <v>16.069999999999997</v>
      </c>
      <c r="F6" s="1" t="s">
        <v>347</v>
      </c>
      <c r="G6" s="1">
        <v>16.7</v>
      </c>
      <c r="H6" s="1">
        <v>9.629999999999999</v>
      </c>
      <c r="I6" s="1">
        <v>11.32</v>
      </c>
      <c r="J6" s="1">
        <v>14.34</v>
      </c>
      <c r="K6" s="1">
        <v>9.32</v>
      </c>
      <c r="L6" s="1">
        <v>12.68</v>
      </c>
      <c r="M6" s="1">
        <v>14.59</v>
      </c>
      <c r="N6" s="1">
        <v>11.149999999999999</v>
      </c>
      <c r="O6" s="1">
        <v>11.18</v>
      </c>
      <c r="P6" s="1" t="s">
        <v>347</v>
      </c>
      <c r="Q6" s="1">
        <v>8.5100000000000016</v>
      </c>
      <c r="R6" s="1">
        <v>12.170000000000002</v>
      </c>
      <c r="S6" s="1">
        <v>17.37</v>
      </c>
      <c r="T6" s="1">
        <v>16.290000000000003</v>
      </c>
      <c r="U6" s="1">
        <v>15.66</v>
      </c>
      <c r="V6" s="1" t="s">
        <v>347</v>
      </c>
      <c r="W6" s="1">
        <v>14.95</v>
      </c>
      <c r="X6" s="1">
        <v>7.0100000000000016</v>
      </c>
      <c r="Y6" s="1">
        <v>7.7899999999999991</v>
      </c>
      <c r="Z6" s="1">
        <v>8.2600000000000016</v>
      </c>
      <c r="AA6" s="1">
        <v>8.2600000000000016</v>
      </c>
      <c r="AB6" s="1">
        <v>12.05</v>
      </c>
      <c r="AD6" s="1">
        <f t="shared" si="4"/>
        <v>-16.069999999999997</v>
      </c>
      <c r="AE6" s="1" t="str">
        <f t="shared" si="0"/>
        <v xml:space="preserve"> </v>
      </c>
      <c r="AF6" s="1">
        <f t="shared" si="0"/>
        <v>-16.7</v>
      </c>
      <c r="AG6" s="1">
        <f t="shared" si="0"/>
        <v>-9.629999999999999</v>
      </c>
      <c r="AH6" s="1">
        <f t="shared" si="0"/>
        <v>-11.32</v>
      </c>
      <c r="AI6" s="1">
        <f t="shared" si="0"/>
        <v>-14.34</v>
      </c>
      <c r="AJ6" s="1">
        <f t="shared" si="0"/>
        <v>-9.32</v>
      </c>
      <c r="AK6" s="1">
        <f t="shared" si="0"/>
        <v>-12.68</v>
      </c>
      <c r="AL6" s="1">
        <f t="shared" si="0"/>
        <v>-14.59</v>
      </c>
      <c r="AM6" s="1">
        <f t="shared" si="0"/>
        <v>-11.149999999999999</v>
      </c>
      <c r="AN6" s="1">
        <f t="shared" si="0"/>
        <v>-11.18</v>
      </c>
      <c r="AO6" s="1" t="str">
        <f t="shared" si="0"/>
        <v xml:space="preserve"> </v>
      </c>
      <c r="AP6" s="1">
        <f t="shared" si="0"/>
        <v>-8.5100000000000016</v>
      </c>
      <c r="AQ6" s="1">
        <f t="shared" si="0"/>
        <v>-12.170000000000002</v>
      </c>
      <c r="AR6" s="1">
        <f t="shared" si="0"/>
        <v>-17.37</v>
      </c>
      <c r="AS6" s="1">
        <f t="shared" si="0"/>
        <v>-16.290000000000003</v>
      </c>
      <c r="AT6" s="1">
        <f t="shared" si="0"/>
        <v>-15.66</v>
      </c>
      <c r="AU6" s="1" t="str">
        <f t="shared" si="1"/>
        <v xml:space="preserve"> </v>
      </c>
      <c r="AV6" s="1">
        <f t="shared" si="1"/>
        <v>-14.95</v>
      </c>
      <c r="AW6" s="1">
        <f t="shared" si="1"/>
        <v>-7.0100000000000016</v>
      </c>
      <c r="AX6" s="1">
        <f t="shared" si="1"/>
        <v>-7.7899999999999991</v>
      </c>
      <c r="AY6" s="1">
        <f t="shared" si="1"/>
        <v>-8.2600000000000016</v>
      </c>
      <c r="AZ6" s="1">
        <f t="shared" si="1"/>
        <v>-8.2600000000000016</v>
      </c>
      <c r="BA6" s="1">
        <f t="shared" si="1"/>
        <v>-12.05</v>
      </c>
      <c r="BC6" s="3">
        <f t="shared" si="2"/>
        <v>1.453610226507477E-5</v>
      </c>
      <c r="BD6" s="3" t="str">
        <f t="shared" si="2"/>
        <v xml:space="preserve"> </v>
      </c>
      <c r="BE6" s="3">
        <f t="shared" si="2"/>
        <v>9.3928864543527042E-6</v>
      </c>
      <c r="BF6" s="3">
        <f t="shared" si="2"/>
        <v>1.2620633111694274E-3</v>
      </c>
      <c r="BG6" s="3">
        <f t="shared" si="2"/>
        <v>3.9114740116680773E-4</v>
      </c>
      <c r="BH6" s="3">
        <f t="shared" si="2"/>
        <v>4.8220294913536221E-5</v>
      </c>
      <c r="BI6" s="3">
        <f t="shared" si="2"/>
        <v>1.5645896046672311E-3</v>
      </c>
      <c r="BJ6" s="3">
        <f t="shared" si="2"/>
        <v>1.5238410020771635E-4</v>
      </c>
      <c r="BK6" s="3">
        <f t="shared" si="2"/>
        <v>4.0548273135269514E-5</v>
      </c>
      <c r="BL6" s="3">
        <f t="shared" si="2"/>
        <v>4.4006370244669497E-4</v>
      </c>
      <c r="BM6" s="3">
        <f t="shared" si="2"/>
        <v>4.3100732240754653E-4</v>
      </c>
      <c r="BN6" s="3" t="str">
        <f t="shared" si="2"/>
        <v xml:space="preserve"> </v>
      </c>
      <c r="BO6" s="3">
        <f t="shared" si="2"/>
        <v>2.7430563979257729E-3</v>
      </c>
      <c r="BP6" s="3">
        <f t="shared" si="2"/>
        <v>2.1700260770668193E-4</v>
      </c>
      <c r="BQ6" s="3">
        <f t="shared" si="2"/>
        <v>5.9034919492431262E-6</v>
      </c>
      <c r="BR6" s="3">
        <f t="shared" si="2"/>
        <v>1.2480194985317691E-5</v>
      </c>
      <c r="BS6" s="3">
        <f t="shared" si="3"/>
        <v>1.9313912871860975E-5</v>
      </c>
      <c r="BT6" s="3" t="str">
        <f t="shared" si="3"/>
        <v xml:space="preserve"> </v>
      </c>
      <c r="BU6" s="3">
        <f t="shared" si="3"/>
        <v>3.1593778193401443E-5</v>
      </c>
      <c r="BV6" s="3">
        <f t="shared" si="3"/>
        <v>7.7585351206018354E-3</v>
      </c>
      <c r="BW6" s="3">
        <f t="shared" si="3"/>
        <v>4.5183132183800314E-3</v>
      </c>
      <c r="BX6" s="3">
        <f t="shared" si="3"/>
        <v>3.262062185267066E-3</v>
      </c>
      <c r="BY6" s="3">
        <f t="shared" si="3"/>
        <v>3.262062185267066E-3</v>
      </c>
      <c r="BZ6" s="3">
        <f t="shared" si="3"/>
        <v>2.3582429905391746E-4</v>
      </c>
    </row>
    <row r="7" spans="1:78" ht="15" x14ac:dyDescent="0.2">
      <c r="A7" s="12" t="s">
        <v>4</v>
      </c>
      <c r="B7" s="4" t="s">
        <v>165</v>
      </c>
      <c r="C7" s="49"/>
      <c r="D7" s="51"/>
      <c r="E7" s="1">
        <v>10.043333333333337</v>
      </c>
      <c r="F7" s="1" t="s">
        <v>347</v>
      </c>
      <c r="G7" s="1">
        <v>8.2033333333333367</v>
      </c>
      <c r="H7" s="1">
        <v>4.913333333333334</v>
      </c>
      <c r="I7" s="1">
        <v>9.3133333333333361</v>
      </c>
      <c r="J7" s="1">
        <v>8.0833333333333357</v>
      </c>
      <c r="K7" s="1">
        <v>5.8933333333333344</v>
      </c>
      <c r="L7" s="1">
        <v>12.553333333333335</v>
      </c>
      <c r="M7" s="1">
        <v>9.5933333333333337</v>
      </c>
      <c r="N7" s="1">
        <v>10.463333333333335</v>
      </c>
      <c r="O7" s="1">
        <v>9.6333333333333364</v>
      </c>
      <c r="P7" s="1">
        <v>13.573333333333334</v>
      </c>
      <c r="Q7" s="1">
        <v>6.5033333333333339</v>
      </c>
      <c r="R7" s="1">
        <v>7.6933333333333351</v>
      </c>
      <c r="S7" s="1">
        <v>14.503333333333334</v>
      </c>
      <c r="T7" s="1">
        <v>12.623333333333335</v>
      </c>
      <c r="U7" s="1">
        <v>13.983333333333338</v>
      </c>
      <c r="V7" s="1">
        <v>15.653333333333332</v>
      </c>
      <c r="W7" s="1">
        <v>9.5633333333333361</v>
      </c>
      <c r="X7" s="1">
        <v>4.7433333333333358</v>
      </c>
      <c r="Y7" s="1">
        <v>4.163333333333334</v>
      </c>
      <c r="Z7" s="1">
        <v>8.1833333333333336</v>
      </c>
      <c r="AA7" s="1">
        <v>8.1833333333333336</v>
      </c>
      <c r="AB7" s="1">
        <v>8.4633333333333347</v>
      </c>
      <c r="AD7" s="1">
        <f t="shared" si="4"/>
        <v>-10.043333333333337</v>
      </c>
      <c r="AE7" s="1" t="str">
        <f t="shared" si="0"/>
        <v xml:space="preserve"> </v>
      </c>
      <c r="AF7" s="1">
        <f t="shared" si="0"/>
        <v>-8.2033333333333367</v>
      </c>
      <c r="AG7" s="1">
        <f t="shared" si="0"/>
        <v>-4.913333333333334</v>
      </c>
      <c r="AH7" s="1">
        <f t="shared" si="0"/>
        <v>-9.3133333333333361</v>
      </c>
      <c r="AI7" s="1">
        <f t="shared" si="0"/>
        <v>-8.0833333333333357</v>
      </c>
      <c r="AJ7" s="1">
        <f t="shared" si="0"/>
        <v>-5.8933333333333344</v>
      </c>
      <c r="AK7" s="1">
        <f t="shared" si="0"/>
        <v>-12.553333333333335</v>
      </c>
      <c r="AL7" s="1">
        <f t="shared" si="0"/>
        <v>-9.5933333333333337</v>
      </c>
      <c r="AM7" s="1">
        <f t="shared" si="0"/>
        <v>-10.463333333333335</v>
      </c>
      <c r="AN7" s="1">
        <f t="shared" si="0"/>
        <v>-9.6333333333333364</v>
      </c>
      <c r="AO7" s="1">
        <f t="shared" si="0"/>
        <v>-13.573333333333334</v>
      </c>
      <c r="AP7" s="1">
        <f t="shared" si="0"/>
        <v>-6.5033333333333339</v>
      </c>
      <c r="AQ7" s="1">
        <f t="shared" si="0"/>
        <v>-7.6933333333333351</v>
      </c>
      <c r="AR7" s="1">
        <f t="shared" si="0"/>
        <v>-14.503333333333334</v>
      </c>
      <c r="AS7" s="1">
        <f t="shared" si="0"/>
        <v>-12.623333333333335</v>
      </c>
      <c r="AT7" s="1">
        <f t="shared" si="0"/>
        <v>-13.983333333333338</v>
      </c>
      <c r="AU7" s="1">
        <f t="shared" si="1"/>
        <v>-15.653333333333332</v>
      </c>
      <c r="AV7" s="1">
        <f t="shared" si="1"/>
        <v>-9.5633333333333361</v>
      </c>
      <c r="AW7" s="1">
        <f t="shared" si="1"/>
        <v>-4.7433333333333358</v>
      </c>
      <c r="AX7" s="1">
        <f t="shared" si="1"/>
        <v>-4.163333333333334</v>
      </c>
      <c r="AY7" s="1">
        <f t="shared" si="1"/>
        <v>-8.1833333333333336</v>
      </c>
      <c r="AZ7" s="1">
        <f t="shared" si="1"/>
        <v>-8.1833333333333336</v>
      </c>
      <c r="BA7" s="1">
        <f t="shared" si="1"/>
        <v>-8.4633333333333347</v>
      </c>
      <c r="BC7" s="3">
        <f t="shared" si="2"/>
        <v>9.4766624169290918E-4</v>
      </c>
      <c r="BD7" s="3" t="str">
        <f t="shared" si="2"/>
        <v xml:space="preserve"> </v>
      </c>
      <c r="BE7" s="3">
        <f t="shared" si="2"/>
        <v>3.3927401807489622E-3</v>
      </c>
      <c r="BF7" s="3">
        <f t="shared" si="2"/>
        <v>3.3184806373823657E-2</v>
      </c>
      <c r="BG7" s="3">
        <f t="shared" si="2"/>
        <v>1.5718362742888844E-3</v>
      </c>
      <c r="BH7" s="3">
        <f t="shared" si="2"/>
        <v>3.6870090339128588E-3</v>
      </c>
      <c r="BI7" s="3">
        <f t="shared" si="2"/>
        <v>1.6824024503867531E-2</v>
      </c>
      <c r="BJ7" s="3">
        <f t="shared" si="2"/>
        <v>1.6636812463193676E-4</v>
      </c>
      <c r="BK7" s="3">
        <f t="shared" si="2"/>
        <v>1.2945502361196564E-3</v>
      </c>
      <c r="BL7" s="3">
        <f t="shared" si="2"/>
        <v>7.0830908467567127E-4</v>
      </c>
      <c r="BM7" s="3">
        <f t="shared" si="2"/>
        <v>1.2591506918355237E-3</v>
      </c>
      <c r="BN7" s="3">
        <f t="shared" si="2"/>
        <v>8.2038842748621569E-5</v>
      </c>
      <c r="BO7" s="3">
        <f t="shared" si="2"/>
        <v>1.102304536810975E-2</v>
      </c>
      <c r="BP7" s="3">
        <f t="shared" si="2"/>
        <v>4.8314323180056098E-3</v>
      </c>
      <c r="BQ7" s="3">
        <f t="shared" si="2"/>
        <v>4.3058770969178717E-5</v>
      </c>
      <c r="BR7" s="3">
        <f t="shared" si="2"/>
        <v>1.5848859718769237E-4</v>
      </c>
      <c r="BS7" s="3">
        <f t="shared" si="3"/>
        <v>6.1744350604365253E-5</v>
      </c>
      <c r="BT7" s="3">
        <f t="shared" si="3"/>
        <v>1.9403368627713058E-5</v>
      </c>
      <c r="BU7" s="3">
        <f t="shared" si="3"/>
        <v>1.321751488415278E-3</v>
      </c>
      <c r="BV7" s="3">
        <f t="shared" si="3"/>
        <v>3.7334847973625539E-2</v>
      </c>
      <c r="BW7" s="3">
        <f t="shared" si="3"/>
        <v>5.5809969441273866E-2</v>
      </c>
      <c r="BX7" s="3">
        <f t="shared" si="3"/>
        <v>3.4401010687349549E-3</v>
      </c>
      <c r="BY7" s="3">
        <f t="shared" si="3"/>
        <v>3.4401010687349549E-3</v>
      </c>
      <c r="BZ7" s="3">
        <f t="shared" si="3"/>
        <v>2.8332363387026864E-3</v>
      </c>
    </row>
    <row r="8" spans="1:78" ht="15" x14ac:dyDescent="0.2">
      <c r="A8" s="12" t="s">
        <v>5</v>
      </c>
      <c r="B8" s="4" t="s">
        <v>166</v>
      </c>
      <c r="C8" s="49"/>
      <c r="D8" s="51"/>
      <c r="E8" s="1">
        <v>9.9533333333333331</v>
      </c>
      <c r="F8" s="1" t="s">
        <v>347</v>
      </c>
      <c r="G8" s="1">
        <v>8.553333333333331</v>
      </c>
      <c r="H8" s="1">
        <v>3.7233333333333327</v>
      </c>
      <c r="I8" s="1">
        <v>9.6533333333333324</v>
      </c>
      <c r="J8" s="1">
        <v>7.543333333333333</v>
      </c>
      <c r="K8" s="1">
        <v>5.803333333333331</v>
      </c>
      <c r="L8" s="1">
        <v>11.743333333333329</v>
      </c>
      <c r="M8" s="1">
        <v>7.9933333333333323</v>
      </c>
      <c r="N8" s="1">
        <v>10.553333333333331</v>
      </c>
      <c r="O8" s="1">
        <v>9.3333333333333321</v>
      </c>
      <c r="P8" s="1">
        <v>12.933333333333334</v>
      </c>
      <c r="Q8" s="1">
        <v>6.9333333333333336</v>
      </c>
      <c r="R8" s="1">
        <v>6.5033333333333303</v>
      </c>
      <c r="S8" s="1">
        <v>14.123333333333331</v>
      </c>
      <c r="T8" s="1">
        <v>12.923333333333328</v>
      </c>
      <c r="U8" s="1">
        <v>13.033333333333335</v>
      </c>
      <c r="V8" s="1">
        <v>18.613333333333333</v>
      </c>
      <c r="W8" s="1">
        <v>8.6833333333333336</v>
      </c>
      <c r="X8" s="1">
        <v>6.2633333333333319</v>
      </c>
      <c r="Y8" s="1">
        <v>3.4633333333333312</v>
      </c>
      <c r="Z8" s="1">
        <v>7.9833333333333307</v>
      </c>
      <c r="AA8" s="1">
        <v>7.9833333333333307</v>
      </c>
      <c r="AB8" s="1">
        <v>7.5233333333333334</v>
      </c>
      <c r="AD8" s="1">
        <f t="shared" si="4"/>
        <v>-9.9533333333333331</v>
      </c>
      <c r="AE8" s="1" t="str">
        <f t="shared" si="0"/>
        <v xml:space="preserve"> </v>
      </c>
      <c r="AF8" s="1">
        <f t="shared" si="0"/>
        <v>-8.553333333333331</v>
      </c>
      <c r="AG8" s="1">
        <f t="shared" si="0"/>
        <v>-3.7233333333333327</v>
      </c>
      <c r="AH8" s="1">
        <f t="shared" si="0"/>
        <v>-9.6533333333333324</v>
      </c>
      <c r="AI8" s="1">
        <f t="shared" si="0"/>
        <v>-7.543333333333333</v>
      </c>
      <c r="AJ8" s="1">
        <f t="shared" si="0"/>
        <v>-5.803333333333331</v>
      </c>
      <c r="AK8" s="1">
        <f t="shared" si="0"/>
        <v>-11.743333333333329</v>
      </c>
      <c r="AL8" s="1">
        <f t="shared" si="0"/>
        <v>-7.9933333333333323</v>
      </c>
      <c r="AM8" s="1">
        <f t="shared" si="0"/>
        <v>-10.553333333333331</v>
      </c>
      <c r="AN8" s="1">
        <f t="shared" si="0"/>
        <v>-9.3333333333333321</v>
      </c>
      <c r="AO8" s="1">
        <f t="shared" si="0"/>
        <v>-12.933333333333334</v>
      </c>
      <c r="AP8" s="1">
        <f t="shared" si="0"/>
        <v>-6.9333333333333336</v>
      </c>
      <c r="AQ8" s="1">
        <f t="shared" si="0"/>
        <v>-6.5033333333333303</v>
      </c>
      <c r="AR8" s="1">
        <f t="shared" si="0"/>
        <v>-14.123333333333331</v>
      </c>
      <c r="AS8" s="1">
        <f t="shared" si="0"/>
        <v>-12.923333333333328</v>
      </c>
      <c r="AT8" s="1">
        <f t="shared" si="0"/>
        <v>-13.033333333333335</v>
      </c>
      <c r="AU8" s="1">
        <f t="shared" si="1"/>
        <v>-18.613333333333333</v>
      </c>
      <c r="AV8" s="1">
        <f t="shared" si="1"/>
        <v>-8.6833333333333336</v>
      </c>
      <c r="AW8" s="1">
        <f t="shared" si="1"/>
        <v>-6.2633333333333319</v>
      </c>
      <c r="AX8" s="1">
        <f t="shared" si="1"/>
        <v>-3.4633333333333312</v>
      </c>
      <c r="AY8" s="1">
        <f t="shared" si="1"/>
        <v>-7.9833333333333307</v>
      </c>
      <c r="AZ8" s="1">
        <f t="shared" si="1"/>
        <v>-7.9833333333333307</v>
      </c>
      <c r="BA8" s="1">
        <f t="shared" si="1"/>
        <v>-7.5233333333333334</v>
      </c>
      <c r="BC8" s="3">
        <f t="shared" si="2"/>
        <v>1.0086676905755739E-3</v>
      </c>
      <c r="BD8" s="3" t="str">
        <f t="shared" si="2"/>
        <v xml:space="preserve"> </v>
      </c>
      <c r="BE8" s="3">
        <f t="shared" si="2"/>
        <v>2.6618899941109938E-3</v>
      </c>
      <c r="BF8" s="3">
        <f t="shared" si="2"/>
        <v>7.5712046058754534E-2</v>
      </c>
      <c r="BG8" s="3">
        <f t="shared" si="2"/>
        <v>1.2418155921736364E-3</v>
      </c>
      <c r="BH8" s="3">
        <f t="shared" si="2"/>
        <v>5.3608098064210161E-3</v>
      </c>
      <c r="BI8" s="3">
        <f t="shared" si="2"/>
        <v>1.7906990030781327E-2</v>
      </c>
      <c r="BJ8" s="3">
        <f t="shared" si="2"/>
        <v>2.9167849979395131E-4</v>
      </c>
      <c r="BK8" s="3">
        <f t="shared" si="2"/>
        <v>3.9243424781330253E-3</v>
      </c>
      <c r="BL8" s="3">
        <f t="shared" si="2"/>
        <v>6.6547249852774834E-4</v>
      </c>
      <c r="BM8" s="3">
        <f t="shared" si="2"/>
        <v>1.5501963398126966E-3</v>
      </c>
      <c r="BN8" s="3">
        <f t="shared" si="2"/>
        <v>1.2784352085212729E-4</v>
      </c>
      <c r="BO8" s="3">
        <f t="shared" si="2"/>
        <v>8.1819853345361446E-3</v>
      </c>
      <c r="BP8" s="3">
        <f t="shared" si="2"/>
        <v>1.1023045368109777E-2</v>
      </c>
      <c r="BQ8" s="3">
        <f t="shared" si="2"/>
        <v>5.6034180906080364E-5</v>
      </c>
      <c r="BR8" s="3">
        <f t="shared" si="2"/>
        <v>1.2873274286084182E-4</v>
      </c>
      <c r="BS8" s="3">
        <f t="shared" si="3"/>
        <v>1.1928222270925843E-4</v>
      </c>
      <c r="BT8" s="3">
        <f t="shared" si="3"/>
        <v>2.4936089462320449E-6</v>
      </c>
      <c r="BU8" s="3">
        <f t="shared" si="3"/>
        <v>2.4325187936695761E-3</v>
      </c>
      <c r="BV8" s="3">
        <f t="shared" si="3"/>
        <v>1.3018135686342407E-2</v>
      </c>
      <c r="BW8" s="3">
        <f t="shared" si="3"/>
        <v>9.0663562838486117E-2</v>
      </c>
      <c r="BX8" s="3">
        <f t="shared" si="3"/>
        <v>3.9516384386793918E-3</v>
      </c>
      <c r="BY8" s="3">
        <f t="shared" si="3"/>
        <v>3.9516384386793918E-3</v>
      </c>
      <c r="BZ8" s="3">
        <f t="shared" si="3"/>
        <v>5.4356439225719385E-3</v>
      </c>
    </row>
    <row r="9" spans="1:78" ht="15" x14ac:dyDescent="0.2">
      <c r="A9" s="12" t="s">
        <v>6</v>
      </c>
      <c r="B9" s="4" t="s">
        <v>167</v>
      </c>
      <c r="C9" s="49"/>
      <c r="D9" s="51"/>
      <c r="E9" s="1">
        <v>14.863333333333337</v>
      </c>
      <c r="F9" s="1" t="s">
        <v>347</v>
      </c>
      <c r="G9" s="1">
        <v>17.00333333333333</v>
      </c>
      <c r="H9" s="1">
        <v>9.6833333333333336</v>
      </c>
      <c r="I9" s="1">
        <v>9.3733333333333348</v>
      </c>
      <c r="J9" s="1">
        <v>11.463333333333335</v>
      </c>
      <c r="K9" s="1">
        <v>7.8633333333333333</v>
      </c>
      <c r="L9" s="1" t="s">
        <v>347</v>
      </c>
      <c r="M9" s="1">
        <v>13.523333333333333</v>
      </c>
      <c r="N9" s="1">
        <v>12.283333333333335</v>
      </c>
      <c r="O9" s="1">
        <v>10.623333333333335</v>
      </c>
      <c r="P9" s="1">
        <v>16.603333333333332</v>
      </c>
      <c r="Q9" s="1">
        <v>6.5633333333333326</v>
      </c>
      <c r="R9" s="1">
        <v>11.733333333333334</v>
      </c>
      <c r="S9" s="1">
        <v>16.163333333333334</v>
      </c>
      <c r="T9" s="1">
        <v>13.403333333333336</v>
      </c>
      <c r="U9" s="1">
        <v>16.543333333333337</v>
      </c>
      <c r="V9" s="1" t="s">
        <v>347</v>
      </c>
      <c r="W9" s="1">
        <v>12.163333333333334</v>
      </c>
      <c r="X9" s="1">
        <v>5.0633333333333326</v>
      </c>
      <c r="Y9" s="1">
        <v>5.8333333333333321</v>
      </c>
      <c r="Z9" s="1">
        <v>6.913333333333334</v>
      </c>
      <c r="AA9" s="1">
        <v>6.913333333333334</v>
      </c>
      <c r="AB9" s="1">
        <v>11.873333333333335</v>
      </c>
      <c r="AD9" s="1">
        <f t="shared" si="4"/>
        <v>-14.863333333333337</v>
      </c>
      <c r="AE9" s="1" t="str">
        <f t="shared" si="0"/>
        <v xml:space="preserve"> </v>
      </c>
      <c r="AF9" s="1">
        <f t="shared" si="0"/>
        <v>-17.00333333333333</v>
      </c>
      <c r="AG9" s="1">
        <f t="shared" si="0"/>
        <v>-9.6833333333333336</v>
      </c>
      <c r="AH9" s="1">
        <f t="shared" si="0"/>
        <v>-9.3733333333333348</v>
      </c>
      <c r="AI9" s="1">
        <f t="shared" si="0"/>
        <v>-11.463333333333335</v>
      </c>
      <c r="AJ9" s="1">
        <f t="shared" si="0"/>
        <v>-7.8633333333333333</v>
      </c>
      <c r="AK9" s="1" t="str">
        <f t="shared" si="0"/>
        <v xml:space="preserve"> </v>
      </c>
      <c r="AL9" s="1">
        <f t="shared" si="0"/>
        <v>-13.523333333333333</v>
      </c>
      <c r="AM9" s="1">
        <f t="shared" si="0"/>
        <v>-12.283333333333335</v>
      </c>
      <c r="AN9" s="1">
        <f t="shared" si="0"/>
        <v>-10.623333333333335</v>
      </c>
      <c r="AO9" s="1">
        <f t="shared" si="0"/>
        <v>-16.603333333333332</v>
      </c>
      <c r="AP9" s="1">
        <f t="shared" si="0"/>
        <v>-6.5633333333333326</v>
      </c>
      <c r="AQ9" s="1">
        <f t="shared" si="0"/>
        <v>-11.733333333333334</v>
      </c>
      <c r="AR9" s="1">
        <f t="shared" si="0"/>
        <v>-16.163333333333334</v>
      </c>
      <c r="AS9" s="1">
        <f t="shared" si="0"/>
        <v>-13.403333333333336</v>
      </c>
      <c r="AT9" s="1">
        <f t="shared" si="0"/>
        <v>-16.543333333333337</v>
      </c>
      <c r="AU9" s="1" t="str">
        <f t="shared" si="1"/>
        <v xml:space="preserve"> </v>
      </c>
      <c r="AV9" s="1">
        <f t="shared" si="1"/>
        <v>-12.163333333333334</v>
      </c>
      <c r="AW9" s="1">
        <f t="shared" si="1"/>
        <v>-5.0633333333333326</v>
      </c>
      <c r="AX9" s="1">
        <f t="shared" si="1"/>
        <v>-5.8333333333333321</v>
      </c>
      <c r="AY9" s="1">
        <f t="shared" si="1"/>
        <v>-6.913333333333334</v>
      </c>
      <c r="AZ9" s="1">
        <f t="shared" si="1"/>
        <v>-6.913333333333334</v>
      </c>
      <c r="BA9" s="1">
        <f t="shared" si="1"/>
        <v>-11.873333333333335</v>
      </c>
      <c r="BC9" s="3">
        <f t="shared" si="2"/>
        <v>3.3549869182897782E-5</v>
      </c>
      <c r="BD9" s="3" t="str">
        <f t="shared" si="2"/>
        <v xml:space="preserve"> </v>
      </c>
      <c r="BE9" s="3">
        <f t="shared" si="2"/>
        <v>7.6117872354661985E-6</v>
      </c>
      <c r="BF9" s="3">
        <f t="shared" si="2"/>
        <v>1.2162593968347878E-3</v>
      </c>
      <c r="BG9" s="3">
        <f t="shared" si="2"/>
        <v>1.507806139379233E-3</v>
      </c>
      <c r="BH9" s="3">
        <f t="shared" si="2"/>
        <v>3.5415454233783564E-4</v>
      </c>
      <c r="BI9" s="3">
        <f t="shared" si="2"/>
        <v>4.2943832554109308E-3</v>
      </c>
      <c r="BJ9" s="3" t="str">
        <f t="shared" si="2"/>
        <v xml:space="preserve"> </v>
      </c>
      <c r="BK9" s="3">
        <f t="shared" si="2"/>
        <v>8.4931936290186499E-5</v>
      </c>
      <c r="BL9" s="3">
        <f t="shared" si="2"/>
        <v>2.0060798695942123E-4</v>
      </c>
      <c r="BM9" s="3">
        <f t="shared" si="2"/>
        <v>6.3395438875077012E-4</v>
      </c>
      <c r="BN9" s="3">
        <f t="shared" si="2"/>
        <v>1.0043813472317788E-5</v>
      </c>
      <c r="BO9" s="3">
        <f t="shared" si="2"/>
        <v>1.0574011907322245E-2</v>
      </c>
      <c r="BP9" s="3">
        <f t="shared" si="2"/>
        <v>2.9370728419973556E-4</v>
      </c>
      <c r="BQ9" s="3">
        <f t="shared" si="2"/>
        <v>1.3625480820623506E-5</v>
      </c>
      <c r="BR9" s="3">
        <f t="shared" si="2"/>
        <v>9.2298496108387704E-5</v>
      </c>
      <c r="BS9" s="3">
        <f t="shared" si="3"/>
        <v>1.047033165316603E-5</v>
      </c>
      <c r="BT9" s="3" t="str">
        <f t="shared" si="3"/>
        <v xml:space="preserve"> </v>
      </c>
      <c r="BU9" s="3">
        <f t="shared" si="3"/>
        <v>2.1800769312997617E-4</v>
      </c>
      <c r="BV9" s="3">
        <f t="shared" si="3"/>
        <v>2.9907822096059442E-2</v>
      </c>
      <c r="BW9" s="3">
        <f t="shared" si="3"/>
        <v>1.7538469504833964E-2</v>
      </c>
      <c r="BX9" s="3">
        <f t="shared" si="3"/>
        <v>8.2962015934559125E-3</v>
      </c>
      <c r="BY9" s="3">
        <f t="shared" si="3"/>
        <v>8.2962015934559125E-3</v>
      </c>
      <c r="BZ9" s="3">
        <f t="shared" si="3"/>
        <v>2.6654498646744128E-4</v>
      </c>
    </row>
    <row r="10" spans="1:78" ht="15" x14ac:dyDescent="0.2">
      <c r="A10" s="12" t="s">
        <v>7</v>
      </c>
      <c r="B10" s="4" t="s">
        <v>168</v>
      </c>
      <c r="C10" s="49"/>
      <c r="D10" s="51"/>
      <c r="E10" s="1" t="s">
        <v>347</v>
      </c>
      <c r="F10" s="1" t="s">
        <v>347</v>
      </c>
      <c r="G10" s="1" t="s">
        <v>347</v>
      </c>
      <c r="H10" s="1">
        <v>9.1666666666666643</v>
      </c>
      <c r="I10" s="1">
        <v>10.226666666666667</v>
      </c>
      <c r="J10" s="1">
        <v>13.036666666666665</v>
      </c>
      <c r="K10" s="1">
        <v>8.0266666666666673</v>
      </c>
      <c r="L10" s="1">
        <v>10.556666666666665</v>
      </c>
      <c r="M10" s="1">
        <v>14.366666666666664</v>
      </c>
      <c r="N10" s="1">
        <v>10.976666666666667</v>
      </c>
      <c r="O10" s="1">
        <v>10.766666666666666</v>
      </c>
      <c r="P10" s="1">
        <v>16.846666666666668</v>
      </c>
      <c r="Q10" s="1">
        <v>7.4466666666666654</v>
      </c>
      <c r="R10" s="1">
        <v>11.236666666666665</v>
      </c>
      <c r="S10" s="1">
        <v>17.006666666666664</v>
      </c>
      <c r="T10" s="1">
        <v>13.216666666666665</v>
      </c>
      <c r="U10" s="1">
        <v>20.726666666666663</v>
      </c>
      <c r="V10" s="1" t="s">
        <v>347</v>
      </c>
      <c r="W10" s="1">
        <v>14.006666666666664</v>
      </c>
      <c r="X10" s="1">
        <v>6.1766666666666659</v>
      </c>
      <c r="Y10" s="1">
        <v>6.7566666666666642</v>
      </c>
      <c r="Z10" s="1">
        <v>8.0166666666666657</v>
      </c>
      <c r="AA10" s="1">
        <v>8.0166666666666657</v>
      </c>
      <c r="AB10" s="1">
        <v>11.026666666666667</v>
      </c>
      <c r="AD10" s="1" t="str">
        <f t="shared" si="4"/>
        <v xml:space="preserve"> </v>
      </c>
      <c r="AE10" s="1" t="str">
        <f t="shared" si="0"/>
        <v xml:space="preserve"> </v>
      </c>
      <c r="AF10" s="1" t="str">
        <f t="shared" si="0"/>
        <v xml:space="preserve"> </v>
      </c>
      <c r="AG10" s="1">
        <f t="shared" si="0"/>
        <v>-9.1666666666666643</v>
      </c>
      <c r="AH10" s="1">
        <f t="shared" si="0"/>
        <v>-10.226666666666667</v>
      </c>
      <c r="AI10" s="1">
        <f t="shared" si="0"/>
        <v>-13.036666666666665</v>
      </c>
      <c r="AJ10" s="1">
        <f t="shared" si="0"/>
        <v>-8.0266666666666673</v>
      </c>
      <c r="AK10" s="1">
        <f t="shared" si="0"/>
        <v>-10.556666666666665</v>
      </c>
      <c r="AL10" s="1">
        <f t="shared" si="0"/>
        <v>-14.366666666666664</v>
      </c>
      <c r="AM10" s="1">
        <f t="shared" si="0"/>
        <v>-10.976666666666667</v>
      </c>
      <c r="AN10" s="1">
        <f t="shared" si="0"/>
        <v>-10.766666666666666</v>
      </c>
      <c r="AO10" s="1">
        <f t="shared" si="0"/>
        <v>-16.846666666666668</v>
      </c>
      <c r="AP10" s="1">
        <f t="shared" si="0"/>
        <v>-7.4466666666666654</v>
      </c>
      <c r="AQ10" s="1">
        <f t="shared" si="0"/>
        <v>-11.236666666666665</v>
      </c>
      <c r="AR10" s="1">
        <f t="shared" si="0"/>
        <v>-17.006666666666664</v>
      </c>
      <c r="AS10" s="1">
        <f t="shared" si="0"/>
        <v>-13.216666666666665</v>
      </c>
      <c r="AT10" s="1">
        <f t="shared" si="0"/>
        <v>-20.726666666666663</v>
      </c>
      <c r="AU10" s="1" t="str">
        <f t="shared" si="1"/>
        <v xml:space="preserve"> </v>
      </c>
      <c r="AV10" s="1">
        <f t="shared" si="1"/>
        <v>-14.006666666666664</v>
      </c>
      <c r="AW10" s="1">
        <f t="shared" si="1"/>
        <v>-6.1766666666666659</v>
      </c>
      <c r="AX10" s="1">
        <f t="shared" si="1"/>
        <v>-6.7566666666666642</v>
      </c>
      <c r="AY10" s="1">
        <f t="shared" si="1"/>
        <v>-8.0166666666666657</v>
      </c>
      <c r="AZ10" s="1">
        <f t="shared" si="1"/>
        <v>-8.0166666666666657</v>
      </c>
      <c r="BA10" s="1">
        <f t="shared" si="1"/>
        <v>-11.026666666666667</v>
      </c>
      <c r="BC10" s="3" t="str">
        <f t="shared" si="2"/>
        <v xml:space="preserve"> </v>
      </c>
      <c r="BD10" s="3" t="str">
        <f t="shared" si="2"/>
        <v xml:space="preserve"> </v>
      </c>
      <c r="BE10" s="3" t="str">
        <f t="shared" si="2"/>
        <v xml:space="preserve"> </v>
      </c>
      <c r="BF10" s="3">
        <f t="shared" si="2"/>
        <v>1.740036558867853E-3</v>
      </c>
      <c r="BG10" s="3">
        <f t="shared" si="2"/>
        <v>8.3457731861806593E-4</v>
      </c>
      <c r="BH10" s="3">
        <f t="shared" si="2"/>
        <v>1.1900694039578141E-4</v>
      </c>
      <c r="BI10" s="3">
        <f t="shared" si="2"/>
        <v>3.8347103720576354E-3</v>
      </c>
      <c r="BJ10" s="3">
        <f t="shared" si="2"/>
        <v>6.6393670547502579E-4</v>
      </c>
      <c r="BK10" s="3">
        <f t="shared" si="2"/>
        <v>4.7337181452445609E-5</v>
      </c>
      <c r="BL10" s="3">
        <f t="shared" si="2"/>
        <v>4.9624264266024862E-4</v>
      </c>
      <c r="BM10" s="3">
        <f t="shared" si="2"/>
        <v>5.7399800111504365E-4</v>
      </c>
      <c r="BN10" s="3">
        <f t="shared" si="2"/>
        <v>8.4849249712514637E-6</v>
      </c>
      <c r="BO10" s="3">
        <f t="shared" si="2"/>
        <v>5.7323139184029684E-3</v>
      </c>
      <c r="BP10" s="3">
        <f t="shared" si="2"/>
        <v>4.1440623599078321E-4</v>
      </c>
      <c r="BQ10" s="3">
        <f t="shared" si="2"/>
        <v>7.594220574212886E-6</v>
      </c>
      <c r="BR10" s="3">
        <f t="shared" si="2"/>
        <v>1.0504778286673968E-4</v>
      </c>
      <c r="BS10" s="3">
        <f t="shared" si="3"/>
        <v>5.763039857610564E-7</v>
      </c>
      <c r="BT10" s="3" t="str">
        <f t="shared" si="3"/>
        <v xml:space="preserve"> </v>
      </c>
      <c r="BU10" s="3">
        <f t="shared" si="3"/>
        <v>6.0753764593703115E-5</v>
      </c>
      <c r="BV10" s="3">
        <f t="shared" si="3"/>
        <v>1.3824137987181979E-2</v>
      </c>
      <c r="BW10" s="3">
        <f t="shared" si="3"/>
        <v>9.247847567108107E-3</v>
      </c>
      <c r="BX10" s="3">
        <f t="shared" si="3"/>
        <v>3.8613828920035054E-3</v>
      </c>
      <c r="BY10" s="3">
        <f t="shared" si="3"/>
        <v>3.8613828920035054E-3</v>
      </c>
      <c r="BZ10" s="3">
        <f t="shared" si="3"/>
        <v>4.7933879650720421E-4</v>
      </c>
    </row>
    <row r="11" spans="1:78" ht="15" x14ac:dyDescent="0.2">
      <c r="A11" s="12" t="s">
        <v>8</v>
      </c>
      <c r="B11" s="4" t="s">
        <v>169</v>
      </c>
      <c r="C11" s="49"/>
      <c r="D11" s="51"/>
      <c r="E11" s="1">
        <v>15.086666666666666</v>
      </c>
      <c r="F11" s="1">
        <v>16.896666666666668</v>
      </c>
      <c r="G11" s="1">
        <v>16.056666666666665</v>
      </c>
      <c r="H11" s="1">
        <v>9.8966666666666683</v>
      </c>
      <c r="I11" s="1">
        <v>9.2766666666666673</v>
      </c>
      <c r="J11" s="1">
        <v>12.866666666666667</v>
      </c>
      <c r="K11" s="1">
        <v>8.3566666666666691</v>
      </c>
      <c r="L11" s="1">
        <v>12.546666666666667</v>
      </c>
      <c r="M11" s="1">
        <v>14.666666666666671</v>
      </c>
      <c r="N11" s="1">
        <v>11.346666666666668</v>
      </c>
      <c r="O11" s="1">
        <v>10.286666666666669</v>
      </c>
      <c r="P11" s="1">
        <v>16.676666666666669</v>
      </c>
      <c r="Q11" s="1">
        <v>6.9966666666666697</v>
      </c>
      <c r="R11" s="1">
        <v>12.856666666666669</v>
      </c>
      <c r="S11" s="1">
        <v>18.476666666666667</v>
      </c>
      <c r="T11" s="1">
        <v>12.966666666666669</v>
      </c>
      <c r="U11" s="1">
        <v>15.24666666666667</v>
      </c>
      <c r="V11" s="1" t="s">
        <v>347</v>
      </c>
      <c r="W11" s="1">
        <v>11.31666666666667</v>
      </c>
      <c r="X11" s="1">
        <v>5.4066666666666698</v>
      </c>
      <c r="Y11" s="1">
        <v>5.56666666666667</v>
      </c>
      <c r="Z11" s="1">
        <v>7.8866666666666667</v>
      </c>
      <c r="AA11" s="1">
        <v>7.8866666666666667</v>
      </c>
      <c r="AB11" s="1">
        <v>11.506666666666668</v>
      </c>
      <c r="AD11" s="1">
        <f t="shared" si="4"/>
        <v>-15.086666666666666</v>
      </c>
      <c r="AE11" s="1">
        <f t="shared" si="0"/>
        <v>-16.896666666666668</v>
      </c>
      <c r="AF11" s="1">
        <f t="shared" si="0"/>
        <v>-16.056666666666665</v>
      </c>
      <c r="AG11" s="1">
        <f t="shared" si="0"/>
        <v>-9.8966666666666683</v>
      </c>
      <c r="AH11" s="1">
        <f t="shared" si="0"/>
        <v>-9.2766666666666673</v>
      </c>
      <c r="AI11" s="1">
        <f t="shared" si="0"/>
        <v>-12.866666666666667</v>
      </c>
      <c r="AJ11" s="1">
        <f t="shared" si="0"/>
        <v>-8.3566666666666691</v>
      </c>
      <c r="AK11" s="1">
        <f t="shared" si="0"/>
        <v>-12.546666666666667</v>
      </c>
      <c r="AL11" s="1">
        <f t="shared" si="0"/>
        <v>-14.666666666666671</v>
      </c>
      <c r="AM11" s="1">
        <f t="shared" si="0"/>
        <v>-11.346666666666668</v>
      </c>
      <c r="AN11" s="1">
        <f t="shared" si="0"/>
        <v>-10.286666666666669</v>
      </c>
      <c r="AO11" s="1">
        <f t="shared" si="0"/>
        <v>-16.676666666666669</v>
      </c>
      <c r="AP11" s="1">
        <f t="shared" si="0"/>
        <v>-6.9966666666666697</v>
      </c>
      <c r="AQ11" s="1">
        <f t="shared" si="0"/>
        <v>-12.856666666666669</v>
      </c>
      <c r="AR11" s="1">
        <f t="shared" si="0"/>
        <v>-18.476666666666667</v>
      </c>
      <c r="AS11" s="1">
        <f t="shared" si="0"/>
        <v>-12.966666666666669</v>
      </c>
      <c r="AT11" s="1">
        <f t="shared" si="0"/>
        <v>-15.24666666666667</v>
      </c>
      <c r="AU11" s="1" t="str">
        <f t="shared" si="1"/>
        <v xml:space="preserve"> </v>
      </c>
      <c r="AV11" s="1">
        <f t="shared" si="1"/>
        <v>-11.31666666666667</v>
      </c>
      <c r="AW11" s="1">
        <f t="shared" si="1"/>
        <v>-5.4066666666666698</v>
      </c>
      <c r="AX11" s="1">
        <f t="shared" si="1"/>
        <v>-5.56666666666667</v>
      </c>
      <c r="AY11" s="1">
        <f t="shared" si="1"/>
        <v>-7.8866666666666667</v>
      </c>
      <c r="AZ11" s="1">
        <f t="shared" si="1"/>
        <v>-7.8866666666666667</v>
      </c>
      <c r="BA11" s="1">
        <f t="shared" si="1"/>
        <v>-11.506666666666668</v>
      </c>
      <c r="BC11" s="3">
        <f t="shared" si="2"/>
        <v>2.8738281780619734E-5</v>
      </c>
      <c r="BD11" s="3">
        <f t="shared" si="2"/>
        <v>8.1958972779333862E-6</v>
      </c>
      <c r="BE11" s="3">
        <f t="shared" si="2"/>
        <v>1.4671067085001453E-5</v>
      </c>
      <c r="BF11" s="3">
        <f t="shared" si="2"/>
        <v>1.049074851575473E-3</v>
      </c>
      <c r="BG11" s="3">
        <f t="shared" si="2"/>
        <v>1.6122971026997508E-3</v>
      </c>
      <c r="BH11" s="3">
        <f t="shared" si="2"/>
        <v>1.3388976802912908E-4</v>
      </c>
      <c r="BI11" s="3">
        <f t="shared" si="2"/>
        <v>3.0506520056052416E-3</v>
      </c>
      <c r="BJ11" s="3">
        <f t="shared" si="2"/>
        <v>1.6713868761611243E-4</v>
      </c>
      <c r="BK11" s="3">
        <f t="shared" si="2"/>
        <v>3.8449739071498721E-5</v>
      </c>
      <c r="BL11" s="3">
        <f t="shared" si="2"/>
        <v>3.8398387104198264E-4</v>
      </c>
      <c r="BM11" s="3">
        <f t="shared" si="2"/>
        <v>8.0058007655299892E-4</v>
      </c>
      <c r="BN11" s="3">
        <f t="shared" si="2"/>
        <v>9.5460368308543959E-6</v>
      </c>
      <c r="BO11" s="3">
        <f t="shared" si="2"/>
        <v>7.8305715768919627E-3</v>
      </c>
      <c r="BP11" s="3">
        <f t="shared" si="2"/>
        <v>1.3482104501273806E-4</v>
      </c>
      <c r="BQ11" s="3">
        <f t="shared" si="2"/>
        <v>2.7413792010858976E-6</v>
      </c>
      <c r="BR11" s="3">
        <f t="shared" si="2"/>
        <v>1.2492357080038738E-4</v>
      </c>
      <c r="BS11" s="3">
        <f t="shared" si="3"/>
        <v>2.5721482689047172E-5</v>
      </c>
      <c r="BT11" s="3" t="str">
        <f t="shared" si="3"/>
        <v xml:space="preserve"> </v>
      </c>
      <c r="BU11" s="3">
        <f t="shared" si="3"/>
        <v>3.9205218840985108E-4</v>
      </c>
      <c r="BV11" s="3">
        <f t="shared" si="3"/>
        <v>2.3573884792972344E-2</v>
      </c>
      <c r="BW11" s="3">
        <f t="shared" si="3"/>
        <v>2.1099217908877924E-2</v>
      </c>
      <c r="BX11" s="3">
        <f t="shared" si="3"/>
        <v>4.2254869768754101E-3</v>
      </c>
      <c r="BY11" s="3">
        <f t="shared" si="3"/>
        <v>4.2254869768754101E-3</v>
      </c>
      <c r="BZ11" s="3">
        <f t="shared" si="3"/>
        <v>3.4367519141454799E-4</v>
      </c>
    </row>
    <row r="12" spans="1:78" ht="15" x14ac:dyDescent="0.2">
      <c r="A12" s="13" t="s">
        <v>9</v>
      </c>
      <c r="B12" s="5" t="s">
        <v>170</v>
      </c>
      <c r="C12" s="49"/>
      <c r="D12" s="51"/>
      <c r="E12" s="1">
        <v>16.22</v>
      </c>
      <c r="F12" s="1" t="s">
        <v>347</v>
      </c>
      <c r="G12" s="1">
        <v>16.880000000000003</v>
      </c>
      <c r="H12" s="1">
        <v>13.700000000000003</v>
      </c>
      <c r="I12" s="1">
        <v>10.739999999999998</v>
      </c>
      <c r="J12" s="1">
        <v>15.310000000000002</v>
      </c>
      <c r="K12" s="1">
        <v>8</v>
      </c>
      <c r="L12" s="1">
        <v>12.649999999999999</v>
      </c>
      <c r="M12" s="1">
        <v>14.659999999999997</v>
      </c>
      <c r="N12" s="1">
        <v>11.329999999999998</v>
      </c>
      <c r="O12" s="1">
        <v>11.23</v>
      </c>
      <c r="P12" s="1">
        <v>15.969999999999999</v>
      </c>
      <c r="Q12" s="1">
        <v>7.02</v>
      </c>
      <c r="R12" s="1" t="s">
        <v>347</v>
      </c>
      <c r="S12" s="1">
        <v>16.619999999999997</v>
      </c>
      <c r="T12" s="1">
        <v>11.809999999999999</v>
      </c>
      <c r="U12" s="1" t="s">
        <v>347</v>
      </c>
      <c r="V12" s="1" t="s">
        <v>347</v>
      </c>
      <c r="W12" s="1">
        <v>10.98</v>
      </c>
      <c r="X12" s="1">
        <v>5.5599999999999987</v>
      </c>
      <c r="Y12" s="1">
        <v>7</v>
      </c>
      <c r="Z12" s="1">
        <v>8.64</v>
      </c>
      <c r="AA12" s="1">
        <v>8.64</v>
      </c>
      <c r="AB12" s="1">
        <v>12.329999999999998</v>
      </c>
      <c r="AD12" s="1">
        <f t="shared" si="4"/>
        <v>-16.22</v>
      </c>
      <c r="AE12" s="1" t="str">
        <f t="shared" si="0"/>
        <v xml:space="preserve"> </v>
      </c>
      <c r="AF12" s="1">
        <f t="shared" si="0"/>
        <v>-16.880000000000003</v>
      </c>
      <c r="AG12" s="1">
        <f t="shared" si="0"/>
        <v>-13.700000000000003</v>
      </c>
      <c r="AH12" s="1">
        <f t="shared" si="0"/>
        <v>-10.739999999999998</v>
      </c>
      <c r="AI12" s="1">
        <f t="shared" si="0"/>
        <v>-15.310000000000002</v>
      </c>
      <c r="AJ12" s="1">
        <f t="shared" si="0"/>
        <v>-8</v>
      </c>
      <c r="AK12" s="1">
        <f t="shared" si="0"/>
        <v>-12.649999999999999</v>
      </c>
      <c r="AL12" s="1">
        <f t="shared" si="0"/>
        <v>-14.659999999999997</v>
      </c>
      <c r="AM12" s="1">
        <f t="shared" si="0"/>
        <v>-11.329999999999998</v>
      </c>
      <c r="AN12" s="1">
        <f t="shared" si="0"/>
        <v>-11.23</v>
      </c>
      <c r="AO12" s="1">
        <f t="shared" si="0"/>
        <v>-15.969999999999999</v>
      </c>
      <c r="AP12" s="1">
        <f t="shared" si="0"/>
        <v>-7.02</v>
      </c>
      <c r="AQ12" s="1" t="str">
        <f t="shared" si="0"/>
        <v xml:space="preserve"> </v>
      </c>
      <c r="AR12" s="1">
        <f t="shared" si="0"/>
        <v>-16.619999999999997</v>
      </c>
      <c r="AS12" s="1">
        <f t="shared" si="0"/>
        <v>-11.809999999999999</v>
      </c>
      <c r="AT12" s="1" t="str">
        <f t="shared" si="0"/>
        <v xml:space="preserve"> </v>
      </c>
      <c r="AU12" s="1" t="str">
        <f t="shared" si="1"/>
        <v xml:space="preserve"> </v>
      </c>
      <c r="AV12" s="1">
        <f t="shared" si="1"/>
        <v>-10.98</v>
      </c>
      <c r="AW12" s="1">
        <f t="shared" si="1"/>
        <v>-5.5599999999999987</v>
      </c>
      <c r="AX12" s="1">
        <f t="shared" si="1"/>
        <v>-7</v>
      </c>
      <c r="AY12" s="1">
        <f t="shared" si="1"/>
        <v>-8.64</v>
      </c>
      <c r="AZ12" s="1">
        <f t="shared" si="1"/>
        <v>-8.64</v>
      </c>
      <c r="BA12" s="1">
        <f t="shared" si="1"/>
        <v>-12.329999999999998</v>
      </c>
      <c r="BC12" s="3">
        <f t="shared" si="2"/>
        <v>1.3100668890956956E-5</v>
      </c>
      <c r="BD12" s="3" t="str">
        <f t="shared" si="2"/>
        <v xml:space="preserve"> </v>
      </c>
      <c r="BE12" s="3">
        <f t="shared" si="2"/>
        <v>8.2911290170750139E-6</v>
      </c>
      <c r="BF12" s="3">
        <f t="shared" si="2"/>
        <v>7.514309163482139E-5</v>
      </c>
      <c r="BG12" s="3">
        <f t="shared" si="2"/>
        <v>5.847063987397122E-4</v>
      </c>
      <c r="BH12" s="3">
        <f t="shared" si="2"/>
        <v>2.4616752905948635E-5</v>
      </c>
      <c r="BI12" s="3">
        <f t="shared" si="2"/>
        <v>3.90625E-3</v>
      </c>
      <c r="BJ12" s="3">
        <f t="shared" si="2"/>
        <v>1.5558601407705868E-4</v>
      </c>
      <c r="BK12" s="3">
        <f t="shared" si="2"/>
        <v>3.8627825743722017E-5</v>
      </c>
      <c r="BL12" s="3">
        <f t="shared" si="2"/>
        <v>3.8844554870845705E-4</v>
      </c>
      <c r="BM12" s="3">
        <f t="shared" si="2"/>
        <v>4.1632563074607261E-4</v>
      </c>
      <c r="BN12" s="3">
        <f t="shared" si="2"/>
        <v>1.55794086564208E-5</v>
      </c>
      <c r="BO12" s="3">
        <f t="shared" si="2"/>
        <v>7.704943003854374E-3</v>
      </c>
      <c r="BP12" s="3" t="str">
        <f t="shared" si="2"/>
        <v xml:space="preserve"> </v>
      </c>
      <c r="BQ12" s="3">
        <f t="shared" si="2"/>
        <v>9.9284504351954315E-6</v>
      </c>
      <c r="BR12" s="3">
        <f t="shared" si="2"/>
        <v>2.7850676656943974E-4</v>
      </c>
      <c r="BS12" s="3" t="str">
        <f t="shared" si="3"/>
        <v xml:space="preserve"> </v>
      </c>
      <c r="BT12" s="3" t="str">
        <f t="shared" si="3"/>
        <v xml:space="preserve"> </v>
      </c>
      <c r="BU12" s="3">
        <f t="shared" si="3"/>
        <v>4.9509740224122493E-4</v>
      </c>
      <c r="BV12" s="3">
        <f t="shared" si="3"/>
        <v>2.1196942616369896E-2</v>
      </c>
      <c r="BW12" s="3">
        <f t="shared" si="3"/>
        <v>7.8125E-3</v>
      </c>
      <c r="BX12" s="3">
        <f t="shared" si="3"/>
        <v>2.506691206177547E-3</v>
      </c>
      <c r="BY12" s="3">
        <f t="shared" si="3"/>
        <v>2.506691206177547E-3</v>
      </c>
      <c r="BZ12" s="3">
        <f t="shared" si="3"/>
        <v>1.9422277435422852E-4</v>
      </c>
    </row>
    <row r="13" spans="1:78" ht="15" x14ac:dyDescent="0.2">
      <c r="A13" s="14" t="s">
        <v>10</v>
      </c>
      <c r="B13" s="6" t="s">
        <v>171</v>
      </c>
      <c r="C13" s="49"/>
      <c r="D13" s="51"/>
      <c r="E13" s="1">
        <v>15.100000000000005</v>
      </c>
      <c r="F13" s="1" t="s">
        <v>347</v>
      </c>
      <c r="G13" s="1">
        <v>15.2</v>
      </c>
      <c r="H13" s="1">
        <v>8.6900000000000013</v>
      </c>
      <c r="I13" s="1">
        <v>9.990000000000002</v>
      </c>
      <c r="J13" s="1">
        <v>12.46</v>
      </c>
      <c r="K13" s="1">
        <v>8.9400000000000013</v>
      </c>
      <c r="L13" s="1">
        <v>13.070000000000004</v>
      </c>
      <c r="M13" s="1">
        <v>14.850000000000005</v>
      </c>
      <c r="N13" s="1">
        <v>12.05</v>
      </c>
      <c r="O13" s="1">
        <v>11.890000000000004</v>
      </c>
      <c r="P13" s="1" t="s">
        <v>347</v>
      </c>
      <c r="Q13" s="1">
        <v>8.2900000000000027</v>
      </c>
      <c r="R13" s="1">
        <v>11.700000000000003</v>
      </c>
      <c r="S13" s="1">
        <v>16.820000000000004</v>
      </c>
      <c r="T13" s="1">
        <v>15.810000000000006</v>
      </c>
      <c r="U13" s="1">
        <v>19.110000000000003</v>
      </c>
      <c r="V13" s="1">
        <v>16.190000000000001</v>
      </c>
      <c r="W13" s="1">
        <v>11.350000000000001</v>
      </c>
      <c r="X13" s="1">
        <v>6.7200000000000024</v>
      </c>
      <c r="Y13" s="1">
        <v>6.360000000000003</v>
      </c>
      <c r="Z13" s="1">
        <v>8.110000000000003</v>
      </c>
      <c r="AA13" s="1">
        <v>8.110000000000003</v>
      </c>
      <c r="AB13" s="1">
        <v>12.630000000000003</v>
      </c>
      <c r="AD13" s="1">
        <f t="shared" si="4"/>
        <v>-15.100000000000005</v>
      </c>
      <c r="AE13" s="1" t="str">
        <f t="shared" si="0"/>
        <v xml:space="preserve"> </v>
      </c>
      <c r="AF13" s="1">
        <f t="shared" si="0"/>
        <v>-15.2</v>
      </c>
      <c r="AG13" s="1">
        <f t="shared" si="0"/>
        <v>-8.6900000000000013</v>
      </c>
      <c r="AH13" s="1">
        <f t="shared" si="0"/>
        <v>-9.990000000000002</v>
      </c>
      <c r="AI13" s="1">
        <f t="shared" si="0"/>
        <v>-12.46</v>
      </c>
      <c r="AJ13" s="1">
        <f t="shared" si="0"/>
        <v>-8.9400000000000013</v>
      </c>
      <c r="AK13" s="1">
        <f t="shared" si="0"/>
        <v>-13.070000000000004</v>
      </c>
      <c r="AL13" s="1">
        <f t="shared" si="0"/>
        <v>-14.850000000000005</v>
      </c>
      <c r="AM13" s="1">
        <f t="shared" si="0"/>
        <v>-12.05</v>
      </c>
      <c r="AN13" s="1">
        <f t="shared" si="0"/>
        <v>-11.890000000000004</v>
      </c>
      <c r="AO13" s="1" t="str">
        <f t="shared" si="0"/>
        <v xml:space="preserve"> </v>
      </c>
      <c r="AP13" s="1">
        <f t="shared" si="0"/>
        <v>-8.2900000000000027</v>
      </c>
      <c r="AQ13" s="1">
        <f t="shared" si="0"/>
        <v>-11.700000000000003</v>
      </c>
      <c r="AR13" s="1">
        <f t="shared" si="0"/>
        <v>-16.820000000000004</v>
      </c>
      <c r="AS13" s="1">
        <f t="shared" si="0"/>
        <v>-15.810000000000006</v>
      </c>
      <c r="AT13" s="1">
        <f t="shared" si="0"/>
        <v>-19.110000000000003</v>
      </c>
      <c r="AU13" s="1">
        <f t="shared" si="1"/>
        <v>-16.190000000000001</v>
      </c>
      <c r="AV13" s="1">
        <f t="shared" si="1"/>
        <v>-11.350000000000001</v>
      </c>
      <c r="AW13" s="1">
        <f t="shared" si="1"/>
        <v>-6.7200000000000024</v>
      </c>
      <c r="AX13" s="1">
        <f t="shared" si="1"/>
        <v>-6.360000000000003</v>
      </c>
      <c r="AY13" s="1">
        <f t="shared" si="1"/>
        <v>-8.110000000000003</v>
      </c>
      <c r="AZ13" s="1">
        <f t="shared" si="1"/>
        <v>-8.110000000000003</v>
      </c>
      <c r="BA13" s="1">
        <f t="shared" si="1"/>
        <v>-12.630000000000003</v>
      </c>
      <c r="BC13" s="3">
        <f t="shared" si="2"/>
        <v>2.847390721242692E-5</v>
      </c>
      <c r="BD13" s="3" t="str">
        <f t="shared" si="2"/>
        <v xml:space="preserve"> </v>
      </c>
      <c r="BE13" s="3">
        <f t="shared" si="2"/>
        <v>2.6567094827152239E-5</v>
      </c>
      <c r="BF13" s="3">
        <f t="shared" si="2"/>
        <v>2.421304101443332E-3</v>
      </c>
      <c r="BG13" s="3">
        <f t="shared" si="2"/>
        <v>9.8335502935226302E-4</v>
      </c>
      <c r="BH13" s="3">
        <f t="shared" si="2"/>
        <v>1.7748687955570182E-4</v>
      </c>
      <c r="BI13" s="3">
        <f t="shared" si="2"/>
        <v>2.0360659391428131E-3</v>
      </c>
      <c r="BJ13" s="3">
        <f t="shared" si="2"/>
        <v>1.1628881812059758E-4</v>
      </c>
      <c r="BK13" s="3">
        <f t="shared" si="2"/>
        <v>3.3861373048945345E-5</v>
      </c>
      <c r="BL13" s="3">
        <f t="shared" si="2"/>
        <v>2.3582429905391746E-4</v>
      </c>
      <c r="BM13" s="3">
        <f t="shared" si="2"/>
        <v>2.6348345617783797E-4</v>
      </c>
      <c r="BN13" s="3" t="str">
        <f t="shared" si="2"/>
        <v xml:space="preserve"> </v>
      </c>
      <c r="BO13" s="3">
        <f t="shared" si="2"/>
        <v>3.194929916241328E-3</v>
      </c>
      <c r="BP13" s="3">
        <f t="shared" si="2"/>
        <v>3.0057236653928567E-4</v>
      </c>
      <c r="BQ13" s="3">
        <f t="shared" si="2"/>
        <v>8.6432181190170007E-6</v>
      </c>
      <c r="BR13" s="3">
        <f t="shared" si="2"/>
        <v>1.7406672910589886E-5</v>
      </c>
      <c r="BS13" s="3">
        <f t="shared" si="3"/>
        <v>1.7673264730269797E-6</v>
      </c>
      <c r="BT13" s="3">
        <f t="shared" si="3"/>
        <v>1.3375941792542036E-5</v>
      </c>
      <c r="BU13" s="3">
        <f t="shared" si="3"/>
        <v>3.8309770405114762E-4</v>
      </c>
      <c r="BV13" s="3">
        <f t="shared" si="3"/>
        <v>9.4858975343362923E-3</v>
      </c>
      <c r="BW13" s="3">
        <f t="shared" si="3"/>
        <v>1.2174446557195285E-2</v>
      </c>
      <c r="BX13" s="3">
        <f t="shared" si="3"/>
        <v>3.6194846167592544E-3</v>
      </c>
      <c r="BY13" s="3">
        <f t="shared" si="3"/>
        <v>3.6194846167592544E-3</v>
      </c>
      <c r="BZ13" s="3">
        <f t="shared" si="3"/>
        <v>1.577579138961781E-4</v>
      </c>
    </row>
    <row r="14" spans="1:78" ht="15" x14ac:dyDescent="0.2">
      <c r="A14" s="12" t="s">
        <v>11</v>
      </c>
      <c r="B14" s="4" t="s">
        <v>172</v>
      </c>
      <c r="C14" s="49"/>
      <c r="D14" s="51"/>
      <c r="E14" s="1" t="s">
        <v>347</v>
      </c>
      <c r="F14" s="1" t="s">
        <v>347</v>
      </c>
      <c r="G14" s="1" t="s">
        <v>347</v>
      </c>
      <c r="H14" s="1">
        <v>11.640000000000004</v>
      </c>
      <c r="I14" s="1">
        <v>8.8000000000000007</v>
      </c>
      <c r="J14" s="1">
        <v>12.820000000000004</v>
      </c>
      <c r="K14" s="1">
        <v>7.9700000000000024</v>
      </c>
      <c r="L14" s="1">
        <v>12.310000000000006</v>
      </c>
      <c r="M14" s="1">
        <v>17.260000000000002</v>
      </c>
      <c r="N14" s="1">
        <v>12.180000000000003</v>
      </c>
      <c r="O14" s="1">
        <v>10.330000000000002</v>
      </c>
      <c r="P14" s="1" t="s">
        <v>347</v>
      </c>
      <c r="Q14" s="1">
        <v>8.9600000000000009</v>
      </c>
      <c r="R14" s="1">
        <v>12.95</v>
      </c>
      <c r="S14" s="1" t="s">
        <v>347</v>
      </c>
      <c r="T14" s="1">
        <v>14.570000000000004</v>
      </c>
      <c r="U14" s="1" t="s">
        <v>347</v>
      </c>
      <c r="V14" s="1">
        <v>14.070000000000004</v>
      </c>
      <c r="W14" s="1">
        <v>12.440000000000001</v>
      </c>
      <c r="X14" s="1">
        <v>7.0500000000000007</v>
      </c>
      <c r="Y14" s="1">
        <v>7.360000000000003</v>
      </c>
      <c r="Z14" s="1">
        <v>8.2700000000000031</v>
      </c>
      <c r="AA14" s="1">
        <v>8.2700000000000031</v>
      </c>
      <c r="AB14" s="1">
        <v>13.120000000000001</v>
      </c>
      <c r="AD14" s="1" t="str">
        <f t="shared" si="4"/>
        <v xml:space="preserve"> </v>
      </c>
      <c r="AE14" s="1" t="str">
        <f t="shared" si="0"/>
        <v xml:space="preserve"> </v>
      </c>
      <c r="AF14" s="1" t="str">
        <f t="shared" si="0"/>
        <v xml:space="preserve"> </v>
      </c>
      <c r="AG14" s="1">
        <f t="shared" si="0"/>
        <v>-11.640000000000004</v>
      </c>
      <c r="AH14" s="1">
        <f t="shared" si="0"/>
        <v>-8.8000000000000007</v>
      </c>
      <c r="AI14" s="1">
        <f t="shared" si="0"/>
        <v>-12.820000000000004</v>
      </c>
      <c r="AJ14" s="1">
        <f t="shared" si="0"/>
        <v>-7.9700000000000024</v>
      </c>
      <c r="AK14" s="1">
        <f t="shared" si="0"/>
        <v>-12.310000000000006</v>
      </c>
      <c r="AL14" s="1">
        <f t="shared" si="0"/>
        <v>-17.260000000000002</v>
      </c>
      <c r="AM14" s="1">
        <f t="shared" si="0"/>
        <v>-12.180000000000003</v>
      </c>
      <c r="AN14" s="1">
        <f t="shared" si="0"/>
        <v>-10.330000000000002</v>
      </c>
      <c r="AO14" s="1" t="str">
        <f t="shared" si="0"/>
        <v xml:space="preserve"> </v>
      </c>
      <c r="AP14" s="1">
        <f t="shared" si="0"/>
        <v>-8.9600000000000009</v>
      </c>
      <c r="AQ14" s="1">
        <f t="shared" si="0"/>
        <v>-12.95</v>
      </c>
      <c r="AR14" s="1" t="str">
        <f t="shared" si="0"/>
        <v xml:space="preserve"> </v>
      </c>
      <c r="AS14" s="1">
        <f t="shared" si="0"/>
        <v>-14.570000000000004</v>
      </c>
      <c r="AT14" s="1" t="str">
        <f t="shared" si="0"/>
        <v xml:space="preserve"> </v>
      </c>
      <c r="AU14" s="1">
        <f t="shared" si="1"/>
        <v>-14.070000000000004</v>
      </c>
      <c r="AV14" s="1">
        <f t="shared" si="1"/>
        <v>-12.440000000000001</v>
      </c>
      <c r="AW14" s="1">
        <f t="shared" si="1"/>
        <v>-7.0500000000000007</v>
      </c>
      <c r="AX14" s="1">
        <f t="shared" si="1"/>
        <v>-7.360000000000003</v>
      </c>
      <c r="AY14" s="1">
        <f t="shared" si="1"/>
        <v>-8.2700000000000031</v>
      </c>
      <c r="AZ14" s="1">
        <f t="shared" si="1"/>
        <v>-8.2700000000000031</v>
      </c>
      <c r="BA14" s="1">
        <f t="shared" si="1"/>
        <v>-13.120000000000001</v>
      </c>
      <c r="BC14" s="3" t="str">
        <f t="shared" si="2"/>
        <v xml:space="preserve"> </v>
      </c>
      <c r="BD14" s="3" t="str">
        <f t="shared" si="2"/>
        <v xml:space="preserve"> </v>
      </c>
      <c r="BE14" s="3" t="str">
        <f t="shared" si="2"/>
        <v xml:space="preserve"> </v>
      </c>
      <c r="BF14" s="3">
        <f t="shared" si="2"/>
        <v>3.1333640077219277E-4</v>
      </c>
      <c r="BG14" s="3">
        <f t="shared" si="2"/>
        <v>2.2435514746035842E-3</v>
      </c>
      <c r="BH14" s="3">
        <f t="shared" si="2"/>
        <v>1.3829148990427206E-4</v>
      </c>
      <c r="BI14" s="3">
        <f t="shared" si="2"/>
        <v>3.9883286160437171E-3</v>
      </c>
      <c r="BJ14" s="3">
        <f t="shared" si="2"/>
        <v>1.9693402324758881E-4</v>
      </c>
      <c r="BK14" s="3">
        <f t="shared" si="2"/>
        <v>6.3712152055997324E-6</v>
      </c>
      <c r="BL14" s="3">
        <f t="shared" si="2"/>
        <v>2.1550366120377267E-4</v>
      </c>
      <c r="BM14" s="3">
        <f t="shared" si="2"/>
        <v>7.7689109741691203E-4</v>
      </c>
      <c r="BN14" s="3" t="str">
        <f t="shared" si="2"/>
        <v xml:space="preserve"> </v>
      </c>
      <c r="BO14" s="3">
        <f t="shared" si="2"/>
        <v>2.0080348176876287E-3</v>
      </c>
      <c r="BP14" s="3">
        <f t="shared" si="2"/>
        <v>1.263751127736058E-4</v>
      </c>
      <c r="BQ14" s="3" t="str">
        <f t="shared" si="2"/>
        <v xml:space="preserve"> </v>
      </c>
      <c r="BR14" s="3">
        <f t="shared" si="2"/>
        <v>4.1114305934621765E-5</v>
      </c>
      <c r="BS14" s="3" t="str">
        <f t="shared" si="3"/>
        <v xml:space="preserve"> </v>
      </c>
      <c r="BT14" s="3">
        <f t="shared" si="3"/>
        <v>5.8144409060298788E-5</v>
      </c>
      <c r="BU14" s="3">
        <f t="shared" si="3"/>
        <v>1.7996450406385504E-4</v>
      </c>
      <c r="BV14" s="3">
        <f t="shared" si="3"/>
        <v>7.5463775697253554E-3</v>
      </c>
      <c r="BW14" s="3">
        <f t="shared" si="3"/>
        <v>6.0872232785976407E-3</v>
      </c>
      <c r="BX14" s="3">
        <f t="shared" si="3"/>
        <v>3.2395294758376576E-3</v>
      </c>
      <c r="BY14" s="3">
        <f t="shared" si="3"/>
        <v>3.2395294758376576E-3</v>
      </c>
      <c r="BZ14" s="3">
        <f t="shared" si="3"/>
        <v>1.1232759407041924E-4</v>
      </c>
    </row>
    <row r="15" spans="1:78" ht="15" x14ac:dyDescent="0.2">
      <c r="A15" s="12" t="s">
        <v>12</v>
      </c>
      <c r="B15" s="4" t="s">
        <v>173</v>
      </c>
      <c r="C15" s="49"/>
      <c r="D15" s="51"/>
      <c r="E15" s="1">
        <v>11.669999999999998</v>
      </c>
      <c r="F15" s="1">
        <v>13.899999999999999</v>
      </c>
      <c r="G15" s="1">
        <v>10.46</v>
      </c>
      <c r="H15" s="1">
        <v>6.59</v>
      </c>
      <c r="I15" s="1">
        <v>8.91</v>
      </c>
      <c r="J15" s="1">
        <v>10.059999999999999</v>
      </c>
      <c r="K15" s="1">
        <v>6.66</v>
      </c>
      <c r="L15" s="1">
        <v>10.71</v>
      </c>
      <c r="M15" s="1">
        <v>10.41</v>
      </c>
      <c r="N15" s="1">
        <v>10.620000000000001</v>
      </c>
      <c r="O15" s="1">
        <v>9.48</v>
      </c>
      <c r="P15" s="1">
        <v>19.850000000000001</v>
      </c>
      <c r="Q15" s="1">
        <v>7.1899999999999977</v>
      </c>
      <c r="R15" s="1">
        <v>7.879999999999999</v>
      </c>
      <c r="S15" s="1">
        <v>15.259999999999998</v>
      </c>
      <c r="T15" s="1">
        <v>15.589999999999996</v>
      </c>
      <c r="U15" s="1">
        <v>14.200000000000003</v>
      </c>
      <c r="V15" s="1" t="s">
        <v>347</v>
      </c>
      <c r="W15" s="1">
        <v>10.329999999999998</v>
      </c>
      <c r="X15" s="1">
        <v>6.1899999999999977</v>
      </c>
      <c r="Y15" s="1">
        <v>4.5300000000000011</v>
      </c>
      <c r="Z15" s="1">
        <v>7.5500000000000007</v>
      </c>
      <c r="AA15" s="1">
        <v>7.5500000000000007</v>
      </c>
      <c r="AB15" s="1">
        <v>8.4499999999999993</v>
      </c>
      <c r="AD15" s="1">
        <f t="shared" si="4"/>
        <v>-11.669999999999998</v>
      </c>
      <c r="AE15" s="1">
        <f t="shared" si="0"/>
        <v>-13.899999999999999</v>
      </c>
      <c r="AF15" s="1">
        <f t="shared" si="0"/>
        <v>-10.46</v>
      </c>
      <c r="AG15" s="1">
        <f t="shared" si="0"/>
        <v>-6.59</v>
      </c>
      <c r="AH15" s="1">
        <f t="shared" si="0"/>
        <v>-8.91</v>
      </c>
      <c r="AI15" s="1">
        <f t="shared" si="0"/>
        <v>-10.059999999999999</v>
      </c>
      <c r="AJ15" s="1">
        <f t="shared" si="0"/>
        <v>-6.66</v>
      </c>
      <c r="AK15" s="1">
        <f t="shared" si="0"/>
        <v>-10.71</v>
      </c>
      <c r="AL15" s="1">
        <f t="shared" si="0"/>
        <v>-10.41</v>
      </c>
      <c r="AM15" s="1">
        <f t="shared" si="0"/>
        <v>-10.620000000000001</v>
      </c>
      <c r="AN15" s="1">
        <f t="shared" si="0"/>
        <v>-9.48</v>
      </c>
      <c r="AO15" s="1">
        <f t="shared" si="0"/>
        <v>-19.850000000000001</v>
      </c>
      <c r="AP15" s="1">
        <f t="shared" si="0"/>
        <v>-7.1899999999999977</v>
      </c>
      <c r="AQ15" s="1">
        <f t="shared" si="0"/>
        <v>-7.879999999999999</v>
      </c>
      <c r="AR15" s="1">
        <f t="shared" si="0"/>
        <v>-15.259999999999998</v>
      </c>
      <c r="AS15" s="1">
        <f t="shared" si="0"/>
        <v>-15.589999999999996</v>
      </c>
      <c r="AT15" s="1">
        <f t="shared" si="0"/>
        <v>-14.200000000000003</v>
      </c>
      <c r="AU15" s="1" t="str">
        <f t="shared" si="1"/>
        <v xml:space="preserve"> </v>
      </c>
      <c r="AV15" s="1">
        <f t="shared" si="1"/>
        <v>-10.329999999999998</v>
      </c>
      <c r="AW15" s="1">
        <f t="shared" si="1"/>
        <v>-6.1899999999999977</v>
      </c>
      <c r="AX15" s="1">
        <f t="shared" si="1"/>
        <v>-4.5300000000000011</v>
      </c>
      <c r="AY15" s="1">
        <f t="shared" si="1"/>
        <v>-7.5500000000000007</v>
      </c>
      <c r="AZ15" s="1">
        <f t="shared" si="1"/>
        <v>-7.5500000000000007</v>
      </c>
      <c r="BA15" s="1">
        <f t="shared" si="1"/>
        <v>-8.4499999999999993</v>
      </c>
      <c r="BC15" s="3">
        <f t="shared" si="2"/>
        <v>3.0688803088911869E-4</v>
      </c>
      <c r="BD15" s="3">
        <f t="shared" si="2"/>
        <v>6.5415860750506267E-5</v>
      </c>
      <c r="BE15" s="3">
        <f t="shared" si="2"/>
        <v>7.0994751822280738E-4</v>
      </c>
      <c r="BF15" s="3">
        <f t="shared" si="2"/>
        <v>1.0380357922629002E-2</v>
      </c>
      <c r="BG15" s="3">
        <f t="shared" si="2"/>
        <v>2.0788480126042183E-3</v>
      </c>
      <c r="BH15" s="3">
        <f t="shared" si="2"/>
        <v>9.3678136652857943E-4</v>
      </c>
      <c r="BI15" s="3">
        <f t="shared" si="2"/>
        <v>9.8887233903928173E-3</v>
      </c>
      <c r="BJ15" s="3">
        <f t="shared" si="2"/>
        <v>5.9699232309183017E-4</v>
      </c>
      <c r="BK15" s="3">
        <f t="shared" si="2"/>
        <v>7.3498376338431001E-4</v>
      </c>
      <c r="BL15" s="3">
        <f t="shared" si="2"/>
        <v>6.354208278525062E-4</v>
      </c>
      <c r="BM15" s="3">
        <f t="shared" si="2"/>
        <v>1.4003469218904561E-3</v>
      </c>
      <c r="BN15" s="3">
        <f t="shared" si="2"/>
        <v>1.0581679077795454E-6</v>
      </c>
      <c r="BO15" s="3">
        <f t="shared" si="2"/>
        <v>6.8484821977815337E-3</v>
      </c>
      <c r="BP15" s="3">
        <f t="shared" si="2"/>
        <v>4.2450580567424175E-3</v>
      </c>
      <c r="BQ15" s="3">
        <f t="shared" si="2"/>
        <v>2.5484860822399031E-5</v>
      </c>
      <c r="BR15" s="3">
        <f t="shared" si="2"/>
        <v>2.0274136567634828E-5</v>
      </c>
      <c r="BS15" s="3">
        <f t="shared" si="3"/>
        <v>5.3134189654304383E-5</v>
      </c>
      <c r="BT15" s="3" t="str">
        <f t="shared" si="3"/>
        <v xml:space="preserve"> </v>
      </c>
      <c r="BU15" s="3">
        <f t="shared" si="3"/>
        <v>7.7689109741691431E-4</v>
      </c>
      <c r="BV15" s="3">
        <f t="shared" si="3"/>
        <v>1.3696964395563069E-2</v>
      </c>
      <c r="BW15" s="3">
        <f t="shared" si="3"/>
        <v>4.3284670878466366E-2</v>
      </c>
      <c r="BX15" s="3">
        <f t="shared" si="3"/>
        <v>5.3360947529468563E-3</v>
      </c>
      <c r="BY15" s="3">
        <f t="shared" si="3"/>
        <v>5.3360947529468563E-3</v>
      </c>
      <c r="BZ15" s="3">
        <f t="shared" si="3"/>
        <v>2.8595423748938014E-3</v>
      </c>
    </row>
    <row r="16" spans="1:78" ht="15" x14ac:dyDescent="0.2">
      <c r="A16" s="12" t="s">
        <v>13</v>
      </c>
      <c r="B16" s="4" t="s">
        <v>174</v>
      </c>
      <c r="C16" s="49"/>
      <c r="D16" s="51"/>
      <c r="E16" s="1">
        <v>14.126666666666665</v>
      </c>
      <c r="F16" s="1" t="s">
        <v>347</v>
      </c>
      <c r="G16" s="1">
        <v>15.756666666666668</v>
      </c>
      <c r="H16" s="1">
        <v>12.446666666666665</v>
      </c>
      <c r="I16" s="1">
        <v>9.5666666666666664</v>
      </c>
      <c r="J16" s="1">
        <v>14.306666666666665</v>
      </c>
      <c r="K16" s="1">
        <v>6.1666666666666643</v>
      </c>
      <c r="L16" s="1">
        <v>10.246666666666666</v>
      </c>
      <c r="M16" s="1">
        <v>15.156666666666666</v>
      </c>
      <c r="N16" s="1">
        <v>11.236666666666665</v>
      </c>
      <c r="O16" s="1">
        <v>10.076666666666664</v>
      </c>
      <c r="P16" s="1">
        <v>15.016666666666666</v>
      </c>
      <c r="Q16" s="1">
        <v>8.0266666666666673</v>
      </c>
      <c r="R16" s="1">
        <v>13.926666666666662</v>
      </c>
      <c r="S16" s="1">
        <v>15.546666666666667</v>
      </c>
      <c r="T16" s="1">
        <v>14.206666666666663</v>
      </c>
      <c r="U16" s="1" t="s">
        <v>347</v>
      </c>
      <c r="V16" s="1" t="s">
        <v>347</v>
      </c>
      <c r="W16" s="1">
        <v>14.416666666666664</v>
      </c>
      <c r="X16" s="1">
        <v>6.0766666666666644</v>
      </c>
      <c r="Y16" s="1">
        <v>5.9366666666666674</v>
      </c>
      <c r="Z16" s="1">
        <v>8.3966666666666647</v>
      </c>
      <c r="AA16" s="1">
        <v>8.3966666666666647</v>
      </c>
      <c r="AB16" s="1">
        <v>13.156666666666666</v>
      </c>
      <c r="AD16" s="1">
        <f t="shared" si="4"/>
        <v>-14.126666666666665</v>
      </c>
      <c r="AE16" s="1" t="str">
        <f t="shared" si="0"/>
        <v xml:space="preserve"> </v>
      </c>
      <c r="AF16" s="1">
        <f t="shared" si="0"/>
        <v>-15.756666666666668</v>
      </c>
      <c r="AG16" s="1">
        <f t="shared" si="0"/>
        <v>-12.446666666666665</v>
      </c>
      <c r="AH16" s="1">
        <f t="shared" si="0"/>
        <v>-9.5666666666666664</v>
      </c>
      <c r="AI16" s="1">
        <f t="shared" si="0"/>
        <v>-14.306666666666665</v>
      </c>
      <c r="AJ16" s="1">
        <f t="shared" si="0"/>
        <v>-6.1666666666666643</v>
      </c>
      <c r="AK16" s="1">
        <f t="shared" si="0"/>
        <v>-10.246666666666666</v>
      </c>
      <c r="AL16" s="1">
        <f t="shared" si="0"/>
        <v>-15.156666666666666</v>
      </c>
      <c r="AM16" s="1">
        <f t="shared" si="0"/>
        <v>-11.236666666666665</v>
      </c>
      <c r="AN16" s="1">
        <f t="shared" si="0"/>
        <v>-10.076666666666664</v>
      </c>
      <c r="AO16" s="1">
        <f t="shared" si="0"/>
        <v>-15.016666666666666</v>
      </c>
      <c r="AP16" s="1">
        <f t="shared" si="0"/>
        <v>-8.0266666666666673</v>
      </c>
      <c r="AQ16" s="1">
        <f t="shared" si="0"/>
        <v>-13.926666666666662</v>
      </c>
      <c r="AR16" s="1">
        <f t="shared" si="0"/>
        <v>-15.546666666666667</v>
      </c>
      <c r="AS16" s="1">
        <f t="shared" si="0"/>
        <v>-14.206666666666663</v>
      </c>
      <c r="AT16" s="1" t="str">
        <f t="shared" si="0"/>
        <v xml:space="preserve"> </v>
      </c>
      <c r="AU16" s="1" t="str">
        <f t="shared" si="1"/>
        <v xml:space="preserve"> </v>
      </c>
      <c r="AV16" s="1">
        <f t="shared" si="1"/>
        <v>-14.416666666666664</v>
      </c>
      <c r="AW16" s="1">
        <f t="shared" si="1"/>
        <v>-6.0766666666666644</v>
      </c>
      <c r="AX16" s="1">
        <f t="shared" si="1"/>
        <v>-5.9366666666666674</v>
      </c>
      <c r="AY16" s="1">
        <f t="shared" si="1"/>
        <v>-8.3966666666666647</v>
      </c>
      <c r="AZ16" s="1">
        <f t="shared" si="1"/>
        <v>-8.3966666666666647</v>
      </c>
      <c r="BA16" s="1">
        <f t="shared" si="1"/>
        <v>-13.156666666666666</v>
      </c>
      <c r="BC16" s="3">
        <f t="shared" si="2"/>
        <v>5.5904863908096297E-5</v>
      </c>
      <c r="BD16" s="3" t="str">
        <f t="shared" si="2"/>
        <v xml:space="preserve"> </v>
      </c>
      <c r="BE16" s="3">
        <f t="shared" si="2"/>
        <v>1.8062202279507974E-5</v>
      </c>
      <c r="BF16" s="3">
        <f t="shared" si="2"/>
        <v>1.7913480995009284E-4</v>
      </c>
      <c r="BG16" s="3">
        <f t="shared" si="2"/>
        <v>1.318701119304874E-3</v>
      </c>
      <c r="BH16" s="3">
        <f t="shared" si="2"/>
        <v>4.9347390878897921E-5</v>
      </c>
      <c r="BI16" s="3">
        <f t="shared" si="2"/>
        <v>1.3920292470942825E-2</v>
      </c>
      <c r="BJ16" s="3">
        <f t="shared" si="2"/>
        <v>8.2308744604951136E-4</v>
      </c>
      <c r="BK16" s="3">
        <f t="shared" si="2"/>
        <v>2.7377179222712164E-5</v>
      </c>
      <c r="BL16" s="3">
        <f t="shared" si="2"/>
        <v>4.1440623599078321E-4</v>
      </c>
      <c r="BM16" s="3">
        <f t="shared" si="2"/>
        <v>9.2602151481884691E-4</v>
      </c>
      <c r="BN16" s="3">
        <f t="shared" si="2"/>
        <v>3.0167053843777392E-5</v>
      </c>
      <c r="BO16" s="3">
        <f t="shared" si="2"/>
        <v>3.8347103720576354E-3</v>
      </c>
      <c r="BP16" s="3">
        <f t="shared" si="2"/>
        <v>6.4217825207563454E-5</v>
      </c>
      <c r="BQ16" s="3">
        <f t="shared" si="2"/>
        <v>2.089233595201405E-5</v>
      </c>
      <c r="BR16" s="3">
        <f t="shared" si="2"/>
        <v>5.2889223989408362E-5</v>
      </c>
      <c r="BS16" s="3" t="str">
        <f t="shared" si="3"/>
        <v xml:space="preserve"> </v>
      </c>
      <c r="BT16" s="3" t="str">
        <f t="shared" si="3"/>
        <v xml:space="preserve"> </v>
      </c>
      <c r="BU16" s="3">
        <f t="shared" si="3"/>
        <v>4.5724703273824577E-5</v>
      </c>
      <c r="BV16" s="3">
        <f t="shared" si="3"/>
        <v>1.4816344237101545E-2</v>
      </c>
      <c r="BW16" s="3">
        <f t="shared" si="3"/>
        <v>1.6326205513451104E-2</v>
      </c>
      <c r="BX16" s="3">
        <f t="shared" si="3"/>
        <v>2.96723176608516E-3</v>
      </c>
      <c r="BY16" s="3">
        <f t="shared" si="3"/>
        <v>2.96723176608516E-3</v>
      </c>
      <c r="BZ16" s="3">
        <f t="shared" si="3"/>
        <v>1.0950871689084849E-4</v>
      </c>
    </row>
    <row r="17" spans="1:78" ht="15" x14ac:dyDescent="0.2">
      <c r="A17" s="12" t="s">
        <v>14</v>
      </c>
      <c r="B17" s="4" t="s">
        <v>175</v>
      </c>
      <c r="C17" s="49"/>
      <c r="D17" s="51"/>
      <c r="E17" s="1">
        <v>8.9500000000000028</v>
      </c>
      <c r="F17" s="1" t="s">
        <v>347</v>
      </c>
      <c r="G17" s="1">
        <v>8.740000000000002</v>
      </c>
      <c r="H17" s="1">
        <v>3.4800000000000004</v>
      </c>
      <c r="I17" s="1">
        <v>7.6800000000000033</v>
      </c>
      <c r="J17" s="1">
        <v>6.73</v>
      </c>
      <c r="K17" s="1">
        <v>4.2900000000000027</v>
      </c>
      <c r="L17" s="1" t="s">
        <v>347</v>
      </c>
      <c r="M17" s="1">
        <v>8.4400000000000013</v>
      </c>
      <c r="N17" s="1">
        <v>9.990000000000002</v>
      </c>
      <c r="O17" s="1">
        <v>8.7200000000000024</v>
      </c>
      <c r="P17" s="1">
        <v>11.850000000000005</v>
      </c>
      <c r="Q17" s="1">
        <v>6.2100000000000009</v>
      </c>
      <c r="R17" s="1">
        <v>5.3400000000000034</v>
      </c>
      <c r="S17" s="1">
        <v>12.210000000000004</v>
      </c>
      <c r="T17" s="1" t="s">
        <v>347</v>
      </c>
      <c r="U17" s="1">
        <v>13.030000000000005</v>
      </c>
      <c r="V17" s="1">
        <v>18.390000000000004</v>
      </c>
      <c r="W17" s="1">
        <v>10.020000000000003</v>
      </c>
      <c r="X17" s="1">
        <v>7.110000000000003</v>
      </c>
      <c r="Y17" s="1">
        <v>2.4200000000000017</v>
      </c>
      <c r="Z17" s="1">
        <v>8.0900000000000034</v>
      </c>
      <c r="AA17" s="1">
        <v>8.0900000000000034</v>
      </c>
      <c r="AB17" s="1">
        <v>5.1500000000000021</v>
      </c>
      <c r="AD17" s="1">
        <f t="shared" si="4"/>
        <v>-8.9500000000000028</v>
      </c>
      <c r="AE17" s="1" t="str">
        <f t="shared" si="0"/>
        <v xml:space="preserve"> </v>
      </c>
      <c r="AF17" s="1">
        <f t="shared" si="0"/>
        <v>-8.740000000000002</v>
      </c>
      <c r="AG17" s="1">
        <f t="shared" si="0"/>
        <v>-3.4800000000000004</v>
      </c>
      <c r="AH17" s="1">
        <f t="shared" si="0"/>
        <v>-7.6800000000000033</v>
      </c>
      <c r="AI17" s="1">
        <f t="shared" si="0"/>
        <v>-6.73</v>
      </c>
      <c r="AJ17" s="1">
        <f t="shared" si="0"/>
        <v>-4.2900000000000027</v>
      </c>
      <c r="AK17" s="1" t="str">
        <f t="shared" si="0"/>
        <v xml:space="preserve"> </v>
      </c>
      <c r="AL17" s="1">
        <f t="shared" si="0"/>
        <v>-8.4400000000000013</v>
      </c>
      <c r="AM17" s="1">
        <f t="shared" si="0"/>
        <v>-9.990000000000002</v>
      </c>
      <c r="AN17" s="1">
        <f t="shared" si="0"/>
        <v>-8.7200000000000024</v>
      </c>
      <c r="AO17" s="1">
        <f t="shared" si="0"/>
        <v>-11.850000000000005</v>
      </c>
      <c r="AP17" s="1">
        <f t="shared" si="0"/>
        <v>-6.2100000000000009</v>
      </c>
      <c r="AQ17" s="1">
        <f t="shared" si="0"/>
        <v>-5.3400000000000034</v>
      </c>
      <c r="AR17" s="1">
        <f t="shared" si="0"/>
        <v>-12.210000000000004</v>
      </c>
      <c r="AS17" s="1" t="str">
        <f t="shared" si="0"/>
        <v xml:space="preserve"> </v>
      </c>
      <c r="AT17" s="1">
        <f t="shared" si="0"/>
        <v>-13.030000000000005</v>
      </c>
      <c r="AU17" s="1">
        <f t="shared" si="1"/>
        <v>-18.390000000000004</v>
      </c>
      <c r="AV17" s="1">
        <f t="shared" si="1"/>
        <v>-10.020000000000003</v>
      </c>
      <c r="AW17" s="1">
        <f t="shared" si="1"/>
        <v>-7.110000000000003</v>
      </c>
      <c r="AX17" s="1">
        <f t="shared" si="1"/>
        <v>-2.4200000000000017</v>
      </c>
      <c r="AY17" s="1">
        <f t="shared" si="1"/>
        <v>-8.0900000000000034</v>
      </c>
      <c r="AZ17" s="1">
        <f t="shared" si="1"/>
        <v>-8.0900000000000034</v>
      </c>
      <c r="BA17" s="1">
        <f t="shared" si="1"/>
        <v>-5.1500000000000021</v>
      </c>
      <c r="BC17" s="3">
        <f t="shared" si="2"/>
        <v>2.0220018043776863E-3</v>
      </c>
      <c r="BD17" s="3" t="str">
        <f t="shared" si="2"/>
        <v xml:space="preserve"> </v>
      </c>
      <c r="BE17" s="3">
        <f t="shared" si="2"/>
        <v>2.3388255949588427E-3</v>
      </c>
      <c r="BF17" s="3">
        <f t="shared" si="2"/>
        <v>8.9622203000989192E-2</v>
      </c>
      <c r="BG17" s="3">
        <f t="shared" si="2"/>
        <v>4.8762912066469119E-3</v>
      </c>
      <c r="BH17" s="3">
        <f t="shared" si="2"/>
        <v>9.4203736538340608E-3</v>
      </c>
      <c r="BI17" s="3">
        <f t="shared" si="2"/>
        <v>5.1118878659861221E-2</v>
      </c>
      <c r="BJ17" s="3" t="str">
        <f t="shared" si="2"/>
        <v xml:space="preserve"> </v>
      </c>
      <c r="BK17" s="3">
        <f t="shared" si="2"/>
        <v>2.8794320650216794E-3</v>
      </c>
      <c r="BL17" s="3">
        <f t="shared" si="2"/>
        <v>9.8335502935226302E-4</v>
      </c>
      <c r="BM17" s="3">
        <f t="shared" si="2"/>
        <v>2.3714743835840726E-3</v>
      </c>
      <c r="BN17" s="3">
        <f t="shared" si="2"/>
        <v>2.7089098439156281E-4</v>
      </c>
      <c r="BO17" s="3">
        <f t="shared" si="2"/>
        <v>1.3508394239185383E-2</v>
      </c>
      <c r="BP17" s="3">
        <f t="shared" si="2"/>
        <v>2.4688790995730476E-2</v>
      </c>
      <c r="BQ17" s="3">
        <f t="shared" si="2"/>
        <v>2.1106865998727129E-4</v>
      </c>
      <c r="BR17" s="3" t="str">
        <f t="shared" si="2"/>
        <v xml:space="preserve"> </v>
      </c>
      <c r="BS17" s="3">
        <f t="shared" si="3"/>
        <v>1.195581417952788E-4</v>
      </c>
      <c r="BT17" s="3">
        <f t="shared" si="3"/>
        <v>2.9111084155284038E-6</v>
      </c>
      <c r="BU17" s="3">
        <f t="shared" si="3"/>
        <v>9.6311787548179382E-4</v>
      </c>
      <c r="BV17" s="3">
        <f t="shared" si="3"/>
        <v>7.2389692335185106E-3</v>
      </c>
      <c r="BW17" s="3">
        <f t="shared" si="3"/>
        <v>0.18685615607936709</v>
      </c>
      <c r="BX17" s="3">
        <f t="shared" si="3"/>
        <v>3.6700107391172253E-3</v>
      </c>
      <c r="BY17" s="3">
        <f t="shared" si="3"/>
        <v>3.6700107391172253E-3</v>
      </c>
      <c r="BZ17" s="3">
        <f t="shared" si="3"/>
        <v>2.8164076956588409E-2</v>
      </c>
    </row>
    <row r="18" spans="1:78" ht="15" x14ac:dyDescent="0.2">
      <c r="A18" s="12" t="s">
        <v>15</v>
      </c>
      <c r="B18" s="4" t="s">
        <v>176</v>
      </c>
      <c r="C18" s="49"/>
      <c r="D18" s="51"/>
      <c r="E18" s="1">
        <v>16.95333333333333</v>
      </c>
      <c r="F18" s="1" t="s">
        <v>347</v>
      </c>
      <c r="G18" s="1">
        <v>13.043333333333333</v>
      </c>
      <c r="H18" s="1">
        <v>8.6033333333333317</v>
      </c>
      <c r="I18" s="1">
        <v>9.2433333333333323</v>
      </c>
      <c r="J18" s="1">
        <v>13.27333333333333</v>
      </c>
      <c r="K18" s="1">
        <v>7.803333333333331</v>
      </c>
      <c r="L18" s="1">
        <v>10.603333333333332</v>
      </c>
      <c r="M18" s="1">
        <v>12.723333333333333</v>
      </c>
      <c r="N18" s="1">
        <v>11.113333333333333</v>
      </c>
      <c r="O18" s="1">
        <v>9.7133333333333312</v>
      </c>
      <c r="P18" s="1">
        <v>17.693333333333332</v>
      </c>
      <c r="Q18" s="1">
        <v>7.3433333333333302</v>
      </c>
      <c r="R18" s="1">
        <v>9.7833333333333314</v>
      </c>
      <c r="S18" s="1">
        <v>17.133333333333329</v>
      </c>
      <c r="T18" s="1">
        <v>12.903333333333332</v>
      </c>
      <c r="U18" s="1">
        <v>15.153333333333332</v>
      </c>
      <c r="V18" s="1" t="s">
        <v>347</v>
      </c>
      <c r="W18" s="1">
        <v>13.70333333333333</v>
      </c>
      <c r="X18" s="1">
        <v>6.4533333333333331</v>
      </c>
      <c r="Y18" s="1">
        <v>6.6333333333333329</v>
      </c>
      <c r="Z18" s="1">
        <v>7.303333333333331</v>
      </c>
      <c r="AA18" s="1">
        <v>7.303333333333331</v>
      </c>
      <c r="AB18" s="1">
        <v>9.7333333333333307</v>
      </c>
      <c r="AD18" s="1">
        <f t="shared" si="4"/>
        <v>-16.95333333333333</v>
      </c>
      <c r="AE18" s="1" t="str">
        <f t="shared" si="0"/>
        <v xml:space="preserve"> </v>
      </c>
      <c r="AF18" s="1">
        <f t="shared" si="0"/>
        <v>-13.043333333333333</v>
      </c>
      <c r="AG18" s="1">
        <f t="shared" si="0"/>
        <v>-8.6033333333333317</v>
      </c>
      <c r="AH18" s="1">
        <f t="shared" si="0"/>
        <v>-9.2433333333333323</v>
      </c>
      <c r="AI18" s="1">
        <f t="shared" si="0"/>
        <v>-13.27333333333333</v>
      </c>
      <c r="AJ18" s="1">
        <f t="shared" si="0"/>
        <v>-7.803333333333331</v>
      </c>
      <c r="AK18" s="1">
        <f t="shared" si="0"/>
        <v>-10.603333333333332</v>
      </c>
      <c r="AL18" s="1">
        <f t="shared" si="0"/>
        <v>-12.723333333333333</v>
      </c>
      <c r="AM18" s="1">
        <f t="shared" si="0"/>
        <v>-11.113333333333333</v>
      </c>
      <c r="AN18" s="1">
        <f t="shared" si="0"/>
        <v>-9.7133333333333312</v>
      </c>
      <c r="AO18" s="1">
        <f t="shared" si="0"/>
        <v>-17.693333333333332</v>
      </c>
      <c r="AP18" s="1">
        <f t="shared" si="0"/>
        <v>-7.3433333333333302</v>
      </c>
      <c r="AQ18" s="1">
        <f t="shared" si="0"/>
        <v>-9.7833333333333314</v>
      </c>
      <c r="AR18" s="1">
        <f t="shared" si="0"/>
        <v>-17.133333333333329</v>
      </c>
      <c r="AS18" s="1">
        <f t="shared" si="0"/>
        <v>-12.903333333333332</v>
      </c>
      <c r="AT18" s="1">
        <f t="shared" ref="AT18:AW81" si="5">IF(U18=" "," ",-U18)</f>
        <v>-15.153333333333332</v>
      </c>
      <c r="AU18" s="1" t="str">
        <f t="shared" si="1"/>
        <v xml:space="preserve"> </v>
      </c>
      <c r="AV18" s="1">
        <f t="shared" si="1"/>
        <v>-13.70333333333333</v>
      </c>
      <c r="AW18" s="1">
        <f t="shared" si="1"/>
        <v>-6.4533333333333331</v>
      </c>
      <c r="AX18" s="1">
        <f t="shared" si="1"/>
        <v>-6.6333333333333329</v>
      </c>
      <c r="AY18" s="1">
        <f t="shared" si="1"/>
        <v>-7.303333333333331</v>
      </c>
      <c r="AZ18" s="1">
        <f t="shared" si="1"/>
        <v>-7.303333333333331</v>
      </c>
      <c r="BA18" s="1">
        <f t="shared" si="1"/>
        <v>-9.7333333333333307</v>
      </c>
      <c r="BC18" s="3">
        <f t="shared" si="2"/>
        <v>7.8802163326216865E-6</v>
      </c>
      <c r="BD18" s="3" t="str">
        <f t="shared" si="2"/>
        <v xml:space="preserve"> </v>
      </c>
      <c r="BE18" s="3">
        <f t="shared" si="2"/>
        <v>1.1845828021161382E-4</v>
      </c>
      <c r="BF18" s="3">
        <f t="shared" si="2"/>
        <v>2.5712162489133512E-3</v>
      </c>
      <c r="BG18" s="3">
        <f t="shared" si="2"/>
        <v>1.6499827610449702E-3</v>
      </c>
      <c r="BH18" s="3">
        <f t="shared" si="2"/>
        <v>1.01001662927248E-4</v>
      </c>
      <c r="BI18" s="3">
        <f t="shared" si="2"/>
        <v>4.4767475076953342E-3</v>
      </c>
      <c r="BJ18" s="3">
        <f t="shared" si="2"/>
        <v>6.4280406222833768E-4</v>
      </c>
      <c r="BK18" s="3">
        <f t="shared" si="2"/>
        <v>1.4787508995850503E-4</v>
      </c>
      <c r="BL18" s="3">
        <f t="shared" si="2"/>
        <v>4.5139143565007818E-4</v>
      </c>
      <c r="BM18" s="3">
        <f t="shared" si="2"/>
        <v>1.1912291403908264E-3</v>
      </c>
      <c r="BN18" s="3">
        <f t="shared" si="2"/>
        <v>4.7181956230523702E-6</v>
      </c>
      <c r="BO18" s="3">
        <f t="shared" si="2"/>
        <v>6.1579534060878065E-3</v>
      </c>
      <c r="BP18" s="3">
        <f t="shared" si="2"/>
        <v>1.1348101435135172E-3</v>
      </c>
      <c r="BQ18" s="3">
        <f t="shared" si="2"/>
        <v>6.9558905682237228E-6</v>
      </c>
      <c r="BR18" s="3">
        <f t="shared" ref="BR18:BY49" si="6">IF(T18=" "," ",2^-T18)</f>
        <v>1.3052978498312258E-4</v>
      </c>
      <c r="BS18" s="3">
        <f t="shared" si="3"/>
        <v>2.7440507069036467E-5</v>
      </c>
      <c r="BT18" s="3" t="str">
        <f t="shared" si="3"/>
        <v xml:space="preserve"> </v>
      </c>
      <c r="BU18" s="3">
        <f t="shared" si="3"/>
        <v>7.4969674644114926E-5</v>
      </c>
      <c r="BV18" s="3">
        <f t="shared" si="3"/>
        <v>1.1411772223516194E-2</v>
      </c>
      <c r="BW18" s="3">
        <f t="shared" si="3"/>
        <v>1.0073205534684219E-2</v>
      </c>
      <c r="BX18" s="3">
        <f t="shared" si="3"/>
        <v>6.3310770407026887E-3</v>
      </c>
      <c r="BY18" s="3">
        <f t="shared" si="3"/>
        <v>6.3310770407026887E-3</v>
      </c>
      <c r="BZ18" s="3">
        <f t="shared" si="3"/>
        <v>1.1748291367989446E-3</v>
      </c>
    </row>
    <row r="19" spans="1:78" ht="15" x14ac:dyDescent="0.2">
      <c r="A19" s="12" t="s">
        <v>16</v>
      </c>
      <c r="B19" s="4" t="s">
        <v>177</v>
      </c>
      <c r="C19" s="49"/>
      <c r="D19" s="51"/>
      <c r="E19" s="1" t="s">
        <v>347</v>
      </c>
      <c r="F19" s="1">
        <v>14.786666666666665</v>
      </c>
      <c r="G19" s="1" t="s">
        <v>347</v>
      </c>
      <c r="H19" s="1">
        <v>13.426666666666666</v>
      </c>
      <c r="I19" s="1">
        <v>10.326666666666664</v>
      </c>
      <c r="J19" s="1">
        <v>14.146666666666665</v>
      </c>
      <c r="K19" s="1">
        <v>9.706666666666667</v>
      </c>
      <c r="L19" s="1" t="s">
        <v>347</v>
      </c>
      <c r="M19" s="1" t="s">
        <v>347</v>
      </c>
      <c r="N19" s="1">
        <v>11.406666666666666</v>
      </c>
      <c r="O19" s="1">
        <v>11.086666666666666</v>
      </c>
      <c r="P19" s="1" t="s">
        <v>347</v>
      </c>
      <c r="Q19" s="1">
        <v>8.3166666666666664</v>
      </c>
      <c r="R19" s="1">
        <v>14.406666666666663</v>
      </c>
      <c r="S19" s="1">
        <v>15.656666666666663</v>
      </c>
      <c r="T19" s="1">
        <v>14.346666666666668</v>
      </c>
      <c r="U19" s="1">
        <v>14.526666666666667</v>
      </c>
      <c r="V19" s="1" t="s">
        <v>347</v>
      </c>
      <c r="W19" s="1">
        <v>12.676666666666666</v>
      </c>
      <c r="X19" s="1">
        <v>7.4266666666666659</v>
      </c>
      <c r="Y19" s="1">
        <v>8.0166666666666657</v>
      </c>
      <c r="Z19" s="1">
        <v>8.7766666666666673</v>
      </c>
      <c r="AA19" s="1">
        <v>8.7766666666666673</v>
      </c>
      <c r="AB19" s="1">
        <v>14.496666666666666</v>
      </c>
      <c r="AD19" s="1" t="str">
        <f t="shared" si="4"/>
        <v xml:space="preserve"> </v>
      </c>
      <c r="AE19" s="1">
        <f t="shared" si="4"/>
        <v>-14.786666666666665</v>
      </c>
      <c r="AF19" s="1" t="str">
        <f t="shared" si="4"/>
        <v xml:space="preserve"> </v>
      </c>
      <c r="AG19" s="1">
        <f t="shared" si="4"/>
        <v>-13.426666666666666</v>
      </c>
      <c r="AH19" s="1">
        <f t="shared" si="4"/>
        <v>-10.326666666666664</v>
      </c>
      <c r="AI19" s="1">
        <f t="shared" si="4"/>
        <v>-14.146666666666665</v>
      </c>
      <c r="AJ19" s="1">
        <f t="shared" si="4"/>
        <v>-9.706666666666667</v>
      </c>
      <c r="AK19" s="1" t="str">
        <f t="shared" si="4"/>
        <v xml:space="preserve"> </v>
      </c>
      <c r="AL19" s="1" t="str">
        <f t="shared" si="4"/>
        <v xml:space="preserve"> </v>
      </c>
      <c r="AM19" s="1">
        <f t="shared" si="4"/>
        <v>-11.406666666666666</v>
      </c>
      <c r="AN19" s="1">
        <f t="shared" si="4"/>
        <v>-11.086666666666666</v>
      </c>
      <c r="AO19" s="1" t="str">
        <f t="shared" si="4"/>
        <v xml:space="preserve"> </v>
      </c>
      <c r="AP19" s="1">
        <f t="shared" si="4"/>
        <v>-8.3166666666666664</v>
      </c>
      <c r="AQ19" s="1">
        <f t="shared" si="4"/>
        <v>-14.406666666666663</v>
      </c>
      <c r="AR19" s="1">
        <f t="shared" si="4"/>
        <v>-15.656666666666663</v>
      </c>
      <c r="AS19" s="1">
        <f t="shared" si="4"/>
        <v>-14.346666666666668</v>
      </c>
      <c r="AT19" s="1">
        <f t="shared" si="5"/>
        <v>-14.526666666666667</v>
      </c>
      <c r="AU19" s="1" t="str">
        <f t="shared" si="1"/>
        <v xml:space="preserve"> </v>
      </c>
      <c r="AV19" s="1">
        <f t="shared" si="1"/>
        <v>-12.676666666666666</v>
      </c>
      <c r="AW19" s="1">
        <f t="shared" si="1"/>
        <v>-7.4266666666666659</v>
      </c>
      <c r="AX19" s="1">
        <f t="shared" si="1"/>
        <v>-8.0166666666666657</v>
      </c>
      <c r="AY19" s="1">
        <f t="shared" si="1"/>
        <v>-8.7766666666666673</v>
      </c>
      <c r="AZ19" s="1">
        <f t="shared" si="1"/>
        <v>-8.7766666666666673</v>
      </c>
      <c r="BA19" s="1">
        <f t="shared" si="1"/>
        <v>-14.496666666666666</v>
      </c>
      <c r="BC19" s="3" t="str">
        <f t="shared" ref="BC19:BQ35" si="7">IF(E19=" "," ",2^-E19)</f>
        <v xml:space="preserve"> </v>
      </c>
      <c r="BD19" s="3">
        <f t="shared" si="7"/>
        <v>3.5380975063342009E-5</v>
      </c>
      <c r="BE19" s="3" t="str">
        <f t="shared" si="7"/>
        <v xml:space="preserve"> </v>
      </c>
      <c r="BF19" s="3">
        <f t="shared" si="7"/>
        <v>9.0817719354640818E-5</v>
      </c>
      <c r="BG19" s="3">
        <f t="shared" si="7"/>
        <v>7.7868817225898261E-4</v>
      </c>
      <c r="BH19" s="3">
        <f t="shared" si="7"/>
        <v>5.5135205126415074E-5</v>
      </c>
      <c r="BI19" s="3">
        <f t="shared" si="7"/>
        <v>1.1967465259073524E-3</v>
      </c>
      <c r="BJ19" s="3" t="str">
        <f t="shared" si="7"/>
        <v xml:space="preserve"> </v>
      </c>
      <c r="BK19" s="3" t="str">
        <f t="shared" si="7"/>
        <v xml:space="preserve"> </v>
      </c>
      <c r="BL19" s="3">
        <f t="shared" si="7"/>
        <v>3.6834194989019379E-4</v>
      </c>
      <c r="BM19" s="3">
        <f t="shared" si="7"/>
        <v>4.5981250848991595E-4</v>
      </c>
      <c r="BN19" s="3" t="str">
        <f t="shared" si="7"/>
        <v xml:space="preserve"> </v>
      </c>
      <c r="BO19" s="3">
        <f t="shared" si="7"/>
        <v>3.1364175072788152E-3</v>
      </c>
      <c r="BP19" s="3">
        <f t="shared" si="7"/>
        <v>4.6042743736274333E-5</v>
      </c>
      <c r="BQ19" s="3">
        <f t="shared" si="7"/>
        <v>1.9358589078139278E-5</v>
      </c>
      <c r="BR19" s="3">
        <f t="shared" si="6"/>
        <v>4.7997983880247823E-5</v>
      </c>
      <c r="BS19" s="3">
        <f t="shared" si="3"/>
        <v>4.2367964187005325E-5</v>
      </c>
      <c r="BT19" s="3" t="str">
        <f t="shared" si="3"/>
        <v xml:space="preserve"> </v>
      </c>
      <c r="BU19" s="3">
        <f t="shared" si="3"/>
        <v>1.5273658929367063E-4</v>
      </c>
      <c r="BV19" s="3">
        <f t="shared" si="3"/>
        <v>5.8123340386970149E-3</v>
      </c>
      <c r="BW19" s="3">
        <f t="shared" si="3"/>
        <v>3.8613828920035054E-3</v>
      </c>
      <c r="BX19" s="3">
        <f t="shared" si="3"/>
        <v>2.2801324292128344E-3</v>
      </c>
      <c r="BY19" s="3">
        <f t="shared" si="3"/>
        <v>2.2801324292128344E-3</v>
      </c>
      <c r="BZ19" s="3">
        <f t="shared" si="3"/>
        <v>4.3258205176460618E-5</v>
      </c>
    </row>
    <row r="20" spans="1:78" ht="15" x14ac:dyDescent="0.2">
      <c r="A20" s="12" t="s">
        <v>17</v>
      </c>
      <c r="B20" s="4" t="s">
        <v>178</v>
      </c>
      <c r="C20" s="49"/>
      <c r="D20" s="51"/>
      <c r="E20" s="1">
        <v>13.02</v>
      </c>
      <c r="F20" s="1">
        <v>15.89</v>
      </c>
      <c r="G20" s="1">
        <v>11.509999999999998</v>
      </c>
      <c r="H20" s="1">
        <v>6.75</v>
      </c>
      <c r="I20" s="1">
        <v>9.4499999999999993</v>
      </c>
      <c r="J20" s="1">
        <v>10.469999999999999</v>
      </c>
      <c r="K20" s="1">
        <v>7.5999999999999979</v>
      </c>
      <c r="L20" s="1">
        <v>11.96</v>
      </c>
      <c r="M20" s="1">
        <v>12.41</v>
      </c>
      <c r="N20" s="1">
        <v>11</v>
      </c>
      <c r="O20" s="1">
        <v>10.59</v>
      </c>
      <c r="P20" s="1">
        <v>15.969999999999999</v>
      </c>
      <c r="Q20" s="1">
        <v>7.9199999999999982</v>
      </c>
      <c r="R20" s="1">
        <v>9.2799999999999976</v>
      </c>
      <c r="S20" s="1">
        <v>16.659999999999997</v>
      </c>
      <c r="T20" s="1">
        <v>13.549999999999997</v>
      </c>
      <c r="U20" s="1">
        <v>13.990000000000002</v>
      </c>
      <c r="V20" s="1">
        <v>18.399999999999999</v>
      </c>
      <c r="W20" s="1">
        <v>12.599999999999998</v>
      </c>
      <c r="X20" s="1">
        <v>5.98</v>
      </c>
      <c r="Y20" s="1">
        <v>6.75</v>
      </c>
      <c r="Z20" s="1">
        <v>7.7199999999999989</v>
      </c>
      <c r="AA20" s="1">
        <v>7.7199999999999989</v>
      </c>
      <c r="AB20" s="1">
        <v>9.6199999999999974</v>
      </c>
      <c r="AD20" s="1">
        <f t="shared" si="4"/>
        <v>-13.02</v>
      </c>
      <c r="AE20" s="1">
        <f t="shared" si="4"/>
        <v>-15.89</v>
      </c>
      <c r="AF20" s="1">
        <f t="shared" si="4"/>
        <v>-11.509999999999998</v>
      </c>
      <c r="AG20" s="1">
        <f t="shared" si="4"/>
        <v>-6.75</v>
      </c>
      <c r="AH20" s="1">
        <f t="shared" si="4"/>
        <v>-9.4499999999999993</v>
      </c>
      <c r="AI20" s="1">
        <f t="shared" si="4"/>
        <v>-10.469999999999999</v>
      </c>
      <c r="AJ20" s="1">
        <f t="shared" si="4"/>
        <v>-7.5999999999999979</v>
      </c>
      <c r="AK20" s="1">
        <f t="shared" si="4"/>
        <v>-11.96</v>
      </c>
      <c r="AL20" s="1">
        <f t="shared" si="4"/>
        <v>-12.41</v>
      </c>
      <c r="AM20" s="1">
        <f t="shared" si="4"/>
        <v>-11</v>
      </c>
      <c r="AN20" s="1">
        <f t="shared" si="4"/>
        <v>-10.59</v>
      </c>
      <c r="AO20" s="1">
        <f t="shared" si="4"/>
        <v>-15.969999999999999</v>
      </c>
      <c r="AP20" s="1">
        <f t="shared" si="4"/>
        <v>-7.9199999999999982</v>
      </c>
      <c r="AQ20" s="1">
        <f t="shared" si="4"/>
        <v>-9.2799999999999976</v>
      </c>
      <c r="AR20" s="1">
        <f t="shared" si="4"/>
        <v>-16.659999999999997</v>
      </c>
      <c r="AS20" s="1">
        <f t="shared" si="4"/>
        <v>-13.549999999999997</v>
      </c>
      <c r="AT20" s="1">
        <f t="shared" si="5"/>
        <v>-13.990000000000002</v>
      </c>
      <c r="AU20" s="1">
        <f t="shared" si="1"/>
        <v>-18.399999999999999</v>
      </c>
      <c r="AV20" s="1">
        <f t="shared" si="1"/>
        <v>-12.599999999999998</v>
      </c>
      <c r="AW20" s="1">
        <f t="shared" si="1"/>
        <v>-5.98</v>
      </c>
      <c r="AX20" s="1">
        <f t="shared" si="1"/>
        <v>-6.75</v>
      </c>
      <c r="AY20" s="1">
        <f t="shared" si="1"/>
        <v>-7.7199999999999989</v>
      </c>
      <c r="AZ20" s="1">
        <f t="shared" si="1"/>
        <v>-7.7199999999999989</v>
      </c>
      <c r="BA20" s="1">
        <f t="shared" si="1"/>
        <v>-9.6199999999999974</v>
      </c>
      <c r="BC20" s="3">
        <f t="shared" si="7"/>
        <v>1.2038973443522451E-4</v>
      </c>
      <c r="BD20" s="3">
        <f t="shared" si="7"/>
        <v>1.6467716011114928E-5</v>
      </c>
      <c r="BE20" s="3">
        <f t="shared" si="7"/>
        <v>3.4288204974072247E-4</v>
      </c>
      <c r="BF20" s="3">
        <f t="shared" si="7"/>
        <v>9.290680585958758E-3</v>
      </c>
      <c r="BG20" s="3">
        <f t="shared" si="7"/>
        <v>1.4297711874469007E-3</v>
      </c>
      <c r="BH20" s="3">
        <f t="shared" si="7"/>
        <v>7.0504355250121929E-4</v>
      </c>
      <c r="BI20" s="3">
        <f t="shared" si="7"/>
        <v>5.1543277764566284E-3</v>
      </c>
      <c r="BJ20" s="3">
        <f t="shared" si="7"/>
        <v>2.5100435221095375E-4</v>
      </c>
      <c r="BK20" s="3">
        <f t="shared" si="7"/>
        <v>1.8374594084607748E-4</v>
      </c>
      <c r="BL20" s="3">
        <f t="shared" si="7"/>
        <v>4.8828125E-4</v>
      </c>
      <c r="BM20" s="3">
        <f t="shared" si="7"/>
        <v>6.4877237016431244E-4</v>
      </c>
      <c r="BN20" s="3">
        <f t="shared" si="7"/>
        <v>1.55794086564208E-5</v>
      </c>
      <c r="BO20" s="3">
        <f t="shared" si="7"/>
        <v>4.1289767209428977E-3</v>
      </c>
      <c r="BP20" s="3">
        <f t="shared" si="7"/>
        <v>1.6085762056007313E-3</v>
      </c>
      <c r="BQ20" s="3">
        <f t="shared" si="7"/>
        <v>9.6569564359305026E-6</v>
      </c>
      <c r="BR20" s="3">
        <f t="shared" si="6"/>
        <v>8.3376480514794888E-5</v>
      </c>
      <c r="BS20" s="3">
        <f t="shared" si="3"/>
        <v>6.1459689334516411E-5</v>
      </c>
      <c r="BT20" s="3">
        <f t="shared" si="3"/>
        <v>2.8909999208648698E-6</v>
      </c>
      <c r="BU20" s="3">
        <f t="shared" si="3"/>
        <v>1.6107274301426972E-4</v>
      </c>
      <c r="BV20" s="3">
        <f t="shared" si="3"/>
        <v>1.5843116871719205E-2</v>
      </c>
      <c r="BW20" s="3">
        <f t="shared" si="3"/>
        <v>9.290680585958758E-3</v>
      </c>
      <c r="BX20" s="3">
        <f t="shared" si="3"/>
        <v>4.7429487671681548E-3</v>
      </c>
      <c r="BY20" s="3">
        <f t="shared" si="3"/>
        <v>4.7429487671681548E-3</v>
      </c>
      <c r="BZ20" s="3">
        <f t="shared" si="3"/>
        <v>1.2708416557050159E-3</v>
      </c>
    </row>
    <row r="21" spans="1:78" ht="15" x14ac:dyDescent="0.2">
      <c r="A21" s="12" t="s">
        <v>18</v>
      </c>
      <c r="B21" s="4" t="s">
        <v>179</v>
      </c>
      <c r="C21" s="49"/>
      <c r="D21" s="51"/>
      <c r="E21" s="1" t="s">
        <v>347</v>
      </c>
      <c r="F21" s="1" t="s">
        <v>347</v>
      </c>
      <c r="G21" s="1">
        <v>15.146666666666665</v>
      </c>
      <c r="H21" s="1">
        <v>9.2866666666666653</v>
      </c>
      <c r="I21" s="1">
        <v>9.8866666666666632</v>
      </c>
      <c r="J21" s="1">
        <v>14.586666666666662</v>
      </c>
      <c r="K21" s="1">
        <v>8.0466666666666633</v>
      </c>
      <c r="L21" s="1">
        <v>11.116666666666664</v>
      </c>
      <c r="M21" s="1">
        <v>13.756666666666664</v>
      </c>
      <c r="N21" s="1">
        <v>10.696666666666662</v>
      </c>
      <c r="O21" s="1">
        <v>10.256666666666664</v>
      </c>
      <c r="P21" s="1" t="s">
        <v>347</v>
      </c>
      <c r="Q21" s="1">
        <v>6.8666666666666636</v>
      </c>
      <c r="R21" s="1">
        <v>11.196666666666662</v>
      </c>
      <c r="S21" s="1">
        <v>17.656666666666663</v>
      </c>
      <c r="T21" s="1">
        <v>12.456666666666667</v>
      </c>
      <c r="U21" s="1" t="s">
        <v>347</v>
      </c>
      <c r="V21" s="1" t="s">
        <v>347</v>
      </c>
      <c r="W21" s="1">
        <v>12.816666666666666</v>
      </c>
      <c r="X21" s="1">
        <v>6.8166666666666629</v>
      </c>
      <c r="Y21" s="1">
        <v>7.6466666666666647</v>
      </c>
      <c r="Z21" s="1">
        <v>7.5866666666666625</v>
      </c>
      <c r="AA21" s="1">
        <v>7.5866666666666625</v>
      </c>
      <c r="AB21" s="1">
        <v>11.046666666666663</v>
      </c>
      <c r="AD21" s="1" t="str">
        <f t="shared" si="4"/>
        <v xml:space="preserve"> </v>
      </c>
      <c r="AE21" s="1" t="str">
        <f t="shared" si="4"/>
        <v xml:space="preserve"> </v>
      </c>
      <c r="AF21" s="1">
        <f t="shared" si="4"/>
        <v>-15.146666666666665</v>
      </c>
      <c r="AG21" s="1">
        <f t="shared" si="4"/>
        <v>-9.2866666666666653</v>
      </c>
      <c r="AH21" s="1">
        <f t="shared" si="4"/>
        <v>-9.8866666666666632</v>
      </c>
      <c r="AI21" s="1">
        <f t="shared" si="4"/>
        <v>-14.586666666666662</v>
      </c>
      <c r="AJ21" s="1">
        <f t="shared" si="4"/>
        <v>-8.0466666666666633</v>
      </c>
      <c r="AK21" s="1">
        <f t="shared" si="4"/>
        <v>-11.116666666666664</v>
      </c>
      <c r="AL21" s="1">
        <f t="shared" si="4"/>
        <v>-13.756666666666664</v>
      </c>
      <c r="AM21" s="1">
        <f t="shared" si="4"/>
        <v>-10.696666666666662</v>
      </c>
      <c r="AN21" s="1">
        <f t="shared" si="4"/>
        <v>-10.256666666666664</v>
      </c>
      <c r="AO21" s="1" t="str">
        <f t="shared" si="4"/>
        <v xml:space="preserve"> </v>
      </c>
      <c r="AP21" s="1">
        <f t="shared" si="4"/>
        <v>-6.8666666666666636</v>
      </c>
      <c r="AQ21" s="1">
        <f t="shared" si="4"/>
        <v>-11.196666666666662</v>
      </c>
      <c r="AR21" s="1">
        <f t="shared" si="4"/>
        <v>-17.656666666666663</v>
      </c>
      <c r="AS21" s="1">
        <f t="shared" si="4"/>
        <v>-12.456666666666667</v>
      </c>
      <c r="AT21" s="1" t="str">
        <f t="shared" si="5"/>
        <v xml:space="preserve"> </v>
      </c>
      <c r="AU21" s="1" t="str">
        <f t="shared" si="1"/>
        <v xml:space="preserve"> </v>
      </c>
      <c r="AV21" s="1">
        <f t="shared" si="1"/>
        <v>-12.816666666666666</v>
      </c>
      <c r="AW21" s="1">
        <f t="shared" si="1"/>
        <v>-6.8166666666666629</v>
      </c>
      <c r="AX21" s="1">
        <f t="shared" si="1"/>
        <v>-7.6466666666666647</v>
      </c>
      <c r="AY21" s="1">
        <f t="shared" si="1"/>
        <v>-7.5866666666666625</v>
      </c>
      <c r="AZ21" s="1">
        <f t="shared" si="1"/>
        <v>-7.5866666666666625</v>
      </c>
      <c r="BA21" s="1">
        <f t="shared" si="1"/>
        <v>-11.046666666666663</v>
      </c>
      <c r="BC21" s="3" t="str">
        <f t="shared" si="7"/>
        <v xml:space="preserve"> </v>
      </c>
      <c r="BD21" s="3" t="str">
        <f t="shared" si="7"/>
        <v xml:space="preserve"> </v>
      </c>
      <c r="BE21" s="3">
        <f t="shared" si="7"/>
        <v>2.7567602563207533E-5</v>
      </c>
      <c r="BF21" s="3">
        <f t="shared" si="7"/>
        <v>1.6011601531060007E-3</v>
      </c>
      <c r="BG21" s="3">
        <f t="shared" si="7"/>
        <v>1.0563717442188551E-3</v>
      </c>
      <c r="BH21" s="3">
        <f t="shared" si="7"/>
        <v>4.0642067853452154E-5</v>
      </c>
      <c r="BI21" s="3">
        <f t="shared" si="7"/>
        <v>3.7819167811831453E-3</v>
      </c>
      <c r="BJ21" s="3">
        <f t="shared" si="7"/>
        <v>4.5034970389938556E-4</v>
      </c>
      <c r="BK21" s="3">
        <f t="shared" si="7"/>
        <v>7.2248809118032045E-5</v>
      </c>
      <c r="BL21" s="3">
        <f t="shared" si="7"/>
        <v>6.0253527813675491E-4</v>
      </c>
      <c r="BM21" s="3">
        <f t="shared" si="7"/>
        <v>8.1740196576020709E-4</v>
      </c>
      <c r="BN21" s="3" t="str">
        <f t="shared" si="7"/>
        <v xml:space="preserve"> </v>
      </c>
      <c r="BO21" s="3">
        <f t="shared" si="7"/>
        <v>8.5689451538642891E-3</v>
      </c>
      <c r="BP21" s="3">
        <f t="shared" si="7"/>
        <v>4.2605678107462193E-4</v>
      </c>
      <c r="BQ21" s="3">
        <f t="shared" si="7"/>
        <v>4.8396472695348188E-6</v>
      </c>
      <c r="BR21" s="3">
        <f t="shared" si="6"/>
        <v>1.7789743543297664E-4</v>
      </c>
      <c r="BS21" s="3" t="str">
        <f t="shared" si="3"/>
        <v xml:space="preserve"> </v>
      </c>
      <c r="BT21" s="3" t="str">
        <f t="shared" si="3"/>
        <v xml:space="preserve"> </v>
      </c>
      <c r="BU21" s="3">
        <f t="shared" si="3"/>
        <v>1.3861138050181605E-4</v>
      </c>
      <c r="BV21" s="3">
        <f t="shared" si="3"/>
        <v>8.871128352116257E-3</v>
      </c>
      <c r="BW21" s="3">
        <f t="shared" si="3"/>
        <v>4.9902691106559162E-3</v>
      </c>
      <c r="BX21" s="3">
        <f t="shared" si="3"/>
        <v>5.2021846852418748E-3</v>
      </c>
      <c r="BY21" s="3">
        <f t="shared" si="3"/>
        <v>5.2021846852418748E-3</v>
      </c>
      <c r="BZ21" s="3">
        <f t="shared" si="3"/>
        <v>4.7273959764789337E-4</v>
      </c>
    </row>
    <row r="22" spans="1:78" ht="15" x14ac:dyDescent="0.2">
      <c r="A22" s="13" t="s">
        <v>19</v>
      </c>
      <c r="B22" s="5" t="s">
        <v>180</v>
      </c>
      <c r="C22" s="49"/>
      <c r="D22" s="51"/>
      <c r="E22" s="1">
        <v>13.540000000000003</v>
      </c>
      <c r="F22" s="1">
        <v>13.55</v>
      </c>
      <c r="G22" s="1">
        <v>11.690000000000001</v>
      </c>
      <c r="H22" s="1">
        <v>7.0300000000000011</v>
      </c>
      <c r="I22" s="1">
        <v>10.41</v>
      </c>
      <c r="J22" s="1">
        <v>11.73</v>
      </c>
      <c r="K22" s="1">
        <v>8.0800000000000018</v>
      </c>
      <c r="L22" s="1">
        <v>11.93</v>
      </c>
      <c r="M22" s="1">
        <v>11.84</v>
      </c>
      <c r="N22" s="1">
        <v>10.629999999999999</v>
      </c>
      <c r="O22" s="1">
        <v>10.36</v>
      </c>
      <c r="P22" s="1">
        <v>16.23</v>
      </c>
      <c r="Q22" s="1">
        <v>6.5599999999999987</v>
      </c>
      <c r="R22" s="1">
        <v>9.7600000000000016</v>
      </c>
      <c r="S22" s="1">
        <v>17.73</v>
      </c>
      <c r="T22" s="1">
        <v>11.990000000000002</v>
      </c>
      <c r="U22" s="1">
        <v>16.029999999999998</v>
      </c>
      <c r="V22" s="1">
        <v>14.55</v>
      </c>
      <c r="W22" s="1">
        <v>11.080000000000002</v>
      </c>
      <c r="X22" s="1">
        <v>6.07</v>
      </c>
      <c r="Y22" s="1">
        <v>6.7899999999999991</v>
      </c>
      <c r="Z22" s="1">
        <v>8.3099999999999987</v>
      </c>
      <c r="AA22" s="1">
        <v>8.3099999999999987</v>
      </c>
      <c r="AB22" s="1">
        <v>9.8300000000000018</v>
      </c>
      <c r="AD22" s="1">
        <f t="shared" si="4"/>
        <v>-13.540000000000003</v>
      </c>
      <c r="AE22" s="1">
        <f t="shared" si="4"/>
        <v>-13.55</v>
      </c>
      <c r="AF22" s="1">
        <f t="shared" si="4"/>
        <v>-11.690000000000001</v>
      </c>
      <c r="AG22" s="1">
        <f t="shared" si="4"/>
        <v>-7.0300000000000011</v>
      </c>
      <c r="AH22" s="1">
        <f t="shared" si="4"/>
        <v>-10.41</v>
      </c>
      <c r="AI22" s="1">
        <f t="shared" si="4"/>
        <v>-11.73</v>
      </c>
      <c r="AJ22" s="1">
        <f t="shared" si="4"/>
        <v>-8.0800000000000018</v>
      </c>
      <c r="AK22" s="1">
        <f t="shared" si="4"/>
        <v>-11.93</v>
      </c>
      <c r="AL22" s="1">
        <f t="shared" si="4"/>
        <v>-11.84</v>
      </c>
      <c r="AM22" s="1">
        <f t="shared" si="4"/>
        <v>-10.629999999999999</v>
      </c>
      <c r="AN22" s="1">
        <f t="shared" si="4"/>
        <v>-10.36</v>
      </c>
      <c r="AO22" s="1">
        <f t="shared" si="4"/>
        <v>-16.23</v>
      </c>
      <c r="AP22" s="1">
        <f t="shared" si="4"/>
        <v>-6.5599999999999987</v>
      </c>
      <c r="AQ22" s="1">
        <f t="shared" si="4"/>
        <v>-9.7600000000000016</v>
      </c>
      <c r="AR22" s="1">
        <f t="shared" si="4"/>
        <v>-17.73</v>
      </c>
      <c r="AS22" s="1">
        <f t="shared" si="4"/>
        <v>-11.990000000000002</v>
      </c>
      <c r="AT22" s="1">
        <f t="shared" si="5"/>
        <v>-16.029999999999998</v>
      </c>
      <c r="AU22" s="1">
        <f t="shared" si="1"/>
        <v>-14.55</v>
      </c>
      <c r="AV22" s="1">
        <f t="shared" si="1"/>
        <v>-11.080000000000002</v>
      </c>
      <c r="AW22" s="1">
        <f t="shared" si="1"/>
        <v>-6.07</v>
      </c>
      <c r="AX22" s="1">
        <f t="shared" si="1"/>
        <v>-6.7899999999999991</v>
      </c>
      <c r="AY22" s="1">
        <f t="shared" si="1"/>
        <v>-8.3099999999999987</v>
      </c>
      <c r="AZ22" s="1">
        <f t="shared" si="1"/>
        <v>-8.3099999999999987</v>
      </c>
      <c r="BA22" s="1">
        <f t="shared" si="1"/>
        <v>-9.8300000000000018</v>
      </c>
      <c r="BC22" s="3">
        <f t="shared" si="7"/>
        <v>8.3956409798568229E-5</v>
      </c>
      <c r="BD22" s="3">
        <f t="shared" si="7"/>
        <v>8.337648051479459E-5</v>
      </c>
      <c r="BE22" s="3">
        <f t="shared" si="7"/>
        <v>3.0266301268041645E-4</v>
      </c>
      <c r="BF22" s="3">
        <f t="shared" si="7"/>
        <v>7.6517210748978624E-3</v>
      </c>
      <c r="BG22" s="3">
        <f t="shared" si="7"/>
        <v>7.3498376338431001E-4</v>
      </c>
      <c r="BH22" s="3">
        <f t="shared" si="7"/>
        <v>2.9438667668231451E-4</v>
      </c>
      <c r="BI22" s="3">
        <f t="shared" si="7"/>
        <v>3.6955376825218546E-3</v>
      </c>
      <c r="BJ22" s="3">
        <f t="shared" si="7"/>
        <v>2.5627848721266288E-4</v>
      </c>
      <c r="BK22" s="3">
        <f t="shared" si="7"/>
        <v>2.7277518019341298E-4</v>
      </c>
      <c r="BL22" s="3">
        <f t="shared" si="7"/>
        <v>6.3103165558471357E-4</v>
      </c>
      <c r="BM22" s="3">
        <f t="shared" si="7"/>
        <v>7.6090290982470769E-4</v>
      </c>
      <c r="BN22" s="3">
        <f t="shared" si="7"/>
        <v>1.3010175960814774E-5</v>
      </c>
      <c r="BO22" s="3">
        <f t="shared" si="7"/>
        <v>1.0598471308184951E-2</v>
      </c>
      <c r="BP22" s="3">
        <f t="shared" si="7"/>
        <v>1.153313145927275E-3</v>
      </c>
      <c r="BQ22" s="3">
        <f t="shared" si="7"/>
        <v>4.5997918231611616E-6</v>
      </c>
      <c r="BR22" s="3">
        <f t="shared" si="6"/>
        <v>2.458387573380657E-4</v>
      </c>
      <c r="BS22" s="3">
        <f t="shared" si="3"/>
        <v>1.494476772440993E-5</v>
      </c>
      <c r="BT22" s="3">
        <f t="shared" si="3"/>
        <v>4.1688240257397295E-5</v>
      </c>
      <c r="BU22" s="3">
        <f t="shared" si="3"/>
        <v>4.6194221031523172E-4</v>
      </c>
      <c r="BV22" s="3">
        <f t="shared" si="3"/>
        <v>1.4884968719436526E-2</v>
      </c>
      <c r="BW22" s="3">
        <f t="shared" si="3"/>
        <v>9.0366264367600629E-3</v>
      </c>
      <c r="BX22" s="3">
        <f t="shared" si="3"/>
        <v>3.1509443719614336E-3</v>
      </c>
      <c r="BY22" s="3">
        <f t="shared" si="3"/>
        <v>3.1509443719614336E-3</v>
      </c>
      <c r="BZ22" s="3">
        <f t="shared" si="3"/>
        <v>1.0986899264539146E-3</v>
      </c>
    </row>
    <row r="23" spans="1:78" ht="15" x14ac:dyDescent="0.2">
      <c r="A23" s="14" t="s">
        <v>20</v>
      </c>
      <c r="B23" s="6" t="s">
        <v>181</v>
      </c>
      <c r="C23" s="49"/>
      <c r="D23" s="51"/>
      <c r="E23" s="1" t="s">
        <v>347</v>
      </c>
      <c r="F23" s="1" t="s">
        <v>347</v>
      </c>
      <c r="G23" s="1">
        <v>16.653333333333332</v>
      </c>
      <c r="H23" s="1" t="s">
        <v>347</v>
      </c>
      <c r="I23" s="1">
        <v>11.453333333333333</v>
      </c>
      <c r="J23" s="1">
        <v>14.463333333333335</v>
      </c>
      <c r="K23" s="1">
        <v>10.153333333333336</v>
      </c>
      <c r="L23" s="1">
        <v>13.123333333333331</v>
      </c>
      <c r="M23" s="1">
        <v>16.203333333333337</v>
      </c>
      <c r="N23" s="1">
        <v>12.283333333333335</v>
      </c>
      <c r="O23" s="1">
        <v>11.663333333333334</v>
      </c>
      <c r="P23" s="1">
        <v>15.803333333333331</v>
      </c>
      <c r="Q23" s="1">
        <v>8.5633333333333361</v>
      </c>
      <c r="R23" s="1" t="s">
        <v>347</v>
      </c>
      <c r="S23" s="1">
        <v>18.863333333333333</v>
      </c>
      <c r="T23" s="1">
        <v>16.013333333333332</v>
      </c>
      <c r="U23" s="1" t="s">
        <v>347</v>
      </c>
      <c r="V23" s="1" t="s">
        <v>347</v>
      </c>
      <c r="W23" s="1">
        <v>13.893333333333334</v>
      </c>
      <c r="X23" s="1">
        <v>7.293333333333333</v>
      </c>
      <c r="Y23" s="1">
        <v>8.8033333333333346</v>
      </c>
      <c r="Z23" s="1">
        <v>7.7733333333333334</v>
      </c>
      <c r="AA23" s="1">
        <v>7.7733333333333334</v>
      </c>
      <c r="AB23" s="1">
        <v>14.423333333333336</v>
      </c>
      <c r="AD23" s="1" t="str">
        <f t="shared" si="4"/>
        <v xml:space="preserve"> </v>
      </c>
      <c r="AE23" s="1" t="str">
        <f t="shared" si="4"/>
        <v xml:space="preserve"> </v>
      </c>
      <c r="AF23" s="1">
        <f t="shared" si="4"/>
        <v>-16.653333333333332</v>
      </c>
      <c r="AG23" s="1" t="str">
        <f t="shared" si="4"/>
        <v xml:space="preserve"> </v>
      </c>
      <c r="AH23" s="1">
        <f t="shared" si="4"/>
        <v>-11.453333333333333</v>
      </c>
      <c r="AI23" s="1">
        <f t="shared" si="4"/>
        <v>-14.463333333333335</v>
      </c>
      <c r="AJ23" s="1">
        <f t="shared" si="4"/>
        <v>-10.153333333333336</v>
      </c>
      <c r="AK23" s="1">
        <f t="shared" si="4"/>
        <v>-13.123333333333331</v>
      </c>
      <c r="AL23" s="1">
        <f t="shared" si="4"/>
        <v>-16.203333333333337</v>
      </c>
      <c r="AM23" s="1">
        <f t="shared" si="4"/>
        <v>-12.283333333333335</v>
      </c>
      <c r="AN23" s="1">
        <f t="shared" si="4"/>
        <v>-11.663333333333334</v>
      </c>
      <c r="AO23" s="1">
        <f t="shared" si="4"/>
        <v>-15.803333333333331</v>
      </c>
      <c r="AP23" s="1">
        <f t="shared" si="4"/>
        <v>-8.5633333333333361</v>
      </c>
      <c r="AQ23" s="1" t="str">
        <f t="shared" si="4"/>
        <v xml:space="preserve"> </v>
      </c>
      <c r="AR23" s="1">
        <f t="shared" si="4"/>
        <v>-18.863333333333333</v>
      </c>
      <c r="AS23" s="1">
        <f t="shared" si="4"/>
        <v>-16.013333333333332</v>
      </c>
      <c r="AT23" s="1" t="str">
        <f t="shared" si="5"/>
        <v xml:space="preserve"> </v>
      </c>
      <c r="AU23" s="1" t="str">
        <f t="shared" si="1"/>
        <v xml:space="preserve"> </v>
      </c>
      <c r="AV23" s="1">
        <f t="shared" si="1"/>
        <v>-13.893333333333334</v>
      </c>
      <c r="AW23" s="1">
        <f t="shared" si="1"/>
        <v>-7.293333333333333</v>
      </c>
      <c r="AX23" s="1">
        <f t="shared" si="1"/>
        <v>-8.8033333333333346</v>
      </c>
      <c r="AY23" s="1">
        <f t="shared" si="1"/>
        <v>-7.7733333333333334</v>
      </c>
      <c r="AZ23" s="1">
        <f t="shared" si="1"/>
        <v>-7.7733333333333334</v>
      </c>
      <c r="BA23" s="1">
        <f t="shared" si="1"/>
        <v>-14.423333333333336</v>
      </c>
      <c r="BC23" s="3" t="str">
        <f t="shared" si="7"/>
        <v xml:space="preserve"> </v>
      </c>
      <c r="BD23" s="3" t="str">
        <f t="shared" si="7"/>
        <v xml:space="preserve"> </v>
      </c>
      <c r="BE23" s="3">
        <f t="shared" si="7"/>
        <v>9.7016843138565459E-6</v>
      </c>
      <c r="BF23" s="3" t="str">
        <f t="shared" si="7"/>
        <v xml:space="preserve"> </v>
      </c>
      <c r="BG23" s="3">
        <f t="shared" si="7"/>
        <v>3.5661788198488122E-4</v>
      </c>
      <c r="BH23" s="3">
        <f t="shared" si="7"/>
        <v>4.4269317792229441E-5</v>
      </c>
      <c r="BI23" s="3">
        <f t="shared" si="7"/>
        <v>8.7809622620916412E-4</v>
      </c>
      <c r="BJ23" s="3">
        <f t="shared" si="7"/>
        <v>1.1206836181216073E-4</v>
      </c>
      <c r="BK23" s="3">
        <f t="shared" si="7"/>
        <v>1.3252891331050646E-5</v>
      </c>
      <c r="BL23" s="3">
        <f t="shared" si="7"/>
        <v>2.0060798695942123E-4</v>
      </c>
      <c r="BM23" s="3">
        <f t="shared" si="7"/>
        <v>3.0830943632608387E-4</v>
      </c>
      <c r="BN23" s="3">
        <f t="shared" si="7"/>
        <v>1.7487294951934903E-5</v>
      </c>
      <c r="BO23" s="3">
        <f t="shared" si="7"/>
        <v>2.6435029768305538E-3</v>
      </c>
      <c r="BP23" s="3" t="str">
        <f t="shared" si="7"/>
        <v xml:space="preserve"> </v>
      </c>
      <c r="BQ23" s="3">
        <f t="shared" si="7"/>
        <v>2.0968668239311186E-6</v>
      </c>
      <c r="BR23" s="3">
        <f t="shared" si="6"/>
        <v>1.5118417560809793E-5</v>
      </c>
      <c r="BS23" s="3" t="str">
        <f t="shared" si="3"/>
        <v xml:space="preserve"> </v>
      </c>
      <c r="BT23" s="3" t="str">
        <f t="shared" si="3"/>
        <v xml:space="preserve"> </v>
      </c>
      <c r="BU23" s="3">
        <f t="shared" si="3"/>
        <v>6.5718845718232556E-5</v>
      </c>
      <c r="BV23" s="3">
        <f t="shared" si="3"/>
        <v>6.3751131639722359E-3</v>
      </c>
      <c r="BW23" s="3">
        <f t="shared" si="3"/>
        <v>2.238373753847661E-3</v>
      </c>
      <c r="BX23" s="3">
        <f t="shared" si="3"/>
        <v>4.5708134890863842E-3</v>
      </c>
      <c r="BY23" s="3">
        <f t="shared" si="3"/>
        <v>4.5708134890863842E-3</v>
      </c>
      <c r="BZ23" s="3">
        <f t="shared" si="3"/>
        <v>4.5513897718822473E-5</v>
      </c>
    </row>
    <row r="24" spans="1:78" ht="15" x14ac:dyDescent="0.2">
      <c r="A24" s="12" t="s">
        <v>21</v>
      </c>
      <c r="B24" s="4" t="s">
        <v>182</v>
      </c>
      <c r="C24" s="49"/>
      <c r="D24" s="51"/>
      <c r="E24" s="1" t="s">
        <v>347</v>
      </c>
      <c r="F24" s="1">
        <v>15.72666666666667</v>
      </c>
      <c r="G24" s="1">
        <v>16.616666666666664</v>
      </c>
      <c r="H24" s="1">
        <v>12.636666666666667</v>
      </c>
      <c r="I24" s="1">
        <v>9.456666666666667</v>
      </c>
      <c r="J24" s="1">
        <v>13.996666666666666</v>
      </c>
      <c r="K24" s="1">
        <v>8.0166666666666657</v>
      </c>
      <c r="L24" s="1">
        <v>13.626666666666665</v>
      </c>
      <c r="M24" s="1">
        <v>14.416666666666668</v>
      </c>
      <c r="N24" s="1">
        <v>11.556666666666668</v>
      </c>
      <c r="O24" s="1">
        <v>13.136666666666667</v>
      </c>
      <c r="P24" s="1">
        <v>21.83666666666667</v>
      </c>
      <c r="Q24" s="1">
        <v>8.7366666666666681</v>
      </c>
      <c r="R24" s="1">
        <v>16.246666666666666</v>
      </c>
      <c r="S24" s="1">
        <v>19.866666666666664</v>
      </c>
      <c r="T24" s="1">
        <v>16.996666666666666</v>
      </c>
      <c r="U24" s="1">
        <v>20.246666666666666</v>
      </c>
      <c r="V24" s="1" t="s">
        <v>347</v>
      </c>
      <c r="W24" s="1">
        <v>14.016666666666669</v>
      </c>
      <c r="X24" s="1">
        <v>5.716666666666665</v>
      </c>
      <c r="Y24" s="1">
        <v>8.5366666666666653</v>
      </c>
      <c r="Z24" s="1">
        <v>7.9266666666666659</v>
      </c>
      <c r="AA24" s="1">
        <v>7.9266666666666659</v>
      </c>
      <c r="AB24" s="1">
        <v>14.22666666666667</v>
      </c>
      <c r="AD24" s="1" t="str">
        <f t="shared" si="4"/>
        <v xml:space="preserve"> </v>
      </c>
      <c r="AE24" s="1">
        <f t="shared" si="4"/>
        <v>-15.72666666666667</v>
      </c>
      <c r="AF24" s="1">
        <f t="shared" si="4"/>
        <v>-16.616666666666664</v>
      </c>
      <c r="AG24" s="1">
        <f t="shared" si="4"/>
        <v>-12.636666666666667</v>
      </c>
      <c r="AH24" s="1">
        <f t="shared" si="4"/>
        <v>-9.456666666666667</v>
      </c>
      <c r="AI24" s="1">
        <f t="shared" si="4"/>
        <v>-13.996666666666666</v>
      </c>
      <c r="AJ24" s="1">
        <f t="shared" si="4"/>
        <v>-8.0166666666666657</v>
      </c>
      <c r="AK24" s="1">
        <f t="shared" si="4"/>
        <v>-13.626666666666665</v>
      </c>
      <c r="AL24" s="1">
        <f t="shared" si="4"/>
        <v>-14.416666666666668</v>
      </c>
      <c r="AM24" s="1">
        <f t="shared" si="4"/>
        <v>-11.556666666666668</v>
      </c>
      <c r="AN24" s="1">
        <f t="shared" si="4"/>
        <v>-13.136666666666667</v>
      </c>
      <c r="AO24" s="1">
        <f t="shared" si="4"/>
        <v>-21.83666666666667</v>
      </c>
      <c r="AP24" s="1">
        <f t="shared" si="4"/>
        <v>-8.7366666666666681</v>
      </c>
      <c r="AQ24" s="1">
        <f t="shared" si="4"/>
        <v>-16.246666666666666</v>
      </c>
      <c r="AR24" s="1">
        <f t="shared" si="4"/>
        <v>-19.866666666666664</v>
      </c>
      <c r="AS24" s="1">
        <f t="shared" si="4"/>
        <v>-16.996666666666666</v>
      </c>
      <c r="AT24" s="1">
        <f t="shared" si="5"/>
        <v>-20.246666666666666</v>
      </c>
      <c r="AU24" s="1" t="str">
        <f t="shared" si="1"/>
        <v xml:space="preserve"> </v>
      </c>
      <c r="AV24" s="1">
        <f t="shared" si="1"/>
        <v>-14.016666666666669</v>
      </c>
      <c r="AW24" s="1">
        <f t="shared" si="1"/>
        <v>-5.716666666666665</v>
      </c>
      <c r="AX24" s="1">
        <f t="shared" si="1"/>
        <v>-8.5366666666666653</v>
      </c>
      <c r="AY24" s="1">
        <f t="shared" si="1"/>
        <v>-7.9266666666666659</v>
      </c>
      <c r="AZ24" s="1">
        <f t="shared" si="1"/>
        <v>-7.9266666666666659</v>
      </c>
      <c r="BA24" s="1">
        <f t="shared" si="1"/>
        <v>-14.22666666666667</v>
      </c>
      <c r="BC24" s="3" t="str">
        <f t="shared" si="7"/>
        <v xml:space="preserve"> </v>
      </c>
      <c r="BD24" s="3">
        <f t="shared" si="7"/>
        <v>1.8441727544353717E-5</v>
      </c>
      <c r="BE24" s="3">
        <f t="shared" si="7"/>
        <v>9.9514165478940459E-6</v>
      </c>
      <c r="BF24" s="3">
        <f t="shared" si="7"/>
        <v>1.5703059928911161E-4</v>
      </c>
      <c r="BG24" s="3">
        <f t="shared" si="7"/>
        <v>1.4231794834638125E-3</v>
      </c>
      <c r="BH24" s="3">
        <f t="shared" si="7"/>
        <v>6.1176340444468581E-5</v>
      </c>
      <c r="BI24" s="3">
        <f t="shared" si="7"/>
        <v>3.8613828920035054E-3</v>
      </c>
      <c r="BJ24" s="3">
        <f t="shared" si="7"/>
        <v>7.906141674145201E-5</v>
      </c>
      <c r="BK24" s="3">
        <f t="shared" si="7"/>
        <v>4.5724703273824503E-5</v>
      </c>
      <c r="BL24" s="3">
        <f t="shared" si="7"/>
        <v>3.3196835273751224E-4</v>
      </c>
      <c r="BM24" s="3">
        <f t="shared" si="7"/>
        <v>1.1103740161111836E-4</v>
      </c>
      <c r="BN24" s="3">
        <f t="shared" si="7"/>
        <v>2.6699819661301555E-7</v>
      </c>
      <c r="BO24" s="3">
        <f t="shared" si="7"/>
        <v>2.3442356770805983E-3</v>
      </c>
      <c r="BP24" s="3">
        <f t="shared" si="7"/>
        <v>1.2860741344523629E-5</v>
      </c>
      <c r="BQ24" s="3">
        <f t="shared" si="7"/>
        <v>1.0460138127275739E-6</v>
      </c>
      <c r="BR24" s="3">
        <f t="shared" si="6"/>
        <v>7.6470425555585709E-6</v>
      </c>
      <c r="BS24" s="3">
        <f t="shared" si="3"/>
        <v>8.0379633403272668E-7</v>
      </c>
      <c r="BT24" s="3" t="str">
        <f t="shared" si="3"/>
        <v xml:space="preserve"> </v>
      </c>
      <c r="BU24" s="3">
        <f t="shared" si="3"/>
        <v>6.0334107687554575E-5</v>
      </c>
      <c r="BV24" s="3">
        <f t="shared" si="3"/>
        <v>1.9015679901103012E-2</v>
      </c>
      <c r="BW24" s="3">
        <f t="shared" si="3"/>
        <v>2.6928196659878512E-3</v>
      </c>
      <c r="BX24" s="3">
        <f t="shared" si="3"/>
        <v>4.1099408132840524E-3</v>
      </c>
      <c r="BY24" s="3">
        <f t="shared" si="3"/>
        <v>4.1099408132840524E-3</v>
      </c>
      <c r="BZ24" s="3">
        <f t="shared" si="3"/>
        <v>5.2161082413629046E-5</v>
      </c>
    </row>
    <row r="25" spans="1:78" ht="15" x14ac:dyDescent="0.2">
      <c r="A25" s="12" t="s">
        <v>22</v>
      </c>
      <c r="B25" s="4" t="s">
        <v>183</v>
      </c>
      <c r="C25" s="49"/>
      <c r="D25" s="51"/>
      <c r="E25" s="1">
        <v>16.959999999999997</v>
      </c>
      <c r="F25" s="1">
        <v>15.330000000000002</v>
      </c>
      <c r="G25" s="1">
        <v>15.739999999999998</v>
      </c>
      <c r="H25" s="1">
        <v>11.77</v>
      </c>
      <c r="I25" s="1">
        <v>8.2600000000000016</v>
      </c>
      <c r="J25" s="1">
        <v>12.16</v>
      </c>
      <c r="K25" s="1">
        <v>8.2600000000000016</v>
      </c>
      <c r="L25" s="1">
        <v>12.34</v>
      </c>
      <c r="M25" s="1">
        <v>15.98</v>
      </c>
      <c r="N25" s="1">
        <v>10.739999999999998</v>
      </c>
      <c r="O25" s="1">
        <v>10.84</v>
      </c>
      <c r="P25" s="1" t="s">
        <v>347</v>
      </c>
      <c r="Q25" s="1">
        <v>8.2100000000000009</v>
      </c>
      <c r="R25" s="1">
        <v>14.95</v>
      </c>
      <c r="S25" s="1">
        <v>16.860000000000003</v>
      </c>
      <c r="T25" s="1">
        <v>12.2</v>
      </c>
      <c r="U25" s="1">
        <v>14.430000000000003</v>
      </c>
      <c r="V25" s="1" t="s">
        <v>347</v>
      </c>
      <c r="W25" s="1">
        <v>14.02</v>
      </c>
      <c r="X25" s="1">
        <v>6.3099999999999987</v>
      </c>
      <c r="Y25" s="1">
        <v>7.5799999999999983</v>
      </c>
      <c r="Z25" s="1">
        <v>8.0100000000000016</v>
      </c>
      <c r="AA25" s="1">
        <v>8.0100000000000016</v>
      </c>
      <c r="AB25" s="1">
        <v>14.059999999999999</v>
      </c>
      <c r="AD25" s="1">
        <f t="shared" si="4"/>
        <v>-16.959999999999997</v>
      </c>
      <c r="AE25" s="1">
        <f t="shared" si="4"/>
        <v>-15.330000000000002</v>
      </c>
      <c r="AF25" s="1">
        <f t="shared" si="4"/>
        <v>-15.739999999999998</v>
      </c>
      <c r="AG25" s="1">
        <f t="shared" si="4"/>
        <v>-11.77</v>
      </c>
      <c r="AH25" s="1">
        <f t="shared" si="4"/>
        <v>-8.2600000000000016</v>
      </c>
      <c r="AI25" s="1">
        <f t="shared" si="4"/>
        <v>-12.16</v>
      </c>
      <c r="AJ25" s="1">
        <f t="shared" si="4"/>
        <v>-8.2600000000000016</v>
      </c>
      <c r="AK25" s="1">
        <f t="shared" si="4"/>
        <v>-12.34</v>
      </c>
      <c r="AL25" s="1">
        <f t="shared" si="4"/>
        <v>-15.98</v>
      </c>
      <c r="AM25" s="1">
        <f t="shared" si="4"/>
        <v>-10.739999999999998</v>
      </c>
      <c r="AN25" s="1">
        <f t="shared" si="4"/>
        <v>-10.84</v>
      </c>
      <c r="AO25" s="1" t="str">
        <f t="shared" si="4"/>
        <v xml:space="preserve"> </v>
      </c>
      <c r="AP25" s="1">
        <f t="shared" si="4"/>
        <v>-8.2100000000000009</v>
      </c>
      <c r="AQ25" s="1">
        <f t="shared" si="4"/>
        <v>-14.95</v>
      </c>
      <c r="AR25" s="1">
        <f t="shared" si="4"/>
        <v>-16.860000000000003</v>
      </c>
      <c r="AS25" s="1">
        <f t="shared" si="4"/>
        <v>-12.2</v>
      </c>
      <c r="AT25" s="1">
        <f t="shared" si="5"/>
        <v>-14.430000000000003</v>
      </c>
      <c r="AU25" s="1" t="str">
        <f t="shared" si="1"/>
        <v xml:space="preserve"> </v>
      </c>
      <c r="AV25" s="1">
        <f t="shared" si="1"/>
        <v>-14.02</v>
      </c>
      <c r="AW25" s="1">
        <f t="shared" si="1"/>
        <v>-6.3099999999999987</v>
      </c>
      <c r="AX25" s="1">
        <f t="shared" si="1"/>
        <v>-7.5799999999999983</v>
      </c>
      <c r="AY25" s="1">
        <f t="shared" si="1"/>
        <v>-8.0100000000000016</v>
      </c>
      <c r="AZ25" s="1">
        <f t="shared" si="1"/>
        <v>-8.0100000000000016</v>
      </c>
      <c r="BA25" s="1">
        <f t="shared" si="1"/>
        <v>-14.059999999999999</v>
      </c>
      <c r="BC25" s="3">
        <f t="shared" si="7"/>
        <v>7.84388600659233E-6</v>
      </c>
      <c r="BD25" s="3">
        <f t="shared" si="7"/>
        <v>2.4277846794278515E-5</v>
      </c>
      <c r="BE25" s="3">
        <f t="shared" si="7"/>
        <v>1.8272074960616013E-5</v>
      </c>
      <c r="BF25" s="3">
        <f t="shared" si="7"/>
        <v>2.8633665752731438E-4</v>
      </c>
      <c r="BG25" s="3">
        <f t="shared" si="7"/>
        <v>3.262062185267066E-3</v>
      </c>
      <c r="BH25" s="3">
        <f t="shared" si="7"/>
        <v>2.185119802070245E-4</v>
      </c>
      <c r="BI25" s="3">
        <f t="shared" si="7"/>
        <v>3.262062185267066E-3</v>
      </c>
      <c r="BJ25" s="3">
        <f t="shared" si="7"/>
        <v>1.9288117965414491E-4</v>
      </c>
      <c r="BK25" s="3">
        <f t="shared" si="7"/>
        <v>1.5471793820038299E-5</v>
      </c>
      <c r="BL25" s="3">
        <f t="shared" si="7"/>
        <v>5.847063987397122E-4</v>
      </c>
      <c r="BM25" s="3">
        <f t="shared" si="7"/>
        <v>5.4555036038682651E-4</v>
      </c>
      <c r="BN25" s="3" t="str">
        <f t="shared" si="7"/>
        <v xml:space="preserve"> </v>
      </c>
      <c r="BO25" s="3">
        <f t="shared" si="7"/>
        <v>3.377098559796348E-3</v>
      </c>
      <c r="BP25" s="3">
        <f t="shared" si="7"/>
        <v>3.1593778193401443E-5</v>
      </c>
      <c r="BQ25" s="3">
        <f t="shared" si="7"/>
        <v>8.4068688650254008E-6</v>
      </c>
      <c r="BR25" s="3">
        <f t="shared" si="6"/>
        <v>2.1253675861721797E-4</v>
      </c>
      <c r="BS25" s="3">
        <f t="shared" si="3"/>
        <v>4.5304064045075909E-5</v>
      </c>
      <c r="BT25" s="3" t="str">
        <f t="shared" si="3"/>
        <v xml:space="preserve"> </v>
      </c>
      <c r="BU25" s="3">
        <f t="shared" si="3"/>
        <v>6.0194867217612256E-5</v>
      </c>
      <c r="BV25" s="3">
        <f t="shared" si="3"/>
        <v>1.2603777487845736E-2</v>
      </c>
      <c r="BW25" s="3">
        <f t="shared" si="3"/>
        <v>5.2262795108832588E-3</v>
      </c>
      <c r="BX25" s="3">
        <f t="shared" si="3"/>
        <v>3.8792675603009177E-3</v>
      </c>
      <c r="BY25" s="3">
        <f t="shared" si="3"/>
        <v>3.8792675603009177E-3</v>
      </c>
      <c r="BZ25" s="3">
        <f t="shared" si="3"/>
        <v>5.8548835408036194E-5</v>
      </c>
    </row>
    <row r="26" spans="1:78" ht="15" x14ac:dyDescent="0.2">
      <c r="A26" s="12" t="s">
        <v>23</v>
      </c>
      <c r="B26" s="4" t="s">
        <v>184</v>
      </c>
      <c r="C26" s="49"/>
      <c r="D26" s="51"/>
      <c r="E26" s="1">
        <v>16.753333333333337</v>
      </c>
      <c r="F26" s="1">
        <v>19.353333333333332</v>
      </c>
      <c r="G26" s="1">
        <v>16.763333333333335</v>
      </c>
      <c r="H26" s="1">
        <v>13.323333333333338</v>
      </c>
      <c r="I26" s="1">
        <v>9.663333333333334</v>
      </c>
      <c r="J26" s="1">
        <v>13.583333333333336</v>
      </c>
      <c r="K26" s="1">
        <v>8.0933333333333337</v>
      </c>
      <c r="L26" s="1">
        <v>13.003333333333334</v>
      </c>
      <c r="M26" s="1">
        <v>14.333333333333336</v>
      </c>
      <c r="N26" s="1">
        <v>12.293333333333337</v>
      </c>
      <c r="O26" s="1">
        <v>11.863333333333333</v>
      </c>
      <c r="P26" s="1">
        <v>19.743333333333332</v>
      </c>
      <c r="Q26" s="1">
        <v>7.7433333333333358</v>
      </c>
      <c r="R26" s="1">
        <v>15.873333333333335</v>
      </c>
      <c r="S26" s="1">
        <v>18.163333333333334</v>
      </c>
      <c r="T26" s="1">
        <v>13.183333333333337</v>
      </c>
      <c r="U26" s="1">
        <v>15.983333333333334</v>
      </c>
      <c r="V26" s="1" t="s">
        <v>347</v>
      </c>
      <c r="W26" s="1">
        <v>12.313333333333336</v>
      </c>
      <c r="X26" s="1">
        <v>6.7033333333333331</v>
      </c>
      <c r="Y26" s="1">
        <v>8.7733333333333334</v>
      </c>
      <c r="Z26" s="1">
        <v>7.9233333333333356</v>
      </c>
      <c r="AA26" s="1">
        <v>7.9233333333333356</v>
      </c>
      <c r="AB26" s="1">
        <v>14.233333333333334</v>
      </c>
      <c r="AD26" s="1">
        <f t="shared" si="4"/>
        <v>-16.753333333333337</v>
      </c>
      <c r="AE26" s="1">
        <f t="shared" si="4"/>
        <v>-19.353333333333332</v>
      </c>
      <c r="AF26" s="1">
        <f t="shared" si="4"/>
        <v>-16.763333333333335</v>
      </c>
      <c r="AG26" s="1">
        <f t="shared" si="4"/>
        <v>-13.323333333333338</v>
      </c>
      <c r="AH26" s="1">
        <f t="shared" si="4"/>
        <v>-9.663333333333334</v>
      </c>
      <c r="AI26" s="1">
        <f t="shared" si="4"/>
        <v>-13.583333333333336</v>
      </c>
      <c r="AJ26" s="1">
        <f t="shared" si="4"/>
        <v>-8.0933333333333337</v>
      </c>
      <c r="AK26" s="1">
        <f t="shared" si="4"/>
        <v>-13.003333333333334</v>
      </c>
      <c r="AL26" s="1">
        <f t="shared" si="4"/>
        <v>-14.333333333333336</v>
      </c>
      <c r="AM26" s="1">
        <f t="shared" si="4"/>
        <v>-12.293333333333337</v>
      </c>
      <c r="AN26" s="1">
        <f t="shared" si="4"/>
        <v>-11.863333333333333</v>
      </c>
      <c r="AO26" s="1">
        <f t="shared" si="4"/>
        <v>-19.743333333333332</v>
      </c>
      <c r="AP26" s="1">
        <f t="shared" si="4"/>
        <v>-7.7433333333333358</v>
      </c>
      <c r="AQ26" s="1">
        <f t="shared" si="4"/>
        <v>-15.873333333333335</v>
      </c>
      <c r="AR26" s="1">
        <f t="shared" si="4"/>
        <v>-18.163333333333334</v>
      </c>
      <c r="AS26" s="1">
        <f t="shared" si="4"/>
        <v>-13.183333333333337</v>
      </c>
      <c r="AT26" s="1">
        <f t="shared" si="5"/>
        <v>-15.983333333333334</v>
      </c>
      <c r="AU26" s="1" t="str">
        <f t="shared" si="1"/>
        <v xml:space="preserve"> </v>
      </c>
      <c r="AV26" s="1">
        <f t="shared" si="1"/>
        <v>-12.313333333333336</v>
      </c>
      <c r="AW26" s="1">
        <f t="shared" si="1"/>
        <v>-6.7033333333333331</v>
      </c>
      <c r="AX26" s="1">
        <f t="shared" si="1"/>
        <v>-8.7733333333333334</v>
      </c>
      <c r="AY26" s="1">
        <f t="shared" si="1"/>
        <v>-7.9233333333333356</v>
      </c>
      <c r="AZ26" s="1">
        <f t="shared" si="1"/>
        <v>-7.9233333333333356</v>
      </c>
      <c r="BA26" s="1">
        <f t="shared" si="1"/>
        <v>-14.233333333333334</v>
      </c>
      <c r="BC26" s="3">
        <f t="shared" si="7"/>
        <v>9.0519915383032525E-6</v>
      </c>
      <c r="BD26" s="3">
        <f t="shared" si="7"/>
        <v>1.49302180538006E-6</v>
      </c>
      <c r="BE26" s="3">
        <f t="shared" si="7"/>
        <v>8.9894648654485319E-6</v>
      </c>
      <c r="BF26" s="3">
        <f t="shared" si="7"/>
        <v>9.7561175503250045E-5</v>
      </c>
      <c r="BG26" s="3">
        <f t="shared" si="7"/>
        <v>1.2332377453043357E-3</v>
      </c>
      <c r="BH26" s="3">
        <f t="shared" si="7"/>
        <v>8.1472159067995221E-5</v>
      </c>
      <c r="BI26" s="3">
        <f t="shared" si="7"/>
        <v>3.6615410021874212E-3</v>
      </c>
      <c r="BJ26" s="3">
        <f t="shared" si="7"/>
        <v>1.217885957674588E-4</v>
      </c>
      <c r="BK26" s="3">
        <f t="shared" si="7"/>
        <v>4.8443635619146628E-5</v>
      </c>
      <c r="BL26" s="3">
        <f t="shared" si="7"/>
        <v>1.9922228637413175E-4</v>
      </c>
      <c r="BM26" s="3">
        <f t="shared" si="7"/>
        <v>2.6839895346318334E-4</v>
      </c>
      <c r="BN26" s="3">
        <f t="shared" si="7"/>
        <v>1.1393691398201193E-6</v>
      </c>
      <c r="BO26" s="3">
        <f t="shared" si="7"/>
        <v>4.6668559967031932E-3</v>
      </c>
      <c r="BP26" s="3">
        <f t="shared" si="7"/>
        <v>1.6659061654215073E-5</v>
      </c>
      <c r="BQ26" s="3">
        <f t="shared" si="7"/>
        <v>3.4063702051558756E-6</v>
      </c>
      <c r="BR26" s="3">
        <f t="shared" si="6"/>
        <v>1.0750315839796711E-4</v>
      </c>
      <c r="BS26" s="3">
        <f t="shared" si="3"/>
        <v>1.5436087651091337E-5</v>
      </c>
      <c r="BT26" s="3" t="str">
        <f t="shared" si="3"/>
        <v xml:space="preserve"> </v>
      </c>
      <c r="BU26" s="3">
        <f t="shared" si="3"/>
        <v>1.9647953428611069E-4</v>
      </c>
      <c r="BV26" s="3">
        <f t="shared" si="3"/>
        <v>9.5961183544466828E-3</v>
      </c>
      <c r="BW26" s="3">
        <f t="shared" si="3"/>
        <v>2.2854067445431921E-3</v>
      </c>
      <c r="BX26" s="3">
        <f t="shared" si="3"/>
        <v>4.1194477715469219E-3</v>
      </c>
      <c r="BY26" s="3">
        <f t="shared" si="3"/>
        <v>4.1194477715469219E-3</v>
      </c>
      <c r="BZ26" s="3">
        <f t="shared" si="3"/>
        <v>5.1920603085379329E-5</v>
      </c>
    </row>
    <row r="27" spans="1:78" ht="15" x14ac:dyDescent="0.2">
      <c r="A27" s="12" t="s">
        <v>24</v>
      </c>
      <c r="B27" s="4" t="s">
        <v>185</v>
      </c>
      <c r="C27" s="49"/>
      <c r="D27" s="51"/>
      <c r="E27" s="1" t="s">
        <v>347</v>
      </c>
      <c r="F27" s="1" t="s">
        <v>347</v>
      </c>
      <c r="G27" s="1" t="s">
        <v>347</v>
      </c>
      <c r="H27" s="1">
        <v>12.336666666666666</v>
      </c>
      <c r="I27" s="1">
        <v>10.026666666666667</v>
      </c>
      <c r="J27" s="1">
        <v>13.676666666666669</v>
      </c>
      <c r="K27" s="1">
        <v>7.9666666666666686</v>
      </c>
      <c r="L27" s="1">
        <v>11.056666666666668</v>
      </c>
      <c r="M27" s="1">
        <v>15.686666666666667</v>
      </c>
      <c r="N27" s="1">
        <v>11.626666666666669</v>
      </c>
      <c r="O27" s="1">
        <v>10.376666666666669</v>
      </c>
      <c r="P27" s="1">
        <v>16.846666666666664</v>
      </c>
      <c r="Q27" s="1">
        <v>7.0566666666666684</v>
      </c>
      <c r="R27" s="1" t="s">
        <v>347</v>
      </c>
      <c r="S27" s="1" t="s">
        <v>347</v>
      </c>
      <c r="T27" s="1">
        <v>15.656666666666666</v>
      </c>
      <c r="U27" s="1">
        <v>15.016666666666666</v>
      </c>
      <c r="V27" s="1" t="s">
        <v>347</v>
      </c>
      <c r="W27" s="1">
        <v>12.49666666666667</v>
      </c>
      <c r="X27" s="1">
        <v>6.586666666666666</v>
      </c>
      <c r="Y27" s="1">
        <v>9.0066666666666677</v>
      </c>
      <c r="Z27" s="1">
        <v>8.3066666666666684</v>
      </c>
      <c r="AA27" s="1">
        <v>8.3066666666666684</v>
      </c>
      <c r="AB27" s="1">
        <v>12.49666666666667</v>
      </c>
      <c r="AD27" s="1" t="str">
        <f t="shared" si="4"/>
        <v xml:space="preserve"> </v>
      </c>
      <c r="AE27" s="1" t="str">
        <f t="shared" si="4"/>
        <v xml:space="preserve"> </v>
      </c>
      <c r="AF27" s="1" t="str">
        <f t="shared" si="4"/>
        <v xml:space="preserve"> </v>
      </c>
      <c r="AG27" s="1">
        <f t="shared" si="4"/>
        <v>-12.336666666666666</v>
      </c>
      <c r="AH27" s="1">
        <f t="shared" si="4"/>
        <v>-10.026666666666667</v>
      </c>
      <c r="AI27" s="1">
        <f t="shared" si="4"/>
        <v>-13.676666666666669</v>
      </c>
      <c r="AJ27" s="1">
        <f t="shared" si="4"/>
        <v>-7.9666666666666686</v>
      </c>
      <c r="AK27" s="1">
        <f t="shared" si="4"/>
        <v>-11.056666666666668</v>
      </c>
      <c r="AL27" s="1">
        <f t="shared" si="4"/>
        <v>-15.686666666666667</v>
      </c>
      <c r="AM27" s="1">
        <f t="shared" si="4"/>
        <v>-11.626666666666669</v>
      </c>
      <c r="AN27" s="1">
        <f t="shared" si="4"/>
        <v>-10.376666666666669</v>
      </c>
      <c r="AO27" s="1">
        <f t="shared" si="4"/>
        <v>-16.846666666666664</v>
      </c>
      <c r="AP27" s="1">
        <f t="shared" si="4"/>
        <v>-7.0566666666666684</v>
      </c>
      <c r="AQ27" s="1" t="str">
        <f t="shared" si="4"/>
        <v xml:space="preserve"> </v>
      </c>
      <c r="AR27" s="1" t="str">
        <f t="shared" si="4"/>
        <v xml:space="preserve"> </v>
      </c>
      <c r="AS27" s="1">
        <f t="shared" si="4"/>
        <v>-15.656666666666666</v>
      </c>
      <c r="AT27" s="1">
        <f t="shared" si="5"/>
        <v>-15.016666666666666</v>
      </c>
      <c r="AU27" s="1" t="str">
        <f t="shared" si="1"/>
        <v xml:space="preserve"> </v>
      </c>
      <c r="AV27" s="1">
        <f t="shared" si="1"/>
        <v>-12.49666666666667</v>
      </c>
      <c r="AW27" s="1">
        <f t="shared" si="1"/>
        <v>-6.586666666666666</v>
      </c>
      <c r="AX27" s="1">
        <f t="shared" si="1"/>
        <v>-9.0066666666666677</v>
      </c>
      <c r="AY27" s="1">
        <f t="shared" si="1"/>
        <v>-8.3066666666666684</v>
      </c>
      <c r="AZ27" s="1">
        <f t="shared" si="1"/>
        <v>-8.3066666666666684</v>
      </c>
      <c r="BA27" s="1">
        <f t="shared" si="1"/>
        <v>-12.49666666666667</v>
      </c>
      <c r="BC27" s="3" t="str">
        <f t="shared" si="7"/>
        <v xml:space="preserve"> </v>
      </c>
      <c r="BD27" s="3" t="str">
        <f t="shared" si="7"/>
        <v xml:space="preserve"> </v>
      </c>
      <c r="BE27" s="3" t="str">
        <f t="shared" si="7"/>
        <v xml:space="preserve"> </v>
      </c>
      <c r="BF27" s="3">
        <f t="shared" si="7"/>
        <v>1.9332734503899412E-4</v>
      </c>
      <c r="BG27" s="3">
        <f t="shared" si="7"/>
        <v>9.5867759301440864E-4</v>
      </c>
      <c r="BH27" s="3">
        <f t="shared" si="7"/>
        <v>7.6368294646835181E-5</v>
      </c>
      <c r="BI27" s="3">
        <f t="shared" si="7"/>
        <v>3.9975542656123979E-3</v>
      </c>
      <c r="BJ27" s="3">
        <f t="shared" si="7"/>
        <v>4.6947414672004497E-4</v>
      </c>
      <c r="BK27" s="3">
        <f t="shared" si="7"/>
        <v>1.8960195075774136E-5</v>
      </c>
      <c r="BL27" s="3">
        <f t="shared" si="7"/>
        <v>3.1624566696580701E-4</v>
      </c>
      <c r="BM27" s="3">
        <f t="shared" si="7"/>
        <v>7.5216319448903699E-4</v>
      </c>
      <c r="BN27" s="3">
        <f t="shared" si="7"/>
        <v>8.4849249712514789E-6</v>
      </c>
      <c r="BO27" s="3">
        <f t="shared" si="7"/>
        <v>7.5115863475207229E-3</v>
      </c>
      <c r="BP27" s="3" t="str">
        <f t="shared" si="7"/>
        <v xml:space="preserve"> </v>
      </c>
      <c r="BQ27" s="3" t="str">
        <f t="shared" si="7"/>
        <v xml:space="preserve"> </v>
      </c>
      <c r="BR27" s="3">
        <f t="shared" si="6"/>
        <v>1.9358589078139211E-5</v>
      </c>
      <c r="BS27" s="3">
        <f t="shared" si="3"/>
        <v>3.0167053843777392E-5</v>
      </c>
      <c r="BT27" s="3" t="str">
        <f t="shared" si="3"/>
        <v xml:space="preserve"> </v>
      </c>
      <c r="BU27" s="3">
        <f t="shared" si="3"/>
        <v>1.7303282070584187E-4</v>
      </c>
      <c r="BV27" s="3">
        <f t="shared" si="3"/>
        <v>1.0404369370483724E-2</v>
      </c>
      <c r="BW27" s="3">
        <f t="shared" si="3"/>
        <v>1.9441204669984934E-3</v>
      </c>
      <c r="BX27" s="3">
        <f t="shared" si="3"/>
        <v>3.1582330162494574E-3</v>
      </c>
      <c r="BY27" s="3">
        <f t="shared" si="3"/>
        <v>3.1582330162494574E-3</v>
      </c>
      <c r="BZ27" s="3">
        <f t="shared" si="3"/>
        <v>1.7303282070584187E-4</v>
      </c>
    </row>
    <row r="28" spans="1:78" ht="15" x14ac:dyDescent="0.2">
      <c r="A28" s="12" t="s">
        <v>25</v>
      </c>
      <c r="B28" s="4" t="s">
        <v>186</v>
      </c>
      <c r="C28" s="49"/>
      <c r="D28" s="51"/>
      <c r="E28" s="1">
        <v>17.286666666666665</v>
      </c>
      <c r="F28" s="1" t="s">
        <v>347</v>
      </c>
      <c r="G28" s="1">
        <v>15.006666666666664</v>
      </c>
      <c r="H28" s="1">
        <v>12.776666666666667</v>
      </c>
      <c r="I28" s="1">
        <v>9.6866666666666674</v>
      </c>
      <c r="J28" s="1">
        <v>13.996666666666666</v>
      </c>
      <c r="K28" s="1">
        <v>8.3566666666666691</v>
      </c>
      <c r="L28" s="1">
        <v>13.496666666666666</v>
      </c>
      <c r="M28" s="1">
        <v>15.416666666666668</v>
      </c>
      <c r="N28" s="1">
        <v>12.166666666666668</v>
      </c>
      <c r="O28" s="1">
        <v>11.276666666666667</v>
      </c>
      <c r="P28" s="1">
        <v>16.036666666666665</v>
      </c>
      <c r="Q28" s="1">
        <v>7.0366666666666688</v>
      </c>
      <c r="R28" s="1">
        <v>15.166666666666668</v>
      </c>
      <c r="S28" s="1">
        <v>17.526666666666667</v>
      </c>
      <c r="T28" s="1">
        <v>13.826666666666664</v>
      </c>
      <c r="U28" s="1">
        <v>16.186666666666671</v>
      </c>
      <c r="V28" s="1" t="s">
        <v>347</v>
      </c>
      <c r="W28" s="1">
        <v>14.79666666666667</v>
      </c>
      <c r="X28" s="1">
        <v>5.4666666666666686</v>
      </c>
      <c r="Y28" s="1">
        <v>9.946666666666669</v>
      </c>
      <c r="Z28" s="1">
        <v>7.696666666666669</v>
      </c>
      <c r="AA28" s="1">
        <v>7.696666666666669</v>
      </c>
      <c r="AB28" s="1">
        <v>13.766666666666669</v>
      </c>
      <c r="AD28" s="1">
        <f t="shared" si="4"/>
        <v>-17.286666666666665</v>
      </c>
      <c r="AE28" s="1" t="str">
        <f t="shared" si="4"/>
        <v xml:space="preserve"> </v>
      </c>
      <c r="AF28" s="1">
        <f t="shared" si="4"/>
        <v>-15.006666666666664</v>
      </c>
      <c r="AG28" s="1">
        <f t="shared" si="4"/>
        <v>-12.776666666666667</v>
      </c>
      <c r="AH28" s="1">
        <f t="shared" si="4"/>
        <v>-9.6866666666666674</v>
      </c>
      <c r="AI28" s="1">
        <f t="shared" si="4"/>
        <v>-13.996666666666666</v>
      </c>
      <c r="AJ28" s="1">
        <f t="shared" si="4"/>
        <v>-8.3566666666666691</v>
      </c>
      <c r="AK28" s="1">
        <f t="shared" si="4"/>
        <v>-13.496666666666666</v>
      </c>
      <c r="AL28" s="1">
        <f t="shared" si="4"/>
        <v>-15.416666666666668</v>
      </c>
      <c r="AM28" s="1">
        <f t="shared" si="4"/>
        <v>-12.166666666666668</v>
      </c>
      <c r="AN28" s="1">
        <f t="shared" si="4"/>
        <v>-11.276666666666667</v>
      </c>
      <c r="AO28" s="1">
        <f t="shared" si="4"/>
        <v>-16.036666666666665</v>
      </c>
      <c r="AP28" s="1">
        <f t="shared" si="4"/>
        <v>-7.0366666666666688</v>
      </c>
      <c r="AQ28" s="1">
        <f t="shared" si="4"/>
        <v>-15.166666666666668</v>
      </c>
      <c r="AR28" s="1">
        <f t="shared" si="4"/>
        <v>-17.526666666666667</v>
      </c>
      <c r="AS28" s="1">
        <f t="shared" si="4"/>
        <v>-13.826666666666664</v>
      </c>
      <c r="AT28" s="1">
        <f t="shared" si="5"/>
        <v>-16.186666666666671</v>
      </c>
      <c r="AU28" s="1" t="str">
        <f t="shared" si="1"/>
        <v xml:space="preserve"> </v>
      </c>
      <c r="AV28" s="1">
        <f t="shared" si="1"/>
        <v>-14.79666666666667</v>
      </c>
      <c r="AW28" s="1">
        <f t="shared" si="1"/>
        <v>-5.4666666666666686</v>
      </c>
      <c r="AX28" s="1">
        <f t="shared" si="1"/>
        <v>-9.946666666666669</v>
      </c>
      <c r="AY28" s="1">
        <f t="shared" si="1"/>
        <v>-7.696666666666669</v>
      </c>
      <c r="AZ28" s="1">
        <f t="shared" si="1"/>
        <v>-7.696666666666669</v>
      </c>
      <c r="BA28" s="1">
        <f t="shared" si="1"/>
        <v>-13.766666666666669</v>
      </c>
      <c r="BC28" s="3">
        <f t="shared" si="7"/>
        <v>6.2545318480703219E-6</v>
      </c>
      <c r="BD28" s="3" t="str">
        <f t="shared" si="7"/>
        <v xml:space="preserve"> </v>
      </c>
      <c r="BE28" s="3">
        <f t="shared" si="7"/>
        <v>3.0376882296851551E-5</v>
      </c>
      <c r="BF28" s="3">
        <f t="shared" si="7"/>
        <v>1.4250827682580212E-4</v>
      </c>
      <c r="BG28" s="3">
        <f t="shared" si="7"/>
        <v>1.2134524848495445E-3</v>
      </c>
      <c r="BH28" s="3">
        <f t="shared" si="7"/>
        <v>6.1176340444468581E-5</v>
      </c>
      <c r="BI28" s="3">
        <f t="shared" si="7"/>
        <v>3.0506520056052416E-3</v>
      </c>
      <c r="BJ28" s="3">
        <f t="shared" si="7"/>
        <v>8.6516410352921249E-5</v>
      </c>
      <c r="BK28" s="3">
        <f t="shared" si="7"/>
        <v>2.2862351636912248E-5</v>
      </c>
      <c r="BL28" s="3">
        <f t="shared" si="7"/>
        <v>2.1750456985848097E-4</v>
      </c>
      <c r="BM28" s="3">
        <f t="shared" si="7"/>
        <v>4.0307427567493802E-4</v>
      </c>
      <c r="BN28" s="3">
        <f t="shared" si="7"/>
        <v>1.4875867549472672E-5</v>
      </c>
      <c r="BO28" s="3">
        <f t="shared" si="7"/>
        <v>7.6164441853299935E-3</v>
      </c>
      <c r="BP28" s="3">
        <f t="shared" si="7"/>
        <v>2.7188071232310165E-5</v>
      </c>
      <c r="BQ28" s="3">
        <f t="shared" si="7"/>
        <v>5.2959955233756648E-6</v>
      </c>
      <c r="BR28" s="3">
        <f t="shared" si="6"/>
        <v>6.8826960879260675E-5</v>
      </c>
      <c r="BS28" s="3">
        <f t="shared" si="3"/>
        <v>1.3406882510699641E-5</v>
      </c>
      <c r="BT28" s="3" t="str">
        <f t="shared" si="3"/>
        <v xml:space="preserve"> </v>
      </c>
      <c r="BU28" s="3">
        <f t="shared" si="3"/>
        <v>3.5136580816649757E-5</v>
      </c>
      <c r="BV28" s="3">
        <f t="shared" si="3"/>
        <v>2.2613581835005881E-2</v>
      </c>
      <c r="BW28" s="3">
        <f t="shared" si="3"/>
        <v>1.0133395108981892E-3</v>
      </c>
      <c r="BX28" s="3">
        <f t="shared" si="3"/>
        <v>4.820282225094015E-3</v>
      </c>
      <c r="BY28" s="3">
        <f t="shared" si="3"/>
        <v>4.820282225094015E-3</v>
      </c>
      <c r="BZ28" s="3">
        <f t="shared" si="3"/>
        <v>7.1749750139380307E-5</v>
      </c>
    </row>
    <row r="29" spans="1:78" ht="15" x14ac:dyDescent="0.2">
      <c r="A29" s="12" t="s">
        <v>26</v>
      </c>
      <c r="B29" s="4" t="s">
        <v>187</v>
      </c>
      <c r="C29" s="49"/>
      <c r="D29" s="51"/>
      <c r="E29" s="1" t="s">
        <v>347</v>
      </c>
      <c r="F29" s="1">
        <v>15.91333333333333</v>
      </c>
      <c r="G29" s="1" t="s">
        <v>347</v>
      </c>
      <c r="H29" s="1">
        <v>10.493333333333332</v>
      </c>
      <c r="I29" s="1">
        <v>10.433333333333334</v>
      </c>
      <c r="J29" s="1">
        <v>13.753333333333334</v>
      </c>
      <c r="K29" s="1">
        <v>7.5933333333333337</v>
      </c>
      <c r="L29" s="1" t="s">
        <v>347</v>
      </c>
      <c r="M29" s="1">
        <v>15.853333333333335</v>
      </c>
      <c r="N29" s="1">
        <v>10.743333333333332</v>
      </c>
      <c r="O29" s="1">
        <v>9.9533333333333331</v>
      </c>
      <c r="P29" s="1" t="s">
        <v>347</v>
      </c>
      <c r="Q29" s="1">
        <v>7.3333333333333321</v>
      </c>
      <c r="R29" s="1">
        <v>12.463333333333335</v>
      </c>
      <c r="S29" s="1" t="s">
        <v>347</v>
      </c>
      <c r="T29" s="1">
        <v>13.513333333333332</v>
      </c>
      <c r="U29" s="1" t="s">
        <v>347</v>
      </c>
      <c r="V29" s="1" t="s">
        <v>347</v>
      </c>
      <c r="W29" s="1">
        <v>11.193333333333332</v>
      </c>
      <c r="X29" s="1">
        <v>8.2533333333333339</v>
      </c>
      <c r="Y29" s="1">
        <v>6.7533333333333339</v>
      </c>
      <c r="Z29" s="1">
        <v>7.3133333333333326</v>
      </c>
      <c r="AA29" s="1">
        <v>7.3133333333333326</v>
      </c>
      <c r="AB29" s="1">
        <v>13.543333333333333</v>
      </c>
      <c r="AD29" s="1" t="str">
        <f t="shared" si="4"/>
        <v xml:space="preserve"> </v>
      </c>
      <c r="AE29" s="1">
        <f t="shared" si="4"/>
        <v>-15.91333333333333</v>
      </c>
      <c r="AF29" s="1" t="str">
        <f t="shared" si="4"/>
        <v xml:space="preserve"> </v>
      </c>
      <c r="AG29" s="1">
        <f t="shared" si="4"/>
        <v>-10.493333333333332</v>
      </c>
      <c r="AH29" s="1">
        <f t="shared" si="4"/>
        <v>-10.433333333333334</v>
      </c>
      <c r="AI29" s="1">
        <f t="shared" si="4"/>
        <v>-13.753333333333334</v>
      </c>
      <c r="AJ29" s="1">
        <f t="shared" si="4"/>
        <v>-7.5933333333333337</v>
      </c>
      <c r="AK29" s="1" t="str">
        <f t="shared" si="4"/>
        <v xml:space="preserve"> </v>
      </c>
      <c r="AL29" s="1">
        <f t="shared" si="4"/>
        <v>-15.853333333333335</v>
      </c>
      <c r="AM29" s="1">
        <f t="shared" si="4"/>
        <v>-10.743333333333332</v>
      </c>
      <c r="AN29" s="1">
        <f t="shared" si="4"/>
        <v>-9.9533333333333331</v>
      </c>
      <c r="AO29" s="1" t="str">
        <f t="shared" si="4"/>
        <v xml:space="preserve"> </v>
      </c>
      <c r="AP29" s="1">
        <f t="shared" si="4"/>
        <v>-7.3333333333333321</v>
      </c>
      <c r="AQ29" s="1">
        <f t="shared" si="4"/>
        <v>-12.463333333333335</v>
      </c>
      <c r="AR29" s="1" t="str">
        <f t="shared" si="4"/>
        <v xml:space="preserve"> </v>
      </c>
      <c r="AS29" s="1">
        <f t="shared" si="4"/>
        <v>-13.513333333333332</v>
      </c>
      <c r="AT29" s="1" t="str">
        <f t="shared" si="5"/>
        <v xml:space="preserve"> </v>
      </c>
      <c r="AU29" s="1" t="str">
        <f t="shared" si="1"/>
        <v xml:space="preserve"> </v>
      </c>
      <c r="AV29" s="1">
        <f t="shared" si="1"/>
        <v>-11.193333333333332</v>
      </c>
      <c r="AW29" s="1">
        <f t="shared" si="1"/>
        <v>-8.2533333333333339</v>
      </c>
      <c r="AX29" s="1">
        <f t="shared" si="1"/>
        <v>-6.7533333333333339</v>
      </c>
      <c r="AY29" s="1">
        <f t="shared" si="1"/>
        <v>-7.3133333333333326</v>
      </c>
      <c r="AZ29" s="1">
        <f t="shared" si="1"/>
        <v>-7.3133333333333326</v>
      </c>
      <c r="BA29" s="1">
        <f t="shared" si="1"/>
        <v>-13.543333333333333</v>
      </c>
      <c r="BC29" s="3" t="str">
        <f t="shared" si="7"/>
        <v xml:space="preserve"> </v>
      </c>
      <c r="BD29" s="3">
        <f t="shared" si="7"/>
        <v>1.6203518737218623E-5</v>
      </c>
      <c r="BE29" s="3" t="str">
        <f t="shared" si="7"/>
        <v xml:space="preserve"> </v>
      </c>
      <c r="BF29" s="3">
        <f t="shared" si="7"/>
        <v>6.9373229449657108E-4</v>
      </c>
      <c r="BG29" s="3">
        <f t="shared" si="7"/>
        <v>7.2319216420242412E-4</v>
      </c>
      <c r="BH29" s="3">
        <f t="shared" si="7"/>
        <v>7.2415932306426156E-5</v>
      </c>
      <c r="BI29" s="3">
        <f t="shared" si="7"/>
        <v>5.1782009444786264E-3</v>
      </c>
      <c r="BJ29" s="3" t="str">
        <f t="shared" si="7"/>
        <v xml:space="preserve"> </v>
      </c>
      <c r="BK29" s="3">
        <f t="shared" si="7"/>
        <v>1.6891613488697917E-5</v>
      </c>
      <c r="BL29" s="3">
        <f t="shared" si="7"/>
        <v>5.8335699958790056E-4</v>
      </c>
      <c r="BM29" s="3">
        <f t="shared" si="7"/>
        <v>1.0086676905755739E-3</v>
      </c>
      <c r="BN29" s="3" t="str">
        <f t="shared" si="7"/>
        <v xml:space="preserve"> </v>
      </c>
      <c r="BO29" s="3">
        <f t="shared" si="7"/>
        <v>6.2007853592507874E-3</v>
      </c>
      <c r="BP29" s="3">
        <f t="shared" si="7"/>
        <v>1.7707727116891779E-4</v>
      </c>
      <c r="BQ29" s="3" t="str">
        <f t="shared" si="7"/>
        <v xml:space="preserve"> </v>
      </c>
      <c r="BR29" s="3">
        <f t="shared" si="6"/>
        <v>8.5522684624467034E-5</v>
      </c>
      <c r="BS29" s="3" t="str">
        <f t="shared" si="3"/>
        <v xml:space="preserve"> </v>
      </c>
      <c r="BT29" s="3" t="str">
        <f t="shared" si="3"/>
        <v xml:space="preserve"> </v>
      </c>
      <c r="BU29" s="3">
        <f t="shared" si="3"/>
        <v>4.2704231936320183E-4</v>
      </c>
      <c r="BV29" s="3">
        <f t="shared" si="3"/>
        <v>3.2771709951884766E-3</v>
      </c>
      <c r="BW29" s="3">
        <f t="shared" si="3"/>
        <v>9.2692393352225549E-3</v>
      </c>
      <c r="BX29" s="3">
        <f t="shared" si="3"/>
        <v>6.2873450971555559E-3</v>
      </c>
      <c r="BY29" s="3">
        <f t="shared" si="3"/>
        <v>6.2873450971555559E-3</v>
      </c>
      <c r="BZ29" s="3">
        <f t="shared" si="3"/>
        <v>8.3762653225328418E-5</v>
      </c>
    </row>
    <row r="30" spans="1:78" ht="15" x14ac:dyDescent="0.2">
      <c r="A30" s="12" t="s">
        <v>27</v>
      </c>
      <c r="B30" s="4" t="s">
        <v>188</v>
      </c>
      <c r="C30" s="49"/>
      <c r="D30" s="51"/>
      <c r="E30" s="1" t="s">
        <v>347</v>
      </c>
      <c r="F30" s="1" t="s">
        <v>347</v>
      </c>
      <c r="G30" s="1">
        <v>17.013333333333335</v>
      </c>
      <c r="H30" s="1">
        <v>10.723333333333333</v>
      </c>
      <c r="I30" s="1">
        <v>8.7633333333333354</v>
      </c>
      <c r="J30" s="1">
        <v>12.823333333333338</v>
      </c>
      <c r="K30" s="1">
        <v>7.2533333333333339</v>
      </c>
      <c r="L30" s="1" t="s">
        <v>347</v>
      </c>
      <c r="M30" s="1">
        <v>14.293333333333337</v>
      </c>
      <c r="N30" s="1">
        <v>10.553333333333335</v>
      </c>
      <c r="O30" s="1">
        <v>10.513333333333335</v>
      </c>
      <c r="P30" s="1" t="s">
        <v>347</v>
      </c>
      <c r="Q30" s="1">
        <v>6.1133333333333333</v>
      </c>
      <c r="R30" s="1">
        <v>14.303333333333335</v>
      </c>
      <c r="S30" s="1">
        <v>14.953333333333333</v>
      </c>
      <c r="T30" s="1">
        <v>12.963333333333331</v>
      </c>
      <c r="U30" s="1" t="s">
        <v>347</v>
      </c>
      <c r="V30" s="1" t="s">
        <v>347</v>
      </c>
      <c r="W30" s="1">
        <v>11.743333333333332</v>
      </c>
      <c r="X30" s="1">
        <v>5.3733333333333348</v>
      </c>
      <c r="Y30" s="1">
        <v>5.8233333333333341</v>
      </c>
      <c r="Z30" s="1">
        <v>7.0933333333333337</v>
      </c>
      <c r="AA30" s="1">
        <v>7.0933333333333337</v>
      </c>
      <c r="AB30" s="1">
        <v>12.433333333333337</v>
      </c>
      <c r="AD30" s="1" t="str">
        <f t="shared" si="4"/>
        <v xml:space="preserve"> </v>
      </c>
      <c r="AE30" s="1" t="str">
        <f t="shared" si="4"/>
        <v xml:space="preserve"> </v>
      </c>
      <c r="AF30" s="1">
        <f t="shared" si="4"/>
        <v>-17.013333333333335</v>
      </c>
      <c r="AG30" s="1">
        <f t="shared" si="4"/>
        <v>-10.723333333333333</v>
      </c>
      <c r="AH30" s="1">
        <f t="shared" si="4"/>
        <v>-8.7633333333333354</v>
      </c>
      <c r="AI30" s="1">
        <f t="shared" si="4"/>
        <v>-12.823333333333338</v>
      </c>
      <c r="AJ30" s="1">
        <f t="shared" si="4"/>
        <v>-7.2533333333333339</v>
      </c>
      <c r="AK30" s="1" t="str">
        <f t="shared" si="4"/>
        <v xml:space="preserve"> </v>
      </c>
      <c r="AL30" s="1">
        <f t="shared" si="4"/>
        <v>-14.293333333333337</v>
      </c>
      <c r="AM30" s="1">
        <f t="shared" si="4"/>
        <v>-10.553333333333335</v>
      </c>
      <c r="AN30" s="1">
        <f t="shared" si="4"/>
        <v>-10.513333333333335</v>
      </c>
      <c r="AO30" s="1" t="str">
        <f t="shared" si="4"/>
        <v xml:space="preserve"> </v>
      </c>
      <c r="AP30" s="1">
        <f t="shared" si="4"/>
        <v>-6.1133333333333333</v>
      </c>
      <c r="AQ30" s="1">
        <f t="shared" si="4"/>
        <v>-14.303333333333335</v>
      </c>
      <c r="AR30" s="1">
        <f t="shared" si="4"/>
        <v>-14.953333333333333</v>
      </c>
      <c r="AS30" s="1">
        <f t="shared" si="4"/>
        <v>-12.963333333333331</v>
      </c>
      <c r="AT30" s="1" t="str">
        <f t="shared" si="5"/>
        <v xml:space="preserve"> </v>
      </c>
      <c r="AU30" s="1" t="str">
        <f t="shared" si="1"/>
        <v xml:space="preserve"> </v>
      </c>
      <c r="AV30" s="1">
        <f t="shared" si="1"/>
        <v>-11.743333333333332</v>
      </c>
      <c r="AW30" s="1">
        <f t="shared" si="1"/>
        <v>-5.3733333333333348</v>
      </c>
      <c r="AX30" s="1">
        <f t="shared" si="1"/>
        <v>-5.8233333333333341</v>
      </c>
      <c r="AY30" s="1">
        <f t="shared" si="1"/>
        <v>-7.0933333333333337</v>
      </c>
      <c r="AZ30" s="1">
        <f t="shared" si="1"/>
        <v>-7.0933333333333337</v>
      </c>
      <c r="BA30" s="1">
        <f t="shared" si="1"/>
        <v>-12.433333333333337</v>
      </c>
      <c r="BC30" s="3" t="str">
        <f t="shared" si="7"/>
        <v xml:space="preserve"> </v>
      </c>
      <c r="BD30" s="3" t="str">
        <f t="shared" si="7"/>
        <v xml:space="preserve"> </v>
      </c>
      <c r="BE30" s="3">
        <f t="shared" si="7"/>
        <v>7.5592087804048814E-6</v>
      </c>
      <c r="BF30" s="3">
        <f t="shared" si="7"/>
        <v>5.9150035983401969E-4</v>
      </c>
      <c r="BG30" s="3">
        <f t="shared" si="7"/>
        <v>2.3013030055548216E-3</v>
      </c>
      <c r="BH30" s="3">
        <f t="shared" si="7"/>
        <v>1.3797233755775785E-4</v>
      </c>
      <c r="BI30" s="3">
        <f t="shared" si="7"/>
        <v>6.5543419903769532E-3</v>
      </c>
      <c r="BJ30" s="3" t="str">
        <f t="shared" si="7"/>
        <v xml:space="preserve"> </v>
      </c>
      <c r="BK30" s="3">
        <f t="shared" si="7"/>
        <v>4.9805571593532931E-5</v>
      </c>
      <c r="BL30" s="3">
        <f t="shared" si="7"/>
        <v>6.6547249852774715E-4</v>
      </c>
      <c r="BM30" s="3">
        <f t="shared" si="7"/>
        <v>6.841814769957353E-4</v>
      </c>
      <c r="BN30" s="3" t="str">
        <f t="shared" si="7"/>
        <v xml:space="preserve"> </v>
      </c>
      <c r="BO30" s="3">
        <f t="shared" si="7"/>
        <v>1.444452594080251E-2</v>
      </c>
      <c r="BP30" s="3">
        <f t="shared" si="7"/>
        <v>4.9461539380489674E-5</v>
      </c>
      <c r="BQ30" s="3">
        <f t="shared" si="7"/>
        <v>3.1520865330486699E-5</v>
      </c>
      <c r="BR30" s="3">
        <f t="shared" si="6"/>
        <v>1.2521253923755124E-4</v>
      </c>
      <c r="BS30" s="3" t="str">
        <f t="shared" si="3"/>
        <v xml:space="preserve"> </v>
      </c>
      <c r="BT30" s="3" t="str">
        <f t="shared" si="3"/>
        <v xml:space="preserve"> </v>
      </c>
      <c r="BU30" s="3">
        <f t="shared" si="3"/>
        <v>2.9167849979395028E-4</v>
      </c>
      <c r="BV30" s="3">
        <f t="shared" si="3"/>
        <v>2.4124898230067728E-2</v>
      </c>
      <c r="BW30" s="3">
        <f t="shared" si="3"/>
        <v>1.7660459207393047E-2</v>
      </c>
      <c r="BX30" s="3">
        <f t="shared" si="3"/>
        <v>7.3230820043748441E-3</v>
      </c>
      <c r="BY30" s="3">
        <f t="shared" si="3"/>
        <v>7.3230820043748441E-3</v>
      </c>
      <c r="BZ30" s="3">
        <f t="shared" si="3"/>
        <v>1.8079804105060554E-4</v>
      </c>
    </row>
    <row r="31" spans="1:78" ht="15" x14ac:dyDescent="0.2">
      <c r="A31" s="12" t="s">
        <v>28</v>
      </c>
      <c r="B31" s="4" t="s">
        <v>189</v>
      </c>
      <c r="C31" s="49"/>
      <c r="D31" s="51"/>
      <c r="E31" s="1" t="s">
        <v>347</v>
      </c>
      <c r="F31" s="1" t="s">
        <v>347</v>
      </c>
      <c r="G31" s="1">
        <v>16.36</v>
      </c>
      <c r="H31" s="1">
        <v>12.48</v>
      </c>
      <c r="I31" s="1">
        <v>8.89</v>
      </c>
      <c r="J31" s="1">
        <v>13.240000000000002</v>
      </c>
      <c r="K31" s="1">
        <v>6.8999999999999986</v>
      </c>
      <c r="L31" s="1">
        <v>11.82</v>
      </c>
      <c r="M31" s="1">
        <v>13.630000000000003</v>
      </c>
      <c r="N31" s="1">
        <v>10.969999999999999</v>
      </c>
      <c r="O31" s="1">
        <v>11</v>
      </c>
      <c r="P31" s="1">
        <v>16.79</v>
      </c>
      <c r="Q31" s="1">
        <v>6.6099999999999994</v>
      </c>
      <c r="R31" s="1">
        <v>16.269999999999996</v>
      </c>
      <c r="S31" s="1" t="s">
        <v>347</v>
      </c>
      <c r="T31" s="1">
        <v>12.21</v>
      </c>
      <c r="U31" s="1">
        <v>15.64</v>
      </c>
      <c r="V31" s="1" t="s">
        <v>347</v>
      </c>
      <c r="W31" s="1">
        <v>12.3</v>
      </c>
      <c r="X31" s="1">
        <v>5.8099999999999987</v>
      </c>
      <c r="Y31" s="1">
        <v>8.0599999999999987</v>
      </c>
      <c r="Z31" s="1">
        <v>7.7399999999999984</v>
      </c>
      <c r="AA31" s="1">
        <v>7.7399999999999984</v>
      </c>
      <c r="AB31" s="1">
        <v>11.96</v>
      </c>
      <c r="AD31" s="1" t="str">
        <f t="shared" si="4"/>
        <v xml:space="preserve"> </v>
      </c>
      <c r="AE31" s="1" t="str">
        <f t="shared" si="4"/>
        <v xml:space="preserve"> </v>
      </c>
      <c r="AF31" s="1">
        <f t="shared" si="4"/>
        <v>-16.36</v>
      </c>
      <c r="AG31" s="1">
        <f t="shared" si="4"/>
        <v>-12.48</v>
      </c>
      <c r="AH31" s="1">
        <f t="shared" si="4"/>
        <v>-8.89</v>
      </c>
      <c r="AI31" s="1">
        <f t="shared" si="4"/>
        <v>-13.240000000000002</v>
      </c>
      <c r="AJ31" s="1">
        <f t="shared" si="4"/>
        <v>-6.8999999999999986</v>
      </c>
      <c r="AK31" s="1">
        <f t="shared" si="4"/>
        <v>-11.82</v>
      </c>
      <c r="AL31" s="1">
        <f t="shared" si="4"/>
        <v>-13.630000000000003</v>
      </c>
      <c r="AM31" s="1">
        <f t="shared" si="4"/>
        <v>-10.969999999999999</v>
      </c>
      <c r="AN31" s="1">
        <f t="shared" si="4"/>
        <v>-11</v>
      </c>
      <c r="AO31" s="1">
        <f t="shared" si="4"/>
        <v>-16.79</v>
      </c>
      <c r="AP31" s="1">
        <f t="shared" si="4"/>
        <v>-6.6099999999999994</v>
      </c>
      <c r="AQ31" s="1">
        <f t="shared" si="4"/>
        <v>-16.269999999999996</v>
      </c>
      <c r="AR31" s="1" t="str">
        <f t="shared" si="4"/>
        <v xml:space="preserve"> </v>
      </c>
      <c r="AS31" s="1">
        <f t="shared" si="4"/>
        <v>-12.21</v>
      </c>
      <c r="AT31" s="1">
        <f t="shared" si="5"/>
        <v>-15.64</v>
      </c>
      <c r="AU31" s="1" t="str">
        <f t="shared" si="1"/>
        <v xml:space="preserve"> </v>
      </c>
      <c r="AV31" s="1">
        <f t="shared" si="1"/>
        <v>-12.3</v>
      </c>
      <c r="AW31" s="1">
        <f t="shared" si="1"/>
        <v>-5.8099999999999987</v>
      </c>
      <c r="AX31" s="1">
        <f t="shared" si="1"/>
        <v>-8.0599999999999987</v>
      </c>
      <c r="AY31" s="1">
        <f t="shared" si="1"/>
        <v>-7.7399999999999984</v>
      </c>
      <c r="AZ31" s="1">
        <f t="shared" si="1"/>
        <v>-7.7399999999999984</v>
      </c>
      <c r="BA31" s="1">
        <f t="shared" si="1"/>
        <v>-11.96</v>
      </c>
      <c r="BC31" s="3" t="str">
        <f t="shared" si="7"/>
        <v xml:space="preserve"> </v>
      </c>
      <c r="BD31" s="3" t="str">
        <f t="shared" si="7"/>
        <v xml:space="preserve"> </v>
      </c>
      <c r="BE31" s="3">
        <f t="shared" si="7"/>
        <v>1.1889107966011061E-5</v>
      </c>
      <c r="BF31" s="3">
        <f t="shared" si="7"/>
        <v>1.7504336523630712E-4</v>
      </c>
      <c r="BG31" s="3">
        <f t="shared" si="7"/>
        <v>2.1078676494227081E-3</v>
      </c>
      <c r="BH31" s="3">
        <f t="shared" si="7"/>
        <v>1.0336246488800375E-4</v>
      </c>
      <c r="BI31" s="3">
        <f t="shared" si="7"/>
        <v>8.3732301760648005E-3</v>
      </c>
      <c r="BJ31" s="3">
        <f t="shared" si="7"/>
        <v>2.7658297980854462E-4</v>
      </c>
      <c r="BK31" s="3">
        <f t="shared" si="7"/>
        <v>7.8878956948089034E-5</v>
      </c>
      <c r="BL31" s="3">
        <f t="shared" si="7"/>
        <v>4.9854107700546583E-4</v>
      </c>
      <c r="BM31" s="3">
        <f t="shared" si="7"/>
        <v>4.8828125E-4</v>
      </c>
      <c r="BN31" s="3">
        <f t="shared" si="7"/>
        <v>8.8248305046485074E-6</v>
      </c>
      <c r="BO31" s="3">
        <f t="shared" si="7"/>
        <v>1.0237448467643472E-2</v>
      </c>
      <c r="BP31" s="3">
        <f t="shared" si="7"/>
        <v>1.2654412014990908E-5</v>
      </c>
      <c r="BQ31" s="3" t="str">
        <f t="shared" si="7"/>
        <v xml:space="preserve"> </v>
      </c>
      <c r="BR31" s="3">
        <f t="shared" si="6"/>
        <v>2.1106865998727167E-4</v>
      </c>
      <c r="BS31" s="3">
        <f t="shared" si="3"/>
        <v>1.9583525048262075E-5</v>
      </c>
      <c r="BT31" s="3" t="str">
        <f t="shared" si="3"/>
        <v xml:space="preserve"> </v>
      </c>
      <c r="BU31" s="3">
        <f t="shared" si="3"/>
        <v>1.9830380770415902E-4</v>
      </c>
      <c r="BV31" s="3">
        <f t="shared" si="3"/>
        <v>1.7824433060444136E-2</v>
      </c>
      <c r="BW31" s="3">
        <f t="shared" si="3"/>
        <v>3.7471254661143186E-3</v>
      </c>
      <c r="BX31" s="3">
        <f t="shared" si="3"/>
        <v>4.6776511899176941E-3</v>
      </c>
      <c r="BY31" s="3">
        <f t="shared" si="3"/>
        <v>4.6776511899176941E-3</v>
      </c>
      <c r="BZ31" s="3">
        <f t="shared" si="3"/>
        <v>2.5100435221095375E-4</v>
      </c>
    </row>
    <row r="32" spans="1:78" ht="15" x14ac:dyDescent="0.2">
      <c r="A32" s="13" t="s">
        <v>29</v>
      </c>
      <c r="B32" s="5" t="s">
        <v>190</v>
      </c>
      <c r="C32" s="49"/>
      <c r="D32" s="51"/>
      <c r="E32" s="1">
        <v>15.97666666666667</v>
      </c>
      <c r="F32" s="1" t="s">
        <v>347</v>
      </c>
      <c r="G32" s="1" t="s">
        <v>347</v>
      </c>
      <c r="H32" s="1">
        <v>12.216666666666669</v>
      </c>
      <c r="I32" s="1">
        <v>9.2466666666666697</v>
      </c>
      <c r="J32" s="1">
        <v>12.576666666666668</v>
      </c>
      <c r="K32" s="1">
        <v>7.5466666666666669</v>
      </c>
      <c r="L32" s="1">
        <v>12.65666666666667</v>
      </c>
      <c r="M32" s="1">
        <v>14.846666666666668</v>
      </c>
      <c r="N32" s="1">
        <v>11.196666666666669</v>
      </c>
      <c r="O32" s="1">
        <v>10.356666666666669</v>
      </c>
      <c r="P32" s="1">
        <v>16.306666666666668</v>
      </c>
      <c r="Q32" s="1">
        <v>6.8066666666666684</v>
      </c>
      <c r="R32" s="1" t="s">
        <v>347</v>
      </c>
      <c r="S32" s="1">
        <v>18.496666666666666</v>
      </c>
      <c r="T32" s="1">
        <v>13.776666666666667</v>
      </c>
      <c r="U32" s="1" t="s">
        <v>347</v>
      </c>
      <c r="V32" s="1">
        <v>15.896666666666672</v>
      </c>
      <c r="W32" s="1">
        <v>13.506666666666668</v>
      </c>
      <c r="X32" s="1">
        <v>6.5566666666666684</v>
      </c>
      <c r="Y32" s="1">
        <v>9.5066666666666677</v>
      </c>
      <c r="Z32" s="1">
        <v>8.0866666666666696</v>
      </c>
      <c r="AA32" s="1">
        <v>8.0866666666666696</v>
      </c>
      <c r="AB32" s="1">
        <v>13.196666666666669</v>
      </c>
      <c r="AD32" s="1">
        <f t="shared" si="4"/>
        <v>-15.97666666666667</v>
      </c>
      <c r="AE32" s="1" t="str">
        <f t="shared" si="4"/>
        <v xml:space="preserve"> </v>
      </c>
      <c r="AF32" s="1" t="str">
        <f t="shared" si="4"/>
        <v xml:space="preserve"> </v>
      </c>
      <c r="AG32" s="1">
        <f t="shared" si="4"/>
        <v>-12.216666666666669</v>
      </c>
      <c r="AH32" s="1">
        <f t="shared" si="4"/>
        <v>-9.2466666666666697</v>
      </c>
      <c r="AI32" s="1">
        <f t="shared" si="4"/>
        <v>-12.576666666666668</v>
      </c>
      <c r="AJ32" s="1">
        <f t="shared" si="4"/>
        <v>-7.5466666666666669</v>
      </c>
      <c r="AK32" s="1">
        <f t="shared" si="4"/>
        <v>-12.65666666666667</v>
      </c>
      <c r="AL32" s="1">
        <f t="shared" si="4"/>
        <v>-14.846666666666668</v>
      </c>
      <c r="AM32" s="1">
        <f t="shared" si="4"/>
        <v>-11.196666666666669</v>
      </c>
      <c r="AN32" s="1">
        <f t="shared" si="4"/>
        <v>-10.356666666666669</v>
      </c>
      <c r="AO32" s="1">
        <f t="shared" si="4"/>
        <v>-16.306666666666668</v>
      </c>
      <c r="AP32" s="1">
        <f t="shared" si="4"/>
        <v>-6.8066666666666684</v>
      </c>
      <c r="AQ32" s="1" t="str">
        <f t="shared" si="4"/>
        <v xml:space="preserve"> </v>
      </c>
      <c r="AR32" s="1">
        <f t="shared" si="4"/>
        <v>-18.496666666666666</v>
      </c>
      <c r="AS32" s="1">
        <f t="shared" si="4"/>
        <v>-13.776666666666667</v>
      </c>
      <c r="AT32" s="1" t="str">
        <f t="shared" si="5"/>
        <v xml:space="preserve"> </v>
      </c>
      <c r="AU32" s="1">
        <f t="shared" si="1"/>
        <v>-15.896666666666672</v>
      </c>
      <c r="AV32" s="1">
        <f t="shared" si="1"/>
        <v>-13.506666666666668</v>
      </c>
      <c r="AW32" s="1">
        <f t="shared" si="1"/>
        <v>-6.5566666666666684</v>
      </c>
      <c r="AX32" s="1">
        <f t="shared" si="1"/>
        <v>-9.5066666666666677</v>
      </c>
      <c r="AY32" s="1">
        <f t="shared" si="1"/>
        <v>-8.0866666666666696</v>
      </c>
      <c r="AZ32" s="1">
        <f t="shared" si="1"/>
        <v>-8.0866666666666696</v>
      </c>
      <c r="BA32" s="1">
        <f t="shared" si="1"/>
        <v>-13.196666666666669</v>
      </c>
      <c r="BC32" s="3">
        <f t="shared" si="7"/>
        <v>1.5507582583132722E-5</v>
      </c>
      <c r="BD32" s="3" t="str">
        <f t="shared" si="7"/>
        <v xml:space="preserve"> </v>
      </c>
      <c r="BE32" s="3" t="str">
        <f t="shared" si="7"/>
        <v xml:space="preserve"> </v>
      </c>
      <c r="BF32" s="3">
        <f t="shared" si="7"/>
        <v>2.1009556573347866E-4</v>
      </c>
      <c r="BG32" s="3">
        <f t="shared" si="7"/>
        <v>1.6461748920990199E-3</v>
      </c>
      <c r="BH32" s="3">
        <f t="shared" si="7"/>
        <v>1.6369902316326097E-4</v>
      </c>
      <c r="BI32" s="3">
        <f t="shared" si="7"/>
        <v>5.348438003715596E-3</v>
      </c>
      <c r="BJ32" s="3">
        <f t="shared" si="7"/>
        <v>1.5486871262511344E-4</v>
      </c>
      <c r="BK32" s="3">
        <f t="shared" si="7"/>
        <v>3.3939699885005861E-5</v>
      </c>
      <c r="BL32" s="3">
        <f t="shared" si="7"/>
        <v>4.2605678107462004E-4</v>
      </c>
      <c r="BM32" s="3">
        <f t="shared" si="7"/>
        <v>7.6266300140131029E-4</v>
      </c>
      <c r="BN32" s="3">
        <f t="shared" si="7"/>
        <v>1.2336847719724456E-5</v>
      </c>
      <c r="BO32" s="3">
        <f t="shared" si="7"/>
        <v>8.9328319294289422E-3</v>
      </c>
      <c r="BP32" s="3" t="str">
        <f t="shared" si="7"/>
        <v xml:space="preserve"> </v>
      </c>
      <c r="BQ32" s="3">
        <f t="shared" si="7"/>
        <v>2.7036378235287878E-6</v>
      </c>
      <c r="BR32" s="3">
        <f t="shared" si="6"/>
        <v>7.1254138412901047E-5</v>
      </c>
      <c r="BS32" s="3" t="str">
        <f t="shared" si="3"/>
        <v xml:space="preserve"> </v>
      </c>
      <c r="BT32" s="3">
        <f t="shared" si="3"/>
        <v>1.6391794555866742E-5</v>
      </c>
      <c r="BU32" s="3">
        <f t="shared" si="3"/>
        <v>8.5918797853637067E-5</v>
      </c>
      <c r="BV32" s="3">
        <f t="shared" si="3"/>
        <v>1.0622987287600378E-2</v>
      </c>
      <c r="BW32" s="3">
        <f t="shared" si="3"/>
        <v>1.3747007656581922E-3</v>
      </c>
      <c r="BX32" s="3">
        <f t="shared" si="3"/>
        <v>3.6785000679193181E-3</v>
      </c>
      <c r="BY32" s="3">
        <f t="shared" si="3"/>
        <v>3.6785000679193181E-3</v>
      </c>
      <c r="BZ32" s="3">
        <f t="shared" si="3"/>
        <v>1.0651419526865498E-4</v>
      </c>
    </row>
    <row r="33" spans="1:78" ht="15" x14ac:dyDescent="0.2">
      <c r="A33" s="14" t="s">
        <v>30</v>
      </c>
      <c r="B33" s="6" t="s">
        <v>191</v>
      </c>
      <c r="C33" s="49"/>
      <c r="D33" s="51"/>
      <c r="E33" s="1" t="s">
        <v>347</v>
      </c>
      <c r="F33" s="1" t="s">
        <v>347</v>
      </c>
      <c r="G33" s="1" t="s">
        <v>347</v>
      </c>
      <c r="H33" s="1">
        <v>14.113333333333333</v>
      </c>
      <c r="I33" s="1">
        <v>10.253333333333334</v>
      </c>
      <c r="J33" s="1">
        <v>14.353333333333335</v>
      </c>
      <c r="K33" s="1">
        <v>8.4233333333333356</v>
      </c>
      <c r="L33" s="1">
        <v>12.443333333333335</v>
      </c>
      <c r="M33" s="1">
        <v>15.243333333333336</v>
      </c>
      <c r="N33" s="1">
        <v>12.383333333333336</v>
      </c>
      <c r="O33" s="1">
        <v>11.343333333333334</v>
      </c>
      <c r="P33" s="1" t="s">
        <v>347</v>
      </c>
      <c r="Q33" s="1">
        <v>7.8733333333333348</v>
      </c>
      <c r="R33" s="1" t="s">
        <v>347</v>
      </c>
      <c r="S33" s="1">
        <v>17.693333333333332</v>
      </c>
      <c r="T33" s="1">
        <v>15.743333333333336</v>
      </c>
      <c r="U33" s="1">
        <v>15.313333333333336</v>
      </c>
      <c r="V33" s="1" t="s">
        <v>347</v>
      </c>
      <c r="W33" s="1">
        <v>17.123333333333331</v>
      </c>
      <c r="X33" s="1">
        <v>4.6133333333333333</v>
      </c>
      <c r="Y33" s="1">
        <v>7.9633333333333347</v>
      </c>
      <c r="Z33" s="1">
        <v>8.0133333333333354</v>
      </c>
      <c r="AA33" s="1">
        <v>8.0133333333333354</v>
      </c>
      <c r="AB33" s="1">
        <v>16.763333333333332</v>
      </c>
      <c r="AD33" s="1" t="str">
        <f t="shared" si="4"/>
        <v xml:space="preserve"> </v>
      </c>
      <c r="AE33" s="1" t="str">
        <f t="shared" si="4"/>
        <v xml:space="preserve"> </v>
      </c>
      <c r="AF33" s="1" t="str">
        <f t="shared" si="4"/>
        <v xml:space="preserve"> </v>
      </c>
      <c r="AG33" s="1">
        <f t="shared" si="4"/>
        <v>-14.113333333333333</v>
      </c>
      <c r="AH33" s="1">
        <f t="shared" si="4"/>
        <v>-10.253333333333334</v>
      </c>
      <c r="AI33" s="1">
        <f t="shared" si="4"/>
        <v>-14.353333333333335</v>
      </c>
      <c r="AJ33" s="1">
        <f t="shared" si="4"/>
        <v>-8.4233333333333356</v>
      </c>
      <c r="AK33" s="1">
        <f t="shared" si="4"/>
        <v>-12.443333333333335</v>
      </c>
      <c r="AL33" s="1">
        <f t="shared" si="4"/>
        <v>-15.243333333333336</v>
      </c>
      <c r="AM33" s="1">
        <f t="shared" si="4"/>
        <v>-12.383333333333336</v>
      </c>
      <c r="AN33" s="1">
        <f t="shared" si="4"/>
        <v>-11.343333333333334</v>
      </c>
      <c r="AO33" s="1" t="str">
        <f t="shared" si="4"/>
        <v xml:space="preserve"> </v>
      </c>
      <c r="AP33" s="1">
        <f t="shared" si="4"/>
        <v>-7.8733333333333348</v>
      </c>
      <c r="AQ33" s="1" t="str">
        <f t="shared" si="4"/>
        <v xml:space="preserve"> </v>
      </c>
      <c r="AR33" s="1">
        <f t="shared" si="4"/>
        <v>-17.693333333333332</v>
      </c>
      <c r="AS33" s="1">
        <f t="shared" si="4"/>
        <v>-15.743333333333336</v>
      </c>
      <c r="AT33" s="1">
        <f t="shared" si="5"/>
        <v>-15.313333333333336</v>
      </c>
      <c r="AU33" s="1" t="str">
        <f t="shared" si="1"/>
        <v xml:space="preserve"> </v>
      </c>
      <c r="AV33" s="1">
        <f t="shared" si="1"/>
        <v>-17.123333333333331</v>
      </c>
      <c r="AW33" s="1">
        <f t="shared" si="1"/>
        <v>-4.6133333333333333</v>
      </c>
      <c r="AX33" s="1">
        <f t="shared" si="1"/>
        <v>-7.9633333333333347</v>
      </c>
      <c r="AY33" s="1">
        <f t="shared" si="1"/>
        <v>-8.0133333333333354</v>
      </c>
      <c r="AZ33" s="1">
        <f t="shared" si="1"/>
        <v>-8.0133333333333354</v>
      </c>
      <c r="BA33" s="1">
        <f t="shared" si="1"/>
        <v>-16.763333333333332</v>
      </c>
      <c r="BC33" s="3" t="str">
        <f t="shared" si="7"/>
        <v xml:space="preserve"> </v>
      </c>
      <c r="BD33" s="3" t="str">
        <f t="shared" si="7"/>
        <v xml:space="preserve"> </v>
      </c>
      <c r="BE33" s="3" t="str">
        <f t="shared" si="7"/>
        <v xml:space="preserve"> </v>
      </c>
      <c r="BF33" s="3">
        <f t="shared" si="7"/>
        <v>5.6423929456259806E-5</v>
      </c>
      <c r="BG33" s="3">
        <f t="shared" si="7"/>
        <v>8.1929274879711904E-4</v>
      </c>
      <c r="BH33" s="3">
        <f t="shared" si="7"/>
        <v>4.777669777216186E-5</v>
      </c>
      <c r="BI33" s="3">
        <f t="shared" si="7"/>
        <v>2.9128894540046395E-3</v>
      </c>
      <c r="BJ33" s="3">
        <f t="shared" si="7"/>
        <v>1.7954917775707394E-4</v>
      </c>
      <c r="BK33" s="3">
        <f t="shared" si="7"/>
        <v>2.5780980641327579E-5</v>
      </c>
      <c r="BL33" s="3">
        <f t="shared" si="7"/>
        <v>1.8717387019892546E-4</v>
      </c>
      <c r="BM33" s="3">
        <f t="shared" si="7"/>
        <v>3.8487208788048704E-4</v>
      </c>
      <c r="BN33" s="3" t="str">
        <f t="shared" si="7"/>
        <v xml:space="preserve"> </v>
      </c>
      <c r="BO33" s="3">
        <f t="shared" si="7"/>
        <v>4.2647197834790578E-3</v>
      </c>
      <c r="BP33" s="3" t="str">
        <f t="shared" si="7"/>
        <v xml:space="preserve"> </v>
      </c>
      <c r="BQ33" s="3">
        <f t="shared" si="7"/>
        <v>4.7181956230523702E-6</v>
      </c>
      <c r="BR33" s="3">
        <f t="shared" si="6"/>
        <v>1.8229906237121852E-5</v>
      </c>
      <c r="BS33" s="3">
        <f t="shared" si="3"/>
        <v>2.4559941785763826E-5</v>
      </c>
      <c r="BT33" s="3" t="str">
        <f t="shared" si="3"/>
        <v xml:space="preserve"> </v>
      </c>
      <c r="BU33" s="3">
        <f t="shared" si="3"/>
        <v>7.0042726132600557E-6</v>
      </c>
      <c r="BV33" s="3">
        <f t="shared" si="3"/>
        <v>4.0855288975065782E-2</v>
      </c>
      <c r="BW33" s="3">
        <f t="shared" si="3"/>
        <v>4.0068012556016275E-3</v>
      </c>
      <c r="BX33" s="3">
        <f t="shared" si="3"/>
        <v>3.8703148955672958E-3</v>
      </c>
      <c r="BY33" s="3">
        <f t="shared" si="3"/>
        <v>3.8703148955672958E-3</v>
      </c>
      <c r="BZ33" s="3">
        <f t="shared" si="3"/>
        <v>8.9894648654485471E-6</v>
      </c>
    </row>
    <row r="34" spans="1:78" ht="15" x14ac:dyDescent="0.2">
      <c r="A34" s="12" t="s">
        <v>31</v>
      </c>
      <c r="B34" s="4" t="s">
        <v>192</v>
      </c>
      <c r="C34" s="49"/>
      <c r="D34" s="51"/>
      <c r="E34" s="1" t="s">
        <v>347</v>
      </c>
      <c r="F34" s="1">
        <v>14.943333333333335</v>
      </c>
      <c r="G34" s="1">
        <v>15.603333333333332</v>
      </c>
      <c r="H34" s="1">
        <v>11.543333333333333</v>
      </c>
      <c r="I34" s="1">
        <v>9.9933333333333323</v>
      </c>
      <c r="J34" s="1">
        <v>12.783333333333331</v>
      </c>
      <c r="K34" s="1">
        <v>7.8533333333333317</v>
      </c>
      <c r="L34" s="1">
        <v>12.313333333333333</v>
      </c>
      <c r="M34" s="1">
        <v>14.143333333333331</v>
      </c>
      <c r="N34" s="1">
        <v>10.523333333333333</v>
      </c>
      <c r="O34" s="1">
        <v>11.053333333333331</v>
      </c>
      <c r="P34" s="1">
        <v>19.203333333333333</v>
      </c>
      <c r="Q34" s="1">
        <v>7.8333333333333321</v>
      </c>
      <c r="R34" s="1">
        <v>13.68333333333333</v>
      </c>
      <c r="S34" s="1" t="s">
        <v>347</v>
      </c>
      <c r="T34" s="1">
        <v>12.293333333333333</v>
      </c>
      <c r="U34" s="1">
        <v>15.413333333333334</v>
      </c>
      <c r="V34" s="1" t="s">
        <v>347</v>
      </c>
      <c r="W34" s="1">
        <v>12.833333333333336</v>
      </c>
      <c r="X34" s="1">
        <v>5.913333333333334</v>
      </c>
      <c r="Y34" s="1">
        <v>6.8133333333333326</v>
      </c>
      <c r="Z34" s="1">
        <v>6.8533333333333317</v>
      </c>
      <c r="AA34" s="1">
        <v>6.8533333333333317</v>
      </c>
      <c r="AB34" s="1">
        <v>13.263333333333335</v>
      </c>
      <c r="AD34" s="1" t="str">
        <f t="shared" ref="AD34:AS49" si="8">IF(E34=" "," ",-E34)</f>
        <v xml:space="preserve"> </v>
      </c>
      <c r="AE34" s="1">
        <f t="shared" si="8"/>
        <v>-14.943333333333335</v>
      </c>
      <c r="AF34" s="1">
        <f t="shared" si="8"/>
        <v>-15.603333333333332</v>
      </c>
      <c r="AG34" s="1">
        <f t="shared" si="8"/>
        <v>-11.543333333333333</v>
      </c>
      <c r="AH34" s="1">
        <f t="shared" si="8"/>
        <v>-9.9933333333333323</v>
      </c>
      <c r="AI34" s="1">
        <f t="shared" si="8"/>
        <v>-12.783333333333331</v>
      </c>
      <c r="AJ34" s="1">
        <f t="shared" si="8"/>
        <v>-7.8533333333333317</v>
      </c>
      <c r="AK34" s="1">
        <f t="shared" si="8"/>
        <v>-12.313333333333333</v>
      </c>
      <c r="AL34" s="1">
        <f t="shared" si="8"/>
        <v>-14.143333333333331</v>
      </c>
      <c r="AM34" s="1">
        <f t="shared" si="8"/>
        <v>-10.523333333333333</v>
      </c>
      <c r="AN34" s="1">
        <f t="shared" si="8"/>
        <v>-11.053333333333331</v>
      </c>
      <c r="AO34" s="1">
        <f t="shared" si="8"/>
        <v>-19.203333333333333</v>
      </c>
      <c r="AP34" s="1">
        <f t="shared" si="8"/>
        <v>-7.8333333333333321</v>
      </c>
      <c r="AQ34" s="1">
        <f t="shared" si="8"/>
        <v>-13.68333333333333</v>
      </c>
      <c r="AR34" s="1" t="str">
        <f t="shared" si="8"/>
        <v xml:space="preserve"> </v>
      </c>
      <c r="AS34" s="1">
        <f t="shared" si="8"/>
        <v>-12.293333333333333</v>
      </c>
      <c r="AT34" s="1">
        <f t="shared" si="5"/>
        <v>-15.413333333333334</v>
      </c>
      <c r="AU34" s="1" t="str">
        <f t="shared" si="1"/>
        <v xml:space="preserve"> </v>
      </c>
      <c r="AV34" s="1">
        <f t="shared" si="1"/>
        <v>-12.833333333333336</v>
      </c>
      <c r="AW34" s="1">
        <f t="shared" si="1"/>
        <v>-5.913333333333334</v>
      </c>
      <c r="AX34" s="1">
        <f t="shared" si="1"/>
        <v>-6.8133333333333326</v>
      </c>
      <c r="AY34" s="1">
        <f t="shared" si="1"/>
        <v>-6.8533333333333317</v>
      </c>
      <c r="AZ34" s="1">
        <f t="shared" si="1"/>
        <v>-6.8533333333333317</v>
      </c>
      <c r="BA34" s="1">
        <f t="shared" si="1"/>
        <v>-13.263333333333335</v>
      </c>
      <c r="BC34" s="3" t="str">
        <f t="shared" si="7"/>
        <v xml:space="preserve"> </v>
      </c>
      <c r="BD34" s="3">
        <f t="shared" si="7"/>
        <v>3.1740110287123913E-5</v>
      </c>
      <c r="BE34" s="3">
        <f t="shared" si="7"/>
        <v>2.0087626944635546E-5</v>
      </c>
      <c r="BF34" s="3">
        <f t="shared" si="7"/>
        <v>3.3505061290131373E-4</v>
      </c>
      <c r="BG34" s="3">
        <f t="shared" si="7"/>
        <v>9.8108561953325697E-4</v>
      </c>
      <c r="BH34" s="3">
        <f t="shared" si="7"/>
        <v>1.418512679391896E-4</v>
      </c>
      <c r="BI34" s="3">
        <f t="shared" si="7"/>
        <v>4.3242530531066815E-3</v>
      </c>
      <c r="BJ34" s="3">
        <f t="shared" si="7"/>
        <v>1.9647953428611104E-4</v>
      </c>
      <c r="BK34" s="3">
        <f t="shared" si="7"/>
        <v>5.5262741779073862E-5</v>
      </c>
      <c r="BL34" s="3">
        <f t="shared" si="7"/>
        <v>6.7945549032149275E-4</v>
      </c>
      <c r="BM34" s="3">
        <f t="shared" si="7"/>
        <v>4.7056011640212564E-4</v>
      </c>
      <c r="BN34" s="3">
        <f t="shared" si="7"/>
        <v>1.6566114163813332E-6</v>
      </c>
      <c r="BO34" s="3">
        <f t="shared" si="7"/>
        <v>4.3846173762084944E-3</v>
      </c>
      <c r="BP34" s="3">
        <f t="shared" si="7"/>
        <v>7.6016212302174415E-5</v>
      </c>
      <c r="BQ34" s="3" t="str">
        <f t="shared" si="7"/>
        <v xml:space="preserve"> </v>
      </c>
      <c r="BR34" s="3">
        <f t="shared" si="6"/>
        <v>1.9922228637413243E-4</v>
      </c>
      <c r="BS34" s="3">
        <f t="shared" si="3"/>
        <v>2.2915235956341085E-5</v>
      </c>
      <c r="BT34" s="3" t="str">
        <f t="shared" si="3"/>
        <v xml:space="preserve"> </v>
      </c>
      <c r="BU34" s="3">
        <f t="shared" si="3"/>
        <v>1.3701929300651515E-4</v>
      </c>
      <c r="BV34" s="3">
        <f t="shared" si="3"/>
        <v>1.6592403186911825E-2</v>
      </c>
      <c r="BW34" s="3">
        <f t="shared" si="3"/>
        <v>8.8916487077173711E-3</v>
      </c>
      <c r="BX34" s="3">
        <f t="shared" si="3"/>
        <v>8.6485061062133561E-3</v>
      </c>
      <c r="BY34" s="3">
        <f t="shared" si="3"/>
        <v>8.6485061062133561E-3</v>
      </c>
      <c r="BZ34" s="3">
        <f t="shared" ref="BZ34:BZ97" si="9">IF(AB34=" "," ",2^-AB34)</f>
        <v>1.0170418504954988E-4</v>
      </c>
    </row>
    <row r="35" spans="1:78" ht="15" x14ac:dyDescent="0.2">
      <c r="A35" s="12" t="s">
        <v>32</v>
      </c>
      <c r="B35" s="4" t="s">
        <v>193</v>
      </c>
      <c r="C35" s="49"/>
      <c r="D35" s="51"/>
      <c r="E35" s="1">
        <v>15.446666666666669</v>
      </c>
      <c r="F35" s="1" t="s">
        <v>347</v>
      </c>
      <c r="G35" s="1">
        <v>15.846666666666668</v>
      </c>
      <c r="H35" s="1">
        <v>13.606666666666666</v>
      </c>
      <c r="I35" s="1">
        <v>9.4066666666666663</v>
      </c>
      <c r="J35" s="1">
        <v>13.836666666666662</v>
      </c>
      <c r="K35" s="1">
        <v>9.3266666666666644</v>
      </c>
      <c r="L35" s="1">
        <v>12.006666666666664</v>
      </c>
      <c r="M35" s="1">
        <v>14.966666666666665</v>
      </c>
      <c r="N35" s="1">
        <v>10.796666666666667</v>
      </c>
      <c r="O35" s="1">
        <v>10.476666666666667</v>
      </c>
      <c r="P35" s="1">
        <v>14.666666666666668</v>
      </c>
      <c r="Q35" s="1">
        <v>7.5466666666666669</v>
      </c>
      <c r="R35" s="1">
        <v>14.356666666666666</v>
      </c>
      <c r="S35" s="1">
        <v>15.426666666666666</v>
      </c>
      <c r="T35" s="1">
        <v>13.756666666666664</v>
      </c>
      <c r="U35" s="1" t="s">
        <v>347</v>
      </c>
      <c r="V35" s="1">
        <v>18.476666666666663</v>
      </c>
      <c r="W35" s="1">
        <v>15.166666666666668</v>
      </c>
      <c r="X35" s="1">
        <v>6.8166666666666664</v>
      </c>
      <c r="Y35" s="1">
        <v>7.5766666666666644</v>
      </c>
      <c r="Z35" s="1">
        <v>7.716666666666665</v>
      </c>
      <c r="AA35" s="1">
        <v>7.716666666666665</v>
      </c>
      <c r="AB35" s="1">
        <v>12.776666666666667</v>
      </c>
      <c r="AD35" s="1">
        <f t="shared" si="8"/>
        <v>-15.446666666666669</v>
      </c>
      <c r="AE35" s="1" t="str">
        <f t="shared" si="8"/>
        <v xml:space="preserve"> </v>
      </c>
      <c r="AF35" s="1">
        <f t="shared" si="8"/>
        <v>-15.846666666666668</v>
      </c>
      <c r="AG35" s="1">
        <f t="shared" si="8"/>
        <v>-13.606666666666666</v>
      </c>
      <c r="AH35" s="1">
        <f t="shared" si="8"/>
        <v>-9.4066666666666663</v>
      </c>
      <c r="AI35" s="1">
        <f t="shared" si="8"/>
        <v>-13.836666666666662</v>
      </c>
      <c r="AJ35" s="1">
        <f t="shared" si="8"/>
        <v>-9.3266666666666644</v>
      </c>
      <c r="AK35" s="1">
        <f t="shared" si="8"/>
        <v>-12.006666666666664</v>
      </c>
      <c r="AL35" s="1">
        <f t="shared" si="8"/>
        <v>-14.966666666666665</v>
      </c>
      <c r="AM35" s="1">
        <f t="shared" si="8"/>
        <v>-10.796666666666667</v>
      </c>
      <c r="AN35" s="1">
        <f t="shared" si="8"/>
        <v>-10.476666666666667</v>
      </c>
      <c r="AO35" s="1">
        <f t="shared" si="8"/>
        <v>-14.666666666666668</v>
      </c>
      <c r="AP35" s="1">
        <f t="shared" si="8"/>
        <v>-7.5466666666666669</v>
      </c>
      <c r="AQ35" s="1">
        <f t="shared" si="8"/>
        <v>-14.356666666666666</v>
      </c>
      <c r="AR35" s="1">
        <f t="shared" si="8"/>
        <v>-15.426666666666666</v>
      </c>
      <c r="AS35" s="1">
        <f t="shared" si="8"/>
        <v>-13.756666666666664</v>
      </c>
      <c r="AT35" s="1" t="str">
        <f t="shared" si="5"/>
        <v xml:space="preserve"> </v>
      </c>
      <c r="AU35" s="1">
        <f t="shared" si="1"/>
        <v>-18.476666666666663</v>
      </c>
      <c r="AV35" s="1">
        <f t="shared" si="1"/>
        <v>-15.166666666666668</v>
      </c>
      <c r="AW35" s="1">
        <f t="shared" si="1"/>
        <v>-6.8166666666666664</v>
      </c>
      <c r="AX35" s="1">
        <f t="shared" si="1"/>
        <v>-7.5766666666666644</v>
      </c>
      <c r="AY35" s="1">
        <f t="shared" si="1"/>
        <v>-7.716666666666665</v>
      </c>
      <c r="AZ35" s="1">
        <f t="shared" si="1"/>
        <v>-7.716666666666665</v>
      </c>
      <c r="BA35" s="1">
        <f t="shared" si="1"/>
        <v>-12.776666666666667</v>
      </c>
      <c r="BC35" s="3">
        <f t="shared" si="7"/>
        <v>2.2391851243761521E-5</v>
      </c>
      <c r="BD35" s="3" t="str">
        <f t="shared" si="7"/>
        <v xml:space="preserve"> </v>
      </c>
      <c r="BE35" s="3">
        <f t="shared" si="7"/>
        <v>1.6969849942502927E-5</v>
      </c>
      <c r="BF35" s="3">
        <f t="shared" si="7"/>
        <v>8.0165072990625292E-5</v>
      </c>
      <c r="BG35" s="3">
        <f t="shared" si="7"/>
        <v>1.4733677995607754E-3</v>
      </c>
      <c r="BH35" s="3">
        <f t="shared" si="7"/>
        <v>6.8351538332932265E-5</v>
      </c>
      <c r="BI35" s="3">
        <f t="shared" si="7"/>
        <v>1.5573763445179652E-3</v>
      </c>
      <c r="BJ35" s="3">
        <f t="shared" si="7"/>
        <v>2.4301505837481205E-4</v>
      </c>
      <c r="BK35" s="3">
        <f t="shared" si="7"/>
        <v>3.1230892700096954E-5</v>
      </c>
      <c r="BL35" s="3">
        <f t="shared" si="7"/>
        <v>5.6218529306639676E-4</v>
      </c>
      <c r="BM35" s="3">
        <f t="shared" si="7"/>
        <v>7.0179307547798902E-4</v>
      </c>
      <c r="BN35" s="3">
        <f t="shared" si="7"/>
        <v>3.8449739071498789E-5</v>
      </c>
      <c r="BO35" s="3">
        <f t="shared" si="7"/>
        <v>5.348438003715596E-3</v>
      </c>
      <c r="BP35" s="3">
        <f t="shared" si="7"/>
        <v>4.7666437587582049E-5</v>
      </c>
      <c r="BQ35" s="3">
        <f t="shared" si="7"/>
        <v>2.2704429838660201E-5</v>
      </c>
      <c r="BR35" s="3">
        <f t="shared" si="6"/>
        <v>7.2248809118032045E-5</v>
      </c>
      <c r="BS35" s="3" t="str">
        <f t="shared" si="6"/>
        <v xml:space="preserve"> </v>
      </c>
      <c r="BT35" s="3">
        <f t="shared" si="6"/>
        <v>2.7413792010859022E-6</v>
      </c>
      <c r="BU35" s="3">
        <f t="shared" si="6"/>
        <v>2.7188071232310165E-5</v>
      </c>
      <c r="BV35" s="3">
        <f t="shared" si="6"/>
        <v>8.8711283521162344E-3</v>
      </c>
      <c r="BW35" s="3">
        <f t="shared" si="6"/>
        <v>5.2383687412243625E-3</v>
      </c>
      <c r="BX35" s="3">
        <f t="shared" si="6"/>
        <v>4.7539199752757522E-3</v>
      </c>
      <c r="BY35" s="3">
        <f t="shared" si="6"/>
        <v>4.7539199752757522E-3</v>
      </c>
      <c r="BZ35" s="3">
        <f t="shared" si="9"/>
        <v>1.4250827682580212E-4</v>
      </c>
    </row>
    <row r="36" spans="1:78" ht="15" x14ac:dyDescent="0.2">
      <c r="A36" s="12" t="s">
        <v>33</v>
      </c>
      <c r="B36" s="4" t="s">
        <v>194</v>
      </c>
      <c r="C36" s="49"/>
      <c r="D36" s="51"/>
      <c r="E36" s="1">
        <v>15.513333333333332</v>
      </c>
      <c r="F36" s="1">
        <v>15.873333333333331</v>
      </c>
      <c r="G36" s="1" t="s">
        <v>347</v>
      </c>
      <c r="H36" s="1">
        <v>11.613333333333333</v>
      </c>
      <c r="I36" s="1">
        <v>8.6433333333333344</v>
      </c>
      <c r="J36" s="1">
        <v>14.583333333333332</v>
      </c>
      <c r="K36" s="1">
        <v>7.4233333333333356</v>
      </c>
      <c r="L36" s="1">
        <v>10.723333333333333</v>
      </c>
      <c r="M36" s="1">
        <v>15.973333333333333</v>
      </c>
      <c r="N36" s="1">
        <v>11.003333333333334</v>
      </c>
      <c r="O36" s="1">
        <v>10.793333333333333</v>
      </c>
      <c r="P36" s="1" t="s">
        <v>347</v>
      </c>
      <c r="Q36" s="1">
        <v>7.3733333333333348</v>
      </c>
      <c r="R36" s="1" t="s">
        <v>347</v>
      </c>
      <c r="S36" s="1">
        <v>17.003333333333334</v>
      </c>
      <c r="T36" s="1">
        <v>12.283333333333335</v>
      </c>
      <c r="U36" s="1" t="s">
        <v>347</v>
      </c>
      <c r="V36" s="1" t="s">
        <v>347</v>
      </c>
      <c r="W36" s="1">
        <v>12.123333333333331</v>
      </c>
      <c r="X36" s="1">
        <v>6.4233333333333356</v>
      </c>
      <c r="Y36" s="1">
        <v>6.5833333333333321</v>
      </c>
      <c r="Z36" s="1">
        <v>7.4833333333333343</v>
      </c>
      <c r="AA36" s="1">
        <v>7.4833333333333343</v>
      </c>
      <c r="AB36" s="1">
        <v>12.633333333333336</v>
      </c>
      <c r="AD36" s="1">
        <f t="shared" si="8"/>
        <v>-15.513333333333332</v>
      </c>
      <c r="AE36" s="1">
        <f t="shared" si="8"/>
        <v>-15.873333333333331</v>
      </c>
      <c r="AF36" s="1" t="str">
        <f t="shared" si="8"/>
        <v xml:space="preserve"> </v>
      </c>
      <c r="AG36" s="1">
        <f t="shared" si="8"/>
        <v>-11.613333333333333</v>
      </c>
      <c r="AH36" s="1">
        <f t="shared" si="8"/>
        <v>-8.6433333333333344</v>
      </c>
      <c r="AI36" s="1">
        <f t="shared" si="8"/>
        <v>-14.583333333333332</v>
      </c>
      <c r="AJ36" s="1">
        <f t="shared" si="8"/>
        <v>-7.4233333333333356</v>
      </c>
      <c r="AK36" s="1">
        <f t="shared" si="8"/>
        <v>-10.723333333333333</v>
      </c>
      <c r="AL36" s="1">
        <f t="shared" si="8"/>
        <v>-15.973333333333333</v>
      </c>
      <c r="AM36" s="1">
        <f t="shared" si="8"/>
        <v>-11.003333333333334</v>
      </c>
      <c r="AN36" s="1">
        <f t="shared" si="8"/>
        <v>-10.793333333333333</v>
      </c>
      <c r="AO36" s="1" t="str">
        <f t="shared" si="8"/>
        <v xml:space="preserve"> </v>
      </c>
      <c r="AP36" s="1">
        <f t="shared" si="8"/>
        <v>-7.3733333333333348</v>
      </c>
      <c r="AQ36" s="1" t="str">
        <f t="shared" si="8"/>
        <v xml:space="preserve"> </v>
      </c>
      <c r="AR36" s="1">
        <f t="shared" si="8"/>
        <v>-17.003333333333334</v>
      </c>
      <c r="AS36" s="1">
        <f t="shared" si="8"/>
        <v>-12.283333333333335</v>
      </c>
      <c r="AT36" s="1" t="str">
        <f t="shared" si="5"/>
        <v xml:space="preserve"> </v>
      </c>
      <c r="AU36" s="1" t="str">
        <f t="shared" si="1"/>
        <v xml:space="preserve"> </v>
      </c>
      <c r="AV36" s="1">
        <f t="shared" si="1"/>
        <v>-12.123333333333331</v>
      </c>
      <c r="AW36" s="1">
        <f t="shared" si="1"/>
        <v>-6.4233333333333356</v>
      </c>
      <c r="AX36" s="1">
        <f t="shared" si="1"/>
        <v>-6.5833333333333321</v>
      </c>
      <c r="AY36" s="1">
        <f t="shared" si="1"/>
        <v>-7.4833333333333343</v>
      </c>
      <c r="AZ36" s="1">
        <f t="shared" si="1"/>
        <v>-7.4833333333333343</v>
      </c>
      <c r="BA36" s="1">
        <f t="shared" si="1"/>
        <v>-12.633333333333336</v>
      </c>
      <c r="BC36" s="3">
        <f t="shared" ref="BC36:BR52" si="10">IF(E36=" "," ",2^-E36)</f>
        <v>2.1380671156116796E-5</v>
      </c>
      <c r="BD36" s="3">
        <f t="shared" si="10"/>
        <v>1.6659061654215103E-5</v>
      </c>
      <c r="BE36" s="3" t="str">
        <f t="shared" si="10"/>
        <v xml:space="preserve"> </v>
      </c>
      <c r="BF36" s="3">
        <f t="shared" si="10"/>
        <v>3.1918194511770136E-4</v>
      </c>
      <c r="BG36" s="3">
        <f t="shared" si="10"/>
        <v>2.5009062053724246E-3</v>
      </c>
      <c r="BH36" s="3">
        <f t="shared" si="10"/>
        <v>4.0736079533997678E-5</v>
      </c>
      <c r="BI36" s="3">
        <f t="shared" si="10"/>
        <v>5.8257789080092808E-3</v>
      </c>
      <c r="BJ36" s="3">
        <f t="shared" si="10"/>
        <v>5.9150035983401969E-4</v>
      </c>
      <c r="BK36" s="3">
        <f t="shared" si="10"/>
        <v>1.5543454131428419E-5</v>
      </c>
      <c r="BL36" s="3">
        <f t="shared" si="10"/>
        <v>4.8715438306983562E-4</v>
      </c>
      <c r="BM36" s="3">
        <f t="shared" si="10"/>
        <v>5.6348571863454907E-4</v>
      </c>
      <c r="BN36" s="3" t="str">
        <f t="shared" si="10"/>
        <v xml:space="preserve"> </v>
      </c>
      <c r="BO36" s="3">
        <f t="shared" si="10"/>
        <v>6.0312245575169328E-3</v>
      </c>
      <c r="BP36" s="3" t="str">
        <f t="shared" si="10"/>
        <v xml:space="preserve"> </v>
      </c>
      <c r="BQ36" s="3">
        <f t="shared" si="10"/>
        <v>7.611787235466185E-6</v>
      </c>
      <c r="BR36" s="3">
        <f t="shared" si="6"/>
        <v>2.0060798695942123E-4</v>
      </c>
      <c r="BS36" s="3" t="str">
        <f t="shared" si="6"/>
        <v xml:space="preserve"> </v>
      </c>
      <c r="BT36" s="3" t="str">
        <f t="shared" si="6"/>
        <v xml:space="preserve"> </v>
      </c>
      <c r="BU36" s="3">
        <f t="shared" si="6"/>
        <v>2.2413672362432151E-4</v>
      </c>
      <c r="BV36" s="3">
        <f t="shared" si="6"/>
        <v>1.1651557816018551E-2</v>
      </c>
      <c r="BW36" s="3">
        <f t="shared" si="6"/>
        <v>1.0428436360703404E-2</v>
      </c>
      <c r="BX36" s="3">
        <f t="shared" si="6"/>
        <v>5.5884606735752233E-3</v>
      </c>
      <c r="BY36" s="3">
        <f t="shared" si="6"/>
        <v>5.5884606735752233E-3</v>
      </c>
      <c r="BZ36" s="3">
        <f t="shared" si="9"/>
        <v>1.573938364794404E-4</v>
      </c>
    </row>
    <row r="37" spans="1:78" ht="15" x14ac:dyDescent="0.2">
      <c r="A37" s="12" t="s">
        <v>34</v>
      </c>
      <c r="B37" s="4" t="s">
        <v>195</v>
      </c>
      <c r="C37" s="49"/>
      <c r="D37" s="51"/>
      <c r="E37" s="1" t="s">
        <v>347</v>
      </c>
      <c r="F37" s="1">
        <v>16.776666666666667</v>
      </c>
      <c r="G37" s="1" t="s">
        <v>347</v>
      </c>
      <c r="H37" s="1">
        <v>13.766666666666669</v>
      </c>
      <c r="I37" s="1">
        <v>9.3066666666666684</v>
      </c>
      <c r="J37" s="1">
        <v>13.116666666666671</v>
      </c>
      <c r="K37" s="1">
        <v>8.6166666666666707</v>
      </c>
      <c r="L37" s="1">
        <v>12.366666666666671</v>
      </c>
      <c r="M37" s="1">
        <v>15.736666666666668</v>
      </c>
      <c r="N37" s="1">
        <v>11.166666666666668</v>
      </c>
      <c r="O37" s="1">
        <v>11.196666666666669</v>
      </c>
      <c r="P37" s="1">
        <v>15.15666666666667</v>
      </c>
      <c r="Q37" s="1">
        <v>6.7366666666666681</v>
      </c>
      <c r="R37" s="1">
        <v>14.146666666666672</v>
      </c>
      <c r="S37" s="1" t="s">
        <v>347</v>
      </c>
      <c r="T37" s="1">
        <v>15.33666666666667</v>
      </c>
      <c r="U37" s="1" t="s">
        <v>347</v>
      </c>
      <c r="V37" s="1" t="s">
        <v>347</v>
      </c>
      <c r="W37" s="1">
        <v>14.886666666666667</v>
      </c>
      <c r="X37" s="1">
        <v>7.1266666666666687</v>
      </c>
      <c r="Y37" s="1">
        <v>7.3866666666666703</v>
      </c>
      <c r="Z37" s="1">
        <v>8.4166666666666679</v>
      </c>
      <c r="AA37" s="1">
        <v>8.4166666666666679</v>
      </c>
      <c r="AB37" s="1">
        <v>14.236666666666668</v>
      </c>
      <c r="AD37" s="1" t="str">
        <f t="shared" si="8"/>
        <v xml:space="preserve"> </v>
      </c>
      <c r="AE37" s="1">
        <f t="shared" si="8"/>
        <v>-16.776666666666667</v>
      </c>
      <c r="AF37" s="1" t="str">
        <f t="shared" si="8"/>
        <v xml:space="preserve"> </v>
      </c>
      <c r="AG37" s="1">
        <f t="shared" si="8"/>
        <v>-13.766666666666669</v>
      </c>
      <c r="AH37" s="1">
        <f t="shared" si="8"/>
        <v>-9.3066666666666684</v>
      </c>
      <c r="AI37" s="1">
        <f t="shared" si="8"/>
        <v>-13.116666666666671</v>
      </c>
      <c r="AJ37" s="1">
        <f t="shared" si="8"/>
        <v>-8.6166666666666707</v>
      </c>
      <c r="AK37" s="1">
        <f t="shared" si="8"/>
        <v>-12.366666666666671</v>
      </c>
      <c r="AL37" s="1">
        <f t="shared" si="8"/>
        <v>-15.736666666666668</v>
      </c>
      <c r="AM37" s="1">
        <f t="shared" si="8"/>
        <v>-11.166666666666668</v>
      </c>
      <c r="AN37" s="1">
        <f t="shared" si="8"/>
        <v>-11.196666666666669</v>
      </c>
      <c r="AO37" s="1">
        <f t="shared" si="8"/>
        <v>-15.15666666666667</v>
      </c>
      <c r="AP37" s="1">
        <f t="shared" si="8"/>
        <v>-6.7366666666666681</v>
      </c>
      <c r="AQ37" s="1">
        <f t="shared" si="8"/>
        <v>-14.146666666666672</v>
      </c>
      <c r="AR37" s="1" t="str">
        <f t="shared" si="8"/>
        <v xml:space="preserve"> </v>
      </c>
      <c r="AS37" s="1">
        <f t="shared" si="8"/>
        <v>-15.33666666666667</v>
      </c>
      <c r="AT37" s="1" t="str">
        <f t="shared" si="5"/>
        <v xml:space="preserve"> </v>
      </c>
      <c r="AU37" s="1" t="str">
        <f t="shared" si="1"/>
        <v xml:space="preserve"> </v>
      </c>
      <c r="AV37" s="1">
        <f t="shared" si="1"/>
        <v>-14.886666666666667</v>
      </c>
      <c r="AW37" s="1">
        <f t="shared" si="1"/>
        <v>-7.1266666666666687</v>
      </c>
      <c r="AX37" s="1">
        <f t="shared" si="1"/>
        <v>-7.3866666666666703</v>
      </c>
      <c r="AY37" s="1">
        <f t="shared" si="1"/>
        <v>-8.4166666666666679</v>
      </c>
      <c r="AZ37" s="1">
        <f t="shared" si="1"/>
        <v>-8.4166666666666679</v>
      </c>
      <c r="BA37" s="1">
        <f t="shared" si="1"/>
        <v>-14.236666666666668</v>
      </c>
      <c r="BC37" s="3" t="str">
        <f t="shared" si="10"/>
        <v xml:space="preserve"> </v>
      </c>
      <c r="BD37" s="3">
        <f t="shared" si="10"/>
        <v>8.9067673016126444E-6</v>
      </c>
      <c r="BE37" s="3" t="str">
        <f t="shared" si="10"/>
        <v xml:space="preserve"> </v>
      </c>
      <c r="BF37" s="3">
        <f t="shared" si="10"/>
        <v>7.1749750139380307E-5</v>
      </c>
      <c r="BG37" s="3">
        <f t="shared" si="10"/>
        <v>1.5791165081247287E-3</v>
      </c>
      <c r="BH37" s="3">
        <f t="shared" si="10"/>
        <v>1.1258742597484579E-4</v>
      </c>
      <c r="BI37" s="3">
        <f t="shared" si="10"/>
        <v>2.5475626362608614E-3</v>
      </c>
      <c r="BJ37" s="3">
        <f t="shared" si="10"/>
        <v>1.8934872580978146E-4</v>
      </c>
      <c r="BK37" s="3">
        <f t="shared" si="10"/>
        <v>1.8314341227192198E-5</v>
      </c>
      <c r="BL37" s="3">
        <f t="shared" si="10"/>
        <v>4.3500913971696237E-4</v>
      </c>
      <c r="BM37" s="3">
        <f t="shared" si="10"/>
        <v>4.2605678107462004E-4</v>
      </c>
      <c r="BN37" s="3">
        <f t="shared" si="10"/>
        <v>2.7377179222712065E-5</v>
      </c>
      <c r="BO37" s="3">
        <f t="shared" si="10"/>
        <v>9.3769427083223948E-3</v>
      </c>
      <c r="BP37" s="3">
        <f t="shared" si="10"/>
        <v>5.5135205126414776E-5</v>
      </c>
      <c r="BQ37" s="3" t="str">
        <f t="shared" si="10"/>
        <v xml:space="preserve"> </v>
      </c>
      <c r="BR37" s="3">
        <f t="shared" si="6"/>
        <v>2.4165918129874218E-5</v>
      </c>
      <c r="BS37" s="3" t="str">
        <f t="shared" si="6"/>
        <v xml:space="preserve"> </v>
      </c>
      <c r="BT37" s="3" t="str">
        <f t="shared" si="6"/>
        <v xml:space="preserve"> </v>
      </c>
      <c r="BU37" s="3">
        <f t="shared" si="6"/>
        <v>3.3011617006839155E-5</v>
      </c>
      <c r="BV37" s="3">
        <f t="shared" si="6"/>
        <v>7.1558225802363061E-3</v>
      </c>
      <c r="BW37" s="3">
        <f t="shared" si="6"/>
        <v>5.9757409903280784E-3</v>
      </c>
      <c r="BX37" s="3">
        <f t="shared" si="6"/>
        <v>2.9263810095247664E-3</v>
      </c>
      <c r="BY37" s="3">
        <f t="shared" si="6"/>
        <v>2.9263810095247664E-3</v>
      </c>
      <c r="BZ37" s="3">
        <f t="shared" si="9"/>
        <v>5.1800779498847792E-5</v>
      </c>
    </row>
    <row r="38" spans="1:78" ht="15" x14ac:dyDescent="0.2">
      <c r="A38" s="12" t="s">
        <v>35</v>
      </c>
      <c r="B38" s="4" t="s">
        <v>196</v>
      </c>
      <c r="C38" s="49"/>
      <c r="D38" s="51"/>
      <c r="E38" s="1" t="s">
        <v>347</v>
      </c>
      <c r="F38" s="1" t="s">
        <v>347</v>
      </c>
      <c r="G38" s="1" t="s">
        <v>347</v>
      </c>
      <c r="H38" s="1">
        <v>12.316666666666666</v>
      </c>
      <c r="I38" s="1">
        <v>9.8066666666666649</v>
      </c>
      <c r="J38" s="1">
        <v>13.246666666666666</v>
      </c>
      <c r="K38" s="1">
        <v>7.8066666666666649</v>
      </c>
      <c r="L38" s="1">
        <v>11.986666666666668</v>
      </c>
      <c r="M38" s="1">
        <v>13.596666666666668</v>
      </c>
      <c r="N38" s="1">
        <v>11.136666666666667</v>
      </c>
      <c r="O38" s="1">
        <v>10.686666666666667</v>
      </c>
      <c r="P38" s="1">
        <v>14.306666666666668</v>
      </c>
      <c r="Q38" s="1">
        <v>6.7366666666666681</v>
      </c>
      <c r="R38" s="1">
        <v>16.506666666666664</v>
      </c>
      <c r="S38" s="1">
        <v>15.08666666666667</v>
      </c>
      <c r="T38" s="1">
        <v>13.496666666666666</v>
      </c>
      <c r="U38" s="1" t="s">
        <v>347</v>
      </c>
      <c r="V38" s="1" t="s">
        <v>347</v>
      </c>
      <c r="W38" s="1">
        <v>12.296666666666663</v>
      </c>
      <c r="X38" s="1">
        <v>6.0066666666666677</v>
      </c>
      <c r="Y38" s="1">
        <v>6.3766666666666652</v>
      </c>
      <c r="Z38" s="1">
        <v>6.5066666666666677</v>
      </c>
      <c r="AA38" s="1">
        <v>6.5066666666666677</v>
      </c>
      <c r="AB38" s="1">
        <v>13.486666666666668</v>
      </c>
      <c r="AD38" s="1" t="str">
        <f t="shared" si="8"/>
        <v xml:space="preserve"> </v>
      </c>
      <c r="AE38" s="1" t="str">
        <f t="shared" si="8"/>
        <v xml:space="preserve"> </v>
      </c>
      <c r="AF38" s="1" t="str">
        <f t="shared" si="8"/>
        <v xml:space="preserve"> </v>
      </c>
      <c r="AG38" s="1">
        <f t="shared" si="8"/>
        <v>-12.316666666666666</v>
      </c>
      <c r="AH38" s="1">
        <f t="shared" si="8"/>
        <v>-9.8066666666666649</v>
      </c>
      <c r="AI38" s="1">
        <f t="shared" si="8"/>
        <v>-13.246666666666666</v>
      </c>
      <c r="AJ38" s="1">
        <f t="shared" si="8"/>
        <v>-7.8066666666666649</v>
      </c>
      <c r="AK38" s="1">
        <f t="shared" si="8"/>
        <v>-11.986666666666668</v>
      </c>
      <c r="AL38" s="1">
        <f t="shared" si="8"/>
        <v>-13.596666666666668</v>
      </c>
      <c r="AM38" s="1">
        <f t="shared" si="8"/>
        <v>-11.136666666666667</v>
      </c>
      <c r="AN38" s="1">
        <f t="shared" si="8"/>
        <v>-10.686666666666667</v>
      </c>
      <c r="AO38" s="1">
        <f t="shared" si="8"/>
        <v>-14.306666666666668</v>
      </c>
      <c r="AP38" s="1">
        <f t="shared" si="8"/>
        <v>-6.7366666666666681</v>
      </c>
      <c r="AQ38" s="1">
        <f t="shared" si="8"/>
        <v>-16.506666666666664</v>
      </c>
      <c r="AR38" s="1">
        <f t="shared" si="8"/>
        <v>-15.08666666666667</v>
      </c>
      <c r="AS38" s="1">
        <f t="shared" si="8"/>
        <v>-13.496666666666666</v>
      </c>
      <c r="AT38" s="1" t="str">
        <f t="shared" si="5"/>
        <v xml:space="preserve"> </v>
      </c>
      <c r="AU38" s="1" t="str">
        <f t="shared" si="1"/>
        <v xml:space="preserve"> </v>
      </c>
      <c r="AV38" s="1">
        <f t="shared" si="1"/>
        <v>-12.296666666666663</v>
      </c>
      <c r="AW38" s="1">
        <f t="shared" si="1"/>
        <v>-6.0066666666666677</v>
      </c>
      <c r="AX38" s="1">
        <f t="shared" si="1"/>
        <v>-6.3766666666666652</v>
      </c>
      <c r="AY38" s="1">
        <f t="shared" si="1"/>
        <v>-6.5066666666666677</v>
      </c>
      <c r="AZ38" s="1">
        <f t="shared" si="1"/>
        <v>-6.5066666666666677</v>
      </c>
      <c r="BA38" s="1">
        <f t="shared" si="1"/>
        <v>-13.486666666666668</v>
      </c>
      <c r="BC38" s="3" t="str">
        <f t="shared" si="10"/>
        <v xml:space="preserve"> </v>
      </c>
      <c r="BD38" s="3" t="str">
        <f t="shared" si="10"/>
        <v xml:space="preserve"> </v>
      </c>
      <c r="BE38" s="3" t="str">
        <f t="shared" si="10"/>
        <v xml:space="preserve"> </v>
      </c>
      <c r="BF38" s="3">
        <f t="shared" si="10"/>
        <v>1.9602609420492606E-4</v>
      </c>
      <c r="BG38" s="3">
        <f t="shared" si="10"/>
        <v>1.1166039911786204E-3</v>
      </c>
      <c r="BH38" s="3">
        <f t="shared" si="10"/>
        <v>1.0288593075618888E-4</v>
      </c>
      <c r="BI38" s="3">
        <f t="shared" si="10"/>
        <v>4.4664159647144824E-3</v>
      </c>
      <c r="BJ38" s="3">
        <f t="shared" si="10"/>
        <v>2.4640742217086768E-4</v>
      </c>
      <c r="BK38" s="3">
        <f t="shared" si="10"/>
        <v>8.0722665168612049E-5</v>
      </c>
      <c r="BL38" s="3">
        <f t="shared" si="10"/>
        <v>4.4414960644447354E-4</v>
      </c>
      <c r="BM38" s="3">
        <f t="shared" si="10"/>
        <v>6.0672624242477213E-4</v>
      </c>
      <c r="BN38" s="3">
        <f t="shared" si="10"/>
        <v>4.9347390878897744E-5</v>
      </c>
      <c r="BO38" s="3">
        <f t="shared" si="10"/>
        <v>9.3769427083223948E-3</v>
      </c>
      <c r="BP38" s="3">
        <f t="shared" si="10"/>
        <v>1.073984973170465E-5</v>
      </c>
      <c r="BQ38" s="3">
        <f t="shared" si="10"/>
        <v>2.8738281780619686E-5</v>
      </c>
      <c r="BR38" s="3">
        <f t="shared" si="6"/>
        <v>8.6516410352921249E-5</v>
      </c>
      <c r="BS38" s="3" t="str">
        <f t="shared" si="6"/>
        <v xml:space="preserve"> </v>
      </c>
      <c r="BT38" s="3" t="str">
        <f t="shared" si="6"/>
        <v xml:space="preserve"> </v>
      </c>
      <c r="BU38" s="3">
        <f t="shared" si="6"/>
        <v>1.9876251650529852E-4</v>
      </c>
      <c r="BV38" s="3">
        <f t="shared" si="6"/>
        <v>1.555296373598794E-2</v>
      </c>
      <c r="BW38" s="3">
        <f t="shared" si="6"/>
        <v>1.203461111182463E-2</v>
      </c>
      <c r="BX38" s="3">
        <f t="shared" si="6"/>
        <v>1.0997606125265541E-2</v>
      </c>
      <c r="BY38" s="3">
        <f t="shared" si="6"/>
        <v>1.0997606125265541E-2</v>
      </c>
      <c r="BZ38" s="3">
        <f t="shared" si="9"/>
        <v>8.7118179575858403E-5</v>
      </c>
    </row>
    <row r="39" spans="1:78" ht="15" x14ac:dyDescent="0.2">
      <c r="A39" s="12" t="s">
        <v>36</v>
      </c>
      <c r="B39" s="4" t="s">
        <v>197</v>
      </c>
      <c r="C39" s="49"/>
      <c r="D39" s="51"/>
      <c r="E39" s="1" t="s">
        <v>347</v>
      </c>
      <c r="F39" s="1" t="s">
        <v>347</v>
      </c>
      <c r="G39" s="1">
        <v>14.796666666666667</v>
      </c>
      <c r="H39" s="1">
        <v>12.74666666666667</v>
      </c>
      <c r="I39" s="1">
        <v>8.8566666666666656</v>
      </c>
      <c r="J39" s="1">
        <v>12.946666666666665</v>
      </c>
      <c r="K39" s="1">
        <v>6.9366666666666674</v>
      </c>
      <c r="L39" s="1">
        <v>9.5666666666666664</v>
      </c>
      <c r="M39" s="1">
        <v>16.506666666666668</v>
      </c>
      <c r="N39" s="1">
        <v>11.076666666666668</v>
      </c>
      <c r="O39" s="1">
        <v>11.026666666666667</v>
      </c>
      <c r="P39" s="1">
        <v>15.216666666666669</v>
      </c>
      <c r="Q39" s="1">
        <v>7.5266666666666673</v>
      </c>
      <c r="R39" s="1">
        <v>15.186666666666667</v>
      </c>
      <c r="S39" s="1" t="s">
        <v>347</v>
      </c>
      <c r="T39" s="1">
        <v>14.896666666666668</v>
      </c>
      <c r="U39" s="1" t="s">
        <v>347</v>
      </c>
      <c r="V39" s="1" t="s">
        <v>347</v>
      </c>
      <c r="W39" s="1">
        <v>14.056666666666665</v>
      </c>
      <c r="X39" s="1">
        <v>5.1566666666666663</v>
      </c>
      <c r="Y39" s="1">
        <v>7.0966666666666676</v>
      </c>
      <c r="Z39" s="1">
        <v>7.1166666666666671</v>
      </c>
      <c r="AA39" s="1">
        <v>7.1166666666666671</v>
      </c>
      <c r="AB39" s="1">
        <v>12.376666666666665</v>
      </c>
      <c r="AD39" s="1" t="str">
        <f t="shared" si="8"/>
        <v xml:space="preserve"> </v>
      </c>
      <c r="AE39" s="1" t="str">
        <f t="shared" si="8"/>
        <v xml:space="preserve"> </v>
      </c>
      <c r="AF39" s="1">
        <f t="shared" si="8"/>
        <v>-14.796666666666667</v>
      </c>
      <c r="AG39" s="1">
        <f t="shared" si="8"/>
        <v>-12.74666666666667</v>
      </c>
      <c r="AH39" s="1">
        <f t="shared" si="8"/>
        <v>-8.8566666666666656</v>
      </c>
      <c r="AI39" s="1">
        <f t="shared" si="8"/>
        <v>-12.946666666666665</v>
      </c>
      <c r="AJ39" s="1">
        <f t="shared" si="8"/>
        <v>-6.9366666666666674</v>
      </c>
      <c r="AK39" s="1">
        <f t="shared" si="8"/>
        <v>-9.5666666666666664</v>
      </c>
      <c r="AL39" s="1">
        <f t="shared" si="8"/>
        <v>-16.506666666666668</v>
      </c>
      <c r="AM39" s="1">
        <f t="shared" si="8"/>
        <v>-11.076666666666668</v>
      </c>
      <c r="AN39" s="1">
        <f t="shared" si="8"/>
        <v>-11.026666666666667</v>
      </c>
      <c r="AO39" s="1">
        <f t="shared" si="8"/>
        <v>-15.216666666666669</v>
      </c>
      <c r="AP39" s="1">
        <f t="shared" si="8"/>
        <v>-7.5266666666666673</v>
      </c>
      <c r="AQ39" s="1">
        <f t="shared" si="8"/>
        <v>-15.186666666666667</v>
      </c>
      <c r="AR39" s="1" t="str">
        <f t="shared" si="8"/>
        <v xml:space="preserve"> </v>
      </c>
      <c r="AS39" s="1">
        <f t="shared" si="8"/>
        <v>-14.896666666666668</v>
      </c>
      <c r="AT39" s="1" t="str">
        <f t="shared" si="5"/>
        <v xml:space="preserve"> </v>
      </c>
      <c r="AU39" s="1" t="str">
        <f t="shared" si="1"/>
        <v xml:space="preserve"> </v>
      </c>
      <c r="AV39" s="1">
        <f t="shared" si="1"/>
        <v>-14.056666666666665</v>
      </c>
      <c r="AW39" s="1">
        <f t="shared" si="1"/>
        <v>-5.1566666666666663</v>
      </c>
      <c r="AX39" s="1">
        <f t="shared" ref="AX39:BA102" si="11">IF(Y39=" "," ",-Y39)</f>
        <v>-7.0966666666666676</v>
      </c>
      <c r="AY39" s="1">
        <f t="shared" si="11"/>
        <v>-7.1166666666666671</v>
      </c>
      <c r="AZ39" s="1">
        <f t="shared" si="11"/>
        <v>-7.1166666666666671</v>
      </c>
      <c r="BA39" s="1">
        <f t="shared" si="11"/>
        <v>-12.376666666666665</v>
      </c>
      <c r="BC39" s="3" t="str">
        <f t="shared" si="10"/>
        <v xml:space="preserve"> </v>
      </c>
      <c r="BD39" s="3" t="str">
        <f t="shared" si="10"/>
        <v xml:space="preserve"> </v>
      </c>
      <c r="BE39" s="3">
        <f t="shared" si="10"/>
        <v>3.5136580816649818E-5</v>
      </c>
      <c r="BF39" s="3">
        <f t="shared" si="10"/>
        <v>1.4550267865278107E-4</v>
      </c>
      <c r="BG39" s="3">
        <f t="shared" si="10"/>
        <v>2.1571367202038137E-3</v>
      </c>
      <c r="BH39" s="3">
        <f t="shared" si="10"/>
        <v>1.2666743886227395E-4</v>
      </c>
      <c r="BI39" s="3">
        <f t="shared" si="10"/>
        <v>8.1631027567255522E-3</v>
      </c>
      <c r="BJ39" s="3">
        <f t="shared" si="10"/>
        <v>1.318701119304874E-3</v>
      </c>
      <c r="BK39" s="3">
        <f t="shared" si="10"/>
        <v>1.073984973170463E-5</v>
      </c>
      <c r="BL39" s="3">
        <f t="shared" si="10"/>
        <v>4.6301075740942221E-4</v>
      </c>
      <c r="BM39" s="3">
        <f t="shared" si="10"/>
        <v>4.7933879650720421E-4</v>
      </c>
      <c r="BN39" s="3">
        <f t="shared" si="10"/>
        <v>2.626194571668487E-5</v>
      </c>
      <c r="BO39" s="3">
        <f t="shared" si="10"/>
        <v>5.4230994159366851E-3</v>
      </c>
      <c r="BP39" s="3">
        <f t="shared" si="10"/>
        <v>2.6813765021399334E-5</v>
      </c>
      <c r="BQ39" s="3" t="str">
        <f t="shared" si="10"/>
        <v xml:space="preserve"> </v>
      </c>
      <c r="BR39" s="3">
        <f t="shared" si="6"/>
        <v>3.2783589111733552E-5</v>
      </c>
      <c r="BS39" s="3" t="str">
        <f t="shared" si="6"/>
        <v xml:space="preserve"> </v>
      </c>
      <c r="BT39" s="3" t="str">
        <f t="shared" si="6"/>
        <v xml:space="preserve"> </v>
      </c>
      <c r="BU39" s="3">
        <f t="shared" si="6"/>
        <v>5.8684268340005824E-5</v>
      </c>
      <c r="BV39" s="3">
        <f t="shared" si="6"/>
        <v>2.8034231524057228E-2</v>
      </c>
      <c r="BW39" s="3">
        <f t="shared" si="6"/>
        <v>7.3061816238306088E-3</v>
      </c>
      <c r="BX39" s="3">
        <f t="shared" si="6"/>
        <v>7.2055952623901473E-3</v>
      </c>
      <c r="BY39" s="3">
        <f t="shared" si="6"/>
        <v>7.2055952623901473E-3</v>
      </c>
      <c r="BZ39" s="3">
        <f t="shared" si="9"/>
        <v>1.8804079862225974E-4</v>
      </c>
    </row>
    <row r="40" spans="1:78" ht="15" x14ac:dyDescent="0.2">
      <c r="A40" s="12" t="s">
        <v>37</v>
      </c>
      <c r="B40" s="4" t="s">
        <v>198</v>
      </c>
      <c r="C40" s="49"/>
      <c r="D40" s="51"/>
      <c r="E40" s="1">
        <v>16.41</v>
      </c>
      <c r="F40" s="1" t="s">
        <v>347</v>
      </c>
      <c r="G40" s="1" t="s">
        <v>347</v>
      </c>
      <c r="H40" s="1">
        <v>12.95</v>
      </c>
      <c r="I40" s="1">
        <v>9.3699999999999974</v>
      </c>
      <c r="J40" s="1">
        <v>14.309999999999999</v>
      </c>
      <c r="K40" s="1">
        <v>8.5999999999999979</v>
      </c>
      <c r="L40" s="1">
        <v>10.639999999999997</v>
      </c>
      <c r="M40" s="1">
        <v>16.3</v>
      </c>
      <c r="N40" s="1">
        <v>10.719999999999999</v>
      </c>
      <c r="O40" s="1">
        <v>10.329999999999998</v>
      </c>
      <c r="P40" s="1">
        <v>16.190000000000001</v>
      </c>
      <c r="Q40" s="1">
        <v>6.8099999999999987</v>
      </c>
      <c r="R40" s="1">
        <v>15.429999999999996</v>
      </c>
      <c r="S40" s="1" t="s">
        <v>347</v>
      </c>
      <c r="T40" s="1">
        <v>12.489999999999998</v>
      </c>
      <c r="U40" s="1">
        <v>14.559999999999999</v>
      </c>
      <c r="V40" s="1" t="s">
        <v>347</v>
      </c>
      <c r="W40" s="1">
        <v>13.779999999999998</v>
      </c>
      <c r="X40" s="1">
        <v>6.1099999999999994</v>
      </c>
      <c r="Y40" s="1">
        <v>6.3599999999999994</v>
      </c>
      <c r="Z40" s="1">
        <v>7.2999999999999972</v>
      </c>
      <c r="AA40" s="1">
        <v>7.2999999999999972</v>
      </c>
      <c r="AB40" s="1">
        <v>13.829999999999995</v>
      </c>
      <c r="AD40" s="1">
        <f t="shared" si="8"/>
        <v>-16.41</v>
      </c>
      <c r="AE40" s="1" t="str">
        <f t="shared" si="8"/>
        <v xml:space="preserve"> </v>
      </c>
      <c r="AF40" s="1" t="str">
        <f t="shared" si="8"/>
        <v xml:space="preserve"> </v>
      </c>
      <c r="AG40" s="1">
        <f t="shared" si="8"/>
        <v>-12.95</v>
      </c>
      <c r="AH40" s="1">
        <f t="shared" si="8"/>
        <v>-9.3699999999999974</v>
      </c>
      <c r="AI40" s="1">
        <f t="shared" si="8"/>
        <v>-14.309999999999999</v>
      </c>
      <c r="AJ40" s="1">
        <f t="shared" si="8"/>
        <v>-8.5999999999999979</v>
      </c>
      <c r="AK40" s="1">
        <f t="shared" si="8"/>
        <v>-10.639999999999997</v>
      </c>
      <c r="AL40" s="1">
        <f t="shared" si="8"/>
        <v>-16.3</v>
      </c>
      <c r="AM40" s="1">
        <f t="shared" si="8"/>
        <v>-10.719999999999999</v>
      </c>
      <c r="AN40" s="1">
        <f t="shared" si="8"/>
        <v>-10.329999999999998</v>
      </c>
      <c r="AO40" s="1">
        <f t="shared" si="8"/>
        <v>-16.190000000000001</v>
      </c>
      <c r="AP40" s="1">
        <f t="shared" si="8"/>
        <v>-6.8099999999999987</v>
      </c>
      <c r="AQ40" s="1">
        <f t="shared" si="8"/>
        <v>-15.429999999999996</v>
      </c>
      <c r="AR40" s="1" t="str">
        <f t="shared" si="8"/>
        <v xml:space="preserve"> </v>
      </c>
      <c r="AS40" s="1">
        <f t="shared" si="8"/>
        <v>-12.489999999999998</v>
      </c>
      <c r="AT40" s="1">
        <f t="shared" si="5"/>
        <v>-14.559999999999999</v>
      </c>
      <c r="AU40" s="1" t="str">
        <f t="shared" si="5"/>
        <v xml:space="preserve"> </v>
      </c>
      <c r="AV40" s="1">
        <f t="shared" si="5"/>
        <v>-13.779999999999998</v>
      </c>
      <c r="AW40" s="1">
        <f t="shared" si="5"/>
        <v>-6.1099999999999994</v>
      </c>
      <c r="AX40" s="1">
        <f t="shared" si="11"/>
        <v>-6.3599999999999994</v>
      </c>
      <c r="AY40" s="1">
        <f t="shared" si="11"/>
        <v>-7.2999999999999972</v>
      </c>
      <c r="AZ40" s="1">
        <f t="shared" si="11"/>
        <v>-7.2999999999999972</v>
      </c>
      <c r="BA40" s="1">
        <f t="shared" si="11"/>
        <v>-13.829999999999995</v>
      </c>
      <c r="BC40" s="3">
        <f t="shared" si="10"/>
        <v>1.1484121302879857E-5</v>
      </c>
      <c r="BD40" s="3" t="str">
        <f t="shared" si="10"/>
        <v xml:space="preserve"> </v>
      </c>
      <c r="BE40" s="3" t="str">
        <f t="shared" si="10"/>
        <v xml:space="preserve"> </v>
      </c>
      <c r="BF40" s="3">
        <f t="shared" si="10"/>
        <v>1.263751127736058E-4</v>
      </c>
      <c r="BG40" s="3">
        <f t="shared" si="10"/>
        <v>1.5112939390062427E-3</v>
      </c>
      <c r="BH40" s="3">
        <f t="shared" si="10"/>
        <v>4.9233505811897461E-5</v>
      </c>
      <c r="BI40" s="3">
        <f t="shared" si="10"/>
        <v>2.5771638882283142E-3</v>
      </c>
      <c r="BJ40" s="3">
        <f t="shared" si="10"/>
        <v>6.2667280154438836E-4</v>
      </c>
      <c r="BK40" s="3">
        <f t="shared" si="10"/>
        <v>1.2393987981509934E-5</v>
      </c>
      <c r="BL40" s="3">
        <f t="shared" si="10"/>
        <v>5.9286859589601968E-4</v>
      </c>
      <c r="BM40" s="3">
        <f t="shared" si="10"/>
        <v>7.7689109741691431E-4</v>
      </c>
      <c r="BN40" s="3">
        <f t="shared" si="10"/>
        <v>1.3375941792542036E-5</v>
      </c>
      <c r="BO40" s="3">
        <f t="shared" si="10"/>
        <v>8.9122165302220682E-3</v>
      </c>
      <c r="BP40" s="3">
        <f t="shared" si="10"/>
        <v>2.2652032022538032E-5</v>
      </c>
      <c r="BQ40" s="3" t="str">
        <f t="shared" si="10"/>
        <v xml:space="preserve"> </v>
      </c>
      <c r="BR40" s="3">
        <f t="shared" si="6"/>
        <v>1.7383425239222083E-4</v>
      </c>
      <c r="BS40" s="3">
        <f t="shared" si="6"/>
        <v>4.1400278547597473E-5</v>
      </c>
      <c r="BT40" s="3" t="str">
        <f t="shared" si="6"/>
        <v xml:space="preserve"> </v>
      </c>
      <c r="BU40" s="3">
        <f t="shared" si="6"/>
        <v>7.108969643972529E-5</v>
      </c>
      <c r="BV40" s="3">
        <f t="shared" si="6"/>
        <v>1.4477938467037059E-2</v>
      </c>
      <c r="BW40" s="3">
        <f t="shared" si="6"/>
        <v>1.2174446557195316E-2</v>
      </c>
      <c r="BX40" s="3">
        <f t="shared" si="6"/>
        <v>6.3457218465331026E-3</v>
      </c>
      <c r="BY40" s="3">
        <f t="shared" si="6"/>
        <v>6.3457218465331026E-3</v>
      </c>
      <c r="BZ40" s="3">
        <f t="shared" si="9"/>
        <v>6.866812040337E-5</v>
      </c>
    </row>
    <row r="41" spans="1:78" ht="15" x14ac:dyDescent="0.2">
      <c r="A41" s="12" t="s">
        <v>38</v>
      </c>
      <c r="B41" s="4" t="s">
        <v>199</v>
      </c>
      <c r="C41" s="49"/>
      <c r="D41" s="51"/>
      <c r="E41" s="1" t="s">
        <v>347</v>
      </c>
      <c r="F41" s="1">
        <v>16.006666666666664</v>
      </c>
      <c r="G41" s="1" t="s">
        <v>347</v>
      </c>
      <c r="H41" s="1">
        <v>13.116666666666664</v>
      </c>
      <c r="I41" s="1">
        <v>10.426666666666666</v>
      </c>
      <c r="J41" s="1">
        <v>14.166666666666668</v>
      </c>
      <c r="K41" s="1">
        <v>7.8666666666666636</v>
      </c>
      <c r="L41" s="1">
        <v>10.366666666666664</v>
      </c>
      <c r="M41" s="1">
        <v>15.226666666666663</v>
      </c>
      <c r="N41" s="1">
        <v>10.886666666666663</v>
      </c>
      <c r="O41" s="1">
        <v>11.746666666666666</v>
      </c>
      <c r="P41" s="1">
        <v>17.196666666666662</v>
      </c>
      <c r="Q41" s="1">
        <v>7.336666666666666</v>
      </c>
      <c r="R41" s="1">
        <v>14.926666666666666</v>
      </c>
      <c r="S41" s="1" t="s">
        <v>347</v>
      </c>
      <c r="T41" s="1" t="s">
        <v>347</v>
      </c>
      <c r="U41" s="1" t="s">
        <v>347</v>
      </c>
      <c r="V41" s="1" t="s">
        <v>347</v>
      </c>
      <c r="W41" s="1">
        <v>12.166666666666664</v>
      </c>
      <c r="X41" s="1">
        <v>5.586666666666666</v>
      </c>
      <c r="Y41" s="1">
        <v>5.336666666666666</v>
      </c>
      <c r="Z41" s="1">
        <v>7.3666666666666636</v>
      </c>
      <c r="AA41" s="1">
        <v>7.3666666666666636</v>
      </c>
      <c r="AB41" s="1">
        <v>14.266666666666662</v>
      </c>
      <c r="AD41" s="1" t="str">
        <f t="shared" si="8"/>
        <v xml:space="preserve"> </v>
      </c>
      <c r="AE41" s="1">
        <f t="shared" si="8"/>
        <v>-16.006666666666664</v>
      </c>
      <c r="AF41" s="1" t="str">
        <f t="shared" si="8"/>
        <v xml:space="preserve"> </v>
      </c>
      <c r="AG41" s="1">
        <f t="shared" si="8"/>
        <v>-13.116666666666664</v>
      </c>
      <c r="AH41" s="1">
        <f t="shared" si="8"/>
        <v>-10.426666666666666</v>
      </c>
      <c r="AI41" s="1">
        <f t="shared" si="8"/>
        <v>-14.166666666666668</v>
      </c>
      <c r="AJ41" s="1">
        <f t="shared" si="8"/>
        <v>-7.8666666666666636</v>
      </c>
      <c r="AK41" s="1">
        <f t="shared" si="8"/>
        <v>-10.366666666666664</v>
      </c>
      <c r="AL41" s="1">
        <f t="shared" si="8"/>
        <v>-15.226666666666663</v>
      </c>
      <c r="AM41" s="1">
        <f t="shared" si="8"/>
        <v>-10.886666666666663</v>
      </c>
      <c r="AN41" s="1">
        <f t="shared" si="8"/>
        <v>-11.746666666666666</v>
      </c>
      <c r="AO41" s="1">
        <f t="shared" si="8"/>
        <v>-17.196666666666662</v>
      </c>
      <c r="AP41" s="1">
        <f t="shared" si="8"/>
        <v>-7.336666666666666</v>
      </c>
      <c r="AQ41" s="1">
        <f t="shared" si="8"/>
        <v>-14.926666666666666</v>
      </c>
      <c r="AR41" s="1" t="str">
        <f t="shared" si="8"/>
        <v xml:space="preserve"> </v>
      </c>
      <c r="AS41" s="1" t="str">
        <f t="shared" si="8"/>
        <v xml:space="preserve"> </v>
      </c>
      <c r="AT41" s="1" t="str">
        <f t="shared" si="5"/>
        <v xml:space="preserve"> </v>
      </c>
      <c r="AU41" s="1" t="str">
        <f t="shared" si="5"/>
        <v xml:space="preserve"> </v>
      </c>
      <c r="AV41" s="1">
        <f t="shared" si="5"/>
        <v>-12.166666666666664</v>
      </c>
      <c r="AW41" s="1">
        <f t="shared" si="5"/>
        <v>-5.586666666666666</v>
      </c>
      <c r="AX41" s="1">
        <f t="shared" si="11"/>
        <v>-5.336666666666666</v>
      </c>
      <c r="AY41" s="1">
        <f t="shared" si="11"/>
        <v>-7.3666666666666636</v>
      </c>
      <c r="AZ41" s="1">
        <f t="shared" si="11"/>
        <v>-7.3666666666666636</v>
      </c>
      <c r="BA41" s="1">
        <f t="shared" si="11"/>
        <v>-14.266666666666662</v>
      </c>
      <c r="BC41" s="3" t="str">
        <f t="shared" si="10"/>
        <v xml:space="preserve"> </v>
      </c>
      <c r="BD41" s="3">
        <f t="shared" si="10"/>
        <v>1.5188441148425775E-5</v>
      </c>
      <c r="BE41" s="3" t="str">
        <f t="shared" si="10"/>
        <v xml:space="preserve"> </v>
      </c>
      <c r="BF41" s="3">
        <f t="shared" si="10"/>
        <v>1.1258742597484639E-4</v>
      </c>
      <c r="BG41" s="3">
        <f t="shared" si="10"/>
        <v>7.2654175483712676E-4</v>
      </c>
      <c r="BH41" s="3">
        <f t="shared" si="10"/>
        <v>5.4376142464620331E-5</v>
      </c>
      <c r="BI41" s="3">
        <f t="shared" si="10"/>
        <v>4.2844725769321437E-3</v>
      </c>
      <c r="BJ41" s="3">
        <f t="shared" si="10"/>
        <v>7.5739490323912997E-4</v>
      </c>
      <c r="BK41" s="3">
        <f t="shared" si="10"/>
        <v>2.6080541206814615E-5</v>
      </c>
      <c r="BL41" s="3">
        <f t="shared" si="10"/>
        <v>5.2818587210942756E-4</v>
      </c>
      <c r="BM41" s="3">
        <f t="shared" si="10"/>
        <v>2.9100535730556323E-4</v>
      </c>
      <c r="BN41" s="3">
        <f t="shared" si="10"/>
        <v>6.6571372042909703E-6</v>
      </c>
      <c r="BO41" s="3">
        <f t="shared" si="10"/>
        <v>6.1864750412478154E-3</v>
      </c>
      <c r="BP41" s="3">
        <f t="shared" si="10"/>
        <v>3.2108912603781666E-5</v>
      </c>
      <c r="BQ41" s="3" t="str">
        <f t="shared" si="10"/>
        <v xml:space="preserve"> </v>
      </c>
      <c r="BR41" s="3" t="str">
        <f t="shared" si="6"/>
        <v xml:space="preserve"> </v>
      </c>
      <c r="BS41" s="3" t="str">
        <f t="shared" si="6"/>
        <v xml:space="preserve"> </v>
      </c>
      <c r="BT41" s="3" t="str">
        <f t="shared" si="6"/>
        <v xml:space="preserve"> </v>
      </c>
      <c r="BU41" s="3">
        <f t="shared" si="6"/>
        <v>2.1750456985848173E-4</v>
      </c>
      <c r="BV41" s="3">
        <f t="shared" si="6"/>
        <v>2.0808738740967447E-2</v>
      </c>
      <c r="BW41" s="3">
        <f t="shared" si="6"/>
        <v>2.4745900164991251E-2</v>
      </c>
      <c r="BX41" s="3">
        <f t="shared" si="6"/>
        <v>6.0591592259130415E-3</v>
      </c>
      <c r="BY41" s="3">
        <f t="shared" si="6"/>
        <v>6.0591592259130415E-3</v>
      </c>
      <c r="BZ41" s="3">
        <f t="shared" si="9"/>
        <v>5.0734734871996472E-5</v>
      </c>
    </row>
    <row r="42" spans="1:78" s="23" customFormat="1" ht="15" x14ac:dyDescent="0.2">
      <c r="A42" s="13" t="s">
        <v>39</v>
      </c>
      <c r="B42" s="5" t="s">
        <v>200</v>
      </c>
      <c r="C42" s="49"/>
      <c r="D42" s="52"/>
      <c r="E42" s="20">
        <v>15.906666666666666</v>
      </c>
      <c r="F42" s="20" t="s">
        <v>347</v>
      </c>
      <c r="G42" s="20" t="s">
        <v>347</v>
      </c>
      <c r="H42" s="20">
        <v>13.236666666666665</v>
      </c>
      <c r="I42" s="20">
        <v>9.8466666666666676</v>
      </c>
      <c r="J42" s="20">
        <v>12.88666666666667</v>
      </c>
      <c r="K42" s="20">
        <v>7.946666666666669</v>
      </c>
      <c r="L42" s="20">
        <v>11.836666666666666</v>
      </c>
      <c r="M42" s="20">
        <v>12.986666666666665</v>
      </c>
      <c r="N42" s="20">
        <v>10.156666666666666</v>
      </c>
      <c r="O42" s="20">
        <v>11.416666666666668</v>
      </c>
      <c r="P42" s="20" t="s">
        <v>347</v>
      </c>
      <c r="Q42" s="20">
        <v>6.956666666666667</v>
      </c>
      <c r="R42" s="20" t="s">
        <v>347</v>
      </c>
      <c r="S42" s="20">
        <v>14.216666666666669</v>
      </c>
      <c r="T42" s="20">
        <v>13.796666666666667</v>
      </c>
      <c r="U42" s="20" t="s">
        <v>347</v>
      </c>
      <c r="V42" s="20">
        <v>15.226666666666667</v>
      </c>
      <c r="W42" s="20">
        <v>13.646666666666668</v>
      </c>
      <c r="X42" s="20">
        <v>4.826666666666668</v>
      </c>
      <c r="Y42" s="20">
        <v>5.6066666666666691</v>
      </c>
      <c r="Z42" s="20">
        <v>6.9166666666666679</v>
      </c>
      <c r="AA42" s="20">
        <v>6.9166666666666679</v>
      </c>
      <c r="AB42" s="20">
        <v>12.706666666666671</v>
      </c>
      <c r="AC42" s="21"/>
      <c r="AD42" s="20">
        <f t="shared" si="8"/>
        <v>-15.906666666666666</v>
      </c>
      <c r="AE42" s="20" t="str">
        <f t="shared" si="8"/>
        <v xml:space="preserve"> </v>
      </c>
      <c r="AF42" s="20" t="str">
        <f t="shared" si="8"/>
        <v xml:space="preserve"> </v>
      </c>
      <c r="AG42" s="20">
        <f t="shared" si="8"/>
        <v>-13.236666666666665</v>
      </c>
      <c r="AH42" s="20">
        <f t="shared" si="8"/>
        <v>-9.8466666666666676</v>
      </c>
      <c r="AI42" s="20">
        <f t="shared" si="8"/>
        <v>-12.88666666666667</v>
      </c>
      <c r="AJ42" s="20">
        <f t="shared" si="8"/>
        <v>-7.946666666666669</v>
      </c>
      <c r="AK42" s="20">
        <f t="shared" si="8"/>
        <v>-11.836666666666666</v>
      </c>
      <c r="AL42" s="20">
        <f t="shared" si="8"/>
        <v>-12.986666666666665</v>
      </c>
      <c r="AM42" s="20">
        <f t="shared" si="8"/>
        <v>-10.156666666666666</v>
      </c>
      <c r="AN42" s="20">
        <f t="shared" si="8"/>
        <v>-11.416666666666668</v>
      </c>
      <c r="AO42" s="20" t="str">
        <f t="shared" si="8"/>
        <v xml:space="preserve"> </v>
      </c>
      <c r="AP42" s="20">
        <f t="shared" si="8"/>
        <v>-6.956666666666667</v>
      </c>
      <c r="AQ42" s="20" t="str">
        <f t="shared" si="8"/>
        <v xml:space="preserve"> </v>
      </c>
      <c r="AR42" s="20">
        <f t="shared" si="8"/>
        <v>-14.216666666666669</v>
      </c>
      <c r="AS42" s="20">
        <f t="shared" si="8"/>
        <v>-13.796666666666667</v>
      </c>
      <c r="AT42" s="20" t="str">
        <f t="shared" si="5"/>
        <v xml:space="preserve"> </v>
      </c>
      <c r="AU42" s="20">
        <f t="shared" si="5"/>
        <v>-15.226666666666667</v>
      </c>
      <c r="AV42" s="20">
        <f t="shared" si="5"/>
        <v>-13.646666666666668</v>
      </c>
      <c r="AW42" s="20">
        <f t="shared" si="5"/>
        <v>-4.826666666666668</v>
      </c>
      <c r="AX42" s="20">
        <f t="shared" si="11"/>
        <v>-5.6066666666666691</v>
      </c>
      <c r="AY42" s="20">
        <f t="shared" si="11"/>
        <v>-6.9166666666666679</v>
      </c>
      <c r="AZ42" s="20">
        <f t="shared" si="11"/>
        <v>-6.9166666666666679</v>
      </c>
      <c r="BA42" s="20">
        <f t="shared" si="11"/>
        <v>-12.706666666666671</v>
      </c>
      <c r="BB42" s="21"/>
      <c r="BC42" s="22">
        <f t="shared" si="10"/>
        <v>1.6278568160176962E-5</v>
      </c>
      <c r="BD42" s="22" t="str">
        <f t="shared" si="10"/>
        <v xml:space="preserve"> </v>
      </c>
      <c r="BE42" s="22" t="str">
        <f t="shared" si="10"/>
        <v xml:space="preserve"> </v>
      </c>
      <c r="BF42" s="22">
        <f t="shared" si="10"/>
        <v>1.0360155899769577E-4</v>
      </c>
      <c r="BG42" s="22">
        <f t="shared" si="10"/>
        <v>1.0860703963201869E-3</v>
      </c>
      <c r="BH42" s="22">
        <f t="shared" si="10"/>
        <v>1.3204646802735616E-4</v>
      </c>
      <c r="BI42" s="22">
        <f t="shared" si="10"/>
        <v>4.0533580435927578E-3</v>
      </c>
      <c r="BJ42" s="22">
        <f t="shared" si="10"/>
        <v>2.7340615333172868E-4</v>
      </c>
      <c r="BK42" s="22">
        <f t="shared" si="10"/>
        <v>1.2320371108543406E-4</v>
      </c>
      <c r="BL42" s="22">
        <f t="shared" si="10"/>
        <v>8.7606973512678891E-4</v>
      </c>
      <c r="BM42" s="22">
        <f t="shared" si="10"/>
        <v>3.6579762619059575E-4</v>
      </c>
      <c r="BN42" s="22" t="str">
        <f t="shared" si="10"/>
        <v xml:space="preserve"> </v>
      </c>
      <c r="BO42" s="22">
        <f t="shared" si="10"/>
        <v>8.0507189088226388E-3</v>
      </c>
      <c r="BP42" s="22" t="str">
        <f t="shared" si="10"/>
        <v xml:space="preserve"> </v>
      </c>
      <c r="BQ42" s="22">
        <f t="shared" si="10"/>
        <v>5.2523891433369739E-5</v>
      </c>
      <c r="BR42" s="22">
        <f t="shared" si="6"/>
        <v>7.0273161633299636E-5</v>
      </c>
      <c r="BS42" s="22" t="str">
        <f t="shared" si="6"/>
        <v xml:space="preserve"> </v>
      </c>
      <c r="BT42" s="22">
        <f t="shared" si="6"/>
        <v>2.6080541206814571E-5</v>
      </c>
      <c r="BU42" s="22">
        <f t="shared" si="6"/>
        <v>7.7972954853998582E-5</v>
      </c>
      <c r="BV42" s="22">
        <f t="shared" si="6"/>
        <v>3.5239403970181347E-2</v>
      </c>
      <c r="BW42" s="22">
        <f t="shared" si="6"/>
        <v>2.0522258685600023E-2</v>
      </c>
      <c r="BX42" s="22">
        <f t="shared" si="6"/>
        <v>8.2770554246819894E-3</v>
      </c>
      <c r="BY42" s="22">
        <f t="shared" si="6"/>
        <v>8.2770554246819894E-3</v>
      </c>
      <c r="BZ42" s="22">
        <f t="shared" si="9"/>
        <v>1.4959331573841887E-4</v>
      </c>
    </row>
    <row r="43" spans="1:78" ht="12.75" customHeight="1" x14ac:dyDescent="0.2">
      <c r="A43" s="16" t="s">
        <v>40</v>
      </c>
      <c r="B43" s="8" t="s">
        <v>201</v>
      </c>
      <c r="C43" s="49"/>
      <c r="D43" s="53" t="s">
        <v>352</v>
      </c>
      <c r="E43" s="1">
        <v>16.436666666666671</v>
      </c>
      <c r="F43" s="1" t="s">
        <v>347</v>
      </c>
      <c r="G43" s="1">
        <v>11.146666666666668</v>
      </c>
      <c r="H43" s="1">
        <v>12.33666666666667</v>
      </c>
      <c r="I43" s="1">
        <v>8.5066666666666677</v>
      </c>
      <c r="J43" s="1">
        <v>13.426666666666669</v>
      </c>
      <c r="K43" s="1">
        <v>5.3566666666666691</v>
      </c>
      <c r="L43" s="1">
        <v>11.426666666666669</v>
      </c>
      <c r="M43" s="1">
        <v>12.33666666666667</v>
      </c>
      <c r="N43" s="1">
        <v>11.656666666666666</v>
      </c>
      <c r="O43" s="1">
        <v>10.566666666666666</v>
      </c>
      <c r="P43" s="1">
        <v>14.556666666666668</v>
      </c>
      <c r="Q43" s="1">
        <v>6.5866666666666696</v>
      </c>
      <c r="R43" s="1">
        <v>15.276666666666667</v>
      </c>
      <c r="S43" s="1">
        <v>16.826666666666664</v>
      </c>
      <c r="T43" s="1">
        <v>9.1766666666666694</v>
      </c>
      <c r="U43" s="1">
        <v>16.40666666666667</v>
      </c>
      <c r="V43" s="1" t="s">
        <v>347</v>
      </c>
      <c r="W43" s="1">
        <v>14.096666666666668</v>
      </c>
      <c r="X43" s="1">
        <v>5.456666666666667</v>
      </c>
      <c r="Y43" s="1">
        <v>3.7666666666666693</v>
      </c>
      <c r="Z43" s="1">
        <v>7.8666666666666671</v>
      </c>
      <c r="AA43" s="1">
        <v>7.8666666666666671</v>
      </c>
      <c r="AB43" s="1">
        <v>12.486666666666668</v>
      </c>
      <c r="AD43" s="1">
        <f t="shared" si="8"/>
        <v>-16.436666666666671</v>
      </c>
      <c r="AE43" s="1" t="str">
        <f t="shared" si="8"/>
        <v xml:space="preserve"> </v>
      </c>
      <c r="AF43" s="1">
        <f t="shared" si="8"/>
        <v>-11.146666666666668</v>
      </c>
      <c r="AG43" s="1">
        <f t="shared" si="8"/>
        <v>-12.33666666666667</v>
      </c>
      <c r="AH43" s="1">
        <f t="shared" si="8"/>
        <v>-8.5066666666666677</v>
      </c>
      <c r="AI43" s="1">
        <f t="shared" si="8"/>
        <v>-13.426666666666669</v>
      </c>
      <c r="AJ43" s="1">
        <f t="shared" si="8"/>
        <v>-5.3566666666666691</v>
      </c>
      <c r="AK43" s="1">
        <f t="shared" si="8"/>
        <v>-11.426666666666669</v>
      </c>
      <c r="AL43" s="1">
        <f t="shared" si="8"/>
        <v>-12.33666666666667</v>
      </c>
      <c r="AM43" s="1">
        <f t="shared" si="8"/>
        <v>-11.656666666666666</v>
      </c>
      <c r="AN43" s="1">
        <f t="shared" si="8"/>
        <v>-10.566666666666666</v>
      </c>
      <c r="AO43" s="1">
        <f t="shared" si="8"/>
        <v>-14.556666666666668</v>
      </c>
      <c r="AP43" s="1">
        <f t="shared" si="8"/>
        <v>-6.5866666666666696</v>
      </c>
      <c r="AQ43" s="1">
        <f t="shared" si="8"/>
        <v>-15.276666666666667</v>
      </c>
      <c r="AR43" s="1">
        <f t="shared" si="8"/>
        <v>-16.826666666666664</v>
      </c>
      <c r="AS43" s="1">
        <f t="shared" si="8"/>
        <v>-9.1766666666666694</v>
      </c>
      <c r="AT43" s="1">
        <f t="shared" si="5"/>
        <v>-16.40666666666667</v>
      </c>
      <c r="AU43" s="1" t="str">
        <f t="shared" si="5"/>
        <v xml:space="preserve"> </v>
      </c>
      <c r="AV43" s="1">
        <f t="shared" si="5"/>
        <v>-14.096666666666668</v>
      </c>
      <c r="AW43" s="1">
        <f t="shared" si="5"/>
        <v>-5.456666666666667</v>
      </c>
      <c r="AX43" s="1">
        <f t="shared" si="11"/>
        <v>-3.7666666666666693</v>
      </c>
      <c r="AY43" s="1">
        <f t="shared" si="11"/>
        <v>-7.8666666666666671</v>
      </c>
      <c r="AZ43" s="1">
        <f t="shared" si="11"/>
        <v>-7.8666666666666671</v>
      </c>
      <c r="BA43" s="1">
        <f t="shared" si="11"/>
        <v>-12.486666666666668</v>
      </c>
      <c r="BC43" s="3">
        <f t="shared" si="10"/>
        <v>1.1273799442975046E-5</v>
      </c>
      <c r="BD43" s="3" t="str">
        <f t="shared" si="10"/>
        <v xml:space="preserve"> </v>
      </c>
      <c r="BE43" s="3">
        <f t="shared" si="10"/>
        <v>4.4108164101131913E-4</v>
      </c>
      <c r="BF43" s="3">
        <f t="shared" si="10"/>
        <v>1.9332734503899377E-4</v>
      </c>
      <c r="BG43" s="3">
        <f t="shared" si="10"/>
        <v>2.7494015313163848E-3</v>
      </c>
      <c r="BH43" s="3">
        <f t="shared" si="10"/>
        <v>9.0817719354640642E-5</v>
      </c>
      <c r="BI43" s="3">
        <f t="shared" si="10"/>
        <v>2.4405216044841943E-2</v>
      </c>
      <c r="BJ43" s="3">
        <f t="shared" si="10"/>
        <v>3.6327087741856235E-4</v>
      </c>
      <c r="BK43" s="3">
        <f t="shared" si="10"/>
        <v>1.9332734503899377E-4</v>
      </c>
      <c r="BL43" s="3">
        <f t="shared" si="10"/>
        <v>3.0973742525022743E-4</v>
      </c>
      <c r="BM43" s="3">
        <f t="shared" si="10"/>
        <v>6.5935055965243687E-4</v>
      </c>
      <c r="BN43" s="3">
        <f t="shared" si="10"/>
        <v>4.1496044092189024E-5</v>
      </c>
      <c r="BO43" s="3">
        <f t="shared" si="10"/>
        <v>1.0404369370483705E-2</v>
      </c>
      <c r="BP43" s="3">
        <f t="shared" si="10"/>
        <v>2.5192142229683616E-5</v>
      </c>
      <c r="BQ43" s="3">
        <f t="shared" si="10"/>
        <v>8.6033701099075826E-6</v>
      </c>
      <c r="BR43" s="3">
        <f t="shared" si="6"/>
        <v>1.7280172483977439E-3</v>
      </c>
      <c r="BS43" s="3">
        <f t="shared" si="6"/>
        <v>1.1510685934068541E-5</v>
      </c>
      <c r="BT43" s="3" t="str">
        <f t="shared" si="6"/>
        <v xml:space="preserve"> </v>
      </c>
      <c r="BU43" s="3">
        <f t="shared" si="6"/>
        <v>5.7079543936176645E-5</v>
      </c>
      <c r="BV43" s="3">
        <f t="shared" si="6"/>
        <v>2.2770871735420996E-2</v>
      </c>
      <c r="BW43" s="3">
        <f t="shared" si="6"/>
        <v>7.3471744142725434E-2</v>
      </c>
      <c r="BX43" s="3">
        <f t="shared" si="6"/>
        <v>4.2844725769321324E-3</v>
      </c>
      <c r="BY43" s="3">
        <f t="shared" si="6"/>
        <v>4.2844725769321324E-3</v>
      </c>
      <c r="BZ43" s="3">
        <f t="shared" si="9"/>
        <v>1.7423635915171681E-4</v>
      </c>
    </row>
    <row r="44" spans="1:78" ht="15" x14ac:dyDescent="0.2">
      <c r="A44" s="16" t="s">
        <v>41</v>
      </c>
      <c r="B44" s="8" t="s">
        <v>202</v>
      </c>
      <c r="C44" s="49"/>
      <c r="D44" s="53"/>
      <c r="E44" s="1" t="s">
        <v>347</v>
      </c>
      <c r="F44" s="1" t="s">
        <v>347</v>
      </c>
      <c r="G44" s="1" t="s">
        <v>347</v>
      </c>
      <c r="H44" s="1">
        <v>10.510000000000002</v>
      </c>
      <c r="I44" s="1">
        <v>10.190000000000001</v>
      </c>
      <c r="J44" s="1">
        <v>14.780000000000005</v>
      </c>
      <c r="K44" s="1">
        <v>4.6500000000000021</v>
      </c>
      <c r="L44" s="1">
        <v>8.2900000000000027</v>
      </c>
      <c r="M44" s="1">
        <v>15.710000000000004</v>
      </c>
      <c r="N44" s="1">
        <v>11.470000000000002</v>
      </c>
      <c r="O44" s="1">
        <v>11.23</v>
      </c>
      <c r="P44" s="1" t="s">
        <v>347</v>
      </c>
      <c r="Q44" s="1">
        <v>9.66</v>
      </c>
      <c r="R44" s="1">
        <v>11.880000000000003</v>
      </c>
      <c r="S44" s="1" t="s">
        <v>347</v>
      </c>
      <c r="T44" s="1">
        <v>15.239999999999998</v>
      </c>
      <c r="U44" s="1" t="s">
        <v>347</v>
      </c>
      <c r="V44" s="1" t="s">
        <v>347</v>
      </c>
      <c r="W44" s="1">
        <v>14.040000000000003</v>
      </c>
      <c r="X44" s="1">
        <v>6.240000000000002</v>
      </c>
      <c r="Y44" s="1">
        <v>7.0100000000000016</v>
      </c>
      <c r="Z44" s="1">
        <v>8.2100000000000009</v>
      </c>
      <c r="AA44" s="1">
        <v>8.2100000000000009</v>
      </c>
      <c r="AB44" s="1">
        <v>12.45</v>
      </c>
      <c r="AD44" s="1" t="str">
        <f t="shared" si="8"/>
        <v xml:space="preserve"> </v>
      </c>
      <c r="AE44" s="1" t="str">
        <f t="shared" si="8"/>
        <v xml:space="preserve"> </v>
      </c>
      <c r="AF44" s="1" t="str">
        <f t="shared" si="8"/>
        <v xml:space="preserve"> </v>
      </c>
      <c r="AG44" s="1">
        <f t="shared" si="8"/>
        <v>-10.510000000000002</v>
      </c>
      <c r="AH44" s="1">
        <f t="shared" si="8"/>
        <v>-10.190000000000001</v>
      </c>
      <c r="AI44" s="1">
        <f t="shared" si="8"/>
        <v>-14.780000000000005</v>
      </c>
      <c r="AJ44" s="1">
        <f t="shared" si="8"/>
        <v>-4.6500000000000021</v>
      </c>
      <c r="AK44" s="1">
        <f t="shared" si="8"/>
        <v>-8.2900000000000027</v>
      </c>
      <c r="AL44" s="1">
        <f t="shared" si="8"/>
        <v>-15.710000000000004</v>
      </c>
      <c r="AM44" s="1">
        <f t="shared" si="8"/>
        <v>-11.470000000000002</v>
      </c>
      <c r="AN44" s="1">
        <f t="shared" si="8"/>
        <v>-11.23</v>
      </c>
      <c r="AO44" s="1" t="str">
        <f t="shared" si="8"/>
        <v xml:space="preserve"> </v>
      </c>
      <c r="AP44" s="1">
        <f t="shared" si="8"/>
        <v>-9.66</v>
      </c>
      <c r="AQ44" s="1">
        <f t="shared" si="8"/>
        <v>-11.880000000000003</v>
      </c>
      <c r="AR44" s="1" t="str">
        <f t="shared" si="8"/>
        <v xml:space="preserve"> </v>
      </c>
      <c r="AS44" s="1">
        <f t="shared" si="8"/>
        <v>-15.239999999999998</v>
      </c>
      <c r="AT44" s="1" t="str">
        <f t="shared" si="5"/>
        <v xml:space="preserve"> </v>
      </c>
      <c r="AU44" s="1" t="str">
        <f t="shared" si="5"/>
        <v xml:space="preserve"> </v>
      </c>
      <c r="AV44" s="1">
        <f t="shared" si="5"/>
        <v>-14.040000000000003</v>
      </c>
      <c r="AW44" s="1">
        <f t="shared" si="5"/>
        <v>-6.240000000000002</v>
      </c>
      <c r="AX44" s="1">
        <f t="shared" si="11"/>
        <v>-7.0100000000000016</v>
      </c>
      <c r="AY44" s="1">
        <f t="shared" si="11"/>
        <v>-8.2100000000000009</v>
      </c>
      <c r="AZ44" s="1">
        <f t="shared" si="11"/>
        <v>-8.2100000000000009</v>
      </c>
      <c r="BA44" s="1">
        <f t="shared" si="11"/>
        <v>-12.45</v>
      </c>
      <c r="BC44" s="3" t="str">
        <f t="shared" si="10"/>
        <v xml:space="preserve"> </v>
      </c>
      <c r="BD44" s="3" t="str">
        <f t="shared" si="10"/>
        <v xml:space="preserve"> </v>
      </c>
      <c r="BE44" s="3" t="str">
        <f t="shared" si="10"/>
        <v xml:space="preserve"> </v>
      </c>
      <c r="BF44" s="3">
        <f t="shared" si="10"/>
        <v>6.8576409948144311E-4</v>
      </c>
      <c r="BG44" s="3">
        <f t="shared" si="10"/>
        <v>8.5606027472268998E-4</v>
      </c>
      <c r="BH44" s="3">
        <f t="shared" si="10"/>
        <v>3.5544848219862455E-5</v>
      </c>
      <c r="BI44" s="3">
        <f t="shared" si="10"/>
        <v>3.9830019603726889E-2</v>
      </c>
      <c r="BJ44" s="3">
        <f t="shared" si="10"/>
        <v>3.194929916241328E-3</v>
      </c>
      <c r="BK44" s="3">
        <f t="shared" si="10"/>
        <v>1.8656010096619632E-5</v>
      </c>
      <c r="BL44" s="3">
        <f t="shared" si="10"/>
        <v>3.5252177625060905E-4</v>
      </c>
      <c r="BM44" s="3">
        <f t="shared" si="10"/>
        <v>4.1632563074607261E-4</v>
      </c>
      <c r="BN44" s="3" t="str">
        <f t="shared" si="10"/>
        <v xml:space="preserve"> </v>
      </c>
      <c r="BO44" s="3">
        <f t="shared" si="10"/>
        <v>1.2360904237991017E-3</v>
      </c>
      <c r="BP44" s="3">
        <f t="shared" si="10"/>
        <v>2.653161285464005E-4</v>
      </c>
      <c r="BQ44" s="3" t="str">
        <f t="shared" si="10"/>
        <v xml:space="preserve"> </v>
      </c>
      <c r="BR44" s="3">
        <f t="shared" si="6"/>
        <v>2.5840616222000981E-5</v>
      </c>
      <c r="BS44" s="3" t="str">
        <f t="shared" si="6"/>
        <v xml:space="preserve"> </v>
      </c>
      <c r="BT44" s="3" t="str">
        <f t="shared" si="6"/>
        <v xml:space="preserve"> </v>
      </c>
      <c r="BU44" s="3">
        <f t="shared" si="6"/>
        <v>5.9366146692644252E-5</v>
      </c>
      <c r="BV44" s="3">
        <f t="shared" si="6"/>
        <v>1.3230395505664466E-2</v>
      </c>
      <c r="BW44" s="3">
        <f t="shared" si="6"/>
        <v>7.7585351206018354E-3</v>
      </c>
      <c r="BX44" s="3">
        <f t="shared" si="6"/>
        <v>3.377098559796348E-3</v>
      </c>
      <c r="BY44" s="3">
        <f t="shared" si="6"/>
        <v>3.377098559796348E-3</v>
      </c>
      <c r="BZ44" s="3">
        <f t="shared" si="9"/>
        <v>1.7872139843086251E-4</v>
      </c>
    </row>
    <row r="45" spans="1:78" ht="15" x14ac:dyDescent="0.2">
      <c r="A45" s="16" t="s">
        <v>42</v>
      </c>
      <c r="B45" s="8" t="s">
        <v>203</v>
      </c>
      <c r="C45" s="49"/>
      <c r="D45" s="53"/>
      <c r="E45" s="1">
        <v>16.553333333333338</v>
      </c>
      <c r="F45" s="1" t="s">
        <v>347</v>
      </c>
      <c r="G45" s="1">
        <v>10.163333333333338</v>
      </c>
      <c r="H45" s="1">
        <v>8.8833333333333364</v>
      </c>
      <c r="I45" s="1">
        <v>8.4733333333333363</v>
      </c>
      <c r="J45" s="1">
        <v>12.693333333333335</v>
      </c>
      <c r="K45" s="1">
        <v>4.653333333333336</v>
      </c>
      <c r="L45" s="1" t="s">
        <v>347</v>
      </c>
      <c r="M45" s="1">
        <v>10.703333333333337</v>
      </c>
      <c r="N45" s="1">
        <v>11.353333333333335</v>
      </c>
      <c r="O45" s="1">
        <v>11.753333333333337</v>
      </c>
      <c r="P45" s="1">
        <v>16.503333333333334</v>
      </c>
      <c r="Q45" s="1">
        <v>6.5633333333333361</v>
      </c>
      <c r="R45" s="1">
        <v>10.793333333333337</v>
      </c>
      <c r="S45" s="1">
        <v>18.493333333333336</v>
      </c>
      <c r="T45" s="1">
        <v>15.233333333333338</v>
      </c>
      <c r="U45" s="1">
        <v>16.973333333333333</v>
      </c>
      <c r="V45" s="1" t="s">
        <v>347</v>
      </c>
      <c r="W45" s="1">
        <v>14.393333333333334</v>
      </c>
      <c r="X45" s="1">
        <v>4.8733333333333348</v>
      </c>
      <c r="Y45" s="1">
        <v>3.3633333333333368</v>
      </c>
      <c r="Z45" s="1">
        <v>7.3833333333333364</v>
      </c>
      <c r="AA45" s="1">
        <v>7.3833333333333364</v>
      </c>
      <c r="AB45" s="1">
        <v>10.973333333333336</v>
      </c>
      <c r="AD45" s="1">
        <f t="shared" si="8"/>
        <v>-16.553333333333338</v>
      </c>
      <c r="AE45" s="1" t="str">
        <f t="shared" si="8"/>
        <v xml:space="preserve"> </v>
      </c>
      <c r="AF45" s="1">
        <f t="shared" si="8"/>
        <v>-10.163333333333338</v>
      </c>
      <c r="AG45" s="1">
        <f t="shared" si="8"/>
        <v>-8.8833333333333364</v>
      </c>
      <c r="AH45" s="1">
        <f t="shared" si="8"/>
        <v>-8.4733333333333363</v>
      </c>
      <c r="AI45" s="1">
        <f t="shared" si="8"/>
        <v>-12.693333333333335</v>
      </c>
      <c r="AJ45" s="1">
        <f t="shared" si="8"/>
        <v>-4.653333333333336</v>
      </c>
      <c r="AK45" s="1" t="str">
        <f t="shared" si="8"/>
        <v xml:space="preserve"> </v>
      </c>
      <c r="AL45" s="1">
        <f t="shared" si="8"/>
        <v>-10.703333333333337</v>
      </c>
      <c r="AM45" s="1">
        <f t="shared" si="8"/>
        <v>-11.353333333333335</v>
      </c>
      <c r="AN45" s="1">
        <f t="shared" si="8"/>
        <v>-11.753333333333337</v>
      </c>
      <c r="AO45" s="1">
        <f t="shared" si="8"/>
        <v>-16.503333333333334</v>
      </c>
      <c r="AP45" s="1">
        <f t="shared" si="8"/>
        <v>-6.5633333333333361</v>
      </c>
      <c r="AQ45" s="1">
        <f t="shared" si="8"/>
        <v>-10.793333333333337</v>
      </c>
      <c r="AR45" s="1">
        <f t="shared" si="8"/>
        <v>-18.493333333333336</v>
      </c>
      <c r="AS45" s="1">
        <f t="shared" si="8"/>
        <v>-15.233333333333338</v>
      </c>
      <c r="AT45" s="1">
        <f t="shared" si="5"/>
        <v>-16.973333333333333</v>
      </c>
      <c r="AU45" s="1" t="str">
        <f t="shared" si="5"/>
        <v xml:space="preserve"> </v>
      </c>
      <c r="AV45" s="1">
        <f t="shared" si="5"/>
        <v>-14.393333333333334</v>
      </c>
      <c r="AW45" s="1">
        <f t="shared" si="5"/>
        <v>-4.8733333333333348</v>
      </c>
      <c r="AX45" s="1">
        <f t="shared" si="11"/>
        <v>-3.3633333333333368</v>
      </c>
      <c r="AY45" s="1">
        <f t="shared" si="11"/>
        <v>-7.3833333333333364</v>
      </c>
      <c r="AZ45" s="1">
        <f t="shared" si="11"/>
        <v>-7.3833333333333364</v>
      </c>
      <c r="BA45" s="1">
        <f t="shared" si="11"/>
        <v>-10.973333333333336</v>
      </c>
      <c r="BC45" s="3">
        <f t="shared" si="10"/>
        <v>1.0398007789496025E-5</v>
      </c>
      <c r="BD45" s="3" t="str">
        <f t="shared" si="10"/>
        <v xml:space="preserve"> </v>
      </c>
      <c r="BE45" s="3">
        <f t="shared" si="10"/>
        <v>8.7203077251990242E-4</v>
      </c>
      <c r="BF45" s="3">
        <f t="shared" si="10"/>
        <v>2.1176306060574539E-3</v>
      </c>
      <c r="BG45" s="3">
        <f t="shared" si="10"/>
        <v>2.8136657457651379E-3</v>
      </c>
      <c r="BH45" s="3">
        <f t="shared" si="10"/>
        <v>1.5098225993767536E-4</v>
      </c>
      <c r="BI45" s="3">
        <f t="shared" si="10"/>
        <v>3.973809894955628E-2</v>
      </c>
      <c r="BJ45" s="3" t="str">
        <f t="shared" si="10"/>
        <v xml:space="preserve"> </v>
      </c>
      <c r="BK45" s="3">
        <f t="shared" si="10"/>
        <v>5.9975739715291583E-4</v>
      </c>
      <c r="BL45" s="3">
        <f t="shared" si="10"/>
        <v>3.8221358217729461E-4</v>
      </c>
      <c r="BM45" s="3">
        <f t="shared" si="10"/>
        <v>2.8966372922570419E-4</v>
      </c>
      <c r="BN45" s="3">
        <f t="shared" si="10"/>
        <v>1.0764692742294677E-5</v>
      </c>
      <c r="BO45" s="3">
        <f t="shared" si="10"/>
        <v>1.0574011907322217E-2</v>
      </c>
      <c r="BP45" s="3">
        <f t="shared" si="10"/>
        <v>5.6348571863454756E-4</v>
      </c>
      <c r="BQ45" s="3">
        <f t="shared" si="10"/>
        <v>2.7098917753772244E-6</v>
      </c>
      <c r="BR45" s="3">
        <f t="shared" si="6"/>
        <v>2.5960301542689614E-5</v>
      </c>
      <c r="BS45" s="3">
        <f t="shared" si="6"/>
        <v>7.7717270657142096E-6</v>
      </c>
      <c r="BT45" s="3" t="str">
        <f t="shared" si="6"/>
        <v xml:space="preserve"> </v>
      </c>
      <c r="BU45" s="3">
        <f t="shared" si="6"/>
        <v>4.6470241459114788E-5</v>
      </c>
      <c r="BV45" s="3">
        <f t="shared" si="6"/>
        <v>3.4117758267832456E-2</v>
      </c>
      <c r="BW45" s="3">
        <f t="shared" si="6"/>
        <v>9.7170800669280716E-2</v>
      </c>
      <c r="BX45" s="3">
        <f t="shared" si="6"/>
        <v>5.9895638463656172E-3</v>
      </c>
      <c r="BY45" s="3">
        <f t="shared" si="6"/>
        <v>5.9895638463656172E-3</v>
      </c>
      <c r="BZ45" s="3">
        <f t="shared" si="9"/>
        <v>4.9739053220570833E-4</v>
      </c>
    </row>
    <row r="46" spans="1:78" ht="15" x14ac:dyDescent="0.2">
      <c r="A46" s="16" t="s">
        <v>43</v>
      </c>
      <c r="B46" s="8" t="s">
        <v>204</v>
      </c>
      <c r="C46" s="49"/>
      <c r="D46" s="53"/>
      <c r="E46" s="1" t="s">
        <v>347</v>
      </c>
      <c r="F46" s="1" t="s">
        <v>347</v>
      </c>
      <c r="G46" s="1">
        <v>14.470000000000002</v>
      </c>
      <c r="H46" s="1">
        <v>12.27</v>
      </c>
      <c r="I46" s="1">
        <v>9.5500000000000007</v>
      </c>
      <c r="J46" s="1">
        <v>15.210000000000004</v>
      </c>
      <c r="K46" s="1">
        <v>8.7200000000000024</v>
      </c>
      <c r="L46" s="1">
        <v>10.630000000000003</v>
      </c>
      <c r="M46" s="1">
        <v>13.989999999999998</v>
      </c>
      <c r="N46" s="1">
        <v>11.830000000000002</v>
      </c>
      <c r="O46" s="1">
        <v>10.150000000000002</v>
      </c>
      <c r="P46" s="1" t="s">
        <v>347</v>
      </c>
      <c r="Q46" s="1">
        <v>7.7600000000000016</v>
      </c>
      <c r="R46" s="1" t="s">
        <v>347</v>
      </c>
      <c r="S46" s="1" t="s">
        <v>347</v>
      </c>
      <c r="T46" s="1">
        <v>15.169999999999998</v>
      </c>
      <c r="U46" s="1" t="s">
        <v>347</v>
      </c>
      <c r="V46" s="1" t="s">
        <v>347</v>
      </c>
      <c r="W46" s="1">
        <v>12.98</v>
      </c>
      <c r="X46" s="1">
        <v>6.73</v>
      </c>
      <c r="Y46" s="1">
        <v>7.4400000000000013</v>
      </c>
      <c r="Z46" s="1">
        <v>8.2900000000000027</v>
      </c>
      <c r="AA46" s="1">
        <v>8.2900000000000027</v>
      </c>
      <c r="AB46" s="1">
        <v>12.7</v>
      </c>
      <c r="AD46" s="1" t="str">
        <f t="shared" si="8"/>
        <v xml:space="preserve"> </v>
      </c>
      <c r="AE46" s="1" t="str">
        <f t="shared" si="8"/>
        <v xml:space="preserve"> </v>
      </c>
      <c r="AF46" s="1">
        <f t="shared" si="8"/>
        <v>-14.470000000000002</v>
      </c>
      <c r="AG46" s="1">
        <f t="shared" si="8"/>
        <v>-12.27</v>
      </c>
      <c r="AH46" s="1">
        <f t="shared" si="8"/>
        <v>-9.5500000000000007</v>
      </c>
      <c r="AI46" s="1">
        <f t="shared" si="8"/>
        <v>-15.210000000000004</v>
      </c>
      <c r="AJ46" s="1">
        <f t="shared" si="8"/>
        <v>-8.7200000000000024</v>
      </c>
      <c r="AK46" s="1">
        <f t="shared" si="8"/>
        <v>-10.630000000000003</v>
      </c>
      <c r="AL46" s="1">
        <f t="shared" si="8"/>
        <v>-13.989999999999998</v>
      </c>
      <c r="AM46" s="1">
        <f t="shared" si="8"/>
        <v>-11.830000000000002</v>
      </c>
      <c r="AN46" s="1">
        <f t="shared" si="8"/>
        <v>-10.150000000000002</v>
      </c>
      <c r="AO46" s="1" t="str">
        <f t="shared" si="8"/>
        <v xml:space="preserve"> </v>
      </c>
      <c r="AP46" s="1">
        <f t="shared" si="8"/>
        <v>-7.7600000000000016</v>
      </c>
      <c r="AQ46" s="1" t="str">
        <f t="shared" si="8"/>
        <v xml:space="preserve"> </v>
      </c>
      <c r="AR46" s="1" t="str">
        <f t="shared" si="8"/>
        <v xml:space="preserve"> </v>
      </c>
      <c r="AS46" s="1">
        <f t="shared" si="8"/>
        <v>-15.169999999999998</v>
      </c>
      <c r="AT46" s="1" t="str">
        <f t="shared" si="5"/>
        <v xml:space="preserve"> </v>
      </c>
      <c r="AU46" s="1" t="str">
        <f t="shared" si="5"/>
        <v xml:space="preserve"> </v>
      </c>
      <c r="AV46" s="1">
        <f t="shared" si="5"/>
        <v>-12.98</v>
      </c>
      <c r="AW46" s="1">
        <f t="shared" si="5"/>
        <v>-6.73</v>
      </c>
      <c r="AX46" s="1">
        <f t="shared" si="11"/>
        <v>-7.4400000000000013</v>
      </c>
      <c r="AY46" s="1">
        <f t="shared" si="11"/>
        <v>-8.2900000000000027</v>
      </c>
      <c r="AZ46" s="1">
        <f t="shared" si="11"/>
        <v>-8.2900000000000027</v>
      </c>
      <c r="BA46" s="1">
        <f t="shared" si="11"/>
        <v>-12.7</v>
      </c>
      <c r="BC46" s="3" t="str">
        <f t="shared" si="10"/>
        <v xml:space="preserve"> </v>
      </c>
      <c r="BD46" s="3" t="str">
        <f t="shared" si="10"/>
        <v xml:space="preserve"> </v>
      </c>
      <c r="BE46" s="3">
        <f t="shared" si="10"/>
        <v>4.4065222031326158E-5</v>
      </c>
      <c r="BF46" s="3">
        <f t="shared" si="10"/>
        <v>2.024705922398539E-4</v>
      </c>
      <c r="BG46" s="3">
        <f t="shared" si="10"/>
        <v>1.3340236882367136E-3</v>
      </c>
      <c r="BH46" s="3">
        <f t="shared" si="10"/>
        <v>2.6383582498408908E-5</v>
      </c>
      <c r="BI46" s="3">
        <f t="shared" si="10"/>
        <v>2.3714743835840726E-3</v>
      </c>
      <c r="BJ46" s="3">
        <f t="shared" si="10"/>
        <v>6.3103165558471195E-4</v>
      </c>
      <c r="BK46" s="3">
        <f t="shared" si="10"/>
        <v>6.1459689334516628E-5</v>
      </c>
      <c r="BL46" s="3">
        <f t="shared" si="10"/>
        <v>2.7467248161347859E-4</v>
      </c>
      <c r="BM46" s="3">
        <f t="shared" si="10"/>
        <v>8.8012740489338778E-4</v>
      </c>
      <c r="BN46" s="3" t="str">
        <f t="shared" si="10"/>
        <v xml:space="preserve"> </v>
      </c>
      <c r="BO46" s="3">
        <f t="shared" si="10"/>
        <v>4.613252583709101E-3</v>
      </c>
      <c r="BP46" s="3" t="str">
        <f t="shared" si="10"/>
        <v xml:space="preserve"> </v>
      </c>
      <c r="BQ46" s="3" t="str">
        <f t="shared" si="10"/>
        <v xml:space="preserve"> </v>
      </c>
      <c r="BR46" s="3">
        <f t="shared" si="6"/>
        <v>2.7125325963335329E-5</v>
      </c>
      <c r="BS46" s="3" t="str">
        <f t="shared" si="6"/>
        <v xml:space="preserve"> </v>
      </c>
      <c r="BT46" s="3" t="str">
        <f t="shared" si="6"/>
        <v xml:space="preserve"> </v>
      </c>
      <c r="BU46" s="3">
        <f t="shared" si="6"/>
        <v>1.237743505603062E-4</v>
      </c>
      <c r="BV46" s="3">
        <f t="shared" si="6"/>
        <v>9.4203736538340608E-3</v>
      </c>
      <c r="BW46" s="3">
        <f t="shared" si="6"/>
        <v>5.7588641300433587E-3</v>
      </c>
      <c r="BX46" s="3">
        <f t="shared" si="6"/>
        <v>3.194929916241328E-3</v>
      </c>
      <c r="BY46" s="3">
        <f t="shared" si="6"/>
        <v>3.194929916241328E-3</v>
      </c>
      <c r="BZ46" s="3">
        <f t="shared" si="9"/>
        <v>1.5028618326964335E-4</v>
      </c>
    </row>
    <row r="47" spans="1:78" ht="15" x14ac:dyDescent="0.2">
      <c r="A47" s="16" t="s">
        <v>44</v>
      </c>
      <c r="B47" s="8" t="s">
        <v>205</v>
      </c>
      <c r="C47" s="49"/>
      <c r="D47" s="53"/>
      <c r="E47" s="1">
        <v>14.350000000000005</v>
      </c>
      <c r="F47" s="1" t="s">
        <v>347</v>
      </c>
      <c r="G47" s="1">
        <v>14.02</v>
      </c>
      <c r="H47" s="1">
        <v>9.5100000000000016</v>
      </c>
      <c r="I47" s="1">
        <v>9.6300000000000026</v>
      </c>
      <c r="J47" s="1">
        <v>12.419999999999998</v>
      </c>
      <c r="K47" s="1">
        <v>7.740000000000002</v>
      </c>
      <c r="L47" s="1">
        <v>11.41</v>
      </c>
      <c r="M47" s="1">
        <v>14.440000000000001</v>
      </c>
      <c r="N47" s="1">
        <v>12</v>
      </c>
      <c r="O47" s="1">
        <v>10.350000000000001</v>
      </c>
      <c r="P47" s="1" t="s">
        <v>347</v>
      </c>
      <c r="Q47" s="1">
        <v>7.6900000000000013</v>
      </c>
      <c r="R47" s="1">
        <v>11.700000000000003</v>
      </c>
      <c r="S47" s="1">
        <v>15.66</v>
      </c>
      <c r="T47" s="1">
        <v>15.580000000000002</v>
      </c>
      <c r="U47" s="1">
        <v>19.169999999999998</v>
      </c>
      <c r="V47" s="1" t="s">
        <v>347</v>
      </c>
      <c r="W47" s="1">
        <v>15.350000000000005</v>
      </c>
      <c r="X47" s="1">
        <v>7.0100000000000016</v>
      </c>
      <c r="Y47" s="1">
        <v>5.0800000000000018</v>
      </c>
      <c r="Z47" s="1">
        <v>7.8000000000000007</v>
      </c>
      <c r="AA47" s="1">
        <v>7.8000000000000007</v>
      </c>
      <c r="AB47" s="1">
        <v>10.950000000000003</v>
      </c>
      <c r="AD47" s="1">
        <f t="shared" si="8"/>
        <v>-14.350000000000005</v>
      </c>
      <c r="AE47" s="1" t="str">
        <f t="shared" si="8"/>
        <v xml:space="preserve"> </v>
      </c>
      <c r="AF47" s="1">
        <f t="shared" si="8"/>
        <v>-14.02</v>
      </c>
      <c r="AG47" s="1">
        <f t="shared" si="8"/>
        <v>-9.5100000000000016</v>
      </c>
      <c r="AH47" s="1">
        <f t="shared" si="8"/>
        <v>-9.6300000000000026</v>
      </c>
      <c r="AI47" s="1">
        <f t="shared" si="8"/>
        <v>-12.419999999999998</v>
      </c>
      <c r="AJ47" s="1">
        <f t="shared" si="8"/>
        <v>-7.740000000000002</v>
      </c>
      <c r="AK47" s="1">
        <f t="shared" si="8"/>
        <v>-11.41</v>
      </c>
      <c r="AL47" s="1">
        <f t="shared" si="8"/>
        <v>-14.440000000000001</v>
      </c>
      <c r="AM47" s="1">
        <f t="shared" si="8"/>
        <v>-12</v>
      </c>
      <c r="AN47" s="1">
        <f t="shared" si="8"/>
        <v>-10.350000000000001</v>
      </c>
      <c r="AO47" s="1" t="str">
        <f t="shared" si="8"/>
        <v xml:space="preserve"> </v>
      </c>
      <c r="AP47" s="1">
        <f t="shared" si="8"/>
        <v>-7.6900000000000013</v>
      </c>
      <c r="AQ47" s="1">
        <f t="shared" si="8"/>
        <v>-11.700000000000003</v>
      </c>
      <c r="AR47" s="1">
        <f t="shared" si="8"/>
        <v>-15.66</v>
      </c>
      <c r="AS47" s="1">
        <f t="shared" si="8"/>
        <v>-15.580000000000002</v>
      </c>
      <c r="AT47" s="1">
        <f t="shared" si="5"/>
        <v>-19.169999999999998</v>
      </c>
      <c r="AU47" s="1" t="str">
        <f t="shared" si="5"/>
        <v xml:space="preserve"> </v>
      </c>
      <c r="AV47" s="1">
        <f t="shared" si="5"/>
        <v>-15.350000000000005</v>
      </c>
      <c r="AW47" s="1">
        <f t="shared" si="5"/>
        <v>-7.0100000000000016</v>
      </c>
      <c r="AX47" s="1">
        <f t="shared" si="11"/>
        <v>-5.0800000000000018</v>
      </c>
      <c r="AY47" s="1">
        <f t="shared" si="11"/>
        <v>-7.8000000000000007</v>
      </c>
      <c r="AZ47" s="1">
        <f t="shared" si="11"/>
        <v>-7.8000000000000007</v>
      </c>
      <c r="BA47" s="1">
        <f t="shared" si="11"/>
        <v>-10.950000000000003</v>
      </c>
      <c r="BC47" s="3">
        <f t="shared" si="10"/>
        <v>4.7887213006393357E-5</v>
      </c>
      <c r="BD47" s="3" t="str">
        <f t="shared" si="10"/>
        <v xml:space="preserve"> </v>
      </c>
      <c r="BE47" s="3">
        <f t="shared" si="10"/>
        <v>6.0194867217612256E-5</v>
      </c>
      <c r="BF47" s="3">
        <f t="shared" si="10"/>
        <v>1.3715281989628864E-3</v>
      </c>
      <c r="BG47" s="3">
        <f t="shared" si="10"/>
        <v>1.2620633111694239E-3</v>
      </c>
      <c r="BH47" s="3">
        <f t="shared" si="10"/>
        <v>1.8247671492125749E-4</v>
      </c>
      <c r="BI47" s="3">
        <f t="shared" si="10"/>
        <v>4.6776511899176863E-3</v>
      </c>
      <c r="BJ47" s="3">
        <f t="shared" si="10"/>
        <v>3.6749188169215528E-4</v>
      </c>
      <c r="BK47" s="3">
        <f t="shared" si="10"/>
        <v>4.4991126015963754E-5</v>
      </c>
      <c r="BL47" s="3">
        <f t="shared" si="10"/>
        <v>2.44140625E-4</v>
      </c>
      <c r="BM47" s="3">
        <f t="shared" si="10"/>
        <v>7.6619540810229534E-4</v>
      </c>
      <c r="BN47" s="3" t="str">
        <f t="shared" si="10"/>
        <v xml:space="preserve"> </v>
      </c>
      <c r="BO47" s="3">
        <f t="shared" si="10"/>
        <v>4.842608202886664E-3</v>
      </c>
      <c r="BP47" s="3">
        <f t="shared" si="10"/>
        <v>3.0057236653928567E-4</v>
      </c>
      <c r="BQ47" s="3">
        <f t="shared" si="10"/>
        <v>1.9313912871860975E-5</v>
      </c>
      <c r="BR47" s="3">
        <f t="shared" si="6"/>
        <v>2.0415154339387679E-5</v>
      </c>
      <c r="BS47" s="3">
        <f t="shared" si="6"/>
        <v>1.6953328727084574E-6</v>
      </c>
      <c r="BT47" s="3" t="str">
        <f t="shared" si="6"/>
        <v xml:space="preserve"> </v>
      </c>
      <c r="BU47" s="3">
        <f t="shared" si="6"/>
        <v>2.3943606503196675E-5</v>
      </c>
      <c r="BV47" s="3">
        <f t="shared" si="6"/>
        <v>7.7585351206018354E-3</v>
      </c>
      <c r="BW47" s="3">
        <f t="shared" si="6"/>
        <v>2.9564301460174837E-2</v>
      </c>
      <c r="BX47" s="3">
        <f t="shared" si="6"/>
        <v>4.4871029492071649E-3</v>
      </c>
      <c r="BY47" s="3">
        <f t="shared" si="6"/>
        <v>4.4871029492071649E-3</v>
      </c>
      <c r="BZ47" s="3">
        <f t="shared" si="9"/>
        <v>5.0550045109442189E-4</v>
      </c>
    </row>
    <row r="48" spans="1:78" ht="15" x14ac:dyDescent="0.2">
      <c r="A48" s="16" t="s">
        <v>45</v>
      </c>
      <c r="B48" s="8" t="s">
        <v>206</v>
      </c>
      <c r="C48" s="49"/>
      <c r="D48" s="53"/>
      <c r="E48" s="1">
        <v>16.693333333333339</v>
      </c>
      <c r="F48" s="1">
        <v>10.243333333333336</v>
      </c>
      <c r="G48" s="1">
        <v>9.663333333333334</v>
      </c>
      <c r="H48" s="1">
        <v>11.313333333333336</v>
      </c>
      <c r="I48" s="1">
        <v>9.3333333333333357</v>
      </c>
      <c r="J48" s="1">
        <v>12.433333333333334</v>
      </c>
      <c r="K48" s="1">
        <v>4.1333333333333364</v>
      </c>
      <c r="L48" s="1">
        <v>9.1333333333333364</v>
      </c>
      <c r="M48" s="1">
        <v>9.8833333333333364</v>
      </c>
      <c r="N48" s="1">
        <v>11.933333333333334</v>
      </c>
      <c r="O48" s="1">
        <v>11.413333333333334</v>
      </c>
      <c r="P48" s="1">
        <v>13.213333333333335</v>
      </c>
      <c r="Q48" s="1">
        <v>6.3333333333333357</v>
      </c>
      <c r="R48" s="1">
        <v>14.683333333333334</v>
      </c>
      <c r="S48" s="1">
        <v>16.843333333333337</v>
      </c>
      <c r="T48" s="1">
        <v>13.583333333333336</v>
      </c>
      <c r="U48" s="1" t="s">
        <v>347</v>
      </c>
      <c r="V48" s="1" t="s">
        <v>347</v>
      </c>
      <c r="W48" s="1">
        <v>12.703333333333337</v>
      </c>
      <c r="X48" s="1">
        <v>2.9233333333333356</v>
      </c>
      <c r="Y48" s="1">
        <v>1.9733333333333363</v>
      </c>
      <c r="Z48" s="1">
        <v>7.1233333333333348</v>
      </c>
      <c r="AA48" s="1">
        <v>7.1233333333333348</v>
      </c>
      <c r="AB48" s="1">
        <v>10.873333333333335</v>
      </c>
      <c r="AD48" s="1">
        <f t="shared" si="8"/>
        <v>-16.693333333333339</v>
      </c>
      <c r="AE48" s="1">
        <f t="shared" si="8"/>
        <v>-10.243333333333336</v>
      </c>
      <c r="AF48" s="1">
        <f t="shared" si="8"/>
        <v>-9.663333333333334</v>
      </c>
      <c r="AG48" s="1">
        <f t="shared" si="8"/>
        <v>-11.313333333333336</v>
      </c>
      <c r="AH48" s="1">
        <f t="shared" si="8"/>
        <v>-9.3333333333333357</v>
      </c>
      <c r="AI48" s="1">
        <f t="shared" si="8"/>
        <v>-12.433333333333334</v>
      </c>
      <c r="AJ48" s="1">
        <f t="shared" si="8"/>
        <v>-4.1333333333333364</v>
      </c>
      <c r="AK48" s="1">
        <f t="shared" si="8"/>
        <v>-9.1333333333333364</v>
      </c>
      <c r="AL48" s="1">
        <f t="shared" si="8"/>
        <v>-9.8833333333333364</v>
      </c>
      <c r="AM48" s="1">
        <f t="shared" si="8"/>
        <v>-11.933333333333334</v>
      </c>
      <c r="AN48" s="1">
        <f t="shared" si="8"/>
        <v>-11.413333333333334</v>
      </c>
      <c r="AO48" s="1">
        <f t="shared" si="8"/>
        <v>-13.213333333333335</v>
      </c>
      <c r="AP48" s="1">
        <f t="shared" si="8"/>
        <v>-6.3333333333333357</v>
      </c>
      <c r="AQ48" s="1">
        <f t="shared" si="8"/>
        <v>-14.683333333333334</v>
      </c>
      <c r="AR48" s="1">
        <f t="shared" si="8"/>
        <v>-16.843333333333337</v>
      </c>
      <c r="AS48" s="1">
        <f t="shared" si="8"/>
        <v>-13.583333333333336</v>
      </c>
      <c r="AT48" s="1" t="str">
        <f t="shared" si="5"/>
        <v xml:space="preserve"> </v>
      </c>
      <c r="AU48" s="1" t="str">
        <f t="shared" si="5"/>
        <v xml:space="preserve"> </v>
      </c>
      <c r="AV48" s="1">
        <f t="shared" si="5"/>
        <v>-12.703333333333337</v>
      </c>
      <c r="AW48" s="1">
        <f t="shared" si="5"/>
        <v>-2.9233333333333356</v>
      </c>
      <c r="AX48" s="1">
        <f t="shared" si="11"/>
        <v>-1.9733333333333363</v>
      </c>
      <c r="AY48" s="1">
        <f t="shared" si="11"/>
        <v>-7.1233333333333348</v>
      </c>
      <c r="AZ48" s="1">
        <f t="shared" si="11"/>
        <v>-7.1233333333333348</v>
      </c>
      <c r="BA48" s="1">
        <f t="shared" si="11"/>
        <v>-10.873333333333335</v>
      </c>
      <c r="BC48" s="3">
        <f t="shared" si="10"/>
        <v>9.4363912461046914E-6</v>
      </c>
      <c r="BD48" s="3">
        <f t="shared" si="10"/>
        <v>8.2499138052248284E-4</v>
      </c>
      <c r="BE48" s="3">
        <f t="shared" si="10"/>
        <v>1.2332377453043357E-3</v>
      </c>
      <c r="BF48" s="3">
        <f t="shared" si="10"/>
        <v>3.9295906857222105E-4</v>
      </c>
      <c r="BG48" s="3">
        <f t="shared" si="10"/>
        <v>1.5501963398126925E-3</v>
      </c>
      <c r="BH48" s="3">
        <f t="shared" si="10"/>
        <v>1.8079804105060616E-4</v>
      </c>
      <c r="BI48" s="3">
        <f t="shared" si="10"/>
        <v>5.6982655534888453E-2</v>
      </c>
      <c r="BJ48" s="3">
        <f t="shared" si="10"/>
        <v>1.7807079854652631E-3</v>
      </c>
      <c r="BK48" s="3">
        <f t="shared" si="10"/>
        <v>1.058815303028727E-3</v>
      </c>
      <c r="BL48" s="3">
        <f t="shared" si="10"/>
        <v>2.5568704170425463E-4</v>
      </c>
      <c r="BM48" s="3">
        <f t="shared" si="10"/>
        <v>3.6664377530145752E-4</v>
      </c>
      <c r="BN48" s="3">
        <f t="shared" si="10"/>
        <v>1.0529077538967166E-4</v>
      </c>
      <c r="BO48" s="3">
        <f t="shared" si="10"/>
        <v>1.2401570718501545E-2</v>
      </c>
      <c r="BP48" s="3">
        <f t="shared" si="10"/>
        <v>3.8008106151087133E-5</v>
      </c>
      <c r="BQ48" s="3">
        <f t="shared" si="10"/>
        <v>8.5045519759286452E-6</v>
      </c>
      <c r="BR48" s="3">
        <f t="shared" si="6"/>
        <v>8.1472159067995221E-5</v>
      </c>
      <c r="BS48" s="3" t="str">
        <f t="shared" si="6"/>
        <v xml:space="preserve"> </v>
      </c>
      <c r="BT48" s="3" t="str">
        <f t="shared" si="6"/>
        <v xml:space="preserve"> </v>
      </c>
      <c r="BU48" s="3">
        <f t="shared" si="6"/>
        <v>1.4993934928822909E-4</v>
      </c>
      <c r="BV48" s="3">
        <f t="shared" si="6"/>
        <v>0.13182232868950142</v>
      </c>
      <c r="BW48" s="3">
        <f t="shared" si="6"/>
        <v>0.25466395248932255</v>
      </c>
      <c r="BX48" s="3">
        <f t="shared" si="6"/>
        <v>7.1723751559782728E-3</v>
      </c>
      <c r="BY48" s="3">
        <f t="shared" si="6"/>
        <v>7.1723751559782728E-3</v>
      </c>
      <c r="BZ48" s="3">
        <f t="shared" si="9"/>
        <v>5.3308997293488212E-4</v>
      </c>
    </row>
    <row r="49" spans="1:78" ht="15" x14ac:dyDescent="0.2">
      <c r="A49" s="16" t="s">
        <v>46</v>
      </c>
      <c r="B49" s="8" t="s">
        <v>207</v>
      </c>
      <c r="C49" s="49"/>
      <c r="D49" s="53"/>
      <c r="E49" s="1">
        <v>15.126666666666669</v>
      </c>
      <c r="F49" s="1">
        <v>11.766666666666669</v>
      </c>
      <c r="G49" s="1">
        <v>10.916666666666668</v>
      </c>
      <c r="H49" s="1">
        <v>9.3166666666666664</v>
      </c>
      <c r="I49" s="1">
        <v>7.946666666666669</v>
      </c>
      <c r="J49" s="1">
        <v>11.916666666666668</v>
      </c>
      <c r="K49" s="1">
        <v>4.8166666666666664</v>
      </c>
      <c r="L49" s="1">
        <v>9.4166666666666679</v>
      </c>
      <c r="M49" s="1">
        <v>12.056666666666668</v>
      </c>
      <c r="N49" s="1">
        <v>12.316666666666666</v>
      </c>
      <c r="O49" s="1">
        <v>11.136666666666667</v>
      </c>
      <c r="P49" s="1" t="s">
        <v>347</v>
      </c>
      <c r="Q49" s="1">
        <v>7.086666666666666</v>
      </c>
      <c r="R49" s="1">
        <v>11.496666666666666</v>
      </c>
      <c r="S49" s="1">
        <v>18.54666666666667</v>
      </c>
      <c r="T49" s="1">
        <v>13.636666666666667</v>
      </c>
      <c r="U49" s="1" t="s">
        <v>347</v>
      </c>
      <c r="V49" s="1" t="s">
        <v>347</v>
      </c>
      <c r="W49" s="1">
        <v>13.556666666666668</v>
      </c>
      <c r="X49" s="1">
        <v>3.5266666666666673</v>
      </c>
      <c r="Y49" s="1">
        <v>3.076666666666668</v>
      </c>
      <c r="Z49" s="1">
        <v>8.0466666666666669</v>
      </c>
      <c r="AA49" s="1">
        <v>8.0466666666666669</v>
      </c>
      <c r="AB49" s="1">
        <v>10.926666666666666</v>
      </c>
      <c r="AD49" s="1">
        <f t="shared" si="8"/>
        <v>-15.126666666666669</v>
      </c>
      <c r="AE49" s="1">
        <f t="shared" si="8"/>
        <v>-11.766666666666669</v>
      </c>
      <c r="AF49" s="1">
        <f t="shared" si="8"/>
        <v>-10.916666666666668</v>
      </c>
      <c r="AG49" s="1">
        <f t="shared" si="8"/>
        <v>-9.3166666666666664</v>
      </c>
      <c r="AH49" s="1">
        <f t="shared" si="8"/>
        <v>-7.946666666666669</v>
      </c>
      <c r="AI49" s="1">
        <f t="shared" si="8"/>
        <v>-11.916666666666668</v>
      </c>
      <c r="AJ49" s="1">
        <f t="shared" si="8"/>
        <v>-4.8166666666666664</v>
      </c>
      <c r="AK49" s="1">
        <f t="shared" si="8"/>
        <v>-9.4166666666666679</v>
      </c>
      <c r="AL49" s="1">
        <f t="shared" si="8"/>
        <v>-12.056666666666668</v>
      </c>
      <c r="AM49" s="1">
        <f t="shared" si="8"/>
        <v>-12.316666666666666</v>
      </c>
      <c r="AN49" s="1">
        <f t="shared" si="8"/>
        <v>-11.136666666666667</v>
      </c>
      <c r="AO49" s="1" t="str">
        <f t="shared" si="8"/>
        <v xml:space="preserve"> </v>
      </c>
      <c r="AP49" s="1">
        <f t="shared" si="8"/>
        <v>-7.086666666666666</v>
      </c>
      <c r="AQ49" s="1">
        <f t="shared" si="8"/>
        <v>-11.496666666666666</v>
      </c>
      <c r="AR49" s="1">
        <f t="shared" si="8"/>
        <v>-18.54666666666667</v>
      </c>
      <c r="AS49" s="1">
        <f t="shared" ref="AS49:AZ112" si="12">IF(T49=" "," ",-T49)</f>
        <v>-13.636666666666667</v>
      </c>
      <c r="AT49" s="1" t="str">
        <f t="shared" si="5"/>
        <v xml:space="preserve"> </v>
      </c>
      <c r="AU49" s="1" t="str">
        <f t="shared" si="5"/>
        <v xml:space="preserve"> </v>
      </c>
      <c r="AV49" s="1">
        <f t="shared" si="5"/>
        <v>-13.556666666666668</v>
      </c>
      <c r="AW49" s="1">
        <f t="shared" si="5"/>
        <v>-3.5266666666666673</v>
      </c>
      <c r="AX49" s="1">
        <f t="shared" si="11"/>
        <v>-3.076666666666668</v>
      </c>
      <c r="AY49" s="1">
        <f t="shared" si="11"/>
        <v>-8.0466666666666669</v>
      </c>
      <c r="AZ49" s="1">
        <f t="shared" si="11"/>
        <v>-8.0466666666666669</v>
      </c>
      <c r="BA49" s="1">
        <f t="shared" si="11"/>
        <v>-10.926666666666666</v>
      </c>
      <c r="BC49" s="3">
        <f t="shared" si="10"/>
        <v>2.7952431954048098E-5</v>
      </c>
      <c r="BD49" s="3">
        <f t="shared" si="10"/>
        <v>2.8699900055752128E-4</v>
      </c>
      <c r="BE49" s="3">
        <f t="shared" si="10"/>
        <v>5.1731596404262423E-4</v>
      </c>
      <c r="BF49" s="3">
        <f t="shared" si="10"/>
        <v>1.5682087536394074E-3</v>
      </c>
      <c r="BG49" s="3">
        <f t="shared" si="10"/>
        <v>4.0533580435927578E-3</v>
      </c>
      <c r="BH49" s="3">
        <f t="shared" si="10"/>
        <v>2.5865798202131211E-4</v>
      </c>
      <c r="BI49" s="3">
        <f t="shared" si="10"/>
        <v>3.5484513408464924E-2</v>
      </c>
      <c r="BJ49" s="3">
        <f t="shared" si="10"/>
        <v>1.4631905047623832E-3</v>
      </c>
      <c r="BK49" s="3">
        <f t="shared" si="10"/>
        <v>2.3473707336002248E-4</v>
      </c>
      <c r="BL49" s="3">
        <f t="shared" si="10"/>
        <v>1.9602609420492606E-4</v>
      </c>
      <c r="BM49" s="3">
        <f t="shared" si="10"/>
        <v>4.4414960644447354E-4</v>
      </c>
      <c r="BN49" s="3" t="str">
        <f t="shared" si="10"/>
        <v xml:space="preserve"> </v>
      </c>
      <c r="BO49" s="3">
        <f t="shared" si="10"/>
        <v>7.35700013583865E-3</v>
      </c>
      <c r="BP49" s="3">
        <f t="shared" si="10"/>
        <v>3.4606564141168473E-4</v>
      </c>
      <c r="BQ49" s="3">
        <f t="shared" si="10"/>
        <v>2.6115419940017504E-6</v>
      </c>
      <c r="BR49" s="3">
        <f t="shared" si="6"/>
        <v>7.8515299644555943E-5</v>
      </c>
      <c r="BS49" s="3" t="str">
        <f t="shared" si="6"/>
        <v xml:space="preserve"> </v>
      </c>
      <c r="BT49" s="3" t="str">
        <f t="shared" si="6"/>
        <v xml:space="preserve"> </v>
      </c>
      <c r="BU49" s="3">
        <f t="shared" si="6"/>
        <v>8.2992088184378048E-5</v>
      </c>
      <c r="BV49" s="3">
        <f t="shared" si="6"/>
        <v>8.6769590654986919E-2</v>
      </c>
      <c r="BW49" s="3">
        <f t="shared" si="6"/>
        <v>0.11853075389681209</v>
      </c>
      <c r="BX49" s="3">
        <f t="shared" si="6"/>
        <v>3.7819167811831383E-3</v>
      </c>
      <c r="BY49" s="3">
        <f t="shared" si="6"/>
        <v>3.7819167811831383E-3</v>
      </c>
      <c r="BZ49" s="3">
        <f t="shared" si="9"/>
        <v>5.1374260166050644E-4</v>
      </c>
    </row>
    <row r="50" spans="1:78" ht="15" x14ac:dyDescent="0.2">
      <c r="A50" s="16" t="s">
        <v>47</v>
      </c>
      <c r="B50" s="8" t="s">
        <v>208</v>
      </c>
      <c r="C50" s="49"/>
      <c r="D50" s="53"/>
      <c r="E50" s="1">
        <v>14.960000000000004</v>
      </c>
      <c r="F50" s="1" t="s">
        <v>347</v>
      </c>
      <c r="G50" s="1">
        <v>9.5500000000000007</v>
      </c>
      <c r="H50" s="1">
        <v>7.9500000000000028</v>
      </c>
      <c r="I50" s="1">
        <v>8.5300000000000011</v>
      </c>
      <c r="J50" s="1">
        <v>11.750000000000004</v>
      </c>
      <c r="K50" s="1">
        <v>3.6900000000000013</v>
      </c>
      <c r="L50" s="1">
        <v>7.7500000000000036</v>
      </c>
      <c r="M50" s="1">
        <v>10.840000000000003</v>
      </c>
      <c r="N50" s="1">
        <v>10.580000000000002</v>
      </c>
      <c r="O50" s="1">
        <v>10.560000000000002</v>
      </c>
      <c r="P50" s="1">
        <v>13.930000000000003</v>
      </c>
      <c r="Q50" s="1">
        <v>6.5000000000000036</v>
      </c>
      <c r="R50" s="1">
        <v>10.450000000000003</v>
      </c>
      <c r="S50" s="1">
        <v>16.040000000000003</v>
      </c>
      <c r="T50" s="1">
        <v>13.460000000000004</v>
      </c>
      <c r="U50" s="1">
        <v>20.8</v>
      </c>
      <c r="V50" s="1" t="s">
        <v>347</v>
      </c>
      <c r="W50" s="1">
        <v>12.990000000000002</v>
      </c>
      <c r="X50" s="1">
        <v>3.3100000000000023</v>
      </c>
      <c r="Y50" s="1">
        <v>3.1900000000000013</v>
      </c>
      <c r="Z50" s="1">
        <v>6.98</v>
      </c>
      <c r="AA50" s="1">
        <v>6.98</v>
      </c>
      <c r="AB50" s="1">
        <v>9.5200000000000031</v>
      </c>
      <c r="AD50" s="1">
        <f t="shared" ref="AD50:AR66" si="13">IF(E50=" "," ",-E50)</f>
        <v>-14.960000000000004</v>
      </c>
      <c r="AE50" s="1" t="str">
        <f t="shared" si="13"/>
        <v xml:space="preserve"> </v>
      </c>
      <c r="AF50" s="1">
        <f t="shared" si="13"/>
        <v>-9.5500000000000007</v>
      </c>
      <c r="AG50" s="1">
        <f t="shared" si="13"/>
        <v>-7.9500000000000028</v>
      </c>
      <c r="AH50" s="1">
        <f t="shared" si="13"/>
        <v>-8.5300000000000011</v>
      </c>
      <c r="AI50" s="1">
        <f t="shared" si="13"/>
        <v>-11.750000000000004</v>
      </c>
      <c r="AJ50" s="1">
        <f t="shared" si="13"/>
        <v>-3.6900000000000013</v>
      </c>
      <c r="AK50" s="1">
        <f t="shared" si="13"/>
        <v>-7.7500000000000036</v>
      </c>
      <c r="AL50" s="1">
        <f t="shared" si="13"/>
        <v>-10.840000000000003</v>
      </c>
      <c r="AM50" s="1">
        <f t="shared" si="13"/>
        <v>-10.580000000000002</v>
      </c>
      <c r="AN50" s="1">
        <f t="shared" si="13"/>
        <v>-10.560000000000002</v>
      </c>
      <c r="AO50" s="1">
        <f t="shared" si="13"/>
        <v>-13.930000000000003</v>
      </c>
      <c r="AP50" s="1">
        <f t="shared" si="13"/>
        <v>-6.5000000000000036</v>
      </c>
      <c r="AQ50" s="1">
        <f t="shared" si="13"/>
        <v>-10.450000000000003</v>
      </c>
      <c r="AR50" s="1">
        <f t="shared" si="13"/>
        <v>-16.040000000000003</v>
      </c>
      <c r="AS50" s="1">
        <f t="shared" si="12"/>
        <v>-13.460000000000004</v>
      </c>
      <c r="AT50" s="1">
        <f t="shared" si="5"/>
        <v>-20.8</v>
      </c>
      <c r="AU50" s="1" t="str">
        <f t="shared" si="5"/>
        <v xml:space="preserve"> </v>
      </c>
      <c r="AV50" s="1">
        <f t="shared" si="5"/>
        <v>-12.990000000000002</v>
      </c>
      <c r="AW50" s="1">
        <f t="shared" si="5"/>
        <v>-3.3100000000000023</v>
      </c>
      <c r="AX50" s="1">
        <f t="shared" si="11"/>
        <v>-3.1900000000000013</v>
      </c>
      <c r="AY50" s="1">
        <f t="shared" si="11"/>
        <v>-6.98</v>
      </c>
      <c r="AZ50" s="1">
        <f t="shared" si="11"/>
        <v>-6.98</v>
      </c>
      <c r="BA50" s="1">
        <f t="shared" si="11"/>
        <v>-9.5200000000000031</v>
      </c>
      <c r="BC50" s="3">
        <f t="shared" si="10"/>
        <v>3.137554402636915E-5</v>
      </c>
      <c r="BD50" s="3" t="str">
        <f t="shared" si="10"/>
        <v xml:space="preserve"> </v>
      </c>
      <c r="BE50" s="3">
        <f t="shared" si="10"/>
        <v>1.3340236882367136E-3</v>
      </c>
      <c r="BF50" s="3">
        <f t="shared" si="10"/>
        <v>4.0440036087553725E-3</v>
      </c>
      <c r="BG50" s="3">
        <f t="shared" si="10"/>
        <v>2.7052919299041479E-3</v>
      </c>
      <c r="BH50" s="3">
        <f t="shared" si="10"/>
        <v>2.9033376831121054E-4</v>
      </c>
      <c r="BI50" s="3">
        <f t="shared" si="10"/>
        <v>7.7481731246186583E-2</v>
      </c>
      <c r="BJ50" s="3">
        <f t="shared" si="10"/>
        <v>4.6453402929793695E-3</v>
      </c>
      <c r="BK50" s="3">
        <f t="shared" si="10"/>
        <v>5.455503603868251E-4</v>
      </c>
      <c r="BL50" s="3">
        <f t="shared" si="10"/>
        <v>6.532849388604055E-4</v>
      </c>
      <c r="BM50" s="3">
        <f t="shared" si="10"/>
        <v>6.6240445676155751E-4</v>
      </c>
      <c r="BN50" s="3">
        <f t="shared" si="10"/>
        <v>6.4069621803165597E-5</v>
      </c>
      <c r="BO50" s="3">
        <f t="shared" si="10"/>
        <v>1.1048543456039778E-2</v>
      </c>
      <c r="BP50" s="3">
        <f t="shared" si="10"/>
        <v>7.1488559372344894E-4</v>
      </c>
      <c r="BQ50" s="3">
        <f t="shared" si="10"/>
        <v>1.4841536673161085E-5</v>
      </c>
      <c r="BR50" s="3">
        <f t="shared" si="10"/>
        <v>8.8743439777850733E-5</v>
      </c>
      <c r="BS50" s="3">
        <f t="shared" ref="BS50:BY81" si="14">IF(U50=" "," ",2^-U50)</f>
        <v>5.4774205922939056E-7</v>
      </c>
      <c r="BT50" s="3" t="str">
        <f t="shared" si="14"/>
        <v xml:space="preserve"> </v>
      </c>
      <c r="BU50" s="3">
        <f t="shared" si="14"/>
        <v>1.2291937866903282E-4</v>
      </c>
      <c r="BV50" s="3">
        <f t="shared" si="14"/>
        <v>0.10083021990276564</v>
      </c>
      <c r="BW50" s="3">
        <f t="shared" si="14"/>
        <v>0.10957571516450428</v>
      </c>
      <c r="BX50" s="3">
        <f t="shared" si="14"/>
        <v>7.9215584358596023E-3</v>
      </c>
      <c r="BY50" s="3">
        <f t="shared" si="14"/>
        <v>7.9215584358596023E-3</v>
      </c>
      <c r="BZ50" s="3">
        <f t="shared" si="9"/>
        <v>1.3620543616703147E-3</v>
      </c>
    </row>
    <row r="51" spans="1:78" ht="15" x14ac:dyDescent="0.2">
      <c r="A51" s="16" t="s">
        <v>48</v>
      </c>
      <c r="B51" s="8" t="s">
        <v>209</v>
      </c>
      <c r="C51" s="49"/>
      <c r="D51" s="53"/>
      <c r="E51" s="1" t="s">
        <v>347</v>
      </c>
      <c r="F51" s="1">
        <v>12.86</v>
      </c>
      <c r="G51" s="1">
        <v>11.510000000000002</v>
      </c>
      <c r="H51" s="1">
        <v>11.59</v>
      </c>
      <c r="I51" s="1">
        <v>9.0100000000000016</v>
      </c>
      <c r="J51" s="1">
        <v>12.54</v>
      </c>
      <c r="K51" s="1">
        <v>5.120000000000001</v>
      </c>
      <c r="L51" s="1">
        <v>9.7100000000000009</v>
      </c>
      <c r="M51" s="1">
        <v>10.469999999999999</v>
      </c>
      <c r="N51" s="1">
        <v>11.79</v>
      </c>
      <c r="O51" s="1">
        <v>11.79</v>
      </c>
      <c r="P51" s="1">
        <v>15.409999999999997</v>
      </c>
      <c r="Q51" s="1">
        <v>6.6900000000000013</v>
      </c>
      <c r="R51" s="1" t="s">
        <v>347</v>
      </c>
      <c r="S51" s="1" t="s">
        <v>347</v>
      </c>
      <c r="T51" s="1" t="s">
        <v>347</v>
      </c>
      <c r="U51" s="1" t="s">
        <v>347</v>
      </c>
      <c r="V51" s="1" t="s">
        <v>347</v>
      </c>
      <c r="W51" s="1">
        <v>14.049999999999997</v>
      </c>
      <c r="X51" s="1">
        <v>2.91</v>
      </c>
      <c r="Y51" s="1">
        <v>3.8099999999999987</v>
      </c>
      <c r="Z51" s="1">
        <v>7.1499999999999986</v>
      </c>
      <c r="AA51" s="1">
        <v>7.1499999999999986</v>
      </c>
      <c r="AB51" s="1">
        <v>10.52</v>
      </c>
      <c r="AD51" s="1" t="str">
        <f t="shared" si="13"/>
        <v xml:space="preserve"> </v>
      </c>
      <c r="AE51" s="1">
        <f t="shared" si="13"/>
        <v>-12.86</v>
      </c>
      <c r="AF51" s="1">
        <f t="shared" si="13"/>
        <v>-11.510000000000002</v>
      </c>
      <c r="AG51" s="1">
        <f t="shared" si="13"/>
        <v>-11.59</v>
      </c>
      <c r="AH51" s="1">
        <f t="shared" si="13"/>
        <v>-9.0100000000000016</v>
      </c>
      <c r="AI51" s="1">
        <f t="shared" si="13"/>
        <v>-12.54</v>
      </c>
      <c r="AJ51" s="1">
        <f t="shared" si="13"/>
        <v>-5.120000000000001</v>
      </c>
      <c r="AK51" s="1">
        <f t="shared" si="13"/>
        <v>-9.7100000000000009</v>
      </c>
      <c r="AL51" s="1">
        <f t="shared" si="13"/>
        <v>-10.469999999999999</v>
      </c>
      <c r="AM51" s="1">
        <f t="shared" si="13"/>
        <v>-11.79</v>
      </c>
      <c r="AN51" s="1">
        <f t="shared" si="13"/>
        <v>-11.79</v>
      </c>
      <c r="AO51" s="1">
        <f t="shared" si="13"/>
        <v>-15.409999999999997</v>
      </c>
      <c r="AP51" s="1">
        <f t="shared" si="13"/>
        <v>-6.6900000000000013</v>
      </c>
      <c r="AQ51" s="1" t="str">
        <f t="shared" si="13"/>
        <v xml:space="preserve"> </v>
      </c>
      <c r="AR51" s="1" t="str">
        <f t="shared" si="13"/>
        <v xml:space="preserve"> </v>
      </c>
      <c r="AS51" s="1" t="str">
        <f t="shared" si="12"/>
        <v xml:space="preserve"> </v>
      </c>
      <c r="AT51" s="1" t="str">
        <f t="shared" si="5"/>
        <v xml:space="preserve"> </v>
      </c>
      <c r="AU51" s="1" t="str">
        <f t="shared" si="5"/>
        <v xml:space="preserve"> </v>
      </c>
      <c r="AV51" s="1">
        <f t="shared" si="5"/>
        <v>-14.049999999999997</v>
      </c>
      <c r="AW51" s="1">
        <f t="shared" si="5"/>
        <v>-2.91</v>
      </c>
      <c r="AX51" s="1">
        <f t="shared" si="11"/>
        <v>-3.8099999999999987</v>
      </c>
      <c r="AY51" s="1">
        <f t="shared" si="11"/>
        <v>-7.1499999999999986</v>
      </c>
      <c r="AZ51" s="1">
        <f t="shared" si="11"/>
        <v>-7.1499999999999986</v>
      </c>
      <c r="BA51" s="1">
        <f t="shared" si="11"/>
        <v>-10.52</v>
      </c>
      <c r="BC51" s="3" t="str">
        <f t="shared" si="10"/>
        <v xml:space="preserve"> </v>
      </c>
      <c r="BD51" s="3">
        <f t="shared" si="10"/>
        <v>1.3450990184040668E-4</v>
      </c>
      <c r="BE51" s="3">
        <f t="shared" si="10"/>
        <v>3.4288204974072182E-4</v>
      </c>
      <c r="BF51" s="3">
        <f t="shared" si="10"/>
        <v>3.2438618508215617E-4</v>
      </c>
      <c r="BG51" s="3">
        <f t="shared" si="10"/>
        <v>1.9396337801504588E-3</v>
      </c>
      <c r="BH51" s="3">
        <f t="shared" si="10"/>
        <v>1.6791281959713678E-4</v>
      </c>
      <c r="BI51" s="3">
        <f t="shared" si="10"/>
        <v>2.8755864082027332E-2</v>
      </c>
      <c r="BJ51" s="3">
        <f t="shared" si="10"/>
        <v>1.1939846461836603E-3</v>
      </c>
      <c r="BK51" s="3">
        <f t="shared" si="10"/>
        <v>7.0504355250121929E-4</v>
      </c>
      <c r="BL51" s="3">
        <f t="shared" si="10"/>
        <v>2.8239457614875186E-4</v>
      </c>
      <c r="BM51" s="3">
        <f t="shared" si="10"/>
        <v>2.8239457614875186E-4</v>
      </c>
      <c r="BN51" s="3">
        <f t="shared" si="10"/>
        <v>2.2968242605759756E-5</v>
      </c>
      <c r="BO51" s="3">
        <f t="shared" si="10"/>
        <v>9.6852164057733298E-3</v>
      </c>
      <c r="BP51" s="3" t="str">
        <f t="shared" si="10"/>
        <v xml:space="preserve"> </v>
      </c>
      <c r="BQ51" s="3" t="str">
        <f t="shared" si="10"/>
        <v xml:space="preserve"> </v>
      </c>
      <c r="BR51" s="3" t="str">
        <f t="shared" si="10"/>
        <v xml:space="preserve"> </v>
      </c>
      <c r="BS51" s="3" t="str">
        <f t="shared" si="14"/>
        <v xml:space="preserve"> </v>
      </c>
      <c r="BT51" s="3" t="str">
        <f t="shared" si="14"/>
        <v xml:space="preserve"> </v>
      </c>
      <c r="BU51" s="3">
        <f t="shared" si="14"/>
        <v>5.8956074763479454E-5</v>
      </c>
      <c r="BV51" s="3">
        <f t="shared" si="14"/>
        <v>0.13304627280666997</v>
      </c>
      <c r="BW51" s="3">
        <f t="shared" si="14"/>
        <v>7.129773224177656E-2</v>
      </c>
      <c r="BX51" s="3">
        <f t="shared" si="14"/>
        <v>7.0410192391471222E-3</v>
      </c>
      <c r="BY51" s="3">
        <f t="shared" si="14"/>
        <v>7.0410192391471222E-3</v>
      </c>
      <c r="BZ51" s="3">
        <f t="shared" si="9"/>
        <v>6.8102718083515919E-4</v>
      </c>
    </row>
    <row r="52" spans="1:78" ht="15" x14ac:dyDescent="0.2">
      <c r="A52" s="17" t="s">
        <v>49</v>
      </c>
      <c r="B52" s="9" t="s">
        <v>210</v>
      </c>
      <c r="C52" s="49"/>
      <c r="D52" s="53"/>
      <c r="E52" s="1">
        <v>15.68333333333333</v>
      </c>
      <c r="F52" s="1" t="s">
        <v>347</v>
      </c>
      <c r="G52" s="1">
        <v>8.9733333333333327</v>
      </c>
      <c r="H52" s="1">
        <v>10.59333333333333</v>
      </c>
      <c r="I52" s="1">
        <v>7.803333333333331</v>
      </c>
      <c r="J52" s="1">
        <v>11.453333333333333</v>
      </c>
      <c r="K52" s="1">
        <v>3.3233333333333306</v>
      </c>
      <c r="L52" s="1">
        <v>9.7833333333333314</v>
      </c>
      <c r="M52" s="1">
        <v>10.393333333333331</v>
      </c>
      <c r="N52" s="1">
        <v>11.043333333333333</v>
      </c>
      <c r="O52" s="1">
        <v>10.363333333333333</v>
      </c>
      <c r="P52" s="1">
        <v>15.083333333333329</v>
      </c>
      <c r="Q52" s="1">
        <v>6.1533333333333324</v>
      </c>
      <c r="R52" s="1">
        <v>13.883333333333333</v>
      </c>
      <c r="S52" s="1">
        <v>12.913333333333334</v>
      </c>
      <c r="T52" s="1">
        <v>14.533333333333331</v>
      </c>
      <c r="U52" s="1" t="s">
        <v>347</v>
      </c>
      <c r="V52" s="1" t="s">
        <v>347</v>
      </c>
      <c r="W52" s="1">
        <v>12.223333333333333</v>
      </c>
      <c r="X52" s="1">
        <v>3.5033333333333303</v>
      </c>
      <c r="Y52" s="1">
        <v>2.1633333333333304</v>
      </c>
      <c r="Z52" s="1">
        <v>7.2133333333333312</v>
      </c>
      <c r="AA52" s="1">
        <v>7.2133333333333312</v>
      </c>
      <c r="AB52" s="1">
        <v>10.703333333333333</v>
      </c>
      <c r="AD52" s="1">
        <f t="shared" si="13"/>
        <v>-15.68333333333333</v>
      </c>
      <c r="AE52" s="1" t="str">
        <f t="shared" si="13"/>
        <v xml:space="preserve"> </v>
      </c>
      <c r="AF52" s="1">
        <f t="shared" si="13"/>
        <v>-8.9733333333333327</v>
      </c>
      <c r="AG52" s="1">
        <f t="shared" si="13"/>
        <v>-10.59333333333333</v>
      </c>
      <c r="AH52" s="1">
        <f t="shared" si="13"/>
        <v>-7.803333333333331</v>
      </c>
      <c r="AI52" s="1">
        <f t="shared" si="13"/>
        <v>-11.453333333333333</v>
      </c>
      <c r="AJ52" s="1">
        <f t="shared" si="13"/>
        <v>-3.3233333333333306</v>
      </c>
      <c r="AK52" s="1">
        <f t="shared" si="13"/>
        <v>-9.7833333333333314</v>
      </c>
      <c r="AL52" s="1">
        <f t="shared" si="13"/>
        <v>-10.393333333333331</v>
      </c>
      <c r="AM52" s="1">
        <f t="shared" si="13"/>
        <v>-11.043333333333333</v>
      </c>
      <c r="AN52" s="1">
        <f t="shared" si="13"/>
        <v>-10.363333333333333</v>
      </c>
      <c r="AO52" s="1">
        <f t="shared" si="13"/>
        <v>-15.083333333333329</v>
      </c>
      <c r="AP52" s="1">
        <f t="shared" si="13"/>
        <v>-6.1533333333333324</v>
      </c>
      <c r="AQ52" s="1">
        <f t="shared" si="13"/>
        <v>-13.883333333333333</v>
      </c>
      <c r="AR52" s="1">
        <f t="shared" si="13"/>
        <v>-12.913333333333334</v>
      </c>
      <c r="AS52" s="1">
        <f t="shared" si="12"/>
        <v>-14.533333333333331</v>
      </c>
      <c r="AT52" s="1" t="str">
        <f t="shared" si="5"/>
        <v xml:space="preserve"> </v>
      </c>
      <c r="AU52" s="1" t="str">
        <f t="shared" si="5"/>
        <v xml:space="preserve"> </v>
      </c>
      <c r="AV52" s="1">
        <f t="shared" si="5"/>
        <v>-12.223333333333333</v>
      </c>
      <c r="AW52" s="1">
        <f t="shared" si="5"/>
        <v>-3.5033333333333303</v>
      </c>
      <c r="AX52" s="1">
        <f t="shared" si="11"/>
        <v>-2.1633333333333304</v>
      </c>
      <c r="AY52" s="1">
        <f t="shared" si="11"/>
        <v>-7.2133333333333312</v>
      </c>
      <c r="AZ52" s="1">
        <f t="shared" si="11"/>
        <v>-7.2133333333333312</v>
      </c>
      <c r="BA52" s="1">
        <f t="shared" si="11"/>
        <v>-10.703333333333333</v>
      </c>
      <c r="BC52" s="3">
        <f t="shared" si="10"/>
        <v>1.9004053075543604E-5</v>
      </c>
      <c r="BD52" s="3" t="str">
        <f t="shared" si="10"/>
        <v xml:space="preserve"> </v>
      </c>
      <c r="BE52" s="3">
        <f t="shared" si="10"/>
        <v>1.9895621288228372E-3</v>
      </c>
      <c r="BF52" s="3">
        <f t="shared" si="10"/>
        <v>6.4727511805982981E-4</v>
      </c>
      <c r="BG52" s="3">
        <f t="shared" si="10"/>
        <v>4.4767475076953342E-3</v>
      </c>
      <c r="BH52" s="3">
        <f t="shared" si="10"/>
        <v>3.5661788198488122E-4</v>
      </c>
      <c r="BI52" s="3">
        <f t="shared" si="10"/>
        <v>9.990264371532849E-2</v>
      </c>
      <c r="BJ52" s="3">
        <f t="shared" si="10"/>
        <v>1.1348101435135172E-3</v>
      </c>
      <c r="BK52" s="3">
        <f t="shared" si="10"/>
        <v>7.4352386334583813E-4</v>
      </c>
      <c r="BL52" s="3">
        <f t="shared" si="10"/>
        <v>4.7383312084645578E-4</v>
      </c>
      <c r="BM52" s="3">
        <f t="shared" si="10"/>
        <v>7.5914688022875754E-4</v>
      </c>
      <c r="BN52" s="3">
        <f t="shared" si="10"/>
        <v>2.8804758077444372E-5</v>
      </c>
      <c r="BO52" s="3">
        <f t="shared" si="10"/>
        <v>1.4049539619346667E-2</v>
      </c>
      <c r="BP52" s="3">
        <f t="shared" ref="BP52:BY83" si="15">IF(R52=" "," ",2^-R52)</f>
        <v>6.6175956439295584E-5</v>
      </c>
      <c r="BQ52" s="3">
        <f t="shared" si="15"/>
        <v>1.2962814989774879E-4</v>
      </c>
      <c r="BR52" s="3">
        <f t="shared" si="15"/>
        <v>4.217263427636042E-5</v>
      </c>
      <c r="BS52" s="3" t="str">
        <f t="shared" si="14"/>
        <v xml:space="preserve"> </v>
      </c>
      <c r="BT52" s="3" t="str">
        <f t="shared" si="14"/>
        <v xml:space="preserve"> </v>
      </c>
      <c r="BU52" s="3">
        <f t="shared" si="14"/>
        <v>2.0912695775645912E-4</v>
      </c>
      <c r="BV52" s="3">
        <f t="shared" si="14"/>
        <v>8.8184362944878206E-2</v>
      </c>
      <c r="BW52" s="3">
        <f t="shared" si="14"/>
        <v>0.22323987776509599</v>
      </c>
      <c r="BX52" s="3">
        <f t="shared" si="14"/>
        <v>6.738609624939002E-3</v>
      </c>
      <c r="BY52" s="3">
        <f t="shared" si="14"/>
        <v>6.738609624939002E-3</v>
      </c>
      <c r="BZ52" s="3">
        <f t="shared" si="9"/>
        <v>5.9975739715291746E-4</v>
      </c>
    </row>
    <row r="53" spans="1:78" ht="15" x14ac:dyDescent="0.2">
      <c r="A53" s="15" t="s">
        <v>50</v>
      </c>
      <c r="B53" s="7" t="s">
        <v>211</v>
      </c>
      <c r="C53" s="49"/>
      <c r="D53" s="53"/>
      <c r="E53" s="1" t="s">
        <v>347</v>
      </c>
      <c r="F53" s="1" t="s">
        <v>347</v>
      </c>
      <c r="G53" s="1" t="s">
        <v>347</v>
      </c>
      <c r="H53" s="1">
        <v>12.86</v>
      </c>
      <c r="I53" s="1">
        <v>10.420000000000002</v>
      </c>
      <c r="J53" s="1">
        <v>16.86</v>
      </c>
      <c r="K53" s="1">
        <v>7.4600000000000009</v>
      </c>
      <c r="L53" s="1">
        <v>11.8</v>
      </c>
      <c r="M53" s="1">
        <v>16.72</v>
      </c>
      <c r="N53" s="1">
        <v>11.040000000000003</v>
      </c>
      <c r="O53" s="1">
        <v>10.860000000000003</v>
      </c>
      <c r="P53" s="1">
        <v>17.89</v>
      </c>
      <c r="Q53" s="1">
        <v>6.9600000000000009</v>
      </c>
      <c r="R53" s="1" t="s">
        <v>347</v>
      </c>
      <c r="S53" s="1">
        <v>18</v>
      </c>
      <c r="T53" s="1" t="s">
        <v>347</v>
      </c>
      <c r="U53" s="1" t="s">
        <v>347</v>
      </c>
      <c r="V53" s="1" t="s">
        <v>347</v>
      </c>
      <c r="W53" s="1">
        <v>14.380000000000003</v>
      </c>
      <c r="X53" s="1">
        <v>6.2600000000000016</v>
      </c>
      <c r="Y53" s="1">
        <v>9.14</v>
      </c>
      <c r="Z53" s="1">
        <v>8.2100000000000009</v>
      </c>
      <c r="AA53" s="1">
        <v>8.2100000000000009</v>
      </c>
      <c r="AB53" s="1">
        <v>12.64</v>
      </c>
      <c r="AD53" s="1" t="str">
        <f t="shared" si="13"/>
        <v xml:space="preserve"> </v>
      </c>
      <c r="AE53" s="1" t="str">
        <f t="shared" si="13"/>
        <v xml:space="preserve"> </v>
      </c>
      <c r="AF53" s="1" t="str">
        <f t="shared" si="13"/>
        <v xml:space="preserve"> </v>
      </c>
      <c r="AG53" s="1">
        <f t="shared" si="13"/>
        <v>-12.86</v>
      </c>
      <c r="AH53" s="1">
        <f t="shared" si="13"/>
        <v>-10.420000000000002</v>
      </c>
      <c r="AI53" s="1">
        <f t="shared" si="13"/>
        <v>-16.86</v>
      </c>
      <c r="AJ53" s="1">
        <f t="shared" si="13"/>
        <v>-7.4600000000000009</v>
      </c>
      <c r="AK53" s="1">
        <f t="shared" si="13"/>
        <v>-11.8</v>
      </c>
      <c r="AL53" s="1">
        <f t="shared" si="13"/>
        <v>-16.72</v>
      </c>
      <c r="AM53" s="1">
        <f t="shared" si="13"/>
        <v>-11.040000000000003</v>
      </c>
      <c r="AN53" s="1">
        <f t="shared" si="13"/>
        <v>-10.860000000000003</v>
      </c>
      <c r="AO53" s="1">
        <f t="shared" si="13"/>
        <v>-17.89</v>
      </c>
      <c r="AP53" s="1">
        <f t="shared" si="13"/>
        <v>-6.9600000000000009</v>
      </c>
      <c r="AQ53" s="1" t="str">
        <f t="shared" si="13"/>
        <v xml:space="preserve"> </v>
      </c>
      <c r="AR53" s="1">
        <f t="shared" si="13"/>
        <v>-18</v>
      </c>
      <c r="AS53" s="1" t="str">
        <f t="shared" si="12"/>
        <v xml:space="preserve"> </v>
      </c>
      <c r="AT53" s="1" t="str">
        <f t="shared" si="5"/>
        <v xml:space="preserve"> </v>
      </c>
      <c r="AU53" s="1" t="str">
        <f t="shared" si="5"/>
        <v xml:space="preserve"> </v>
      </c>
      <c r="AV53" s="1">
        <f t="shared" si="5"/>
        <v>-14.380000000000003</v>
      </c>
      <c r="AW53" s="1">
        <f t="shared" si="5"/>
        <v>-6.2600000000000016</v>
      </c>
      <c r="AX53" s="1">
        <f t="shared" si="11"/>
        <v>-9.14</v>
      </c>
      <c r="AY53" s="1">
        <f t="shared" si="11"/>
        <v>-8.2100000000000009</v>
      </c>
      <c r="AZ53" s="1">
        <f t="shared" si="11"/>
        <v>-8.2100000000000009</v>
      </c>
      <c r="BA53" s="1">
        <f t="shared" si="11"/>
        <v>-12.64</v>
      </c>
      <c r="BC53" s="3" t="str">
        <f t="shared" ref="BC53:BO72" si="16">IF(E53=" "," ",2^-E53)</f>
        <v xml:space="preserve"> </v>
      </c>
      <c r="BD53" s="3" t="str">
        <f t="shared" si="16"/>
        <v xml:space="preserve"> </v>
      </c>
      <c r="BE53" s="3" t="str">
        <f t="shared" si="16"/>
        <v xml:space="preserve"> </v>
      </c>
      <c r="BF53" s="3">
        <f t="shared" si="16"/>
        <v>1.3450990184040668E-4</v>
      </c>
      <c r="BG53" s="3">
        <f t="shared" si="16"/>
        <v>7.2990685968502814E-4</v>
      </c>
      <c r="BH53" s="3">
        <f t="shared" si="16"/>
        <v>8.406868865025416E-6</v>
      </c>
      <c r="BI53" s="3">
        <f t="shared" si="16"/>
        <v>5.6795801457824608E-3</v>
      </c>
      <c r="BJ53" s="3">
        <f t="shared" si="16"/>
        <v>2.804439343254477E-4</v>
      </c>
      <c r="BK53" s="3">
        <f t="shared" si="16"/>
        <v>9.2635718108753024E-6</v>
      </c>
      <c r="BL53" s="3">
        <f t="shared" si="16"/>
        <v>4.7492917354115412E-4</v>
      </c>
      <c r="BM53" s="3">
        <f t="shared" si="16"/>
        <v>5.3803960736162543E-4</v>
      </c>
      <c r="BN53" s="3">
        <f t="shared" si="16"/>
        <v>4.1169290027787311E-6</v>
      </c>
      <c r="BO53" s="3">
        <f t="shared" si="16"/>
        <v>8.0321392707505164E-3</v>
      </c>
      <c r="BP53" s="3" t="str">
        <f t="shared" si="15"/>
        <v xml:space="preserve"> </v>
      </c>
      <c r="BQ53" s="3">
        <f t="shared" si="15"/>
        <v>3.814697265625E-6</v>
      </c>
      <c r="BR53" s="3" t="str">
        <f t="shared" si="15"/>
        <v xml:space="preserve"> </v>
      </c>
      <c r="BS53" s="3" t="str">
        <f t="shared" si="14"/>
        <v xml:space="preserve"> </v>
      </c>
      <c r="BT53" s="3" t="str">
        <f t="shared" si="14"/>
        <v xml:space="preserve"> </v>
      </c>
      <c r="BU53" s="3">
        <f t="shared" si="14"/>
        <v>4.6901708413330422E-5</v>
      </c>
      <c r="BV53" s="3">
        <f t="shared" si="14"/>
        <v>1.3048248741068256E-2</v>
      </c>
      <c r="BW53" s="3">
        <f t="shared" si="14"/>
        <v>1.7724983502288294E-3</v>
      </c>
      <c r="BX53" s="3">
        <f t="shared" si="14"/>
        <v>3.377098559796348E-3</v>
      </c>
      <c r="BY53" s="3">
        <f t="shared" si="14"/>
        <v>3.377098559796348E-3</v>
      </c>
      <c r="BZ53" s="3">
        <f t="shared" si="9"/>
        <v>1.5666820038609666E-4</v>
      </c>
    </row>
    <row r="54" spans="1:78" ht="15" x14ac:dyDescent="0.2">
      <c r="A54" s="16" t="s">
        <v>51</v>
      </c>
      <c r="B54" s="8" t="s">
        <v>212</v>
      </c>
      <c r="C54" s="49"/>
      <c r="D54" s="53"/>
      <c r="E54" s="1">
        <v>14.540000000000003</v>
      </c>
      <c r="F54" s="1">
        <v>11</v>
      </c>
      <c r="G54" s="1">
        <v>7.5800000000000018</v>
      </c>
      <c r="H54" s="1">
        <v>12.02</v>
      </c>
      <c r="I54" s="1">
        <v>9.4000000000000021</v>
      </c>
      <c r="J54" s="1">
        <v>12.260000000000002</v>
      </c>
      <c r="K54" s="1">
        <v>1.6799999999999997</v>
      </c>
      <c r="L54" s="1">
        <v>9.6000000000000014</v>
      </c>
      <c r="M54" s="1">
        <v>12.14</v>
      </c>
      <c r="N54" s="1">
        <v>11.71</v>
      </c>
      <c r="O54" s="1">
        <v>12.350000000000001</v>
      </c>
      <c r="P54" s="1">
        <v>15.690000000000001</v>
      </c>
      <c r="Q54" s="1">
        <v>6.7100000000000009</v>
      </c>
      <c r="R54" s="1">
        <v>13.02</v>
      </c>
      <c r="S54" s="1" t="s">
        <v>347</v>
      </c>
      <c r="T54" s="1">
        <v>14.77</v>
      </c>
      <c r="U54" s="1">
        <v>17.3</v>
      </c>
      <c r="V54" s="1" t="s">
        <v>347</v>
      </c>
      <c r="W54" s="1">
        <v>12.739999999999998</v>
      </c>
      <c r="X54" s="1">
        <v>2.25</v>
      </c>
      <c r="Y54" s="1">
        <v>0.58999999999999986</v>
      </c>
      <c r="Z54" s="1">
        <v>7.3100000000000023</v>
      </c>
      <c r="AA54" s="1">
        <v>7.3100000000000023</v>
      </c>
      <c r="AB54" s="1">
        <v>11.32</v>
      </c>
      <c r="AD54" s="1">
        <f t="shared" si="13"/>
        <v>-14.540000000000003</v>
      </c>
      <c r="AE54" s="1">
        <f t="shared" si="13"/>
        <v>-11</v>
      </c>
      <c r="AF54" s="1">
        <f t="shared" si="13"/>
        <v>-7.5800000000000018</v>
      </c>
      <c r="AG54" s="1">
        <f t="shared" si="13"/>
        <v>-12.02</v>
      </c>
      <c r="AH54" s="1">
        <f t="shared" si="13"/>
        <v>-9.4000000000000021</v>
      </c>
      <c r="AI54" s="1">
        <f t="shared" si="13"/>
        <v>-12.260000000000002</v>
      </c>
      <c r="AJ54" s="1">
        <f t="shared" si="13"/>
        <v>-1.6799999999999997</v>
      </c>
      <c r="AK54" s="1">
        <f t="shared" si="13"/>
        <v>-9.6000000000000014</v>
      </c>
      <c r="AL54" s="1">
        <f t="shared" si="13"/>
        <v>-12.14</v>
      </c>
      <c r="AM54" s="1">
        <f t="shared" si="13"/>
        <v>-11.71</v>
      </c>
      <c r="AN54" s="1">
        <f t="shared" si="13"/>
        <v>-12.350000000000001</v>
      </c>
      <c r="AO54" s="1">
        <f t="shared" si="13"/>
        <v>-15.690000000000001</v>
      </c>
      <c r="AP54" s="1">
        <f t="shared" si="13"/>
        <v>-6.7100000000000009</v>
      </c>
      <c r="AQ54" s="1">
        <f t="shared" si="13"/>
        <v>-13.02</v>
      </c>
      <c r="AR54" s="1" t="str">
        <f t="shared" si="13"/>
        <v xml:space="preserve"> </v>
      </c>
      <c r="AS54" s="1">
        <f t="shared" si="12"/>
        <v>-14.77</v>
      </c>
      <c r="AT54" s="1">
        <f t="shared" si="5"/>
        <v>-17.3</v>
      </c>
      <c r="AU54" s="1" t="str">
        <f t="shared" si="5"/>
        <v xml:space="preserve"> </v>
      </c>
      <c r="AV54" s="1">
        <f t="shared" si="5"/>
        <v>-12.739999999999998</v>
      </c>
      <c r="AW54" s="1">
        <f t="shared" si="5"/>
        <v>-2.25</v>
      </c>
      <c r="AX54" s="1">
        <f t="shared" si="11"/>
        <v>-0.58999999999999986</v>
      </c>
      <c r="AY54" s="1">
        <f t="shared" si="11"/>
        <v>-7.3100000000000023</v>
      </c>
      <c r="AZ54" s="1">
        <f t="shared" si="11"/>
        <v>-7.3100000000000023</v>
      </c>
      <c r="BA54" s="1">
        <f t="shared" si="11"/>
        <v>-11.32</v>
      </c>
      <c r="BC54" s="3">
        <f t="shared" si="16"/>
        <v>4.1978204899284114E-5</v>
      </c>
      <c r="BD54" s="3">
        <f t="shared" si="16"/>
        <v>4.8828125E-4</v>
      </c>
      <c r="BE54" s="3">
        <f t="shared" si="16"/>
        <v>5.2262795108832449E-3</v>
      </c>
      <c r="BF54" s="3">
        <f t="shared" si="16"/>
        <v>2.4077946887044908E-4</v>
      </c>
      <c r="BG54" s="3">
        <f t="shared" si="16"/>
        <v>1.4801919594828095E-3</v>
      </c>
      <c r="BH54" s="3">
        <f t="shared" si="16"/>
        <v>2.0387888657919157E-4</v>
      </c>
      <c r="BI54" s="3">
        <f t="shared" si="16"/>
        <v>0.31208263722540303</v>
      </c>
      <c r="BJ54" s="3">
        <f t="shared" si="16"/>
        <v>1.2885819441141534E-3</v>
      </c>
      <c r="BK54" s="3">
        <f t="shared" si="16"/>
        <v>2.2156229377860381E-4</v>
      </c>
      <c r="BL54" s="3">
        <f t="shared" si="16"/>
        <v>2.984961615459153E-4</v>
      </c>
      <c r="BM54" s="3">
        <f t="shared" si="16"/>
        <v>1.9154885202557381E-4</v>
      </c>
      <c r="BN54" s="3">
        <f t="shared" si="16"/>
        <v>1.8916438292526018E-5</v>
      </c>
      <c r="BO54" s="3">
        <f t="shared" si="16"/>
        <v>9.5518771694692774E-3</v>
      </c>
      <c r="BP54" s="3">
        <f t="shared" si="15"/>
        <v>1.2038973443522451E-4</v>
      </c>
      <c r="BQ54" s="3" t="str">
        <f t="shared" si="15"/>
        <v xml:space="preserve"> </v>
      </c>
      <c r="BR54" s="3">
        <f t="shared" si="15"/>
        <v>3.5792082190914284E-5</v>
      </c>
      <c r="BS54" s="3">
        <f t="shared" si="14"/>
        <v>6.196993990754967E-6</v>
      </c>
      <c r="BT54" s="3" t="str">
        <f t="shared" si="14"/>
        <v xml:space="preserve"> </v>
      </c>
      <c r="BU54" s="3">
        <f t="shared" si="14"/>
        <v>1.4617659968492816E-4</v>
      </c>
      <c r="BV54" s="3">
        <f t="shared" si="14"/>
        <v>0.21022410381342865</v>
      </c>
      <c r="BW54" s="3">
        <f t="shared" si="14"/>
        <v>0.66434290704825583</v>
      </c>
      <c r="BX54" s="3">
        <f t="shared" si="14"/>
        <v>6.3018887439228498E-3</v>
      </c>
      <c r="BY54" s="3">
        <f t="shared" si="14"/>
        <v>6.3018887439228498E-3</v>
      </c>
      <c r="BZ54" s="3">
        <f t="shared" si="9"/>
        <v>3.9114740116680773E-4</v>
      </c>
    </row>
    <row r="55" spans="1:78" ht="15" x14ac:dyDescent="0.2">
      <c r="A55" s="16" t="s">
        <v>52</v>
      </c>
      <c r="B55" s="8" t="s">
        <v>213</v>
      </c>
      <c r="C55" s="49"/>
      <c r="D55" s="53"/>
      <c r="E55" s="1">
        <v>14.386666666666667</v>
      </c>
      <c r="F55" s="1" t="s">
        <v>347</v>
      </c>
      <c r="G55" s="1">
        <v>9.0666666666666664</v>
      </c>
      <c r="H55" s="1">
        <v>11.636666666666667</v>
      </c>
      <c r="I55" s="1">
        <v>10.316666666666666</v>
      </c>
      <c r="J55" s="1">
        <v>13.026666666666667</v>
      </c>
      <c r="K55" s="1">
        <v>4.4366666666666674</v>
      </c>
      <c r="L55" s="1">
        <v>12.336666666666666</v>
      </c>
      <c r="M55" s="1">
        <v>12.626666666666665</v>
      </c>
      <c r="N55" s="1">
        <v>11.856666666666666</v>
      </c>
      <c r="O55" s="1">
        <v>12.316666666666666</v>
      </c>
      <c r="P55" s="1">
        <v>16.036666666666665</v>
      </c>
      <c r="Q55" s="1">
        <v>8.0066666666666677</v>
      </c>
      <c r="R55" s="1">
        <v>13.896666666666665</v>
      </c>
      <c r="S55" s="1">
        <v>16.136666666666667</v>
      </c>
      <c r="T55" s="1">
        <v>16.556666666666668</v>
      </c>
      <c r="U55" s="1" t="s">
        <v>347</v>
      </c>
      <c r="V55" s="1" t="s">
        <v>347</v>
      </c>
      <c r="W55" s="1">
        <v>13.946666666666669</v>
      </c>
      <c r="X55" s="1">
        <v>4.8566666666666656</v>
      </c>
      <c r="Y55" s="1">
        <v>3.2766666666666673</v>
      </c>
      <c r="Z55" s="1">
        <v>8.8466666666666676</v>
      </c>
      <c r="AA55" s="1">
        <v>8.8466666666666676</v>
      </c>
      <c r="AB55" s="1">
        <v>12.096666666666668</v>
      </c>
      <c r="AD55" s="1">
        <f t="shared" si="13"/>
        <v>-14.386666666666667</v>
      </c>
      <c r="AE55" s="1" t="str">
        <f t="shared" si="13"/>
        <v xml:space="preserve"> </v>
      </c>
      <c r="AF55" s="1">
        <f t="shared" si="13"/>
        <v>-9.0666666666666664</v>
      </c>
      <c r="AG55" s="1">
        <f t="shared" si="13"/>
        <v>-11.636666666666667</v>
      </c>
      <c r="AH55" s="1">
        <f t="shared" si="13"/>
        <v>-10.316666666666666</v>
      </c>
      <c r="AI55" s="1">
        <f t="shared" si="13"/>
        <v>-13.026666666666667</v>
      </c>
      <c r="AJ55" s="1">
        <f t="shared" si="13"/>
        <v>-4.4366666666666674</v>
      </c>
      <c r="AK55" s="1">
        <f t="shared" si="13"/>
        <v>-12.336666666666666</v>
      </c>
      <c r="AL55" s="1">
        <f t="shared" si="13"/>
        <v>-12.626666666666665</v>
      </c>
      <c r="AM55" s="1">
        <f t="shared" si="13"/>
        <v>-11.856666666666666</v>
      </c>
      <c r="AN55" s="1">
        <f t="shared" si="13"/>
        <v>-12.316666666666666</v>
      </c>
      <c r="AO55" s="1">
        <f t="shared" si="13"/>
        <v>-16.036666666666665</v>
      </c>
      <c r="AP55" s="1">
        <f t="shared" si="13"/>
        <v>-8.0066666666666677</v>
      </c>
      <c r="AQ55" s="1">
        <f t="shared" si="13"/>
        <v>-13.896666666666665</v>
      </c>
      <c r="AR55" s="1">
        <f t="shared" si="13"/>
        <v>-16.136666666666667</v>
      </c>
      <c r="AS55" s="1">
        <f t="shared" si="12"/>
        <v>-16.556666666666668</v>
      </c>
      <c r="AT55" s="1" t="str">
        <f t="shared" si="5"/>
        <v xml:space="preserve"> </v>
      </c>
      <c r="AU55" s="1" t="str">
        <f t="shared" si="5"/>
        <v xml:space="preserve"> </v>
      </c>
      <c r="AV55" s="1">
        <f t="shared" si="5"/>
        <v>-13.946666666666669</v>
      </c>
      <c r="AW55" s="1">
        <f t="shared" si="5"/>
        <v>-4.8566666666666656</v>
      </c>
      <c r="AX55" s="1">
        <f t="shared" si="11"/>
        <v>-3.2766666666666673</v>
      </c>
      <c r="AY55" s="1">
        <f t="shared" si="11"/>
        <v>-8.8466666666666676</v>
      </c>
      <c r="AZ55" s="1">
        <f t="shared" si="11"/>
        <v>-8.8466666666666676</v>
      </c>
      <c r="BA55" s="1">
        <f t="shared" si="11"/>
        <v>-12.096666666666668</v>
      </c>
      <c r="BC55" s="3">
        <f t="shared" si="16"/>
        <v>4.6685476486938208E-5</v>
      </c>
      <c r="BD55" s="3" t="str">
        <f t="shared" si="16"/>
        <v xml:space="preserve"> </v>
      </c>
      <c r="BE55" s="3">
        <f t="shared" si="16"/>
        <v>1.8649250076375335E-3</v>
      </c>
      <c r="BF55" s="3">
        <f t="shared" si="16"/>
        <v>3.1406119857822328E-4</v>
      </c>
      <c r="BG55" s="3">
        <f t="shared" si="16"/>
        <v>7.8410437681970368E-4</v>
      </c>
      <c r="BH55" s="3">
        <f t="shared" si="16"/>
        <v>1.1983469912680116E-4</v>
      </c>
      <c r="BI55" s="3">
        <f t="shared" si="16"/>
        <v>4.6177482518425891E-2</v>
      </c>
      <c r="BJ55" s="3">
        <f t="shared" si="16"/>
        <v>1.9332734503899412E-4</v>
      </c>
      <c r="BK55" s="3">
        <f t="shared" si="16"/>
        <v>1.5812283348290375E-4</v>
      </c>
      <c r="BL55" s="3">
        <f t="shared" si="16"/>
        <v>2.6964209002547666E-4</v>
      </c>
      <c r="BM55" s="3">
        <f t="shared" si="16"/>
        <v>1.9602609420492606E-4</v>
      </c>
      <c r="BN55" s="3">
        <f t="shared" si="16"/>
        <v>1.4875867549472672E-5</v>
      </c>
      <c r="BO55" s="3">
        <f t="shared" si="16"/>
        <v>3.8882409339969877E-3</v>
      </c>
      <c r="BP55" s="3">
        <f t="shared" si="15"/>
        <v>6.5567178223467211E-5</v>
      </c>
      <c r="BQ55" s="3">
        <f t="shared" si="15"/>
        <v>1.3879675201389791E-5</v>
      </c>
      <c r="BR55" s="3">
        <f t="shared" si="15"/>
        <v>1.0374011023047253E-5</v>
      </c>
      <c r="BS55" s="3" t="str">
        <f t="shared" si="14"/>
        <v xml:space="preserve"> </v>
      </c>
      <c r="BT55" s="3" t="str">
        <f t="shared" si="14"/>
        <v xml:space="preserve"> </v>
      </c>
      <c r="BU55" s="3">
        <f t="shared" si="14"/>
        <v>6.3333719431136855E-5</v>
      </c>
      <c r="BV55" s="3">
        <f t="shared" si="14"/>
        <v>3.4514187523261013E-2</v>
      </c>
      <c r="BW55" s="3">
        <f t="shared" si="14"/>
        <v>0.10318701457278405</v>
      </c>
      <c r="BX55" s="3">
        <f t="shared" si="14"/>
        <v>2.1721407926403743E-3</v>
      </c>
      <c r="BY55" s="3">
        <f t="shared" si="14"/>
        <v>2.1721407926403743E-3</v>
      </c>
      <c r="BZ55" s="3">
        <f t="shared" si="9"/>
        <v>2.2831817574470663E-4</v>
      </c>
    </row>
    <row r="56" spans="1:78" ht="15" x14ac:dyDescent="0.2">
      <c r="A56" s="16" t="s">
        <v>53</v>
      </c>
      <c r="B56" s="8" t="s">
        <v>214</v>
      </c>
      <c r="C56" s="49"/>
      <c r="D56" s="53"/>
      <c r="E56" s="1" t="s">
        <v>347</v>
      </c>
      <c r="F56" s="1" t="s">
        <v>347</v>
      </c>
      <c r="G56" s="1">
        <v>16.633333333333336</v>
      </c>
      <c r="H56" s="1">
        <v>10.173333333333336</v>
      </c>
      <c r="I56" s="1">
        <v>10.383333333333333</v>
      </c>
      <c r="J56" s="1">
        <v>13.453333333333337</v>
      </c>
      <c r="K56" s="1">
        <v>8.6933333333333351</v>
      </c>
      <c r="L56" s="1">
        <v>11.993333333333336</v>
      </c>
      <c r="M56" s="1">
        <v>14.153333333333332</v>
      </c>
      <c r="N56" s="1">
        <v>11.553333333333335</v>
      </c>
      <c r="O56" s="1">
        <v>10.903333333333332</v>
      </c>
      <c r="P56" s="1" t="s">
        <v>347</v>
      </c>
      <c r="Q56" s="1">
        <v>7.913333333333334</v>
      </c>
      <c r="R56" s="1">
        <v>11.573333333333334</v>
      </c>
      <c r="S56" s="1">
        <v>14.813333333333336</v>
      </c>
      <c r="T56" s="1">
        <v>14.873333333333331</v>
      </c>
      <c r="U56" s="1" t="s">
        <v>347</v>
      </c>
      <c r="V56" s="1" t="s">
        <v>347</v>
      </c>
      <c r="W56" s="1">
        <v>14.073333333333334</v>
      </c>
      <c r="X56" s="1">
        <v>6.0033333333333339</v>
      </c>
      <c r="Y56" s="1">
        <v>7.4233333333333356</v>
      </c>
      <c r="Z56" s="1">
        <v>8.043333333333333</v>
      </c>
      <c r="AA56" s="1">
        <v>8.043333333333333</v>
      </c>
      <c r="AB56" s="1">
        <v>12.583333333333336</v>
      </c>
      <c r="AD56" s="1" t="str">
        <f t="shared" si="13"/>
        <v xml:space="preserve"> </v>
      </c>
      <c r="AE56" s="1" t="str">
        <f t="shared" si="13"/>
        <v xml:space="preserve"> </v>
      </c>
      <c r="AF56" s="1">
        <f t="shared" si="13"/>
        <v>-16.633333333333336</v>
      </c>
      <c r="AG56" s="1">
        <f t="shared" si="13"/>
        <v>-10.173333333333336</v>
      </c>
      <c r="AH56" s="1">
        <f t="shared" si="13"/>
        <v>-10.383333333333333</v>
      </c>
      <c r="AI56" s="1">
        <f t="shared" si="13"/>
        <v>-13.453333333333337</v>
      </c>
      <c r="AJ56" s="1">
        <f t="shared" si="13"/>
        <v>-8.6933333333333351</v>
      </c>
      <c r="AK56" s="1">
        <f t="shared" si="13"/>
        <v>-11.993333333333336</v>
      </c>
      <c r="AL56" s="1">
        <f t="shared" si="13"/>
        <v>-14.153333333333332</v>
      </c>
      <c r="AM56" s="1">
        <f t="shared" si="13"/>
        <v>-11.553333333333335</v>
      </c>
      <c r="AN56" s="1">
        <f t="shared" si="13"/>
        <v>-10.903333333333332</v>
      </c>
      <c r="AO56" s="1" t="str">
        <f t="shared" si="13"/>
        <v xml:space="preserve"> </v>
      </c>
      <c r="AP56" s="1">
        <f t="shared" si="13"/>
        <v>-7.913333333333334</v>
      </c>
      <c r="AQ56" s="1">
        <f t="shared" si="13"/>
        <v>-11.573333333333334</v>
      </c>
      <c r="AR56" s="1">
        <f t="shared" si="13"/>
        <v>-14.813333333333336</v>
      </c>
      <c r="AS56" s="1">
        <f t="shared" si="12"/>
        <v>-14.873333333333331</v>
      </c>
      <c r="AT56" s="1" t="str">
        <f t="shared" si="5"/>
        <v xml:space="preserve"> </v>
      </c>
      <c r="AU56" s="1" t="str">
        <f t="shared" si="5"/>
        <v xml:space="preserve"> </v>
      </c>
      <c r="AV56" s="1">
        <f t="shared" si="5"/>
        <v>-14.073333333333334</v>
      </c>
      <c r="AW56" s="1">
        <f t="shared" si="5"/>
        <v>-6.0033333333333339</v>
      </c>
      <c r="AX56" s="1">
        <f t="shared" si="11"/>
        <v>-7.4233333333333356</v>
      </c>
      <c r="AY56" s="1">
        <f t="shared" si="11"/>
        <v>-8.043333333333333</v>
      </c>
      <c r="AZ56" s="1">
        <f t="shared" si="11"/>
        <v>-8.043333333333333</v>
      </c>
      <c r="BA56" s="1">
        <f t="shared" si="11"/>
        <v>-12.583333333333336</v>
      </c>
      <c r="BC56" s="3" t="str">
        <f t="shared" si="16"/>
        <v xml:space="preserve"> </v>
      </c>
      <c r="BD56" s="3" t="str">
        <f t="shared" si="16"/>
        <v xml:space="preserve"> </v>
      </c>
      <c r="BE56" s="3">
        <f t="shared" si="16"/>
        <v>9.8371147799650405E-6</v>
      </c>
      <c r="BF56" s="3">
        <f t="shared" si="16"/>
        <v>8.6600721597967676E-4</v>
      </c>
      <c r="BG56" s="3">
        <f t="shared" si="16"/>
        <v>7.4869548079570399E-4</v>
      </c>
      <c r="BH56" s="3">
        <f t="shared" si="16"/>
        <v>8.915447049622013E-5</v>
      </c>
      <c r="BI56" s="3">
        <f t="shared" si="16"/>
        <v>2.4157161590028045E-3</v>
      </c>
      <c r="BJ56" s="3">
        <f t="shared" si="16"/>
        <v>2.4527140488331354E-4</v>
      </c>
      <c r="BK56" s="3">
        <f t="shared" si="16"/>
        <v>5.4881014138072933E-5</v>
      </c>
      <c r="BL56" s="3">
        <f t="shared" si="16"/>
        <v>3.3273624926387357E-4</v>
      </c>
      <c r="BM56" s="3">
        <f t="shared" si="16"/>
        <v>5.2211913993249E-4</v>
      </c>
      <c r="BN56" s="3" t="str">
        <f t="shared" si="16"/>
        <v xml:space="preserve"> </v>
      </c>
      <c r="BO56" s="3">
        <f t="shared" si="16"/>
        <v>4.1481007967279597E-3</v>
      </c>
      <c r="BP56" s="3">
        <f t="shared" si="15"/>
        <v>3.2815537099448633E-4</v>
      </c>
      <c r="BQ56" s="3">
        <f t="shared" si="15"/>
        <v>3.4733002764520872E-5</v>
      </c>
      <c r="BR56" s="3">
        <f t="shared" si="15"/>
        <v>3.3318123308430207E-5</v>
      </c>
      <c r="BS56" s="3" t="str">
        <f t="shared" si="14"/>
        <v xml:space="preserve"> </v>
      </c>
      <c r="BT56" s="3" t="str">
        <f t="shared" si="14"/>
        <v xml:space="preserve"> </v>
      </c>
      <c r="BU56" s="3">
        <f t="shared" si="14"/>
        <v>5.8010222028247189E-5</v>
      </c>
      <c r="BV56" s="3">
        <f t="shared" si="14"/>
        <v>1.5588940258234733E-2</v>
      </c>
      <c r="BW56" s="3">
        <f t="shared" si="14"/>
        <v>5.8257789080092808E-3</v>
      </c>
      <c r="BX56" s="3">
        <f t="shared" si="14"/>
        <v>3.7906649667716441E-3</v>
      </c>
      <c r="BY56" s="3">
        <f t="shared" si="14"/>
        <v>3.7906649667716441E-3</v>
      </c>
      <c r="BZ56" s="3">
        <f t="shared" si="9"/>
        <v>1.6294431813599017E-4</v>
      </c>
    </row>
    <row r="57" spans="1:78" ht="15" x14ac:dyDescent="0.2">
      <c r="A57" s="16" t="s">
        <v>54</v>
      </c>
      <c r="B57" s="8" t="s">
        <v>215</v>
      </c>
      <c r="C57" s="49"/>
      <c r="D57" s="53"/>
      <c r="E57" s="1" t="s">
        <v>347</v>
      </c>
      <c r="F57" s="1" t="s">
        <v>347</v>
      </c>
      <c r="G57" s="1">
        <v>9.4433333333333351</v>
      </c>
      <c r="H57" s="1">
        <v>11.533333333333335</v>
      </c>
      <c r="I57" s="1">
        <v>9.7033333333333331</v>
      </c>
      <c r="J57" s="1">
        <v>12.933333333333334</v>
      </c>
      <c r="K57" s="1">
        <v>5.5133333333333354</v>
      </c>
      <c r="L57" s="1">
        <v>11.933333333333334</v>
      </c>
      <c r="M57" s="1">
        <v>11.643333333333334</v>
      </c>
      <c r="N57" s="1">
        <v>11.763333333333335</v>
      </c>
      <c r="O57" s="1">
        <v>10.703333333333333</v>
      </c>
      <c r="P57" s="1">
        <v>15.133333333333336</v>
      </c>
      <c r="Q57" s="1">
        <v>6.0133333333333354</v>
      </c>
      <c r="R57" s="1">
        <v>14.393333333333334</v>
      </c>
      <c r="S57" s="1">
        <v>15.683333333333334</v>
      </c>
      <c r="T57" s="1">
        <v>12.103333333333335</v>
      </c>
      <c r="U57" s="1" t="s">
        <v>347</v>
      </c>
      <c r="V57" s="1" t="s">
        <v>347</v>
      </c>
      <c r="W57" s="1">
        <v>12.573333333333334</v>
      </c>
      <c r="X57" s="1">
        <v>3.5233333333333334</v>
      </c>
      <c r="Y57" s="1">
        <v>3.9833333333333343</v>
      </c>
      <c r="Z57" s="1">
        <v>7.5033333333333339</v>
      </c>
      <c r="AA57" s="1">
        <v>7.5033333333333339</v>
      </c>
      <c r="AB57" s="1">
        <v>10.093333333333334</v>
      </c>
      <c r="AD57" s="1" t="str">
        <f t="shared" si="13"/>
        <v xml:space="preserve"> </v>
      </c>
      <c r="AE57" s="1" t="str">
        <f t="shared" si="13"/>
        <v xml:space="preserve"> </v>
      </c>
      <c r="AF57" s="1">
        <f t="shared" si="13"/>
        <v>-9.4433333333333351</v>
      </c>
      <c r="AG57" s="1">
        <f t="shared" si="13"/>
        <v>-11.533333333333335</v>
      </c>
      <c r="AH57" s="1">
        <f t="shared" si="13"/>
        <v>-9.7033333333333331</v>
      </c>
      <c r="AI57" s="1">
        <f t="shared" si="13"/>
        <v>-12.933333333333334</v>
      </c>
      <c r="AJ57" s="1">
        <f t="shared" si="13"/>
        <v>-5.5133333333333354</v>
      </c>
      <c r="AK57" s="1">
        <f t="shared" si="13"/>
        <v>-11.933333333333334</v>
      </c>
      <c r="AL57" s="1">
        <f t="shared" si="13"/>
        <v>-11.643333333333334</v>
      </c>
      <c r="AM57" s="1">
        <f t="shared" si="13"/>
        <v>-11.763333333333335</v>
      </c>
      <c r="AN57" s="1">
        <f t="shared" si="13"/>
        <v>-10.703333333333333</v>
      </c>
      <c r="AO57" s="1">
        <f t="shared" si="13"/>
        <v>-15.133333333333336</v>
      </c>
      <c r="AP57" s="1">
        <f t="shared" si="13"/>
        <v>-6.0133333333333354</v>
      </c>
      <c r="AQ57" s="1">
        <f t="shared" si="13"/>
        <v>-14.393333333333334</v>
      </c>
      <c r="AR57" s="1">
        <f t="shared" si="13"/>
        <v>-15.683333333333334</v>
      </c>
      <c r="AS57" s="1">
        <f t="shared" si="12"/>
        <v>-12.103333333333335</v>
      </c>
      <c r="AT57" s="1" t="str">
        <f t="shared" si="5"/>
        <v xml:space="preserve"> </v>
      </c>
      <c r="AU57" s="1" t="str">
        <f t="shared" si="5"/>
        <v xml:space="preserve"> </v>
      </c>
      <c r="AV57" s="1">
        <f t="shared" si="5"/>
        <v>-12.573333333333334</v>
      </c>
      <c r="AW57" s="1">
        <f t="shared" si="5"/>
        <v>-3.5233333333333334</v>
      </c>
      <c r="AX57" s="1">
        <f t="shared" si="11"/>
        <v>-3.9833333333333343</v>
      </c>
      <c r="AY57" s="1">
        <f t="shared" si="11"/>
        <v>-7.5033333333333339</v>
      </c>
      <c r="AZ57" s="1">
        <f t="shared" si="11"/>
        <v>-7.5033333333333339</v>
      </c>
      <c r="BA57" s="1">
        <f t="shared" si="11"/>
        <v>-10.093333333333334</v>
      </c>
      <c r="BC57" s="3" t="str">
        <f t="shared" si="16"/>
        <v xml:space="preserve"> </v>
      </c>
      <c r="BD57" s="3" t="str">
        <f t="shared" si="16"/>
        <v xml:space="preserve"> </v>
      </c>
      <c r="BE57" s="3">
        <f t="shared" si="16"/>
        <v>1.4363934220565904E-3</v>
      </c>
      <c r="BF57" s="3">
        <f t="shared" si="16"/>
        <v>3.373810742108826E-4</v>
      </c>
      <c r="BG57" s="3">
        <f t="shared" si="16"/>
        <v>1.1995147943058351E-3</v>
      </c>
      <c r="BH57" s="3">
        <f t="shared" si="16"/>
        <v>1.2784352085212729E-4</v>
      </c>
      <c r="BI57" s="3">
        <f t="shared" si="16"/>
        <v>2.1893807263863519E-2</v>
      </c>
      <c r="BJ57" s="3">
        <f t="shared" si="16"/>
        <v>2.5568704170425463E-4</v>
      </c>
      <c r="BK57" s="3">
        <f t="shared" si="16"/>
        <v>3.1261327567155329E-4</v>
      </c>
      <c r="BL57" s="3">
        <f t="shared" si="16"/>
        <v>2.8766287569435259E-4</v>
      </c>
      <c r="BM57" s="3">
        <f t="shared" si="16"/>
        <v>5.9975739715291746E-4</v>
      </c>
      <c r="BN57" s="3">
        <f t="shared" si="16"/>
        <v>2.7823562272894746E-5</v>
      </c>
      <c r="BO57" s="3">
        <f t="shared" si="16"/>
        <v>1.5481259582269187E-2</v>
      </c>
      <c r="BP57" s="3">
        <f t="shared" si="15"/>
        <v>4.6470241459114788E-5</v>
      </c>
      <c r="BQ57" s="3">
        <f t="shared" si="15"/>
        <v>1.9004053075543566E-5</v>
      </c>
      <c r="BR57" s="3">
        <f t="shared" si="15"/>
        <v>2.2726555568795787E-4</v>
      </c>
      <c r="BS57" s="3" t="str">
        <f t="shared" si="14"/>
        <v xml:space="preserve"> </v>
      </c>
      <c r="BT57" s="3" t="str">
        <f t="shared" si="14"/>
        <v xml:space="preserve"> </v>
      </c>
      <c r="BU57" s="3">
        <f t="shared" si="14"/>
        <v>1.6407768549724317E-4</v>
      </c>
      <c r="BV57" s="3">
        <f t="shared" si="14"/>
        <v>8.6970302761151017E-2</v>
      </c>
      <c r="BW57" s="3">
        <f t="shared" si="14"/>
        <v>6.322621501887013E-2</v>
      </c>
      <c r="BX57" s="3">
        <f t="shared" si="14"/>
        <v>5.5115226840548748E-3</v>
      </c>
      <c r="BY57" s="3">
        <f t="shared" si="14"/>
        <v>5.5115226840548748E-3</v>
      </c>
      <c r="BZ57" s="3">
        <f t="shared" si="9"/>
        <v>9.1538525054685508E-4</v>
      </c>
    </row>
    <row r="58" spans="1:78" ht="15" x14ac:dyDescent="0.2">
      <c r="A58" s="16" t="s">
        <v>55</v>
      </c>
      <c r="B58" s="8" t="s">
        <v>216</v>
      </c>
      <c r="C58" s="49"/>
      <c r="D58" s="53"/>
      <c r="E58" s="1">
        <v>15.210000000000004</v>
      </c>
      <c r="F58" s="1" t="s">
        <v>347</v>
      </c>
      <c r="G58" s="1">
        <v>7.9000000000000021</v>
      </c>
      <c r="H58" s="1">
        <v>10.310000000000002</v>
      </c>
      <c r="I58" s="1">
        <v>8.5800000000000018</v>
      </c>
      <c r="J58" s="1">
        <v>11.760000000000002</v>
      </c>
      <c r="K58" s="1">
        <v>2.0300000000000011</v>
      </c>
      <c r="L58" s="1" t="s">
        <v>347</v>
      </c>
      <c r="M58" s="1">
        <v>11.520000000000003</v>
      </c>
      <c r="N58" s="1">
        <v>12.370000000000001</v>
      </c>
      <c r="O58" s="1">
        <v>12.48</v>
      </c>
      <c r="P58" s="1">
        <v>17.309999999999999</v>
      </c>
      <c r="Q58" s="1">
        <v>7.1800000000000033</v>
      </c>
      <c r="R58" s="1">
        <v>11.420000000000002</v>
      </c>
      <c r="S58" s="1">
        <v>15.640000000000004</v>
      </c>
      <c r="T58" s="1">
        <v>16.59</v>
      </c>
      <c r="U58" s="1">
        <v>19.27</v>
      </c>
      <c r="V58" s="1" t="s">
        <v>347</v>
      </c>
      <c r="W58" s="1">
        <v>15.48</v>
      </c>
      <c r="X58" s="1">
        <v>3.240000000000002</v>
      </c>
      <c r="Y58" s="1">
        <v>6.0000000000002274E-2</v>
      </c>
      <c r="Z58" s="1">
        <v>8.1500000000000021</v>
      </c>
      <c r="AA58" s="1">
        <v>8.1500000000000021</v>
      </c>
      <c r="AB58" s="1">
        <v>10.700000000000003</v>
      </c>
      <c r="AD58" s="1">
        <f t="shared" si="13"/>
        <v>-15.210000000000004</v>
      </c>
      <c r="AE58" s="1" t="str">
        <f t="shared" si="13"/>
        <v xml:space="preserve"> </v>
      </c>
      <c r="AF58" s="1">
        <f t="shared" si="13"/>
        <v>-7.9000000000000021</v>
      </c>
      <c r="AG58" s="1">
        <f t="shared" si="13"/>
        <v>-10.310000000000002</v>
      </c>
      <c r="AH58" s="1">
        <f t="shared" si="13"/>
        <v>-8.5800000000000018</v>
      </c>
      <c r="AI58" s="1">
        <f t="shared" si="13"/>
        <v>-11.760000000000002</v>
      </c>
      <c r="AJ58" s="1">
        <f t="shared" si="13"/>
        <v>-2.0300000000000011</v>
      </c>
      <c r="AK58" s="1" t="str">
        <f t="shared" si="13"/>
        <v xml:space="preserve"> </v>
      </c>
      <c r="AL58" s="1">
        <f t="shared" si="13"/>
        <v>-11.520000000000003</v>
      </c>
      <c r="AM58" s="1">
        <f t="shared" si="13"/>
        <v>-12.370000000000001</v>
      </c>
      <c r="AN58" s="1">
        <f t="shared" si="13"/>
        <v>-12.48</v>
      </c>
      <c r="AO58" s="1">
        <f t="shared" si="13"/>
        <v>-17.309999999999999</v>
      </c>
      <c r="AP58" s="1">
        <f t="shared" si="13"/>
        <v>-7.1800000000000033</v>
      </c>
      <c r="AQ58" s="1">
        <f t="shared" si="13"/>
        <v>-11.420000000000002</v>
      </c>
      <c r="AR58" s="1">
        <f t="shared" si="13"/>
        <v>-15.640000000000004</v>
      </c>
      <c r="AS58" s="1">
        <f t="shared" si="12"/>
        <v>-16.59</v>
      </c>
      <c r="AT58" s="1">
        <f t="shared" si="5"/>
        <v>-19.27</v>
      </c>
      <c r="AU58" s="1" t="str">
        <f t="shared" si="5"/>
        <v xml:space="preserve"> </v>
      </c>
      <c r="AV58" s="1">
        <f t="shared" si="5"/>
        <v>-15.48</v>
      </c>
      <c r="AW58" s="1">
        <f t="shared" si="5"/>
        <v>-3.240000000000002</v>
      </c>
      <c r="AX58" s="1">
        <f t="shared" si="11"/>
        <v>-6.0000000000002274E-2</v>
      </c>
      <c r="AY58" s="1">
        <f t="shared" si="11"/>
        <v>-8.1500000000000021</v>
      </c>
      <c r="AZ58" s="1">
        <f t="shared" si="11"/>
        <v>-8.1500000000000021</v>
      </c>
      <c r="BA58" s="1">
        <f t="shared" si="11"/>
        <v>-10.700000000000003</v>
      </c>
      <c r="BC58" s="3">
        <f t="shared" si="16"/>
        <v>2.6383582498408908E-5</v>
      </c>
      <c r="BD58" s="3" t="str">
        <f t="shared" si="16"/>
        <v xml:space="preserve"> </v>
      </c>
      <c r="BE58" s="3">
        <f t="shared" si="16"/>
        <v>4.186615088032389E-3</v>
      </c>
      <c r="BF58" s="3">
        <f t="shared" si="16"/>
        <v>7.8773609299035677E-4</v>
      </c>
      <c r="BG58" s="3">
        <f t="shared" si="16"/>
        <v>2.613139755441622E-3</v>
      </c>
      <c r="BH58" s="3">
        <f t="shared" si="16"/>
        <v>2.8832828648181897E-4</v>
      </c>
      <c r="BI58" s="3">
        <f t="shared" si="16"/>
        <v>0.24485507439673154</v>
      </c>
      <c r="BJ58" s="3" t="str">
        <f t="shared" si="16"/>
        <v xml:space="preserve"> </v>
      </c>
      <c r="BK58" s="3">
        <f t="shared" si="16"/>
        <v>3.4051359041757895E-4</v>
      </c>
      <c r="BL58" s="3">
        <f t="shared" si="16"/>
        <v>1.8891174237577979E-4</v>
      </c>
      <c r="BM58" s="3">
        <f t="shared" si="16"/>
        <v>1.7504336523630712E-4</v>
      </c>
      <c r="BN58" s="3">
        <f t="shared" si="16"/>
        <v>6.15418822648718E-6</v>
      </c>
      <c r="BO58" s="3">
        <f t="shared" si="16"/>
        <v>6.896117158520728E-3</v>
      </c>
      <c r="BP58" s="3">
        <f t="shared" si="15"/>
        <v>3.6495342984251401E-4</v>
      </c>
      <c r="BQ58" s="3">
        <f t="shared" si="15"/>
        <v>1.9583525048262038E-5</v>
      </c>
      <c r="BR58" s="3">
        <f t="shared" si="15"/>
        <v>1.0137068283817375E-5</v>
      </c>
      <c r="BS58" s="3">
        <f t="shared" si="14"/>
        <v>1.5818015018738603E-6</v>
      </c>
      <c r="BT58" s="3" t="str">
        <f t="shared" si="14"/>
        <v xml:space="preserve"> </v>
      </c>
      <c r="BU58" s="3">
        <f t="shared" si="14"/>
        <v>2.1880420654538384E-5</v>
      </c>
      <c r="BV58" s="3">
        <f t="shared" si="14"/>
        <v>0.10584316404531574</v>
      </c>
      <c r="BW58" s="3">
        <f t="shared" si="14"/>
        <v>0.9592641193252629</v>
      </c>
      <c r="BX58" s="3">
        <f t="shared" si="14"/>
        <v>3.5205096195735511E-3</v>
      </c>
      <c r="BY58" s="3">
        <f t="shared" si="14"/>
        <v>3.5205096195735511E-3</v>
      </c>
      <c r="BZ58" s="3">
        <f t="shared" si="9"/>
        <v>6.0114473307857133E-4</v>
      </c>
    </row>
    <row r="59" spans="1:78" ht="15" x14ac:dyDescent="0.2">
      <c r="A59" s="16" t="s">
        <v>56</v>
      </c>
      <c r="B59" s="8" t="s">
        <v>217</v>
      </c>
      <c r="C59" s="49"/>
      <c r="D59" s="53"/>
      <c r="E59" s="1">
        <v>9.206666666666667</v>
      </c>
      <c r="F59" s="1">
        <v>14.936666666666667</v>
      </c>
      <c r="G59" s="1">
        <v>6.1366666666666667</v>
      </c>
      <c r="H59" s="1">
        <v>3.1066666666666656</v>
      </c>
      <c r="I59" s="1">
        <v>7.2866666666666653</v>
      </c>
      <c r="J59" s="1">
        <v>6.4166666666666679</v>
      </c>
      <c r="K59" s="1">
        <v>1.5166666666666657</v>
      </c>
      <c r="L59" s="1" t="s">
        <v>347</v>
      </c>
      <c r="M59" s="1">
        <v>7.456666666666667</v>
      </c>
      <c r="N59" s="1">
        <v>11.316666666666666</v>
      </c>
      <c r="O59" s="1">
        <v>8.6266666666666652</v>
      </c>
      <c r="P59" s="1">
        <v>11.696666666666665</v>
      </c>
      <c r="Q59" s="1">
        <v>6.3166666666666664</v>
      </c>
      <c r="R59" s="1">
        <v>5.3666666666666671</v>
      </c>
      <c r="S59" s="1">
        <v>13.296666666666667</v>
      </c>
      <c r="T59" s="1">
        <v>14.24666666666667</v>
      </c>
      <c r="U59" s="1">
        <v>11.666666666666664</v>
      </c>
      <c r="V59" s="1">
        <v>16.676666666666669</v>
      </c>
      <c r="W59" s="1">
        <v>8.5466666666666669</v>
      </c>
      <c r="X59" s="1">
        <v>3.4666666666666686</v>
      </c>
      <c r="Y59" s="1">
        <v>-1.1533333333333324</v>
      </c>
      <c r="Z59" s="1">
        <v>8.1166666666666671</v>
      </c>
      <c r="AA59" s="1">
        <v>8.1166666666666671</v>
      </c>
      <c r="AB59" s="1">
        <v>6.086666666666666</v>
      </c>
      <c r="AD59" s="1">
        <f t="shared" si="13"/>
        <v>-9.206666666666667</v>
      </c>
      <c r="AE59" s="1">
        <f t="shared" si="13"/>
        <v>-14.936666666666667</v>
      </c>
      <c r="AF59" s="1">
        <f t="shared" si="13"/>
        <v>-6.1366666666666667</v>
      </c>
      <c r="AG59" s="1">
        <f t="shared" si="13"/>
        <v>-3.1066666666666656</v>
      </c>
      <c r="AH59" s="1">
        <f t="shared" si="13"/>
        <v>-7.2866666666666653</v>
      </c>
      <c r="AI59" s="1">
        <f t="shared" si="13"/>
        <v>-6.4166666666666679</v>
      </c>
      <c r="AJ59" s="1">
        <f t="shared" si="13"/>
        <v>-1.5166666666666657</v>
      </c>
      <c r="AK59" s="1" t="str">
        <f t="shared" si="13"/>
        <v xml:space="preserve"> </v>
      </c>
      <c r="AL59" s="1">
        <f t="shared" si="13"/>
        <v>-7.456666666666667</v>
      </c>
      <c r="AM59" s="1">
        <f t="shared" si="13"/>
        <v>-11.316666666666666</v>
      </c>
      <c r="AN59" s="1">
        <f t="shared" si="13"/>
        <v>-8.6266666666666652</v>
      </c>
      <c r="AO59" s="1">
        <f t="shared" si="13"/>
        <v>-11.696666666666665</v>
      </c>
      <c r="AP59" s="1">
        <f t="shared" si="13"/>
        <v>-6.3166666666666664</v>
      </c>
      <c r="AQ59" s="1">
        <f t="shared" si="13"/>
        <v>-5.3666666666666671</v>
      </c>
      <c r="AR59" s="1">
        <f t="shared" si="13"/>
        <v>-13.296666666666667</v>
      </c>
      <c r="AS59" s="1">
        <f t="shared" si="12"/>
        <v>-14.24666666666667</v>
      </c>
      <c r="AT59" s="1">
        <f t="shared" si="5"/>
        <v>-11.666666666666664</v>
      </c>
      <c r="AU59" s="1">
        <f t="shared" si="5"/>
        <v>-16.676666666666669</v>
      </c>
      <c r="AV59" s="1">
        <f t="shared" si="5"/>
        <v>-8.5466666666666669</v>
      </c>
      <c r="AW59" s="1">
        <f t="shared" si="5"/>
        <v>-3.4666666666666686</v>
      </c>
      <c r="AX59" s="1">
        <f t="shared" si="11"/>
        <v>1.1533333333333324</v>
      </c>
      <c r="AY59" s="1">
        <f t="shared" si="11"/>
        <v>-8.1166666666666671</v>
      </c>
      <c r="AZ59" s="1">
        <f t="shared" si="11"/>
        <v>-8.1166666666666671</v>
      </c>
      <c r="BA59" s="1">
        <f t="shared" si="11"/>
        <v>-6.086666666666666</v>
      </c>
      <c r="BC59" s="3">
        <f t="shared" si="16"/>
        <v>1.6924551676610624E-3</v>
      </c>
      <c r="BD59" s="3">
        <f t="shared" si="16"/>
        <v>3.1887120143459195E-5</v>
      </c>
      <c r="BE59" s="3">
        <f t="shared" si="16"/>
        <v>1.4212787406223146E-2</v>
      </c>
      <c r="BF59" s="3">
        <f t="shared" si="16"/>
        <v>0.11609142625481869</v>
      </c>
      <c r="BG59" s="3">
        <f t="shared" si="16"/>
        <v>6.4046406124240044E-3</v>
      </c>
      <c r="BH59" s="3">
        <f t="shared" si="16"/>
        <v>1.1705524038099071E-2</v>
      </c>
      <c r="BI59" s="3">
        <f t="shared" si="16"/>
        <v>0.34949248354475509</v>
      </c>
      <c r="BJ59" s="3" t="str">
        <f t="shared" si="16"/>
        <v xml:space="preserve"> </v>
      </c>
      <c r="BK59" s="3">
        <f t="shared" si="16"/>
        <v>5.6927179338552509E-3</v>
      </c>
      <c r="BL59" s="3">
        <f t="shared" si="16"/>
        <v>3.9205218840985179E-4</v>
      </c>
      <c r="BM59" s="3">
        <f t="shared" si="16"/>
        <v>2.5299653357264613E-3</v>
      </c>
      <c r="BN59" s="3">
        <f t="shared" si="16"/>
        <v>3.0126763906837686E-4</v>
      </c>
      <c r="BO59" s="3">
        <f t="shared" si="16"/>
        <v>1.2545670029115264E-2</v>
      </c>
      <c r="BP59" s="3">
        <f t="shared" si="15"/>
        <v>2.4236636903652096E-2</v>
      </c>
      <c r="BQ59" s="3">
        <f t="shared" si="15"/>
        <v>9.9381258252648896E-5</v>
      </c>
      <c r="BR59" s="3">
        <f t="shared" si="15"/>
        <v>5.1442965378094345E-5</v>
      </c>
      <c r="BS59" s="3">
        <f t="shared" si="14"/>
        <v>3.075979125719909E-4</v>
      </c>
      <c r="BT59" s="3">
        <f t="shared" si="14"/>
        <v>9.5460368308543959E-6</v>
      </c>
      <c r="BU59" s="3">
        <f t="shared" si="14"/>
        <v>2.6742190018577976E-3</v>
      </c>
      <c r="BV59" s="3">
        <f t="shared" si="14"/>
        <v>9.0454327340023538E-2</v>
      </c>
      <c r="BW59" s="3">
        <f t="shared" si="14"/>
        <v>2.2242721716637428</v>
      </c>
      <c r="BX59" s="3">
        <f t="shared" si="14"/>
        <v>3.6027976311950728E-3</v>
      </c>
      <c r="BY59" s="3">
        <f t="shared" si="14"/>
        <v>3.6027976311950728E-3</v>
      </c>
      <c r="BZ59" s="3">
        <f t="shared" si="9"/>
        <v>1.4714000271677304E-2</v>
      </c>
    </row>
    <row r="60" spans="1:78" ht="15" x14ac:dyDescent="0.2">
      <c r="A60" s="16" t="s">
        <v>57</v>
      </c>
      <c r="B60" s="8" t="s">
        <v>218</v>
      </c>
      <c r="C60" s="49"/>
      <c r="D60" s="53"/>
      <c r="E60" s="1">
        <v>12.926666666666666</v>
      </c>
      <c r="F60" s="1">
        <v>8.8066666666666684</v>
      </c>
      <c r="G60" s="1">
        <v>7.3566666666666656</v>
      </c>
      <c r="H60" s="1">
        <v>6.1666666666666679</v>
      </c>
      <c r="I60" s="1">
        <v>8.2466666666666661</v>
      </c>
      <c r="J60" s="1">
        <v>9.4666666666666686</v>
      </c>
      <c r="K60" s="1">
        <v>3.4466666666666654</v>
      </c>
      <c r="L60" s="1">
        <v>9.8966666666666683</v>
      </c>
      <c r="M60" s="1">
        <v>9.4266666666666659</v>
      </c>
      <c r="N60" s="1">
        <v>11.236666666666668</v>
      </c>
      <c r="O60" s="1">
        <v>11.246666666666666</v>
      </c>
      <c r="P60" s="1">
        <v>12.166666666666668</v>
      </c>
      <c r="Q60" s="1">
        <v>6.3666666666666671</v>
      </c>
      <c r="R60" s="1">
        <v>9.0266666666666673</v>
      </c>
      <c r="S60" s="1">
        <v>15.526666666666667</v>
      </c>
      <c r="T60" s="1">
        <v>13.026666666666667</v>
      </c>
      <c r="U60" s="1">
        <v>14.566666666666666</v>
      </c>
      <c r="V60" s="1">
        <v>18.856666666666666</v>
      </c>
      <c r="W60" s="1">
        <v>10.586666666666666</v>
      </c>
      <c r="X60" s="1">
        <v>2.4466666666666654</v>
      </c>
      <c r="Y60" s="1">
        <v>2.326666666666668</v>
      </c>
      <c r="Z60" s="1">
        <v>7.576666666666668</v>
      </c>
      <c r="AA60" s="1">
        <v>7.576666666666668</v>
      </c>
      <c r="AB60" s="1">
        <v>9.2766666666666673</v>
      </c>
      <c r="AD60" s="1">
        <f t="shared" si="13"/>
        <v>-12.926666666666666</v>
      </c>
      <c r="AE60" s="1">
        <f t="shared" si="13"/>
        <v>-8.8066666666666684</v>
      </c>
      <c r="AF60" s="1">
        <f t="shared" si="13"/>
        <v>-7.3566666666666656</v>
      </c>
      <c r="AG60" s="1">
        <f t="shared" si="13"/>
        <v>-6.1666666666666679</v>
      </c>
      <c r="AH60" s="1">
        <f t="shared" si="13"/>
        <v>-8.2466666666666661</v>
      </c>
      <c r="AI60" s="1">
        <f t="shared" si="13"/>
        <v>-9.4666666666666686</v>
      </c>
      <c r="AJ60" s="1">
        <f t="shared" si="13"/>
        <v>-3.4466666666666654</v>
      </c>
      <c r="AK60" s="1">
        <f t="shared" si="13"/>
        <v>-9.8966666666666683</v>
      </c>
      <c r="AL60" s="1">
        <f t="shared" si="13"/>
        <v>-9.4266666666666659</v>
      </c>
      <c r="AM60" s="1">
        <f t="shared" si="13"/>
        <v>-11.236666666666668</v>
      </c>
      <c r="AN60" s="1">
        <f t="shared" si="13"/>
        <v>-11.246666666666666</v>
      </c>
      <c r="AO60" s="1">
        <f t="shared" si="13"/>
        <v>-12.166666666666668</v>
      </c>
      <c r="AP60" s="1">
        <f t="shared" si="13"/>
        <v>-6.3666666666666671</v>
      </c>
      <c r="AQ60" s="1">
        <f t="shared" si="13"/>
        <v>-9.0266666666666673</v>
      </c>
      <c r="AR60" s="1">
        <f t="shared" si="13"/>
        <v>-15.526666666666667</v>
      </c>
      <c r="AS60" s="1">
        <f t="shared" si="12"/>
        <v>-13.026666666666667</v>
      </c>
      <c r="AT60" s="1">
        <f t="shared" si="5"/>
        <v>-14.566666666666666</v>
      </c>
      <c r="AU60" s="1">
        <f t="shared" si="5"/>
        <v>-18.856666666666666</v>
      </c>
      <c r="AV60" s="1">
        <f t="shared" si="5"/>
        <v>-10.586666666666666</v>
      </c>
      <c r="AW60" s="1">
        <f t="shared" si="5"/>
        <v>-2.4466666666666654</v>
      </c>
      <c r="AX60" s="1">
        <f t="shared" si="11"/>
        <v>-2.326666666666668</v>
      </c>
      <c r="AY60" s="1">
        <f t="shared" si="11"/>
        <v>-7.576666666666668</v>
      </c>
      <c r="AZ60" s="1">
        <f t="shared" si="11"/>
        <v>-7.576666666666668</v>
      </c>
      <c r="BA60" s="1">
        <f t="shared" si="11"/>
        <v>-9.2766666666666673</v>
      </c>
      <c r="BC60" s="3">
        <f t="shared" si="16"/>
        <v>1.2843565041512669E-4</v>
      </c>
      <c r="BD60" s="3">
        <f t="shared" si="16"/>
        <v>2.2332079823572351E-3</v>
      </c>
      <c r="BE60" s="3">
        <f t="shared" si="16"/>
        <v>6.1013040112105005E-3</v>
      </c>
      <c r="BF60" s="3">
        <f t="shared" si="16"/>
        <v>1.3920292470942791E-2</v>
      </c>
      <c r="BG60" s="3">
        <f t="shared" si="16"/>
        <v>3.2923497841980459E-3</v>
      </c>
      <c r="BH60" s="3">
        <f t="shared" si="16"/>
        <v>1.4133488646878678E-3</v>
      </c>
      <c r="BI60" s="3">
        <f t="shared" si="16"/>
        <v>9.1717022694447453E-2</v>
      </c>
      <c r="BJ60" s="3">
        <f t="shared" si="16"/>
        <v>1.049074851575473E-3</v>
      </c>
      <c r="BK60" s="3">
        <f t="shared" si="16"/>
        <v>1.4530835096742535E-3</v>
      </c>
      <c r="BL60" s="3">
        <f t="shared" si="16"/>
        <v>4.144062359907825E-4</v>
      </c>
      <c r="BM60" s="3">
        <f t="shared" si="16"/>
        <v>4.1154372302475595E-4</v>
      </c>
      <c r="BN60" s="3">
        <f t="shared" si="16"/>
        <v>2.1750456985848097E-4</v>
      </c>
      <c r="BO60" s="3">
        <f t="shared" si="16"/>
        <v>1.2118318451826052E-2</v>
      </c>
      <c r="BP60" s="3">
        <f t="shared" si="15"/>
        <v>1.9173551860288173E-3</v>
      </c>
      <c r="BQ60" s="3">
        <f t="shared" si="15"/>
        <v>2.1183982093502662E-5</v>
      </c>
      <c r="BR60" s="3">
        <f t="shared" si="15"/>
        <v>1.1983469912680116E-4</v>
      </c>
      <c r="BS60" s="3">
        <f t="shared" si="14"/>
        <v>4.1209409978277291E-5</v>
      </c>
      <c r="BT60" s="3">
        <f t="shared" si="14"/>
        <v>2.1065788283240385E-6</v>
      </c>
      <c r="BU60" s="3">
        <f t="shared" si="14"/>
        <v>6.5027308565523295E-4</v>
      </c>
      <c r="BV60" s="3">
        <f t="shared" si="14"/>
        <v>0.18343404538889491</v>
      </c>
      <c r="BW60" s="3">
        <f t="shared" si="14"/>
        <v>0.19934417209829908</v>
      </c>
      <c r="BX60" s="3">
        <f t="shared" si="14"/>
        <v>5.2383687412243529E-3</v>
      </c>
      <c r="BY60" s="3">
        <f t="shared" si="14"/>
        <v>5.2383687412243529E-3</v>
      </c>
      <c r="BZ60" s="3">
        <f t="shared" si="9"/>
        <v>1.6122971026997508E-3</v>
      </c>
    </row>
    <row r="61" spans="1:78" ht="15" x14ac:dyDescent="0.2">
      <c r="A61" s="16" t="s">
        <v>58</v>
      </c>
      <c r="B61" s="8" t="s">
        <v>219</v>
      </c>
      <c r="C61" s="49"/>
      <c r="D61" s="53"/>
      <c r="E61" s="1" t="s">
        <v>347</v>
      </c>
      <c r="F61" s="1" t="s">
        <v>347</v>
      </c>
      <c r="G61" s="1" t="s">
        <v>347</v>
      </c>
      <c r="H61" s="1">
        <v>12.95</v>
      </c>
      <c r="I61" s="1">
        <v>10.180000000000003</v>
      </c>
      <c r="J61" s="1">
        <v>12.600000000000005</v>
      </c>
      <c r="K61" s="1">
        <v>9.0300000000000011</v>
      </c>
      <c r="L61" s="1">
        <v>11.270000000000003</v>
      </c>
      <c r="M61" s="1">
        <v>13.41</v>
      </c>
      <c r="N61" s="1">
        <v>11.34</v>
      </c>
      <c r="O61" s="1">
        <v>11.960000000000004</v>
      </c>
      <c r="P61" s="1">
        <v>15.100000000000005</v>
      </c>
      <c r="Q61" s="1">
        <v>7.59</v>
      </c>
      <c r="R61" s="1">
        <v>13.640000000000004</v>
      </c>
      <c r="S61" s="1">
        <v>16.95</v>
      </c>
      <c r="T61" s="1" t="s">
        <v>347</v>
      </c>
      <c r="U61" s="1" t="s">
        <v>347</v>
      </c>
      <c r="V61" s="1" t="s">
        <v>347</v>
      </c>
      <c r="W61" s="1">
        <v>11.360000000000003</v>
      </c>
      <c r="X61" s="1">
        <v>5.73</v>
      </c>
      <c r="Y61" s="1">
        <v>7.360000000000003</v>
      </c>
      <c r="Z61" s="1">
        <v>7.2900000000000027</v>
      </c>
      <c r="AA61" s="1">
        <v>7.2900000000000027</v>
      </c>
      <c r="AB61" s="1">
        <v>12.640000000000004</v>
      </c>
      <c r="AD61" s="1" t="str">
        <f t="shared" si="13"/>
        <v xml:space="preserve"> </v>
      </c>
      <c r="AE61" s="1" t="str">
        <f t="shared" si="13"/>
        <v xml:space="preserve"> </v>
      </c>
      <c r="AF61" s="1" t="str">
        <f t="shared" si="13"/>
        <v xml:space="preserve"> </v>
      </c>
      <c r="AG61" s="1">
        <f t="shared" si="13"/>
        <v>-12.95</v>
      </c>
      <c r="AH61" s="1">
        <f t="shared" si="13"/>
        <v>-10.180000000000003</v>
      </c>
      <c r="AI61" s="1">
        <f t="shared" si="13"/>
        <v>-12.600000000000005</v>
      </c>
      <c r="AJ61" s="1">
        <f t="shared" si="13"/>
        <v>-9.0300000000000011</v>
      </c>
      <c r="AK61" s="1">
        <f t="shared" si="13"/>
        <v>-11.270000000000003</v>
      </c>
      <c r="AL61" s="1">
        <f t="shared" si="13"/>
        <v>-13.41</v>
      </c>
      <c r="AM61" s="1">
        <f t="shared" si="13"/>
        <v>-11.34</v>
      </c>
      <c r="AN61" s="1">
        <f t="shared" si="13"/>
        <v>-11.960000000000004</v>
      </c>
      <c r="AO61" s="1">
        <f t="shared" si="13"/>
        <v>-15.100000000000005</v>
      </c>
      <c r="AP61" s="1">
        <f t="shared" si="13"/>
        <v>-7.59</v>
      </c>
      <c r="AQ61" s="1">
        <f t="shared" si="13"/>
        <v>-13.640000000000004</v>
      </c>
      <c r="AR61" s="1">
        <f t="shared" si="13"/>
        <v>-16.95</v>
      </c>
      <c r="AS61" s="1" t="str">
        <f t="shared" si="12"/>
        <v xml:space="preserve"> </v>
      </c>
      <c r="AT61" s="1" t="str">
        <f t="shared" si="5"/>
        <v xml:space="preserve"> </v>
      </c>
      <c r="AU61" s="1" t="str">
        <f t="shared" si="5"/>
        <v xml:space="preserve"> </v>
      </c>
      <c r="AV61" s="1">
        <f t="shared" si="5"/>
        <v>-11.360000000000003</v>
      </c>
      <c r="AW61" s="1">
        <f t="shared" si="5"/>
        <v>-5.73</v>
      </c>
      <c r="AX61" s="1">
        <f t="shared" si="11"/>
        <v>-7.360000000000003</v>
      </c>
      <c r="AY61" s="1">
        <f t="shared" si="11"/>
        <v>-7.2900000000000027</v>
      </c>
      <c r="AZ61" s="1">
        <f t="shared" si="11"/>
        <v>-7.2900000000000027</v>
      </c>
      <c r="BA61" s="1">
        <f t="shared" si="11"/>
        <v>-12.640000000000004</v>
      </c>
      <c r="BC61" s="3" t="str">
        <f t="shared" si="16"/>
        <v xml:space="preserve"> </v>
      </c>
      <c r="BD61" s="3" t="str">
        <f t="shared" si="16"/>
        <v xml:space="preserve"> </v>
      </c>
      <c r="BE61" s="3" t="str">
        <f t="shared" si="16"/>
        <v xml:space="preserve"> </v>
      </c>
      <c r="BF61" s="3">
        <f t="shared" si="16"/>
        <v>1.263751127736058E-4</v>
      </c>
      <c r="BG61" s="3">
        <f t="shared" si="16"/>
        <v>8.6201464481509089E-4</v>
      </c>
      <c r="BH61" s="3">
        <f t="shared" si="16"/>
        <v>1.6107274301426885E-4</v>
      </c>
      <c r="BI61" s="3">
        <f t="shared" si="16"/>
        <v>1.9129302687244652E-3</v>
      </c>
      <c r="BJ61" s="3">
        <f t="shared" si="16"/>
        <v>4.0494118447970703E-4</v>
      </c>
      <c r="BK61" s="3">
        <f t="shared" si="16"/>
        <v>9.1872970423038724E-5</v>
      </c>
      <c r="BL61" s="3">
        <f t="shared" si="16"/>
        <v>3.8576235930828982E-4</v>
      </c>
      <c r="BM61" s="3">
        <f t="shared" si="16"/>
        <v>2.5100435221095282E-4</v>
      </c>
      <c r="BN61" s="3">
        <f t="shared" si="16"/>
        <v>2.847390721242692E-5</v>
      </c>
      <c r="BO61" s="3">
        <f t="shared" si="16"/>
        <v>5.1901789613145012E-3</v>
      </c>
      <c r="BP61" s="3">
        <f t="shared" si="15"/>
        <v>7.8334100193048166E-5</v>
      </c>
      <c r="BQ61" s="3">
        <f t="shared" si="15"/>
        <v>7.898444548350359E-6</v>
      </c>
      <c r="BR61" s="3" t="str">
        <f t="shared" si="15"/>
        <v xml:space="preserve"> </v>
      </c>
      <c r="BS61" s="3" t="str">
        <f t="shared" si="14"/>
        <v xml:space="preserve"> </v>
      </c>
      <c r="BT61" s="3" t="str">
        <f t="shared" si="14"/>
        <v xml:space="preserve"> </v>
      </c>
      <c r="BU61" s="3">
        <f t="shared" si="14"/>
        <v>3.8045145491235276E-4</v>
      </c>
      <c r="BV61" s="3">
        <f t="shared" si="14"/>
        <v>1.8840747307668132E-2</v>
      </c>
      <c r="BW61" s="3">
        <f t="shared" si="14"/>
        <v>6.0872232785976407E-3</v>
      </c>
      <c r="BX61" s="3">
        <f t="shared" si="14"/>
        <v>6.3898598324826578E-3</v>
      </c>
      <c r="BY61" s="3">
        <f t="shared" si="14"/>
        <v>6.3898598324826578E-3</v>
      </c>
      <c r="BZ61" s="3">
        <f t="shared" si="9"/>
        <v>1.5666820038609636E-4</v>
      </c>
    </row>
    <row r="62" spans="1:78" ht="15" x14ac:dyDescent="0.2">
      <c r="A62" s="17" t="s">
        <v>59</v>
      </c>
      <c r="B62" s="9" t="s">
        <v>220</v>
      </c>
      <c r="C62" s="49"/>
      <c r="D62" s="53"/>
      <c r="E62" s="1" t="s">
        <v>347</v>
      </c>
      <c r="F62" s="1" t="s">
        <v>347</v>
      </c>
      <c r="G62" s="1">
        <v>11.669999999999998</v>
      </c>
      <c r="H62" s="1">
        <v>11.98</v>
      </c>
      <c r="I62" s="1">
        <v>10.780000000000001</v>
      </c>
      <c r="J62" s="1">
        <v>14.489999999999998</v>
      </c>
      <c r="K62" s="1">
        <v>5.1900000000000013</v>
      </c>
      <c r="L62" s="1" t="s">
        <v>347</v>
      </c>
      <c r="M62" s="1">
        <v>10.95</v>
      </c>
      <c r="N62" s="1">
        <v>12.04</v>
      </c>
      <c r="O62" s="1">
        <v>11.780000000000001</v>
      </c>
      <c r="P62" s="1">
        <v>14.2</v>
      </c>
      <c r="Q62" s="1">
        <v>7.07</v>
      </c>
      <c r="R62" s="1">
        <v>14.66</v>
      </c>
      <c r="S62" s="1">
        <v>16.970000000000002</v>
      </c>
      <c r="T62" s="1">
        <v>14.989999999999998</v>
      </c>
      <c r="U62" s="1">
        <v>14.999999999999996</v>
      </c>
      <c r="V62" s="1" t="s">
        <v>347</v>
      </c>
      <c r="W62" s="1">
        <v>14.999999999999996</v>
      </c>
      <c r="X62" s="1">
        <v>4.0799999999999983</v>
      </c>
      <c r="Y62" s="1">
        <v>4.2399999999999984</v>
      </c>
      <c r="Z62" s="1">
        <v>7.9600000000000009</v>
      </c>
      <c r="AA62" s="1">
        <v>7.9600000000000009</v>
      </c>
      <c r="AB62" s="1">
        <v>11.469999999999999</v>
      </c>
      <c r="AD62" s="1" t="str">
        <f t="shared" si="13"/>
        <v xml:space="preserve"> </v>
      </c>
      <c r="AE62" s="1" t="str">
        <f t="shared" si="13"/>
        <v xml:space="preserve"> </v>
      </c>
      <c r="AF62" s="1">
        <f t="shared" si="13"/>
        <v>-11.669999999999998</v>
      </c>
      <c r="AG62" s="1">
        <f t="shared" si="13"/>
        <v>-11.98</v>
      </c>
      <c r="AH62" s="1">
        <f t="shared" si="13"/>
        <v>-10.780000000000001</v>
      </c>
      <c r="AI62" s="1">
        <f t="shared" si="13"/>
        <v>-14.489999999999998</v>
      </c>
      <c r="AJ62" s="1">
        <f t="shared" si="13"/>
        <v>-5.1900000000000013</v>
      </c>
      <c r="AK62" s="1" t="str">
        <f t="shared" si="13"/>
        <v xml:space="preserve"> </v>
      </c>
      <c r="AL62" s="1">
        <f t="shared" si="13"/>
        <v>-10.95</v>
      </c>
      <c r="AM62" s="1">
        <f t="shared" si="13"/>
        <v>-12.04</v>
      </c>
      <c r="AN62" s="1">
        <f t="shared" si="13"/>
        <v>-11.780000000000001</v>
      </c>
      <c r="AO62" s="1">
        <f t="shared" si="13"/>
        <v>-14.2</v>
      </c>
      <c r="AP62" s="1">
        <f t="shared" si="13"/>
        <v>-7.07</v>
      </c>
      <c r="AQ62" s="1">
        <f t="shared" si="13"/>
        <v>-14.66</v>
      </c>
      <c r="AR62" s="1">
        <f t="shared" si="13"/>
        <v>-16.970000000000002</v>
      </c>
      <c r="AS62" s="1">
        <f t="shared" si="12"/>
        <v>-14.989999999999998</v>
      </c>
      <c r="AT62" s="1">
        <f t="shared" si="5"/>
        <v>-14.999999999999996</v>
      </c>
      <c r="AU62" s="1" t="str">
        <f t="shared" si="5"/>
        <v xml:space="preserve"> </v>
      </c>
      <c r="AV62" s="1">
        <f t="shared" si="5"/>
        <v>-14.999999999999996</v>
      </c>
      <c r="AW62" s="1">
        <f t="shared" si="5"/>
        <v>-4.0799999999999983</v>
      </c>
      <c r="AX62" s="1">
        <f t="shared" si="11"/>
        <v>-4.2399999999999984</v>
      </c>
      <c r="AY62" s="1">
        <f t="shared" si="11"/>
        <v>-7.9600000000000009</v>
      </c>
      <c r="AZ62" s="1">
        <f t="shared" si="11"/>
        <v>-7.9600000000000009</v>
      </c>
      <c r="BA62" s="1">
        <f t="shared" si="11"/>
        <v>-11.469999999999999</v>
      </c>
      <c r="BC62" s="3" t="str">
        <f t="shared" si="16"/>
        <v xml:space="preserve"> </v>
      </c>
      <c r="BD62" s="3" t="str">
        <f t="shared" si="16"/>
        <v xml:space="preserve"> </v>
      </c>
      <c r="BE62" s="3">
        <f t="shared" si="16"/>
        <v>3.0688803088911869E-4</v>
      </c>
      <c r="BF62" s="3">
        <f t="shared" si="16"/>
        <v>2.4754870112061246E-4</v>
      </c>
      <c r="BG62" s="3">
        <f t="shared" si="16"/>
        <v>5.6871757151780048E-4</v>
      </c>
      <c r="BH62" s="3">
        <f t="shared" si="16"/>
        <v>4.34585630980552E-5</v>
      </c>
      <c r="BI62" s="3">
        <f t="shared" si="16"/>
        <v>2.7393928791126079E-2</v>
      </c>
      <c r="BJ62" s="3" t="str">
        <f t="shared" si="16"/>
        <v xml:space="preserve"> </v>
      </c>
      <c r="BK62" s="3">
        <f t="shared" si="16"/>
        <v>5.0550045109442286E-4</v>
      </c>
      <c r="BL62" s="3">
        <f t="shared" si="16"/>
        <v>2.3746458677057787E-4</v>
      </c>
      <c r="BM62" s="3">
        <f t="shared" si="16"/>
        <v>2.8435878575890024E-4</v>
      </c>
      <c r="BN62" s="3">
        <f t="shared" si="16"/>
        <v>5.3134189654304478E-5</v>
      </c>
      <c r="BO62" s="3">
        <f t="shared" si="16"/>
        <v>7.4424843597182622E-3</v>
      </c>
      <c r="BP62" s="3">
        <f t="shared" si="15"/>
        <v>3.8627825743721949E-5</v>
      </c>
      <c r="BQ62" s="3">
        <f t="shared" si="15"/>
        <v>7.7897043282103849E-6</v>
      </c>
      <c r="BR62" s="3">
        <f t="shared" si="15"/>
        <v>3.0729844667258314E-5</v>
      </c>
      <c r="BS62" s="3">
        <f t="shared" si="14"/>
        <v>3.0517578125000068E-5</v>
      </c>
      <c r="BT62" s="3" t="str">
        <f t="shared" si="14"/>
        <v xml:space="preserve"> </v>
      </c>
      <c r="BU62" s="3">
        <f t="shared" si="14"/>
        <v>3.0517578125000068E-5</v>
      </c>
      <c r="BV62" s="3">
        <f t="shared" si="14"/>
        <v>5.9128602920349813E-2</v>
      </c>
      <c r="BW62" s="3">
        <f t="shared" si="14"/>
        <v>5.2921582022658009E-2</v>
      </c>
      <c r="BX62" s="3">
        <f t="shared" si="14"/>
        <v>4.0160696353752582E-3</v>
      </c>
      <c r="BY62" s="3">
        <f t="shared" si="14"/>
        <v>4.0160696353752582E-3</v>
      </c>
      <c r="BZ62" s="3">
        <f t="shared" si="9"/>
        <v>3.5252177625060964E-4</v>
      </c>
    </row>
    <row r="63" spans="1:78" ht="15" x14ac:dyDescent="0.2">
      <c r="A63" s="15" t="s">
        <v>60</v>
      </c>
      <c r="B63" s="7" t="s">
        <v>221</v>
      </c>
      <c r="C63" s="49"/>
      <c r="D63" s="53"/>
      <c r="E63" s="1" t="s">
        <v>347</v>
      </c>
      <c r="F63" s="1">
        <v>10.59333333333333</v>
      </c>
      <c r="G63" s="1">
        <v>5.7033333333333331</v>
      </c>
      <c r="H63" s="1">
        <v>10.013333333333332</v>
      </c>
      <c r="I63" s="1">
        <v>5.8833333333333329</v>
      </c>
      <c r="J63" s="1">
        <v>10.083333333333332</v>
      </c>
      <c r="K63" s="1">
        <v>1.3133333333333326</v>
      </c>
      <c r="L63" s="1">
        <v>9.663333333333334</v>
      </c>
      <c r="M63" s="1">
        <v>10.863333333333333</v>
      </c>
      <c r="N63" s="1">
        <v>11.543333333333333</v>
      </c>
      <c r="O63" s="1">
        <v>9.0533333333333346</v>
      </c>
      <c r="P63" s="1">
        <v>13.513333333333332</v>
      </c>
      <c r="Q63" s="1">
        <v>5.7133333333333347</v>
      </c>
      <c r="R63" s="1">
        <v>12.283333333333335</v>
      </c>
      <c r="S63" s="1" t="s">
        <v>347</v>
      </c>
      <c r="T63" s="1">
        <v>13.113333333333333</v>
      </c>
      <c r="U63" s="1" t="s">
        <v>347</v>
      </c>
      <c r="V63" s="1" t="s">
        <v>347</v>
      </c>
      <c r="W63" s="1">
        <v>13.073333333333334</v>
      </c>
      <c r="X63" s="1">
        <v>3.4633333333333347</v>
      </c>
      <c r="Y63" s="1">
        <v>-2.5366666666666653</v>
      </c>
      <c r="Z63" s="1">
        <v>6.6233333333333348</v>
      </c>
      <c r="AA63" s="1">
        <v>6.6233333333333348</v>
      </c>
      <c r="AB63" s="1">
        <v>10.223333333333333</v>
      </c>
      <c r="AD63" s="1" t="str">
        <f t="shared" si="13"/>
        <v xml:space="preserve"> </v>
      </c>
      <c r="AE63" s="1">
        <f t="shared" si="13"/>
        <v>-10.59333333333333</v>
      </c>
      <c r="AF63" s="1">
        <f t="shared" si="13"/>
        <v>-5.7033333333333331</v>
      </c>
      <c r="AG63" s="1">
        <f t="shared" si="13"/>
        <v>-10.013333333333332</v>
      </c>
      <c r="AH63" s="1">
        <f t="shared" si="13"/>
        <v>-5.8833333333333329</v>
      </c>
      <c r="AI63" s="1">
        <f t="shared" si="13"/>
        <v>-10.083333333333332</v>
      </c>
      <c r="AJ63" s="1">
        <f t="shared" si="13"/>
        <v>-1.3133333333333326</v>
      </c>
      <c r="AK63" s="1">
        <f t="shared" si="13"/>
        <v>-9.663333333333334</v>
      </c>
      <c r="AL63" s="1">
        <f t="shared" si="13"/>
        <v>-10.863333333333333</v>
      </c>
      <c r="AM63" s="1">
        <f t="shared" si="13"/>
        <v>-11.543333333333333</v>
      </c>
      <c r="AN63" s="1">
        <f t="shared" si="13"/>
        <v>-9.0533333333333346</v>
      </c>
      <c r="AO63" s="1">
        <f t="shared" si="13"/>
        <v>-13.513333333333332</v>
      </c>
      <c r="AP63" s="1">
        <f t="shared" si="13"/>
        <v>-5.7133333333333347</v>
      </c>
      <c r="AQ63" s="1">
        <f t="shared" si="13"/>
        <v>-12.283333333333335</v>
      </c>
      <c r="AR63" s="1" t="str">
        <f t="shared" si="13"/>
        <v xml:space="preserve"> </v>
      </c>
      <c r="AS63" s="1">
        <f t="shared" si="12"/>
        <v>-13.113333333333333</v>
      </c>
      <c r="AT63" s="1" t="str">
        <f t="shared" si="5"/>
        <v xml:space="preserve"> </v>
      </c>
      <c r="AU63" s="1" t="str">
        <f t="shared" si="5"/>
        <v xml:space="preserve"> </v>
      </c>
      <c r="AV63" s="1">
        <f t="shared" si="5"/>
        <v>-13.073333333333334</v>
      </c>
      <c r="AW63" s="1">
        <f t="shared" si="5"/>
        <v>-3.4633333333333347</v>
      </c>
      <c r="AX63" s="1">
        <f t="shared" si="11"/>
        <v>2.5366666666666653</v>
      </c>
      <c r="AY63" s="1">
        <f t="shared" si="11"/>
        <v>-6.6233333333333348</v>
      </c>
      <c r="AZ63" s="1">
        <f t="shared" si="11"/>
        <v>-6.6233333333333348</v>
      </c>
      <c r="BA63" s="1">
        <f t="shared" si="11"/>
        <v>-10.223333333333333</v>
      </c>
      <c r="BC63" s="3" t="str">
        <f t="shared" si="16"/>
        <v xml:space="preserve"> </v>
      </c>
      <c r="BD63" s="3">
        <f t="shared" si="16"/>
        <v>6.4727511805982981E-4</v>
      </c>
      <c r="BE63" s="3">
        <f t="shared" si="16"/>
        <v>1.9192236708893359E-2</v>
      </c>
      <c r="BF63" s="3">
        <f t="shared" si="16"/>
        <v>9.6757872389182634E-4</v>
      </c>
      <c r="BG63" s="3">
        <f t="shared" si="16"/>
        <v>1.6941044848459666E-2</v>
      </c>
      <c r="BH63" s="3">
        <f t="shared" si="16"/>
        <v>9.2175225847821699E-4</v>
      </c>
      <c r="BI63" s="3">
        <f t="shared" si="16"/>
        <v>0.40239008621795541</v>
      </c>
      <c r="BJ63" s="3">
        <f t="shared" si="16"/>
        <v>1.2332377453043357E-3</v>
      </c>
      <c r="BK63" s="3">
        <f t="shared" si="16"/>
        <v>5.3679790692636614E-4</v>
      </c>
      <c r="BL63" s="3">
        <f t="shared" si="16"/>
        <v>3.3505061290131373E-4</v>
      </c>
      <c r="BM63" s="3">
        <f t="shared" si="16"/>
        <v>1.8822404656084978E-3</v>
      </c>
      <c r="BN63" s="3">
        <f t="shared" si="16"/>
        <v>8.5522684624467034E-5</v>
      </c>
      <c r="BO63" s="3">
        <f t="shared" si="16"/>
        <v>1.905966624625317E-2</v>
      </c>
      <c r="BP63" s="3">
        <f t="shared" si="15"/>
        <v>2.0060798695942123E-4</v>
      </c>
      <c r="BQ63" s="3" t="str">
        <f t="shared" si="15"/>
        <v xml:space="preserve"> </v>
      </c>
      <c r="BR63" s="3">
        <f t="shared" si="15"/>
        <v>1.1284785891251964E-4</v>
      </c>
      <c r="BS63" s="3" t="str">
        <f t="shared" si="14"/>
        <v xml:space="preserve"> </v>
      </c>
      <c r="BT63" s="3" t="str">
        <f t="shared" si="14"/>
        <v xml:space="preserve"> </v>
      </c>
      <c r="BU63" s="3">
        <f t="shared" si="14"/>
        <v>1.1602044405649438E-4</v>
      </c>
      <c r="BV63" s="3">
        <f t="shared" si="14"/>
        <v>9.0663562838485909E-2</v>
      </c>
      <c r="BW63" s="3">
        <f t="shared" si="14"/>
        <v>5.8024680216630973</v>
      </c>
      <c r="BX63" s="3">
        <f t="shared" si="14"/>
        <v>1.0143270220012317E-2</v>
      </c>
      <c r="BY63" s="3">
        <f t="shared" si="14"/>
        <v>1.0143270220012317E-2</v>
      </c>
      <c r="BZ63" s="3">
        <f t="shared" si="9"/>
        <v>8.3650783102583658E-4</v>
      </c>
    </row>
    <row r="64" spans="1:78" ht="15" x14ac:dyDescent="0.2">
      <c r="A64" s="16" t="s">
        <v>61</v>
      </c>
      <c r="B64" s="8" t="s">
        <v>222</v>
      </c>
      <c r="C64" s="49"/>
      <c r="D64" s="53"/>
      <c r="E64" s="1">
        <v>16.656666666666666</v>
      </c>
      <c r="F64" s="1" t="s">
        <v>347</v>
      </c>
      <c r="G64" s="1" t="s">
        <v>347</v>
      </c>
      <c r="H64" s="1">
        <v>12.786666666666669</v>
      </c>
      <c r="I64" s="1">
        <v>11.036666666666669</v>
      </c>
      <c r="J64" s="1">
        <v>12.756666666666668</v>
      </c>
      <c r="K64" s="1">
        <v>9.4366666666666674</v>
      </c>
      <c r="L64" s="1">
        <v>11.766666666666666</v>
      </c>
      <c r="M64" s="1">
        <v>16.006666666666668</v>
      </c>
      <c r="N64" s="1">
        <v>11.606666666666669</v>
      </c>
      <c r="O64" s="1">
        <v>9.7666666666666693</v>
      </c>
      <c r="P64" s="1" t="s">
        <v>347</v>
      </c>
      <c r="Q64" s="1">
        <v>8.8466666666666676</v>
      </c>
      <c r="R64" s="1">
        <v>13.756666666666668</v>
      </c>
      <c r="S64" s="1" t="s">
        <v>347</v>
      </c>
      <c r="T64" s="1">
        <v>14.456666666666671</v>
      </c>
      <c r="U64" s="1" t="s">
        <v>347</v>
      </c>
      <c r="V64" s="1" t="s">
        <v>347</v>
      </c>
      <c r="W64" s="1">
        <v>14.176666666666669</v>
      </c>
      <c r="X64" s="1">
        <v>6.8066666666666684</v>
      </c>
      <c r="Y64" s="1">
        <v>7.7266666666666701</v>
      </c>
      <c r="Z64" s="1">
        <v>8.3466666666666676</v>
      </c>
      <c r="AA64" s="1">
        <v>8.3466666666666676</v>
      </c>
      <c r="AB64" s="1">
        <v>13.586666666666666</v>
      </c>
      <c r="AD64" s="1">
        <f t="shared" si="13"/>
        <v>-16.656666666666666</v>
      </c>
      <c r="AE64" s="1" t="str">
        <f t="shared" si="13"/>
        <v xml:space="preserve"> </v>
      </c>
      <c r="AF64" s="1" t="str">
        <f t="shared" si="13"/>
        <v xml:space="preserve"> </v>
      </c>
      <c r="AG64" s="1">
        <f t="shared" si="13"/>
        <v>-12.786666666666669</v>
      </c>
      <c r="AH64" s="1">
        <f t="shared" si="13"/>
        <v>-11.036666666666669</v>
      </c>
      <c r="AI64" s="1">
        <f t="shared" si="13"/>
        <v>-12.756666666666668</v>
      </c>
      <c r="AJ64" s="1">
        <f t="shared" si="13"/>
        <v>-9.4366666666666674</v>
      </c>
      <c r="AK64" s="1">
        <f t="shared" si="13"/>
        <v>-11.766666666666666</v>
      </c>
      <c r="AL64" s="1">
        <f t="shared" si="13"/>
        <v>-16.006666666666668</v>
      </c>
      <c r="AM64" s="1">
        <f t="shared" si="13"/>
        <v>-11.606666666666669</v>
      </c>
      <c r="AN64" s="1">
        <f t="shared" si="13"/>
        <v>-9.7666666666666693</v>
      </c>
      <c r="AO64" s="1" t="str">
        <f t="shared" si="13"/>
        <v xml:space="preserve"> </v>
      </c>
      <c r="AP64" s="1">
        <f t="shared" si="13"/>
        <v>-8.8466666666666676</v>
      </c>
      <c r="AQ64" s="1">
        <f t="shared" si="13"/>
        <v>-13.756666666666668</v>
      </c>
      <c r="AR64" s="1" t="str">
        <f t="shared" si="13"/>
        <v xml:space="preserve"> </v>
      </c>
      <c r="AS64" s="1">
        <f t="shared" si="12"/>
        <v>-14.456666666666671</v>
      </c>
      <c r="AT64" s="1" t="str">
        <f t="shared" si="5"/>
        <v xml:space="preserve"> </v>
      </c>
      <c r="AU64" s="1" t="str">
        <f t="shared" si="5"/>
        <v xml:space="preserve"> </v>
      </c>
      <c r="AV64" s="1">
        <f t="shared" si="5"/>
        <v>-14.176666666666669</v>
      </c>
      <c r="AW64" s="1">
        <f t="shared" si="5"/>
        <v>-6.8066666666666684</v>
      </c>
      <c r="AX64" s="1">
        <f t="shared" si="11"/>
        <v>-7.7266666666666701</v>
      </c>
      <c r="AY64" s="1">
        <f t="shared" si="11"/>
        <v>-8.3466666666666676</v>
      </c>
      <c r="AZ64" s="1">
        <f t="shared" si="11"/>
        <v>-8.3466666666666676</v>
      </c>
      <c r="BA64" s="1">
        <f t="shared" si="11"/>
        <v>-13.586666666666666</v>
      </c>
      <c r="BC64" s="3">
        <f t="shared" si="16"/>
        <v>9.6792945390696037E-6</v>
      </c>
      <c r="BD64" s="3" t="str">
        <f t="shared" si="16"/>
        <v xml:space="preserve"> </v>
      </c>
      <c r="BE64" s="3" t="str">
        <f t="shared" si="16"/>
        <v xml:space="preserve"> </v>
      </c>
      <c r="BF64" s="3">
        <f t="shared" si="16"/>
        <v>1.4152390025336755E-4</v>
      </c>
      <c r="BG64" s="3">
        <f t="shared" si="16"/>
        <v>4.7602776158312449E-4</v>
      </c>
      <c r="BH64" s="3">
        <f t="shared" si="16"/>
        <v>1.4449761823606385E-4</v>
      </c>
      <c r="BI64" s="3">
        <f t="shared" si="16"/>
        <v>1.4430463287008091E-3</v>
      </c>
      <c r="BJ64" s="3">
        <f t="shared" si="16"/>
        <v>2.8699900055752177E-4</v>
      </c>
      <c r="BK64" s="3">
        <f t="shared" si="16"/>
        <v>1.5188441148425723E-5</v>
      </c>
      <c r="BL64" s="3">
        <f t="shared" si="16"/>
        <v>3.2066029196250063E-4</v>
      </c>
      <c r="BM64" s="3">
        <f t="shared" si="16"/>
        <v>1.1479960022300853E-3</v>
      </c>
      <c r="BN64" s="3" t="str">
        <f t="shared" si="16"/>
        <v xml:space="preserve"> </v>
      </c>
      <c r="BO64" s="3">
        <f t="shared" si="16"/>
        <v>2.1721407926403743E-3</v>
      </c>
      <c r="BP64" s="3">
        <f t="shared" si="15"/>
        <v>7.2248809118031923E-5</v>
      </c>
      <c r="BQ64" s="3" t="str">
        <f t="shared" si="15"/>
        <v xml:space="preserve"> </v>
      </c>
      <c r="BR64" s="3">
        <f t="shared" si="15"/>
        <v>4.4474358858243998E-5</v>
      </c>
      <c r="BS64" s="3" t="str">
        <f t="shared" si="14"/>
        <v xml:space="preserve"> </v>
      </c>
      <c r="BT64" s="3" t="str">
        <f t="shared" si="14"/>
        <v xml:space="preserve"> </v>
      </c>
      <c r="BU64" s="3">
        <f t="shared" si="14"/>
        <v>5.4000539012429516E-5</v>
      </c>
      <c r="BV64" s="3">
        <f t="shared" si="14"/>
        <v>8.9328319294289422E-3</v>
      </c>
      <c r="BW64" s="3">
        <f t="shared" si="14"/>
        <v>4.7210822513545497E-3</v>
      </c>
      <c r="BX64" s="3">
        <f t="shared" si="14"/>
        <v>3.0718709683358624E-3</v>
      </c>
      <c r="BY64" s="3">
        <f t="shared" si="14"/>
        <v>3.0718709683358624E-3</v>
      </c>
      <c r="BZ64" s="3">
        <f t="shared" si="9"/>
        <v>8.1284135706904186E-5</v>
      </c>
    </row>
    <row r="65" spans="1:78" ht="15" x14ac:dyDescent="0.2">
      <c r="A65" s="16" t="s">
        <v>62</v>
      </c>
      <c r="B65" s="8" t="s">
        <v>223</v>
      </c>
      <c r="C65" s="49"/>
      <c r="D65" s="53"/>
      <c r="E65" s="1">
        <v>14.629999999999999</v>
      </c>
      <c r="F65" s="1">
        <v>10.129999999999999</v>
      </c>
      <c r="G65" s="1">
        <v>6.7600000000000016</v>
      </c>
      <c r="H65" s="1">
        <v>10.350000000000001</v>
      </c>
      <c r="I65" s="1">
        <v>9.6999999999999993</v>
      </c>
      <c r="J65" s="1">
        <v>14.040000000000003</v>
      </c>
      <c r="K65" s="1">
        <v>4</v>
      </c>
      <c r="L65" s="1">
        <v>11.400000000000002</v>
      </c>
      <c r="M65" s="1">
        <v>12.02</v>
      </c>
      <c r="N65" s="1">
        <v>12.98</v>
      </c>
      <c r="O65" s="1">
        <v>11.07</v>
      </c>
      <c r="P65" s="1">
        <v>14.889999999999997</v>
      </c>
      <c r="Q65" s="1">
        <v>7.4200000000000017</v>
      </c>
      <c r="R65" s="1">
        <v>12.09</v>
      </c>
      <c r="S65" s="1">
        <v>16.919999999999998</v>
      </c>
      <c r="T65" s="1">
        <v>14.099999999999998</v>
      </c>
      <c r="U65" s="1">
        <v>16.3</v>
      </c>
      <c r="V65" s="1" t="s">
        <v>347</v>
      </c>
      <c r="W65" s="1">
        <v>13.370000000000001</v>
      </c>
      <c r="X65" s="1">
        <v>3.6400000000000006</v>
      </c>
      <c r="Y65" s="1">
        <v>1.3900000000000006</v>
      </c>
      <c r="Z65" s="1">
        <v>8.68</v>
      </c>
      <c r="AA65" s="1">
        <v>8.68</v>
      </c>
      <c r="AB65" s="1">
        <v>11.32</v>
      </c>
      <c r="AD65" s="1">
        <f t="shared" si="13"/>
        <v>-14.629999999999999</v>
      </c>
      <c r="AE65" s="1">
        <f t="shared" si="13"/>
        <v>-10.129999999999999</v>
      </c>
      <c r="AF65" s="1">
        <f t="shared" si="13"/>
        <v>-6.7600000000000016</v>
      </c>
      <c r="AG65" s="1">
        <f t="shared" si="13"/>
        <v>-10.350000000000001</v>
      </c>
      <c r="AH65" s="1">
        <f t="shared" si="13"/>
        <v>-9.6999999999999993</v>
      </c>
      <c r="AI65" s="1">
        <f t="shared" si="13"/>
        <v>-14.040000000000003</v>
      </c>
      <c r="AJ65" s="1">
        <f t="shared" si="13"/>
        <v>-4</v>
      </c>
      <c r="AK65" s="1">
        <f t="shared" si="13"/>
        <v>-11.400000000000002</v>
      </c>
      <c r="AL65" s="1">
        <f t="shared" si="13"/>
        <v>-12.02</v>
      </c>
      <c r="AM65" s="1">
        <f t="shared" si="13"/>
        <v>-12.98</v>
      </c>
      <c r="AN65" s="1">
        <f t="shared" si="13"/>
        <v>-11.07</v>
      </c>
      <c r="AO65" s="1">
        <f t="shared" si="13"/>
        <v>-14.889999999999997</v>
      </c>
      <c r="AP65" s="1">
        <f t="shared" si="13"/>
        <v>-7.4200000000000017</v>
      </c>
      <c r="AQ65" s="1">
        <f t="shared" si="13"/>
        <v>-12.09</v>
      </c>
      <c r="AR65" s="1">
        <f t="shared" si="13"/>
        <v>-16.919999999999998</v>
      </c>
      <c r="AS65" s="1">
        <f t="shared" si="12"/>
        <v>-14.099999999999998</v>
      </c>
      <c r="AT65" s="1">
        <f t="shared" si="5"/>
        <v>-16.3</v>
      </c>
      <c r="AU65" s="1" t="str">
        <f t="shared" si="5"/>
        <v xml:space="preserve"> </v>
      </c>
      <c r="AV65" s="1">
        <f t="shared" si="5"/>
        <v>-13.370000000000001</v>
      </c>
      <c r="AW65" s="1">
        <f t="shared" si="5"/>
        <v>-3.6400000000000006</v>
      </c>
      <c r="AX65" s="1">
        <f t="shared" si="11"/>
        <v>-1.3900000000000006</v>
      </c>
      <c r="AY65" s="1">
        <f t="shared" si="11"/>
        <v>-8.68</v>
      </c>
      <c r="AZ65" s="1">
        <f t="shared" si="11"/>
        <v>-8.68</v>
      </c>
      <c r="BA65" s="1">
        <f t="shared" si="11"/>
        <v>-11.32</v>
      </c>
      <c r="BC65" s="3">
        <f t="shared" si="16"/>
        <v>3.9439478474044585E-5</v>
      </c>
      <c r="BD65" s="3">
        <f t="shared" si="16"/>
        <v>8.9241352561464978E-4</v>
      </c>
      <c r="BE65" s="3">
        <f t="shared" si="16"/>
        <v>9.2265051674181951E-3</v>
      </c>
      <c r="BF65" s="3">
        <f t="shared" si="16"/>
        <v>7.6619540810229534E-4</v>
      </c>
      <c r="BG65" s="3">
        <f t="shared" si="16"/>
        <v>1.2022894661571459E-3</v>
      </c>
      <c r="BH65" s="3">
        <f t="shared" si="16"/>
        <v>5.9366146692644252E-5</v>
      </c>
      <c r="BI65" s="3">
        <f t="shared" si="16"/>
        <v>6.25E-2</v>
      </c>
      <c r="BJ65" s="3">
        <f t="shared" si="16"/>
        <v>3.7004798987070231E-4</v>
      </c>
      <c r="BK65" s="3">
        <f t="shared" si="16"/>
        <v>2.4077946887044908E-4</v>
      </c>
      <c r="BL65" s="3">
        <f t="shared" si="16"/>
        <v>1.237743505603062E-4</v>
      </c>
      <c r="BM65" s="3">
        <f t="shared" si="16"/>
        <v>4.6515527248239128E-4</v>
      </c>
      <c r="BN65" s="3">
        <f t="shared" si="16"/>
        <v>3.2935432022229916E-5</v>
      </c>
      <c r="BO65" s="3">
        <f t="shared" si="16"/>
        <v>5.8392548774802216E-3</v>
      </c>
      <c r="BP65" s="3">
        <f t="shared" si="15"/>
        <v>2.2937567119482732E-4</v>
      </c>
      <c r="BQ65" s="3">
        <f t="shared" si="15"/>
        <v>8.0644076580916056E-6</v>
      </c>
      <c r="BR65" s="3">
        <f t="shared" si="15"/>
        <v>5.6947814424854056E-5</v>
      </c>
      <c r="BS65" s="3">
        <f t="shared" si="14"/>
        <v>1.2393987981509934E-5</v>
      </c>
      <c r="BT65" s="3" t="str">
        <f t="shared" si="14"/>
        <v xml:space="preserve"> </v>
      </c>
      <c r="BU65" s="3">
        <f t="shared" si="14"/>
        <v>9.4455871187889897E-5</v>
      </c>
      <c r="BV65" s="3">
        <f t="shared" si="14"/>
        <v>8.0214118597681475E-2</v>
      </c>
      <c r="BW65" s="3">
        <f t="shared" si="14"/>
        <v>0.38156480224013961</v>
      </c>
      <c r="BX65" s="3">
        <f t="shared" si="14"/>
        <v>2.4381456033234624E-3</v>
      </c>
      <c r="BY65" s="3">
        <f t="shared" si="14"/>
        <v>2.4381456033234624E-3</v>
      </c>
      <c r="BZ65" s="3">
        <f t="shared" si="9"/>
        <v>3.9114740116680773E-4</v>
      </c>
    </row>
    <row r="66" spans="1:78" ht="15" x14ac:dyDescent="0.2">
      <c r="A66" s="16" t="s">
        <v>63</v>
      </c>
      <c r="B66" s="8" t="s">
        <v>224</v>
      </c>
      <c r="C66" s="49"/>
      <c r="D66" s="53"/>
      <c r="E66" s="1">
        <v>13.693333333333335</v>
      </c>
      <c r="F66" s="1" t="s">
        <v>347</v>
      </c>
      <c r="G66" s="1">
        <v>11.173333333333332</v>
      </c>
      <c r="H66" s="1">
        <v>8.6133333333333333</v>
      </c>
      <c r="I66" s="1">
        <v>9.173333333333332</v>
      </c>
      <c r="J66" s="1">
        <v>13.153333333333336</v>
      </c>
      <c r="K66" s="1">
        <v>6.0133333333333319</v>
      </c>
      <c r="L66" s="1">
        <v>10.453333333333333</v>
      </c>
      <c r="M66" s="1">
        <v>9.6933333333333316</v>
      </c>
      <c r="N66" s="1">
        <v>11.593333333333334</v>
      </c>
      <c r="O66" s="1">
        <v>12.323333333333334</v>
      </c>
      <c r="P66" s="1">
        <v>13.453333333333333</v>
      </c>
      <c r="Q66" s="1">
        <v>7.3433333333333337</v>
      </c>
      <c r="R66" s="1">
        <v>11.003333333333334</v>
      </c>
      <c r="S66" s="1">
        <v>16.403333333333336</v>
      </c>
      <c r="T66" s="1" t="s">
        <v>347</v>
      </c>
      <c r="U66" s="1">
        <v>14.853333333333332</v>
      </c>
      <c r="V66" s="1" t="s">
        <v>347</v>
      </c>
      <c r="W66" s="1">
        <v>16.903333333333336</v>
      </c>
      <c r="X66" s="1">
        <v>4.7233333333333327</v>
      </c>
      <c r="Y66" s="1">
        <v>3.9533333333333331</v>
      </c>
      <c r="Z66" s="1">
        <v>8.4533333333333331</v>
      </c>
      <c r="AA66" s="1">
        <v>8.4533333333333331</v>
      </c>
      <c r="AB66" s="1">
        <v>10.803333333333335</v>
      </c>
      <c r="AD66" s="1">
        <f t="shared" si="13"/>
        <v>-13.693333333333335</v>
      </c>
      <c r="AE66" s="1" t="str">
        <f t="shared" si="13"/>
        <v xml:space="preserve"> </v>
      </c>
      <c r="AF66" s="1">
        <f t="shared" si="13"/>
        <v>-11.173333333333332</v>
      </c>
      <c r="AG66" s="1">
        <f t="shared" si="13"/>
        <v>-8.6133333333333333</v>
      </c>
      <c r="AH66" s="1">
        <f t="shared" si="13"/>
        <v>-9.173333333333332</v>
      </c>
      <c r="AI66" s="1">
        <f t="shared" si="13"/>
        <v>-13.153333333333336</v>
      </c>
      <c r="AJ66" s="1">
        <f t="shared" si="13"/>
        <v>-6.0133333333333319</v>
      </c>
      <c r="AK66" s="1">
        <f t="shared" si="13"/>
        <v>-10.453333333333333</v>
      </c>
      <c r="AL66" s="1">
        <f t="shared" si="13"/>
        <v>-9.6933333333333316</v>
      </c>
      <c r="AM66" s="1">
        <f t="shared" si="13"/>
        <v>-11.593333333333334</v>
      </c>
      <c r="AN66" s="1">
        <f t="shared" si="13"/>
        <v>-12.323333333333334</v>
      </c>
      <c r="AO66" s="1">
        <f t="shared" si="13"/>
        <v>-13.453333333333333</v>
      </c>
      <c r="AP66" s="1">
        <f t="shared" si="13"/>
        <v>-7.3433333333333337</v>
      </c>
      <c r="AQ66" s="1">
        <f t="shared" si="13"/>
        <v>-11.003333333333334</v>
      </c>
      <c r="AR66" s="1">
        <f t="shared" si="13"/>
        <v>-16.403333333333336</v>
      </c>
      <c r="AS66" s="1" t="str">
        <f t="shared" si="12"/>
        <v xml:space="preserve"> </v>
      </c>
      <c r="AT66" s="1">
        <f t="shared" si="5"/>
        <v>-14.853333333333332</v>
      </c>
      <c r="AU66" s="1" t="str">
        <f t="shared" si="5"/>
        <v xml:space="preserve"> </v>
      </c>
      <c r="AV66" s="1">
        <f t="shared" si="5"/>
        <v>-16.903333333333336</v>
      </c>
      <c r="AW66" s="1">
        <f t="shared" si="5"/>
        <v>-4.7233333333333327</v>
      </c>
      <c r="AX66" s="1">
        <f t="shared" si="11"/>
        <v>-3.9533333333333331</v>
      </c>
      <c r="AY66" s="1">
        <f t="shared" si="11"/>
        <v>-8.4533333333333331</v>
      </c>
      <c r="AZ66" s="1">
        <f t="shared" si="11"/>
        <v>-8.4533333333333331</v>
      </c>
      <c r="BA66" s="1">
        <f t="shared" si="11"/>
        <v>-10.803333333333335</v>
      </c>
      <c r="BC66" s="3">
        <f t="shared" si="16"/>
        <v>7.549112996883768E-5</v>
      </c>
      <c r="BD66" s="3" t="str">
        <f t="shared" si="16"/>
        <v xml:space="preserve"> </v>
      </c>
      <c r="BE66" s="3">
        <f t="shared" si="16"/>
        <v>4.3300360798983946E-4</v>
      </c>
      <c r="BF66" s="3">
        <f t="shared" si="16"/>
        <v>2.5534555609416118E-3</v>
      </c>
      <c r="BG66" s="3">
        <f t="shared" si="16"/>
        <v>1.7320144319593583E-3</v>
      </c>
      <c r="BH66" s="3">
        <f t="shared" si="16"/>
        <v>1.0976202827614549E-4</v>
      </c>
      <c r="BI66" s="3">
        <f t="shared" si="16"/>
        <v>1.5481259582269228E-2</v>
      </c>
      <c r="BJ66" s="3">
        <f t="shared" si="16"/>
        <v>7.1323576396976245E-4</v>
      </c>
      <c r="BK66" s="3">
        <f t="shared" si="16"/>
        <v>1.2078580795014055E-3</v>
      </c>
      <c r="BL66" s="3">
        <f t="shared" si="16"/>
        <v>3.2363755902991431E-4</v>
      </c>
      <c r="BM66" s="3">
        <f t="shared" si="16"/>
        <v>1.9512235100650042E-4</v>
      </c>
      <c r="BN66" s="3">
        <f t="shared" si="16"/>
        <v>8.9154470496220293E-5</v>
      </c>
      <c r="BO66" s="3">
        <f t="shared" si="16"/>
        <v>6.1579534060877943E-3</v>
      </c>
      <c r="BP66" s="3">
        <f t="shared" si="15"/>
        <v>4.8715438306983562E-4</v>
      </c>
      <c r="BQ66" s="3">
        <f t="shared" si="15"/>
        <v>1.1537312013548461E-5</v>
      </c>
      <c r="BR66" s="3" t="str">
        <f t="shared" si="15"/>
        <v xml:space="preserve"> </v>
      </c>
      <c r="BS66" s="3">
        <f t="shared" si="14"/>
        <v>3.3783226977395956E-5</v>
      </c>
      <c r="BT66" s="3" t="str">
        <f t="shared" si="14"/>
        <v xml:space="preserve"> </v>
      </c>
      <c r="BU66" s="3">
        <f t="shared" si="14"/>
        <v>8.1581115614451308E-6</v>
      </c>
      <c r="BV66" s="3">
        <f t="shared" si="14"/>
        <v>3.7856023029377267E-2</v>
      </c>
      <c r="BW66" s="3">
        <f t="shared" si="14"/>
        <v>6.4554732196836703E-2</v>
      </c>
      <c r="BX66" s="3">
        <f t="shared" si="14"/>
        <v>2.8529430558790481E-3</v>
      </c>
      <c r="BY66" s="3">
        <f t="shared" si="14"/>
        <v>2.8529430558790481E-3</v>
      </c>
      <c r="BZ66" s="3">
        <f t="shared" si="9"/>
        <v>5.5959343846191515E-4</v>
      </c>
    </row>
    <row r="67" spans="1:78" ht="15" x14ac:dyDescent="0.2">
      <c r="A67" s="16" t="s">
        <v>64</v>
      </c>
      <c r="B67" s="8" t="s">
        <v>225</v>
      </c>
      <c r="C67" s="49"/>
      <c r="D67" s="53"/>
      <c r="E67" s="1">
        <v>11.820000000000004</v>
      </c>
      <c r="F67" s="1" t="s">
        <v>347</v>
      </c>
      <c r="G67" s="1">
        <v>6.0100000000000016</v>
      </c>
      <c r="H67" s="1">
        <v>5.7000000000000028</v>
      </c>
      <c r="I67" s="1">
        <v>7.9000000000000021</v>
      </c>
      <c r="J67" s="1">
        <v>8.1000000000000014</v>
      </c>
      <c r="K67" s="1">
        <v>2.980000000000004</v>
      </c>
      <c r="L67" s="1">
        <v>10.170000000000002</v>
      </c>
      <c r="M67" s="1">
        <v>9.0400000000000027</v>
      </c>
      <c r="N67" s="1">
        <v>11.910000000000004</v>
      </c>
      <c r="O67" s="1">
        <v>9.980000000000004</v>
      </c>
      <c r="P67" s="1">
        <v>13.370000000000001</v>
      </c>
      <c r="Q67" s="1">
        <v>4.9300000000000033</v>
      </c>
      <c r="R67" s="1">
        <v>7.9300000000000033</v>
      </c>
      <c r="S67" s="1">
        <v>14.650000000000002</v>
      </c>
      <c r="T67" s="1">
        <v>13.570000000000004</v>
      </c>
      <c r="U67" s="1">
        <v>16.010000000000002</v>
      </c>
      <c r="V67" s="1">
        <v>15.55</v>
      </c>
      <c r="W67" s="1">
        <v>10.870000000000001</v>
      </c>
      <c r="X67" s="1">
        <v>3.1500000000000021</v>
      </c>
      <c r="Y67" s="1">
        <v>-0.4599999999999973</v>
      </c>
      <c r="Z67" s="1">
        <v>7.0500000000000007</v>
      </c>
      <c r="AA67" s="1">
        <v>7.0500000000000007</v>
      </c>
      <c r="AB67" s="1">
        <v>8.610000000000003</v>
      </c>
      <c r="AD67" s="1">
        <f t="shared" ref="AD67:AR83" si="17">IF(E67=" "," ",-E67)</f>
        <v>-11.820000000000004</v>
      </c>
      <c r="AE67" s="1" t="str">
        <f t="shared" si="17"/>
        <v xml:space="preserve"> </v>
      </c>
      <c r="AF67" s="1">
        <f t="shared" si="17"/>
        <v>-6.0100000000000016</v>
      </c>
      <c r="AG67" s="1">
        <f t="shared" si="17"/>
        <v>-5.7000000000000028</v>
      </c>
      <c r="AH67" s="1">
        <f t="shared" si="17"/>
        <v>-7.9000000000000021</v>
      </c>
      <c r="AI67" s="1">
        <f t="shared" si="17"/>
        <v>-8.1000000000000014</v>
      </c>
      <c r="AJ67" s="1">
        <f t="shared" si="17"/>
        <v>-2.980000000000004</v>
      </c>
      <c r="AK67" s="1">
        <f t="shared" si="17"/>
        <v>-10.170000000000002</v>
      </c>
      <c r="AL67" s="1">
        <f t="shared" si="17"/>
        <v>-9.0400000000000027</v>
      </c>
      <c r="AM67" s="1">
        <f t="shared" si="17"/>
        <v>-11.910000000000004</v>
      </c>
      <c r="AN67" s="1">
        <f t="shared" si="17"/>
        <v>-9.980000000000004</v>
      </c>
      <c r="AO67" s="1">
        <f t="shared" si="17"/>
        <v>-13.370000000000001</v>
      </c>
      <c r="AP67" s="1">
        <f t="shared" si="17"/>
        <v>-4.9300000000000033</v>
      </c>
      <c r="AQ67" s="1">
        <f t="shared" si="17"/>
        <v>-7.9300000000000033</v>
      </c>
      <c r="AR67" s="1">
        <f t="shared" si="17"/>
        <v>-14.650000000000002</v>
      </c>
      <c r="AS67" s="1">
        <f t="shared" si="12"/>
        <v>-13.570000000000004</v>
      </c>
      <c r="AT67" s="1">
        <f t="shared" si="5"/>
        <v>-16.010000000000002</v>
      </c>
      <c r="AU67" s="1">
        <f t="shared" si="5"/>
        <v>-15.55</v>
      </c>
      <c r="AV67" s="1">
        <f t="shared" si="5"/>
        <v>-10.870000000000001</v>
      </c>
      <c r="AW67" s="1">
        <f t="shared" si="5"/>
        <v>-3.1500000000000021</v>
      </c>
      <c r="AX67" s="1">
        <f t="shared" si="11"/>
        <v>0.4599999999999973</v>
      </c>
      <c r="AY67" s="1">
        <f t="shared" si="11"/>
        <v>-7.0500000000000007</v>
      </c>
      <c r="AZ67" s="1">
        <f t="shared" si="11"/>
        <v>-7.0500000000000007</v>
      </c>
      <c r="BA67" s="1">
        <f t="shared" si="11"/>
        <v>-8.610000000000003</v>
      </c>
      <c r="BC67" s="3">
        <f t="shared" si="16"/>
        <v>2.7658297980854413E-4</v>
      </c>
      <c r="BD67" s="3" t="str">
        <f t="shared" si="16"/>
        <v xml:space="preserve"> </v>
      </c>
      <c r="BE67" s="3">
        <f t="shared" si="16"/>
        <v>1.5517070241203674E-2</v>
      </c>
      <c r="BF67" s="3">
        <f t="shared" si="16"/>
        <v>1.9236631458514283E-2</v>
      </c>
      <c r="BG67" s="3">
        <f t="shared" si="16"/>
        <v>4.186615088032389E-3</v>
      </c>
      <c r="BH67" s="3">
        <f t="shared" si="16"/>
        <v>3.6446601231906509E-3</v>
      </c>
      <c r="BI67" s="3">
        <f t="shared" si="16"/>
        <v>0.12674493497375328</v>
      </c>
      <c r="BJ67" s="3">
        <f t="shared" si="16"/>
        <v>8.6801043082672781E-4</v>
      </c>
      <c r="BK67" s="3">
        <f t="shared" si="16"/>
        <v>1.8997166941646167E-3</v>
      </c>
      <c r="BL67" s="3">
        <f t="shared" si="16"/>
        <v>2.5985600157552653E-4</v>
      </c>
      <c r="BM67" s="3">
        <f t="shared" si="16"/>
        <v>9.9019480448244812E-4</v>
      </c>
      <c r="BN67" s="3">
        <f t="shared" si="16"/>
        <v>9.4455871187889897E-5</v>
      </c>
      <c r="BO67" s="3">
        <f t="shared" si="16"/>
        <v>3.2803646363220779E-2</v>
      </c>
      <c r="BP67" s="3">
        <f t="shared" si="15"/>
        <v>4.1004557954025965E-3</v>
      </c>
      <c r="BQ67" s="3">
        <f t="shared" si="15"/>
        <v>3.8896503519264527E-5</v>
      </c>
      <c r="BR67" s="3">
        <f t="shared" si="15"/>
        <v>8.2228611869243545E-5</v>
      </c>
      <c r="BS67" s="3">
        <f t="shared" si="14"/>
        <v>1.5153388907425463E-5</v>
      </c>
      <c r="BT67" s="3">
        <f t="shared" si="14"/>
        <v>2.0844120128698644E-5</v>
      </c>
      <c r="BU67" s="3">
        <f t="shared" si="14"/>
        <v>5.3432309631872043E-4</v>
      </c>
      <c r="BV67" s="3">
        <f t="shared" si="14"/>
        <v>0.11265630782635359</v>
      </c>
      <c r="BW67" s="3">
        <f t="shared" si="14"/>
        <v>1.3755418181397412</v>
      </c>
      <c r="BX67" s="3">
        <f t="shared" si="14"/>
        <v>7.5463775697253554E-3</v>
      </c>
      <c r="BY67" s="3">
        <f t="shared" si="14"/>
        <v>7.5463775697253554E-3</v>
      </c>
      <c r="BZ67" s="3">
        <f t="shared" si="9"/>
        <v>2.5593621169108611E-3</v>
      </c>
    </row>
    <row r="68" spans="1:78" ht="15" x14ac:dyDescent="0.2">
      <c r="A68" s="16" t="s">
        <v>65</v>
      </c>
      <c r="B68" s="8" t="s">
        <v>226</v>
      </c>
      <c r="C68" s="49"/>
      <c r="D68" s="53"/>
      <c r="E68" s="1">
        <v>15.620000000000005</v>
      </c>
      <c r="F68" s="1">
        <v>11.080000000000002</v>
      </c>
      <c r="G68" s="1">
        <v>9.0400000000000027</v>
      </c>
      <c r="H68" s="1">
        <v>10.450000000000003</v>
      </c>
      <c r="I68" s="1">
        <v>9.5900000000000034</v>
      </c>
      <c r="J68" s="1">
        <v>13.030000000000001</v>
      </c>
      <c r="K68" s="1">
        <v>6.0400000000000027</v>
      </c>
      <c r="L68" s="1">
        <v>11.810000000000002</v>
      </c>
      <c r="M68" s="1">
        <v>10.630000000000003</v>
      </c>
      <c r="N68" s="1">
        <v>12.180000000000003</v>
      </c>
      <c r="O68" s="1">
        <v>10.73</v>
      </c>
      <c r="P68" s="1">
        <v>15.480000000000004</v>
      </c>
      <c r="Q68" s="1">
        <v>7.2800000000000011</v>
      </c>
      <c r="R68" s="1">
        <v>12.900000000000002</v>
      </c>
      <c r="S68" s="1" t="s">
        <v>347</v>
      </c>
      <c r="T68" s="1">
        <v>15.370000000000005</v>
      </c>
      <c r="U68" s="1" t="s">
        <v>347</v>
      </c>
      <c r="V68" s="1" t="s">
        <v>347</v>
      </c>
      <c r="W68" s="1">
        <v>13.150000000000002</v>
      </c>
      <c r="X68" s="1">
        <v>3.3100000000000023</v>
      </c>
      <c r="Y68" s="1">
        <v>2.4400000000000013</v>
      </c>
      <c r="Z68" s="1">
        <v>7.9300000000000033</v>
      </c>
      <c r="AA68" s="1">
        <v>7.9300000000000033</v>
      </c>
      <c r="AB68" s="1">
        <v>12.770000000000003</v>
      </c>
      <c r="AD68" s="1">
        <f t="shared" si="17"/>
        <v>-15.620000000000005</v>
      </c>
      <c r="AE68" s="1">
        <f t="shared" si="17"/>
        <v>-11.080000000000002</v>
      </c>
      <c r="AF68" s="1">
        <f t="shared" si="17"/>
        <v>-9.0400000000000027</v>
      </c>
      <c r="AG68" s="1">
        <f t="shared" si="17"/>
        <v>-10.450000000000003</v>
      </c>
      <c r="AH68" s="1">
        <f t="shared" si="17"/>
        <v>-9.5900000000000034</v>
      </c>
      <c r="AI68" s="1">
        <f t="shared" si="17"/>
        <v>-13.030000000000001</v>
      </c>
      <c r="AJ68" s="1">
        <f t="shared" si="17"/>
        <v>-6.0400000000000027</v>
      </c>
      <c r="AK68" s="1">
        <f t="shared" si="17"/>
        <v>-11.810000000000002</v>
      </c>
      <c r="AL68" s="1">
        <f t="shared" si="17"/>
        <v>-10.630000000000003</v>
      </c>
      <c r="AM68" s="1">
        <f t="shared" si="17"/>
        <v>-12.180000000000003</v>
      </c>
      <c r="AN68" s="1">
        <f t="shared" si="17"/>
        <v>-10.73</v>
      </c>
      <c r="AO68" s="1">
        <f t="shared" si="17"/>
        <v>-15.480000000000004</v>
      </c>
      <c r="AP68" s="1">
        <f t="shared" si="17"/>
        <v>-7.2800000000000011</v>
      </c>
      <c r="AQ68" s="1">
        <f t="shared" si="17"/>
        <v>-12.900000000000002</v>
      </c>
      <c r="AR68" s="1" t="str">
        <f t="shared" si="17"/>
        <v xml:space="preserve"> </v>
      </c>
      <c r="AS68" s="1">
        <f t="shared" si="12"/>
        <v>-15.370000000000005</v>
      </c>
      <c r="AT68" s="1" t="str">
        <f t="shared" si="5"/>
        <v xml:space="preserve"> </v>
      </c>
      <c r="AU68" s="1" t="str">
        <f t="shared" si="5"/>
        <v xml:space="preserve"> </v>
      </c>
      <c r="AV68" s="1">
        <f t="shared" si="5"/>
        <v>-13.150000000000002</v>
      </c>
      <c r="AW68" s="1">
        <f t="shared" si="5"/>
        <v>-3.3100000000000023</v>
      </c>
      <c r="AX68" s="1">
        <f t="shared" si="11"/>
        <v>-2.4400000000000013</v>
      </c>
      <c r="AY68" s="1">
        <f t="shared" si="11"/>
        <v>-7.9300000000000033</v>
      </c>
      <c r="AZ68" s="1">
        <f t="shared" si="11"/>
        <v>-7.9300000000000033</v>
      </c>
      <c r="BA68" s="1">
        <f t="shared" si="11"/>
        <v>-12.770000000000003</v>
      </c>
      <c r="BC68" s="3">
        <f t="shared" si="16"/>
        <v>1.9856900870390795E-5</v>
      </c>
      <c r="BD68" s="3">
        <f t="shared" si="16"/>
        <v>4.6194221031523172E-4</v>
      </c>
      <c r="BE68" s="3">
        <f t="shared" si="16"/>
        <v>1.8997166941646167E-3</v>
      </c>
      <c r="BF68" s="3">
        <f t="shared" si="16"/>
        <v>7.1488559372344894E-4</v>
      </c>
      <c r="BG68" s="3">
        <f t="shared" si="16"/>
        <v>1.2975447403286216E-3</v>
      </c>
      <c r="BH68" s="3">
        <f t="shared" si="16"/>
        <v>1.1955814179527905E-4</v>
      </c>
      <c r="BI68" s="3">
        <f t="shared" si="16"/>
        <v>1.5197733553316937E-2</v>
      </c>
      <c r="BJ68" s="3">
        <f t="shared" si="16"/>
        <v>2.7850676656943925E-4</v>
      </c>
      <c r="BK68" s="3">
        <f t="shared" si="16"/>
        <v>6.3103165558471195E-4</v>
      </c>
      <c r="BL68" s="3">
        <f t="shared" si="16"/>
        <v>2.1550366120377267E-4</v>
      </c>
      <c r="BM68" s="3">
        <f t="shared" si="16"/>
        <v>5.8877335336462912E-4</v>
      </c>
      <c r="BN68" s="3">
        <f t="shared" si="16"/>
        <v>2.1880420654538343E-5</v>
      </c>
      <c r="BO68" s="3">
        <f t="shared" si="16"/>
        <v>6.4343048224029089E-3</v>
      </c>
      <c r="BP68" s="3">
        <f t="shared" si="15"/>
        <v>1.3083172150101207E-4</v>
      </c>
      <c r="BQ68" s="3" t="str">
        <f t="shared" si="15"/>
        <v xml:space="preserve"> </v>
      </c>
      <c r="BR68" s="3">
        <f t="shared" si="15"/>
        <v>2.3613967796972424E-5</v>
      </c>
      <c r="BS68" s="3" t="str">
        <f t="shared" si="14"/>
        <v xml:space="preserve"> </v>
      </c>
      <c r="BT68" s="3" t="str">
        <f t="shared" si="14"/>
        <v xml:space="preserve"> </v>
      </c>
      <c r="BU68" s="3">
        <f t="shared" si="14"/>
        <v>1.1001592561167354E-4</v>
      </c>
      <c r="BV68" s="3">
        <f t="shared" si="14"/>
        <v>0.10083021990276564</v>
      </c>
      <c r="BW68" s="3">
        <f t="shared" si="14"/>
        <v>0.18428365216138748</v>
      </c>
      <c r="BX68" s="3">
        <f t="shared" si="14"/>
        <v>4.1004557954025965E-3</v>
      </c>
      <c r="BY68" s="3">
        <f t="shared" si="14"/>
        <v>4.1004557954025965E-3</v>
      </c>
      <c r="BZ68" s="3">
        <f t="shared" si="9"/>
        <v>1.4316832876365692E-4</v>
      </c>
    </row>
    <row r="69" spans="1:78" ht="15" x14ac:dyDescent="0.2">
      <c r="A69" s="16" t="s">
        <v>66</v>
      </c>
      <c r="B69" s="8" t="s">
        <v>227</v>
      </c>
      <c r="C69" s="49"/>
      <c r="D69" s="53"/>
      <c r="E69" s="1">
        <v>6.9766666666666701</v>
      </c>
      <c r="F69" s="1">
        <v>9.2566666666666677</v>
      </c>
      <c r="G69" s="1">
        <v>5.56666666666667</v>
      </c>
      <c r="H69" s="1">
        <v>2.2266666666666701</v>
      </c>
      <c r="I69" s="1">
        <v>7.5166666666666693</v>
      </c>
      <c r="J69" s="1">
        <v>4.6766666666666694</v>
      </c>
      <c r="K69" s="1">
        <v>2.0166666666666693</v>
      </c>
      <c r="L69" s="1" t="s">
        <v>347</v>
      </c>
      <c r="M69" s="1">
        <v>5.8466666666666676</v>
      </c>
      <c r="N69" s="1">
        <v>9.9266666666666659</v>
      </c>
      <c r="O69" s="1">
        <v>7.446666666666669</v>
      </c>
      <c r="P69" s="1">
        <v>10.896666666666672</v>
      </c>
      <c r="Q69" s="1">
        <v>5.8066666666666684</v>
      </c>
      <c r="R69" s="1">
        <v>3.6666666666666679</v>
      </c>
      <c r="S69" s="1">
        <v>11.806666666666668</v>
      </c>
      <c r="T69" s="1">
        <v>11.416666666666668</v>
      </c>
      <c r="U69" s="1">
        <v>10.896666666666672</v>
      </c>
      <c r="V69" s="1">
        <v>13.506666666666671</v>
      </c>
      <c r="W69" s="1">
        <v>8.1766666666666694</v>
      </c>
      <c r="X69" s="1">
        <v>3.5066666666666677</v>
      </c>
      <c r="Y69" s="1">
        <v>0.50666666666666771</v>
      </c>
      <c r="Z69" s="1">
        <v>6.6466666666666683</v>
      </c>
      <c r="AA69" s="1">
        <v>6.6466666666666683</v>
      </c>
      <c r="AB69" s="1">
        <v>5.0866666666666696</v>
      </c>
      <c r="AD69" s="1">
        <f t="shared" si="17"/>
        <v>-6.9766666666666701</v>
      </c>
      <c r="AE69" s="1">
        <f t="shared" si="17"/>
        <v>-9.2566666666666677</v>
      </c>
      <c r="AF69" s="1">
        <f t="shared" si="17"/>
        <v>-5.56666666666667</v>
      </c>
      <c r="AG69" s="1">
        <f t="shared" si="17"/>
        <v>-2.2266666666666701</v>
      </c>
      <c r="AH69" s="1">
        <f t="shared" si="17"/>
        <v>-7.5166666666666693</v>
      </c>
      <c r="AI69" s="1">
        <f t="shared" si="17"/>
        <v>-4.6766666666666694</v>
      </c>
      <c r="AJ69" s="1">
        <f t="shared" si="17"/>
        <v>-2.0166666666666693</v>
      </c>
      <c r="AK69" s="1" t="str">
        <f t="shared" si="17"/>
        <v xml:space="preserve"> </v>
      </c>
      <c r="AL69" s="1">
        <f t="shared" si="17"/>
        <v>-5.8466666666666676</v>
      </c>
      <c r="AM69" s="1">
        <f t="shared" si="17"/>
        <v>-9.9266666666666659</v>
      </c>
      <c r="AN69" s="1">
        <f t="shared" si="17"/>
        <v>-7.446666666666669</v>
      </c>
      <c r="AO69" s="1">
        <f t="shared" si="17"/>
        <v>-10.896666666666672</v>
      </c>
      <c r="AP69" s="1">
        <f t="shared" si="17"/>
        <v>-5.8066666666666684</v>
      </c>
      <c r="AQ69" s="1">
        <f t="shared" si="17"/>
        <v>-3.6666666666666679</v>
      </c>
      <c r="AR69" s="1">
        <f t="shared" si="17"/>
        <v>-11.806666666666668</v>
      </c>
      <c r="AS69" s="1">
        <f t="shared" si="12"/>
        <v>-11.416666666666668</v>
      </c>
      <c r="AT69" s="1">
        <f t="shared" si="5"/>
        <v>-10.896666666666672</v>
      </c>
      <c r="AU69" s="1">
        <f t="shared" si="5"/>
        <v>-13.506666666666671</v>
      </c>
      <c r="AV69" s="1">
        <f t="shared" si="5"/>
        <v>-8.1766666666666694</v>
      </c>
      <c r="AW69" s="1">
        <f t="shared" si="5"/>
        <v>-3.5066666666666677</v>
      </c>
      <c r="AX69" s="1">
        <f t="shared" si="11"/>
        <v>-0.50666666666666771</v>
      </c>
      <c r="AY69" s="1">
        <f t="shared" si="11"/>
        <v>-6.6466666666666683</v>
      </c>
      <c r="AZ69" s="1">
        <f t="shared" si="11"/>
        <v>-6.6466666666666683</v>
      </c>
      <c r="BA69" s="1">
        <f t="shared" si="11"/>
        <v>-5.0866666666666696</v>
      </c>
      <c r="BC69" s="3">
        <f t="shared" si="16"/>
        <v>7.9398822825639589E-3</v>
      </c>
      <c r="BD69" s="3">
        <f t="shared" si="16"/>
        <v>1.6348039315204098E-3</v>
      </c>
      <c r="BE69" s="3">
        <f t="shared" si="16"/>
        <v>2.1099217908877924E-2</v>
      </c>
      <c r="BF69" s="3">
        <f t="shared" si="16"/>
        <v>0.21365179356622438</v>
      </c>
      <c r="BG69" s="3">
        <f t="shared" si="16"/>
        <v>5.4608200553867871E-3</v>
      </c>
      <c r="BH69" s="3">
        <f t="shared" si="16"/>
        <v>3.9100566859179606E-2</v>
      </c>
      <c r="BI69" s="3">
        <f t="shared" si="16"/>
        <v>0.24712850508822359</v>
      </c>
      <c r="BJ69" s="3" t="str">
        <f t="shared" si="16"/>
        <v xml:space="preserve"> </v>
      </c>
      <c r="BK69" s="3">
        <f t="shared" si="16"/>
        <v>1.7377126341122998E-2</v>
      </c>
      <c r="BL69" s="3">
        <f t="shared" si="16"/>
        <v>1.0274852033210129E-3</v>
      </c>
      <c r="BM69" s="3">
        <f t="shared" si="16"/>
        <v>5.7323139184029537E-3</v>
      </c>
      <c r="BN69" s="3">
        <f t="shared" si="16"/>
        <v>5.2453742578773552E-4</v>
      </c>
      <c r="BO69" s="3">
        <f t="shared" si="16"/>
        <v>1.7865663858857884E-2</v>
      </c>
      <c r="BP69" s="3">
        <f t="shared" si="15"/>
        <v>7.8745065618429519E-2</v>
      </c>
      <c r="BQ69" s="3">
        <f t="shared" si="15"/>
        <v>2.7915099779465455E-4</v>
      </c>
      <c r="BR69" s="3">
        <f t="shared" si="15"/>
        <v>3.6579762619059575E-4</v>
      </c>
      <c r="BS69" s="3">
        <f t="shared" si="14"/>
        <v>5.2453742578773552E-4</v>
      </c>
      <c r="BT69" s="3">
        <f t="shared" si="14"/>
        <v>8.5918797853636755E-5</v>
      </c>
      <c r="BU69" s="3">
        <f t="shared" si="14"/>
        <v>3.4560344967954877E-3</v>
      </c>
      <c r="BV69" s="3">
        <f t="shared" si="14"/>
        <v>8.7980849002124273E-2</v>
      </c>
      <c r="BW69" s="3">
        <f t="shared" si="14"/>
        <v>0.70384679201699429</v>
      </c>
      <c r="BX69" s="3">
        <f t="shared" si="14"/>
        <v>9.980538221311808E-3</v>
      </c>
      <c r="BY69" s="3">
        <f t="shared" si="14"/>
        <v>9.980538221311808E-3</v>
      </c>
      <c r="BZ69" s="3">
        <f t="shared" si="9"/>
        <v>2.9428000543354538E-2</v>
      </c>
    </row>
    <row r="70" spans="1:78" ht="15" x14ac:dyDescent="0.2">
      <c r="A70" s="16" t="s">
        <v>67</v>
      </c>
      <c r="B70" s="8" t="s">
        <v>228</v>
      </c>
      <c r="C70" s="49"/>
      <c r="D70" s="53"/>
      <c r="E70" s="1">
        <v>12.283333333333335</v>
      </c>
      <c r="F70" s="1" t="s">
        <v>347</v>
      </c>
      <c r="G70" s="1">
        <v>7.4633333333333347</v>
      </c>
      <c r="H70" s="1">
        <v>6.7433333333333323</v>
      </c>
      <c r="I70" s="1">
        <v>7.8533333333333353</v>
      </c>
      <c r="J70" s="1">
        <v>9.9933333333333323</v>
      </c>
      <c r="K70" s="1">
        <v>2.783333333333335</v>
      </c>
      <c r="L70" s="1">
        <v>12.293333333333333</v>
      </c>
      <c r="M70" s="1">
        <v>10.063333333333333</v>
      </c>
      <c r="N70" s="1">
        <v>10.753333333333334</v>
      </c>
      <c r="O70" s="1">
        <v>10.943333333333335</v>
      </c>
      <c r="P70" s="1">
        <v>13.723333333333333</v>
      </c>
      <c r="Q70" s="1">
        <v>5.9033333333333324</v>
      </c>
      <c r="R70" s="1">
        <v>9.3633333333333333</v>
      </c>
      <c r="S70" s="1">
        <v>16.043333333333333</v>
      </c>
      <c r="T70" s="1">
        <v>12.623333333333331</v>
      </c>
      <c r="U70" s="1">
        <v>16.513333333333332</v>
      </c>
      <c r="V70" s="1" t="s">
        <v>347</v>
      </c>
      <c r="W70" s="1">
        <v>13.093333333333337</v>
      </c>
      <c r="X70" s="1">
        <v>3.4533333333333331</v>
      </c>
      <c r="Y70" s="1">
        <v>1.2333333333333343</v>
      </c>
      <c r="Z70" s="1">
        <v>7.413333333333334</v>
      </c>
      <c r="AA70" s="1">
        <v>7.413333333333334</v>
      </c>
      <c r="AB70" s="1">
        <v>9.3433333333333337</v>
      </c>
      <c r="AD70" s="1">
        <f t="shared" si="17"/>
        <v>-12.283333333333335</v>
      </c>
      <c r="AE70" s="1" t="str">
        <f t="shared" si="17"/>
        <v xml:space="preserve"> </v>
      </c>
      <c r="AF70" s="1">
        <f t="shared" si="17"/>
        <v>-7.4633333333333347</v>
      </c>
      <c r="AG70" s="1">
        <f t="shared" si="17"/>
        <v>-6.7433333333333323</v>
      </c>
      <c r="AH70" s="1">
        <f t="shared" si="17"/>
        <v>-7.8533333333333353</v>
      </c>
      <c r="AI70" s="1">
        <f t="shared" si="17"/>
        <v>-9.9933333333333323</v>
      </c>
      <c r="AJ70" s="1">
        <f t="shared" si="17"/>
        <v>-2.783333333333335</v>
      </c>
      <c r="AK70" s="1">
        <f t="shared" si="17"/>
        <v>-12.293333333333333</v>
      </c>
      <c r="AL70" s="1">
        <f t="shared" si="17"/>
        <v>-10.063333333333333</v>
      </c>
      <c r="AM70" s="1">
        <f t="shared" si="17"/>
        <v>-10.753333333333334</v>
      </c>
      <c r="AN70" s="1">
        <f t="shared" si="17"/>
        <v>-10.943333333333335</v>
      </c>
      <c r="AO70" s="1">
        <f t="shared" si="17"/>
        <v>-13.723333333333333</v>
      </c>
      <c r="AP70" s="1">
        <f t="shared" si="17"/>
        <v>-5.9033333333333324</v>
      </c>
      <c r="AQ70" s="1">
        <f t="shared" si="17"/>
        <v>-9.3633333333333333</v>
      </c>
      <c r="AR70" s="1">
        <f t="shared" si="17"/>
        <v>-16.043333333333333</v>
      </c>
      <c r="AS70" s="1">
        <f t="shared" si="12"/>
        <v>-12.623333333333331</v>
      </c>
      <c r="AT70" s="1">
        <f t="shared" si="5"/>
        <v>-16.513333333333332</v>
      </c>
      <c r="AU70" s="1" t="str">
        <f t="shared" si="5"/>
        <v xml:space="preserve"> </v>
      </c>
      <c r="AV70" s="1">
        <f t="shared" si="5"/>
        <v>-13.093333333333337</v>
      </c>
      <c r="AW70" s="1">
        <f t="shared" si="5"/>
        <v>-3.4533333333333331</v>
      </c>
      <c r="AX70" s="1">
        <f t="shared" si="11"/>
        <v>-1.2333333333333343</v>
      </c>
      <c r="AY70" s="1">
        <f t="shared" si="11"/>
        <v>-7.413333333333334</v>
      </c>
      <c r="AZ70" s="1">
        <f t="shared" si="11"/>
        <v>-7.413333333333334</v>
      </c>
      <c r="BA70" s="1">
        <f t="shared" si="11"/>
        <v>-9.3433333333333337</v>
      </c>
      <c r="BC70" s="3">
        <f t="shared" si="16"/>
        <v>2.0060798695942123E-4</v>
      </c>
      <c r="BD70" s="3" t="str">
        <f t="shared" si="16"/>
        <v xml:space="preserve"> </v>
      </c>
      <c r="BE70" s="3">
        <f t="shared" si="16"/>
        <v>5.6664726774053676E-3</v>
      </c>
      <c r="BF70" s="3">
        <f t="shared" si="16"/>
        <v>9.3337119934064124E-3</v>
      </c>
      <c r="BG70" s="3">
        <f t="shared" si="16"/>
        <v>4.3242530531066694E-3</v>
      </c>
      <c r="BH70" s="3">
        <f t="shared" si="16"/>
        <v>9.8108561953325697E-4</v>
      </c>
      <c r="BI70" s="3">
        <f t="shared" si="16"/>
        <v>0.14525569836972982</v>
      </c>
      <c r="BJ70" s="3">
        <f t="shared" si="16"/>
        <v>1.9922228637413243E-4</v>
      </c>
      <c r="BK70" s="3">
        <f t="shared" si="16"/>
        <v>9.3461944050185714E-4</v>
      </c>
      <c r="BL70" s="3">
        <f t="shared" si="16"/>
        <v>5.7932745845140946E-4</v>
      </c>
      <c r="BM70" s="3">
        <f t="shared" si="16"/>
        <v>5.0784176459398283E-4</v>
      </c>
      <c r="BN70" s="3">
        <f t="shared" si="16"/>
        <v>7.3937544979252515E-5</v>
      </c>
      <c r="BO70" s="3">
        <f t="shared" si="16"/>
        <v>1.6707812477839673E-2</v>
      </c>
      <c r="BP70" s="3">
        <f t="shared" si="15"/>
        <v>1.5182937604575151E-3</v>
      </c>
      <c r="BQ70" s="3">
        <f t="shared" si="15"/>
        <v>1.480728502645175E-5</v>
      </c>
      <c r="BR70" s="3">
        <f t="shared" si="15"/>
        <v>1.5848859718769294E-4</v>
      </c>
      <c r="BS70" s="3">
        <f t="shared" si="14"/>
        <v>1.0690335578058396E-5</v>
      </c>
      <c r="BT70" s="3" t="str">
        <f t="shared" si="14"/>
        <v xml:space="preserve"> </v>
      </c>
      <c r="BU70" s="3">
        <f t="shared" si="14"/>
        <v>1.1442315631835668E-4</v>
      </c>
      <c r="BV70" s="3">
        <f t="shared" si="14"/>
        <v>9.129417778812958E-2</v>
      </c>
      <c r="BW70" s="3">
        <f t="shared" si="14"/>
        <v>0.42533358047542758</v>
      </c>
      <c r="BX70" s="3">
        <f t="shared" si="14"/>
        <v>5.8663004048233169E-3</v>
      </c>
      <c r="BY70" s="3">
        <f t="shared" si="14"/>
        <v>5.8663004048233169E-3</v>
      </c>
      <c r="BZ70" s="3">
        <f t="shared" si="9"/>
        <v>1.5394883515219484E-3</v>
      </c>
    </row>
    <row r="71" spans="1:78" ht="15" x14ac:dyDescent="0.2">
      <c r="A71" s="16" t="s">
        <v>68</v>
      </c>
      <c r="B71" s="8" t="s">
        <v>229</v>
      </c>
      <c r="C71" s="49"/>
      <c r="D71" s="53"/>
      <c r="E71" s="1">
        <v>14.389999999999997</v>
      </c>
      <c r="F71" s="1">
        <v>9.4699999999999953</v>
      </c>
      <c r="G71" s="1">
        <v>7.519999999999996</v>
      </c>
      <c r="H71" s="1">
        <v>8.0299999999999976</v>
      </c>
      <c r="I71" s="1">
        <v>9.0699999999999967</v>
      </c>
      <c r="J71" s="1">
        <v>10.339999999999996</v>
      </c>
      <c r="K71" s="1">
        <v>3.0099999999999945</v>
      </c>
      <c r="L71" s="1">
        <v>9.3199999999999967</v>
      </c>
      <c r="M71" s="1">
        <v>9.889999999999997</v>
      </c>
      <c r="N71" s="1">
        <v>10.959999999999997</v>
      </c>
      <c r="O71" s="1">
        <v>10.019999999999996</v>
      </c>
      <c r="P71" s="1">
        <v>14.179999999999996</v>
      </c>
      <c r="Q71" s="1">
        <v>6.4399999999999977</v>
      </c>
      <c r="R71" s="1">
        <v>10.419999999999995</v>
      </c>
      <c r="S71" s="1">
        <v>16.249999999999996</v>
      </c>
      <c r="T71" s="1">
        <v>13.399999999999995</v>
      </c>
      <c r="U71" s="1">
        <v>17.839999999999993</v>
      </c>
      <c r="V71" s="1" t="s">
        <v>347</v>
      </c>
      <c r="W71" s="1">
        <v>12.45</v>
      </c>
      <c r="X71" s="1">
        <v>2.7499999999999964</v>
      </c>
      <c r="Y71" s="1">
        <v>0.98999999999999488</v>
      </c>
      <c r="Z71" s="1">
        <v>7.4299999999999962</v>
      </c>
      <c r="AA71" s="1">
        <v>7.4299999999999962</v>
      </c>
      <c r="AB71" s="1">
        <v>10.589999999999996</v>
      </c>
      <c r="AD71" s="1">
        <f t="shared" si="17"/>
        <v>-14.389999999999997</v>
      </c>
      <c r="AE71" s="1">
        <f t="shared" si="17"/>
        <v>-9.4699999999999953</v>
      </c>
      <c r="AF71" s="1">
        <f t="shared" si="17"/>
        <v>-7.519999999999996</v>
      </c>
      <c r="AG71" s="1">
        <f t="shared" si="17"/>
        <v>-8.0299999999999976</v>
      </c>
      <c r="AH71" s="1">
        <f t="shared" si="17"/>
        <v>-9.0699999999999967</v>
      </c>
      <c r="AI71" s="1">
        <f t="shared" si="17"/>
        <v>-10.339999999999996</v>
      </c>
      <c r="AJ71" s="1">
        <f t="shared" si="17"/>
        <v>-3.0099999999999945</v>
      </c>
      <c r="AK71" s="1">
        <f t="shared" si="17"/>
        <v>-9.3199999999999967</v>
      </c>
      <c r="AL71" s="1">
        <f t="shared" si="17"/>
        <v>-9.889999999999997</v>
      </c>
      <c r="AM71" s="1">
        <f t="shared" si="17"/>
        <v>-10.959999999999997</v>
      </c>
      <c r="AN71" s="1">
        <f t="shared" si="17"/>
        <v>-10.019999999999996</v>
      </c>
      <c r="AO71" s="1">
        <f t="shared" si="17"/>
        <v>-14.179999999999996</v>
      </c>
      <c r="AP71" s="1">
        <f t="shared" si="17"/>
        <v>-6.4399999999999977</v>
      </c>
      <c r="AQ71" s="1">
        <f t="shared" si="17"/>
        <v>-10.419999999999995</v>
      </c>
      <c r="AR71" s="1">
        <f t="shared" si="17"/>
        <v>-16.249999999999996</v>
      </c>
      <c r="AS71" s="1">
        <f t="shared" si="12"/>
        <v>-13.399999999999995</v>
      </c>
      <c r="AT71" s="1">
        <f t="shared" si="5"/>
        <v>-17.839999999999993</v>
      </c>
      <c r="AU71" s="1" t="str">
        <f t="shared" si="5"/>
        <v xml:space="preserve"> </v>
      </c>
      <c r="AV71" s="1">
        <f t="shared" si="5"/>
        <v>-12.45</v>
      </c>
      <c r="AW71" s="1">
        <f t="shared" si="5"/>
        <v>-2.7499999999999964</v>
      </c>
      <c r="AX71" s="1">
        <f t="shared" si="11"/>
        <v>-0.98999999999999488</v>
      </c>
      <c r="AY71" s="1">
        <f t="shared" si="11"/>
        <v>-7.4299999999999962</v>
      </c>
      <c r="AZ71" s="1">
        <f t="shared" si="11"/>
        <v>-7.4299999999999962</v>
      </c>
      <c r="BA71" s="1">
        <f t="shared" si="11"/>
        <v>-10.589999999999996</v>
      </c>
      <c r="BC71" s="3">
        <f t="shared" si="16"/>
        <v>4.6577734648454637E-5</v>
      </c>
      <c r="BD71" s="3">
        <f t="shared" si="16"/>
        <v>1.4100871050024425E-3</v>
      </c>
      <c r="BE71" s="3">
        <f t="shared" si="16"/>
        <v>5.4482174466812892E-3</v>
      </c>
      <c r="BF71" s="3">
        <f t="shared" si="16"/>
        <v>3.8258605374489412E-3</v>
      </c>
      <c r="BG71" s="3">
        <f t="shared" si="16"/>
        <v>1.8606210899295701E-3</v>
      </c>
      <c r="BH71" s="3">
        <f t="shared" si="16"/>
        <v>7.7152471861658117E-4</v>
      </c>
      <c r="BI71" s="3">
        <f t="shared" si="16"/>
        <v>0.12413656192962998</v>
      </c>
      <c r="BJ71" s="3">
        <f t="shared" si="16"/>
        <v>1.5645896046672339E-3</v>
      </c>
      <c r="BK71" s="3">
        <f t="shared" si="16"/>
        <v>1.0539338247113569E-3</v>
      </c>
      <c r="BL71" s="3">
        <f t="shared" si="16"/>
        <v>5.0200870442190847E-4</v>
      </c>
      <c r="BM71" s="3">
        <f t="shared" si="16"/>
        <v>9.6311787548179902E-4</v>
      </c>
      <c r="BN71" s="3">
        <f t="shared" si="16"/>
        <v>5.3875915300943445E-5</v>
      </c>
      <c r="BO71" s="3">
        <f t="shared" si="16"/>
        <v>1.151772826008675E-2</v>
      </c>
      <c r="BP71" s="3">
        <f t="shared" si="15"/>
        <v>7.2990685968503128E-4</v>
      </c>
      <c r="BQ71" s="3">
        <f t="shared" si="15"/>
        <v>1.2831061023768881E-5</v>
      </c>
      <c r="BR71" s="3">
        <f t="shared" si="15"/>
        <v>9.2511997467676038E-5</v>
      </c>
      <c r="BS71" s="3">
        <f t="shared" si="14"/>
        <v>4.2621121905221058E-6</v>
      </c>
      <c r="BT71" s="3" t="str">
        <f t="shared" si="14"/>
        <v xml:space="preserve"> </v>
      </c>
      <c r="BU71" s="3">
        <f t="shared" si="14"/>
        <v>1.7872139843086251E-4</v>
      </c>
      <c r="BV71" s="3">
        <f t="shared" si="14"/>
        <v>0.14865088937534049</v>
      </c>
      <c r="BW71" s="3">
        <f t="shared" si="14"/>
        <v>0.50347777502836122</v>
      </c>
      <c r="BX71" s="3">
        <f t="shared" si="14"/>
        <v>5.7989201977697406E-3</v>
      </c>
      <c r="BY71" s="3">
        <f t="shared" si="14"/>
        <v>5.7989201977697406E-3</v>
      </c>
      <c r="BZ71" s="3">
        <f t="shared" si="9"/>
        <v>6.4877237016431417E-4</v>
      </c>
    </row>
    <row r="72" spans="1:78" ht="15" x14ac:dyDescent="0.2">
      <c r="A72" s="17" t="s">
        <v>69</v>
      </c>
      <c r="B72" s="9" t="s">
        <v>230</v>
      </c>
      <c r="C72" s="49"/>
      <c r="D72" s="53"/>
      <c r="E72" s="1">
        <v>9.7133333333333347</v>
      </c>
      <c r="F72" s="1" t="s">
        <v>347</v>
      </c>
      <c r="G72" s="1">
        <v>9.6533333333333324</v>
      </c>
      <c r="H72" s="1">
        <v>5.6533333333333324</v>
      </c>
      <c r="I72" s="1">
        <v>7.7433333333333358</v>
      </c>
      <c r="J72" s="1">
        <v>8.793333333333333</v>
      </c>
      <c r="K72" s="1">
        <v>2.913333333333334</v>
      </c>
      <c r="L72" s="1">
        <v>9.783333333333335</v>
      </c>
      <c r="M72" s="1">
        <v>9.0033333333333339</v>
      </c>
      <c r="N72" s="1">
        <v>10.973333333333333</v>
      </c>
      <c r="O72" s="1">
        <v>10.333333333333336</v>
      </c>
      <c r="P72" s="1">
        <v>12.473333333333333</v>
      </c>
      <c r="Q72" s="1">
        <v>6.163333333333334</v>
      </c>
      <c r="R72" s="1">
        <v>7.3333333333333357</v>
      </c>
      <c r="S72" s="1">
        <v>13.213333333333335</v>
      </c>
      <c r="T72" s="1">
        <v>12.513333333333332</v>
      </c>
      <c r="U72" s="1">
        <v>13.033333333333335</v>
      </c>
      <c r="V72" s="1">
        <v>18.283333333333335</v>
      </c>
      <c r="W72" s="1">
        <v>10.493333333333336</v>
      </c>
      <c r="X72" s="1">
        <v>3.3233333333333341</v>
      </c>
      <c r="Y72" s="1">
        <v>1.8433333333333337</v>
      </c>
      <c r="Z72" s="1">
        <v>7.793333333333333</v>
      </c>
      <c r="AA72" s="1">
        <v>7.793333333333333</v>
      </c>
      <c r="AB72" s="1">
        <v>7.6833333333333336</v>
      </c>
      <c r="AD72" s="1">
        <f t="shared" si="17"/>
        <v>-9.7133333333333347</v>
      </c>
      <c r="AE72" s="1" t="str">
        <f t="shared" si="17"/>
        <v xml:space="preserve"> </v>
      </c>
      <c r="AF72" s="1">
        <f t="shared" si="17"/>
        <v>-9.6533333333333324</v>
      </c>
      <c r="AG72" s="1">
        <f t="shared" si="17"/>
        <v>-5.6533333333333324</v>
      </c>
      <c r="AH72" s="1">
        <f t="shared" si="17"/>
        <v>-7.7433333333333358</v>
      </c>
      <c r="AI72" s="1">
        <f t="shared" si="17"/>
        <v>-8.793333333333333</v>
      </c>
      <c r="AJ72" s="1">
        <f t="shared" si="17"/>
        <v>-2.913333333333334</v>
      </c>
      <c r="AK72" s="1">
        <f t="shared" si="17"/>
        <v>-9.783333333333335</v>
      </c>
      <c r="AL72" s="1">
        <f t="shared" si="17"/>
        <v>-9.0033333333333339</v>
      </c>
      <c r="AM72" s="1">
        <f t="shared" si="17"/>
        <v>-10.973333333333333</v>
      </c>
      <c r="AN72" s="1">
        <f t="shared" si="17"/>
        <v>-10.333333333333336</v>
      </c>
      <c r="AO72" s="1">
        <f t="shared" si="17"/>
        <v>-12.473333333333333</v>
      </c>
      <c r="AP72" s="1">
        <f t="shared" si="17"/>
        <v>-6.163333333333334</v>
      </c>
      <c r="AQ72" s="1">
        <f t="shared" si="17"/>
        <v>-7.3333333333333357</v>
      </c>
      <c r="AR72" s="1">
        <f t="shared" si="17"/>
        <v>-13.213333333333335</v>
      </c>
      <c r="AS72" s="1">
        <f t="shared" si="12"/>
        <v>-12.513333333333332</v>
      </c>
      <c r="AT72" s="1">
        <f t="shared" si="5"/>
        <v>-13.033333333333335</v>
      </c>
      <c r="AU72" s="1">
        <f t="shared" si="5"/>
        <v>-18.283333333333335</v>
      </c>
      <c r="AV72" s="1">
        <f t="shared" si="5"/>
        <v>-10.493333333333336</v>
      </c>
      <c r="AW72" s="1">
        <f t="shared" si="5"/>
        <v>-3.3233333333333341</v>
      </c>
      <c r="AX72" s="1">
        <f t="shared" si="11"/>
        <v>-1.8433333333333337</v>
      </c>
      <c r="AY72" s="1">
        <f t="shared" si="11"/>
        <v>-7.793333333333333</v>
      </c>
      <c r="AZ72" s="1">
        <f t="shared" si="11"/>
        <v>-7.793333333333333</v>
      </c>
      <c r="BA72" s="1">
        <f t="shared" si="11"/>
        <v>-7.6833333333333336</v>
      </c>
      <c r="BC72" s="3">
        <f t="shared" si="16"/>
        <v>1.1912291403908231E-3</v>
      </c>
      <c r="BD72" s="3" t="str">
        <f t="shared" si="16"/>
        <v xml:space="preserve"> </v>
      </c>
      <c r="BE72" s="3">
        <f t="shared" si="16"/>
        <v>1.2418155921736364E-3</v>
      </c>
      <c r="BF72" s="3">
        <f t="shared" si="16"/>
        <v>1.9869049474778182E-2</v>
      </c>
      <c r="BG72" s="3">
        <f t="shared" si="16"/>
        <v>4.6668559967031932E-3</v>
      </c>
      <c r="BH72" s="3">
        <f t="shared" si="16"/>
        <v>2.2539428745381967E-3</v>
      </c>
      <c r="BI72" s="3">
        <f t="shared" si="16"/>
        <v>0.13273922549529465</v>
      </c>
      <c r="BJ72" s="3">
        <f t="shared" si="16"/>
        <v>1.1348101435135142E-3</v>
      </c>
      <c r="BK72" s="3">
        <f t="shared" ref="BK72:BY96" si="18">IF(M72=" "," ",2^-M72)</f>
        <v>1.9486175322793412E-3</v>
      </c>
      <c r="BL72" s="3">
        <f t="shared" si="18"/>
        <v>4.9739053220570963E-4</v>
      </c>
      <c r="BM72" s="3">
        <f t="shared" si="18"/>
        <v>7.7509816990634626E-4</v>
      </c>
      <c r="BN72" s="3">
        <f t="shared" si="18"/>
        <v>1.7585410911032139E-4</v>
      </c>
      <c r="BO72" s="3">
        <f t="shared" si="18"/>
        <v>1.395249236031847E-2</v>
      </c>
      <c r="BP72" s="3">
        <f t="shared" si="15"/>
        <v>6.2007853592507718E-3</v>
      </c>
      <c r="BQ72" s="3">
        <f t="shared" si="15"/>
        <v>1.0529077538967166E-4</v>
      </c>
      <c r="BR72" s="3">
        <f t="shared" si="15"/>
        <v>1.710453692489341E-4</v>
      </c>
      <c r="BS72" s="3">
        <f t="shared" si="14"/>
        <v>1.1928222270925843E-4</v>
      </c>
      <c r="BT72" s="3">
        <f t="shared" si="14"/>
        <v>3.13449979624096E-6</v>
      </c>
      <c r="BU72" s="3">
        <f t="shared" si="14"/>
        <v>6.9373229449656924E-4</v>
      </c>
      <c r="BV72" s="3">
        <f t="shared" si="14"/>
        <v>9.9902643715328213E-2</v>
      </c>
      <c r="BW72" s="3">
        <f t="shared" si="14"/>
        <v>0.27867715914723046</v>
      </c>
      <c r="BX72" s="3">
        <f t="shared" si="14"/>
        <v>4.5078857490763935E-3</v>
      </c>
      <c r="BY72" s="3">
        <f t="shared" si="14"/>
        <v>4.5078857490763935E-3</v>
      </c>
      <c r="BZ72" s="3">
        <f t="shared" si="9"/>
        <v>4.8650375873391521E-3</v>
      </c>
    </row>
    <row r="73" spans="1:78" ht="15" x14ac:dyDescent="0.2">
      <c r="A73" s="16" t="s">
        <v>70</v>
      </c>
      <c r="B73" s="8" t="s">
        <v>231</v>
      </c>
      <c r="C73" s="49"/>
      <c r="D73" s="53"/>
      <c r="E73" s="1" t="s">
        <v>347</v>
      </c>
      <c r="F73" s="1">
        <v>14.399999999999999</v>
      </c>
      <c r="G73" s="1">
        <v>12.600000000000001</v>
      </c>
      <c r="H73" s="1">
        <v>11.71</v>
      </c>
      <c r="I73" s="1">
        <v>9.8100000000000023</v>
      </c>
      <c r="J73" s="1">
        <v>12.46</v>
      </c>
      <c r="K73" s="1">
        <v>6.8400000000000034</v>
      </c>
      <c r="L73" s="1">
        <v>13.61</v>
      </c>
      <c r="M73" s="1">
        <v>14.079999999999998</v>
      </c>
      <c r="N73" s="1">
        <v>13.07</v>
      </c>
      <c r="O73" s="1">
        <v>12.780000000000001</v>
      </c>
      <c r="P73" s="1">
        <v>18.090000000000003</v>
      </c>
      <c r="Q73" s="1">
        <v>9.25</v>
      </c>
      <c r="R73" s="1">
        <v>13.920000000000002</v>
      </c>
      <c r="S73" s="1">
        <v>16.950000000000003</v>
      </c>
      <c r="T73" s="1">
        <v>15.899999999999999</v>
      </c>
      <c r="U73" s="1" t="s">
        <v>347</v>
      </c>
      <c r="V73" s="1">
        <v>17.760000000000005</v>
      </c>
      <c r="W73" s="1" t="s">
        <v>347</v>
      </c>
      <c r="X73" s="1">
        <v>6.4700000000000024</v>
      </c>
      <c r="Y73" s="1">
        <v>4.5100000000000016</v>
      </c>
      <c r="Z73" s="1">
        <v>9.6500000000000021</v>
      </c>
      <c r="AA73" s="1">
        <v>9.6500000000000021</v>
      </c>
      <c r="AB73" s="1">
        <v>14.050000000000004</v>
      </c>
      <c r="AD73" s="1" t="str">
        <f t="shared" si="17"/>
        <v xml:space="preserve"> </v>
      </c>
      <c r="AE73" s="1">
        <f t="shared" si="17"/>
        <v>-14.399999999999999</v>
      </c>
      <c r="AF73" s="1">
        <f t="shared" si="17"/>
        <v>-12.600000000000001</v>
      </c>
      <c r="AG73" s="1">
        <f t="shared" si="17"/>
        <v>-11.71</v>
      </c>
      <c r="AH73" s="1">
        <f t="shared" si="17"/>
        <v>-9.8100000000000023</v>
      </c>
      <c r="AI73" s="1">
        <f t="shared" si="17"/>
        <v>-12.46</v>
      </c>
      <c r="AJ73" s="1">
        <f t="shared" si="17"/>
        <v>-6.8400000000000034</v>
      </c>
      <c r="AK73" s="1">
        <f t="shared" si="17"/>
        <v>-13.61</v>
      </c>
      <c r="AL73" s="1">
        <f t="shared" si="17"/>
        <v>-14.079999999999998</v>
      </c>
      <c r="AM73" s="1">
        <f t="shared" si="17"/>
        <v>-13.07</v>
      </c>
      <c r="AN73" s="1">
        <f t="shared" si="17"/>
        <v>-12.780000000000001</v>
      </c>
      <c r="AO73" s="1">
        <f t="shared" si="17"/>
        <v>-18.090000000000003</v>
      </c>
      <c r="AP73" s="1">
        <f t="shared" si="17"/>
        <v>-9.25</v>
      </c>
      <c r="AQ73" s="1">
        <f t="shared" si="17"/>
        <v>-13.920000000000002</v>
      </c>
      <c r="AR73" s="1">
        <f t="shared" si="17"/>
        <v>-16.950000000000003</v>
      </c>
      <c r="AS73" s="1">
        <f t="shared" si="12"/>
        <v>-15.899999999999999</v>
      </c>
      <c r="AT73" s="1" t="str">
        <f t="shared" si="5"/>
        <v xml:space="preserve"> </v>
      </c>
      <c r="AU73" s="1">
        <f t="shared" si="5"/>
        <v>-17.760000000000005</v>
      </c>
      <c r="AV73" s="1" t="str">
        <f t="shared" si="5"/>
        <v xml:space="preserve"> </v>
      </c>
      <c r="AW73" s="1">
        <f t="shared" si="5"/>
        <v>-6.4700000000000024</v>
      </c>
      <c r="AX73" s="1">
        <f t="shared" si="11"/>
        <v>-4.5100000000000016</v>
      </c>
      <c r="AY73" s="1">
        <f t="shared" si="11"/>
        <v>-9.6500000000000021</v>
      </c>
      <c r="AZ73" s="1">
        <f t="shared" si="11"/>
        <v>-9.6500000000000021</v>
      </c>
      <c r="BA73" s="1">
        <f t="shared" si="11"/>
        <v>-14.050000000000004</v>
      </c>
      <c r="BC73" s="3" t="str">
        <f t="shared" ref="BC73:BR100" si="19">IF(E73=" "," ",2^-E73)</f>
        <v xml:space="preserve"> </v>
      </c>
      <c r="BD73" s="3">
        <f t="shared" si="19"/>
        <v>4.6255998733837856E-5</v>
      </c>
      <c r="BE73" s="3">
        <f t="shared" si="19"/>
        <v>1.6107274301426915E-4</v>
      </c>
      <c r="BF73" s="3">
        <f t="shared" si="19"/>
        <v>2.984961615459153E-4</v>
      </c>
      <c r="BG73" s="3">
        <f t="shared" si="19"/>
        <v>1.1140270662777561E-3</v>
      </c>
      <c r="BH73" s="3">
        <f t="shared" si="19"/>
        <v>1.7748687955570182E-4</v>
      </c>
      <c r="BI73" s="3">
        <f t="shared" si="19"/>
        <v>8.7288057661891964E-3</v>
      </c>
      <c r="BJ73" s="3">
        <f t="shared" si="19"/>
        <v>7.9980066153464654E-5</v>
      </c>
      <c r="BK73" s="3">
        <f t="shared" si="18"/>
        <v>5.7742776289404161E-5</v>
      </c>
      <c r="BL73" s="3">
        <f t="shared" si="18"/>
        <v>1.1628881812059779E-4</v>
      </c>
      <c r="BM73" s="3">
        <f t="shared" si="18"/>
        <v>1.4217939287945009E-4</v>
      </c>
      <c r="BN73" s="3">
        <f t="shared" si="18"/>
        <v>3.5839948624191683E-6</v>
      </c>
      <c r="BO73" s="3">
        <f t="shared" si="18"/>
        <v>1.6423758110424122E-3</v>
      </c>
      <c r="BP73" s="3">
        <f t="shared" si="15"/>
        <v>6.4515261264732628E-5</v>
      </c>
      <c r="BQ73" s="3">
        <f t="shared" si="15"/>
        <v>7.8984445483503454E-6</v>
      </c>
      <c r="BR73" s="3">
        <f t="shared" si="15"/>
        <v>1.6353965187626563E-5</v>
      </c>
      <c r="BS73" s="3" t="str">
        <f t="shared" si="14"/>
        <v xml:space="preserve"> </v>
      </c>
      <c r="BT73" s="3">
        <f t="shared" si="14"/>
        <v>4.5051294762784113E-6</v>
      </c>
      <c r="BU73" s="3" t="str">
        <f t="shared" si="14"/>
        <v xml:space="preserve"> </v>
      </c>
      <c r="BV73" s="3">
        <f t="shared" si="14"/>
        <v>1.1280696840019484E-2</v>
      </c>
      <c r="BW73" s="3">
        <f t="shared" si="14"/>
        <v>4.3888902366812366E-2</v>
      </c>
      <c r="BX73" s="3">
        <f t="shared" si="14"/>
        <v>1.2446881126164653E-3</v>
      </c>
      <c r="BY73" s="3">
        <f t="shared" si="14"/>
        <v>1.2446881126164653E-3</v>
      </c>
      <c r="BZ73" s="3">
        <f t="shared" si="9"/>
        <v>5.8956074763479136E-5</v>
      </c>
    </row>
    <row r="74" spans="1:78" ht="15" x14ac:dyDescent="0.2">
      <c r="A74" s="16" t="s">
        <v>71</v>
      </c>
      <c r="B74" s="8" t="s">
        <v>232</v>
      </c>
      <c r="C74" s="49"/>
      <c r="D74" s="53"/>
      <c r="E74" s="1" t="s">
        <v>347</v>
      </c>
      <c r="F74" s="1" t="s">
        <v>347</v>
      </c>
      <c r="G74" s="1">
        <v>14.166666666666668</v>
      </c>
      <c r="H74" s="1">
        <v>10.636666666666667</v>
      </c>
      <c r="I74" s="1">
        <v>8.1566666666666663</v>
      </c>
      <c r="J74" s="1">
        <v>13.666666666666668</v>
      </c>
      <c r="K74" s="1">
        <v>4.1366666666666667</v>
      </c>
      <c r="L74" s="1">
        <v>9.8966666666666683</v>
      </c>
      <c r="M74" s="1">
        <v>14.966666666666665</v>
      </c>
      <c r="N74" s="1">
        <v>10.526666666666667</v>
      </c>
      <c r="O74" s="1">
        <v>9.8866666666666667</v>
      </c>
      <c r="P74" s="1" t="s">
        <v>347</v>
      </c>
      <c r="Q74" s="1">
        <v>8.6366666666666667</v>
      </c>
      <c r="R74" s="1" t="s">
        <v>347</v>
      </c>
      <c r="S74" s="1" t="s">
        <v>347</v>
      </c>
      <c r="T74" s="1">
        <v>12.926666666666666</v>
      </c>
      <c r="U74" s="1">
        <v>15.316666666666666</v>
      </c>
      <c r="V74" s="1">
        <v>14.576666666666664</v>
      </c>
      <c r="W74" s="1">
        <v>13.15666666666667</v>
      </c>
      <c r="X74" s="1">
        <v>6.456666666666667</v>
      </c>
      <c r="Y74" s="1">
        <v>4.3966666666666683</v>
      </c>
      <c r="Z74" s="1">
        <v>7.4066666666666663</v>
      </c>
      <c r="AA74" s="1">
        <v>7.4066666666666663</v>
      </c>
      <c r="AB74" s="1">
        <v>13.04666666666667</v>
      </c>
      <c r="AD74" s="1" t="str">
        <f t="shared" si="17"/>
        <v xml:space="preserve"> </v>
      </c>
      <c r="AE74" s="1" t="str">
        <f t="shared" si="17"/>
        <v xml:space="preserve"> </v>
      </c>
      <c r="AF74" s="1">
        <f t="shared" si="17"/>
        <v>-14.166666666666668</v>
      </c>
      <c r="AG74" s="1">
        <f t="shared" si="17"/>
        <v>-10.636666666666667</v>
      </c>
      <c r="AH74" s="1">
        <f t="shared" si="17"/>
        <v>-8.1566666666666663</v>
      </c>
      <c r="AI74" s="1">
        <f t="shared" si="17"/>
        <v>-13.666666666666668</v>
      </c>
      <c r="AJ74" s="1">
        <f t="shared" si="17"/>
        <v>-4.1366666666666667</v>
      </c>
      <c r="AK74" s="1">
        <f t="shared" si="17"/>
        <v>-9.8966666666666683</v>
      </c>
      <c r="AL74" s="1">
        <f t="shared" si="17"/>
        <v>-14.966666666666665</v>
      </c>
      <c r="AM74" s="1">
        <f t="shared" si="17"/>
        <v>-10.526666666666667</v>
      </c>
      <c r="AN74" s="1">
        <f t="shared" si="17"/>
        <v>-9.8866666666666667</v>
      </c>
      <c r="AO74" s="1" t="str">
        <f t="shared" si="17"/>
        <v xml:space="preserve"> </v>
      </c>
      <c r="AP74" s="1">
        <f t="shared" si="17"/>
        <v>-8.6366666666666667</v>
      </c>
      <c r="AQ74" s="1" t="str">
        <f t="shared" si="17"/>
        <v xml:space="preserve"> </v>
      </c>
      <c r="AR74" s="1" t="str">
        <f t="shared" si="17"/>
        <v xml:space="preserve"> </v>
      </c>
      <c r="AS74" s="1">
        <f t="shared" si="12"/>
        <v>-12.926666666666666</v>
      </c>
      <c r="AT74" s="1">
        <f t="shared" si="5"/>
        <v>-15.316666666666666</v>
      </c>
      <c r="AU74" s="1">
        <f t="shared" si="5"/>
        <v>-14.576666666666664</v>
      </c>
      <c r="AV74" s="1">
        <f t="shared" si="5"/>
        <v>-13.15666666666667</v>
      </c>
      <c r="AW74" s="1">
        <f t="shared" si="5"/>
        <v>-6.456666666666667</v>
      </c>
      <c r="AX74" s="1">
        <f t="shared" si="11"/>
        <v>-4.3966666666666683</v>
      </c>
      <c r="AY74" s="1">
        <f t="shared" si="11"/>
        <v>-7.4066666666666663</v>
      </c>
      <c r="AZ74" s="1">
        <f t="shared" si="11"/>
        <v>-7.4066666666666663</v>
      </c>
      <c r="BA74" s="1">
        <f t="shared" si="11"/>
        <v>-13.04666666666667</v>
      </c>
      <c r="BC74" s="3" t="str">
        <f t="shared" si="19"/>
        <v xml:space="preserve"> </v>
      </c>
      <c r="BD74" s="3" t="str">
        <f t="shared" si="19"/>
        <v xml:space="preserve"> </v>
      </c>
      <c r="BE74" s="3">
        <f t="shared" si="19"/>
        <v>5.4376142464620331E-5</v>
      </c>
      <c r="BF74" s="3">
        <f t="shared" si="19"/>
        <v>6.2812239715644722E-4</v>
      </c>
      <c r="BG74" s="3">
        <f t="shared" si="19"/>
        <v>3.5042789405071531E-3</v>
      </c>
      <c r="BH74" s="3">
        <f t="shared" si="19"/>
        <v>7.6899478142997577E-5</v>
      </c>
      <c r="BI74" s="3">
        <f t="shared" si="19"/>
        <v>5.68511496248926E-2</v>
      </c>
      <c r="BJ74" s="3">
        <f t="shared" si="19"/>
        <v>1.049074851575473E-3</v>
      </c>
      <c r="BK74" s="3">
        <f t="shared" si="18"/>
        <v>3.1230892700096954E-5</v>
      </c>
      <c r="BL74" s="3">
        <f t="shared" si="18"/>
        <v>6.7788742699208542E-4</v>
      </c>
      <c r="BM74" s="3">
        <f t="shared" si="18"/>
        <v>1.0563717442188523E-3</v>
      </c>
      <c r="BN74" s="3" t="str">
        <f t="shared" si="18"/>
        <v xml:space="preserve"> </v>
      </c>
      <c r="BO74" s="3">
        <f t="shared" si="18"/>
        <v>2.5124895886257867E-3</v>
      </c>
      <c r="BP74" s="3" t="str">
        <f t="shared" si="15"/>
        <v xml:space="preserve"> </v>
      </c>
      <c r="BQ74" s="3" t="str">
        <f t="shared" si="15"/>
        <v xml:space="preserve"> </v>
      </c>
      <c r="BR74" s="3">
        <f t="shared" si="15"/>
        <v>1.2843565041512669E-4</v>
      </c>
      <c r="BS74" s="3">
        <f t="shared" si="14"/>
        <v>2.450326177561575E-5</v>
      </c>
      <c r="BT74" s="3">
        <f t="shared" si="14"/>
        <v>4.0924755790815379E-5</v>
      </c>
      <c r="BU74" s="3">
        <f t="shared" si="14"/>
        <v>1.0950871689084829E-4</v>
      </c>
      <c r="BV74" s="3">
        <f t="shared" si="14"/>
        <v>1.1385435867710502E-2</v>
      </c>
      <c r="BW74" s="3">
        <f t="shared" si="14"/>
        <v>4.7475708257362421E-2</v>
      </c>
      <c r="BX74" s="3">
        <f t="shared" si="14"/>
        <v>5.8934711982431024E-3</v>
      </c>
      <c r="BY74" s="3">
        <f t="shared" si="14"/>
        <v>5.8934711982431024E-3</v>
      </c>
      <c r="BZ74" s="3">
        <f t="shared" si="9"/>
        <v>1.1818489941197282E-4</v>
      </c>
    </row>
    <row r="75" spans="1:78" ht="15" x14ac:dyDescent="0.2">
      <c r="A75" s="16" t="s">
        <v>72</v>
      </c>
      <c r="B75" s="8" t="s">
        <v>233</v>
      </c>
      <c r="C75" s="49"/>
      <c r="D75" s="53"/>
      <c r="E75" s="1">
        <v>13.653333333333336</v>
      </c>
      <c r="F75" s="1">
        <v>10.783333333333335</v>
      </c>
      <c r="G75" s="1">
        <v>9.8133333333333326</v>
      </c>
      <c r="H75" s="1">
        <v>8.293333333333333</v>
      </c>
      <c r="I75" s="1">
        <v>8.3333333333333357</v>
      </c>
      <c r="J75" s="1">
        <v>10.813333333333333</v>
      </c>
      <c r="K75" s="1">
        <v>4.2333333333333343</v>
      </c>
      <c r="L75" s="1">
        <v>11.003333333333334</v>
      </c>
      <c r="M75" s="1">
        <v>11.493333333333332</v>
      </c>
      <c r="N75" s="1">
        <v>10.613333333333333</v>
      </c>
      <c r="O75" s="1">
        <v>11.653333333333336</v>
      </c>
      <c r="P75" s="1">
        <v>15.693333333333335</v>
      </c>
      <c r="Q75" s="1">
        <v>7.0633333333333326</v>
      </c>
      <c r="R75" s="1">
        <v>10.683333333333334</v>
      </c>
      <c r="S75" s="1">
        <v>15.683333333333337</v>
      </c>
      <c r="T75" s="1">
        <v>13.663333333333334</v>
      </c>
      <c r="U75" s="1">
        <v>15.053333333333335</v>
      </c>
      <c r="V75" s="1" t="s">
        <v>347</v>
      </c>
      <c r="W75" s="1">
        <v>12.803333333333335</v>
      </c>
      <c r="X75" s="1">
        <v>3.6033333333333353</v>
      </c>
      <c r="Y75" s="1">
        <v>2.2133333333333347</v>
      </c>
      <c r="Z75" s="1">
        <v>6.6133333333333333</v>
      </c>
      <c r="AA75" s="1">
        <v>6.6133333333333333</v>
      </c>
      <c r="AB75" s="1">
        <v>10.013333333333335</v>
      </c>
      <c r="AD75" s="1">
        <f t="shared" si="17"/>
        <v>-13.653333333333336</v>
      </c>
      <c r="AE75" s="1">
        <f t="shared" si="17"/>
        <v>-10.783333333333335</v>
      </c>
      <c r="AF75" s="1">
        <f t="shared" si="17"/>
        <v>-9.8133333333333326</v>
      </c>
      <c r="AG75" s="1">
        <f t="shared" si="17"/>
        <v>-8.293333333333333</v>
      </c>
      <c r="AH75" s="1">
        <f t="shared" si="17"/>
        <v>-8.3333333333333357</v>
      </c>
      <c r="AI75" s="1">
        <f t="shared" si="17"/>
        <v>-10.813333333333333</v>
      </c>
      <c r="AJ75" s="1">
        <f t="shared" si="17"/>
        <v>-4.2333333333333343</v>
      </c>
      <c r="AK75" s="1">
        <f t="shared" si="17"/>
        <v>-11.003333333333334</v>
      </c>
      <c r="AL75" s="1">
        <f t="shared" si="17"/>
        <v>-11.493333333333332</v>
      </c>
      <c r="AM75" s="1">
        <f t="shared" si="17"/>
        <v>-10.613333333333333</v>
      </c>
      <c r="AN75" s="1">
        <f t="shared" si="17"/>
        <v>-11.653333333333336</v>
      </c>
      <c r="AO75" s="1">
        <f t="shared" si="17"/>
        <v>-15.693333333333335</v>
      </c>
      <c r="AP75" s="1">
        <f t="shared" si="17"/>
        <v>-7.0633333333333326</v>
      </c>
      <c r="AQ75" s="1">
        <f t="shared" si="17"/>
        <v>-10.683333333333334</v>
      </c>
      <c r="AR75" s="1">
        <f t="shared" si="17"/>
        <v>-15.683333333333337</v>
      </c>
      <c r="AS75" s="1">
        <f t="shared" si="12"/>
        <v>-13.663333333333334</v>
      </c>
      <c r="AT75" s="1">
        <f t="shared" si="5"/>
        <v>-15.053333333333335</v>
      </c>
      <c r="AU75" s="1" t="str">
        <f t="shared" si="5"/>
        <v xml:space="preserve"> </v>
      </c>
      <c r="AV75" s="1">
        <f t="shared" si="5"/>
        <v>-12.803333333333335</v>
      </c>
      <c r="AW75" s="1">
        <f t="shared" si="5"/>
        <v>-3.6033333333333353</v>
      </c>
      <c r="AX75" s="1">
        <f t="shared" si="11"/>
        <v>-2.2133333333333347</v>
      </c>
      <c r="AY75" s="1">
        <f t="shared" si="11"/>
        <v>-6.6133333333333333</v>
      </c>
      <c r="AZ75" s="1">
        <f t="shared" si="11"/>
        <v>-6.6133333333333333</v>
      </c>
      <c r="BA75" s="1">
        <f t="shared" si="11"/>
        <v>-10.013333333333335</v>
      </c>
      <c r="BC75" s="3">
        <f t="shared" si="19"/>
        <v>7.761347451085211E-5</v>
      </c>
      <c r="BD75" s="3">
        <f t="shared" si="19"/>
        <v>5.67405071756757E-4</v>
      </c>
      <c r="BE75" s="3">
        <f t="shared" si="19"/>
        <v>1.1114560884646712E-3</v>
      </c>
      <c r="BF75" s="3">
        <f t="shared" si="19"/>
        <v>3.1875565819861171E-3</v>
      </c>
      <c r="BG75" s="3">
        <f t="shared" si="19"/>
        <v>3.1003926796253859E-3</v>
      </c>
      <c r="BH75" s="3">
        <f t="shared" si="19"/>
        <v>5.5572804423233558E-4</v>
      </c>
      <c r="BI75" s="3">
        <f t="shared" si="19"/>
        <v>5.3166697559428447E-2</v>
      </c>
      <c r="BJ75" s="3">
        <f t="shared" si="19"/>
        <v>4.8715438306983562E-4</v>
      </c>
      <c r="BK75" s="3">
        <f t="shared" si="18"/>
        <v>3.4686614724828554E-4</v>
      </c>
      <c r="BL75" s="3">
        <f t="shared" si="18"/>
        <v>6.3836389023540273E-4</v>
      </c>
      <c r="BM75" s="3">
        <f t="shared" si="18"/>
        <v>3.1045389804340849E-4</v>
      </c>
      <c r="BN75" s="3">
        <f t="shared" si="18"/>
        <v>1.8872782492209417E-5</v>
      </c>
      <c r="BO75" s="3">
        <f t="shared" si="18"/>
        <v>7.4769555240148588E-3</v>
      </c>
      <c r="BP75" s="3">
        <f t="shared" si="15"/>
        <v>6.0812969841739391E-4</v>
      </c>
      <c r="BQ75" s="3">
        <f t="shared" si="15"/>
        <v>1.9004053075543533E-5</v>
      </c>
      <c r="BR75" s="3">
        <f t="shared" si="15"/>
        <v>7.7077359081520954E-5</v>
      </c>
      <c r="BS75" s="3">
        <f t="shared" si="14"/>
        <v>2.9410007275132815E-5</v>
      </c>
      <c r="BT75" s="3" t="str">
        <f t="shared" si="14"/>
        <v xml:space="preserve"> </v>
      </c>
      <c r="BU75" s="3">
        <f t="shared" si="14"/>
        <v>1.3989835961547876E-4</v>
      </c>
      <c r="BV75" s="3">
        <f t="shared" si="14"/>
        <v>8.2278919965227015E-2</v>
      </c>
      <c r="BW75" s="3">
        <f t="shared" si="14"/>
        <v>0.21563550799804745</v>
      </c>
      <c r="BX75" s="3">
        <f t="shared" si="14"/>
        <v>1.0213822243766449E-2</v>
      </c>
      <c r="BY75" s="3">
        <f t="shared" si="14"/>
        <v>1.0213822243766449E-2</v>
      </c>
      <c r="BZ75" s="3">
        <f t="shared" si="9"/>
        <v>9.675787238918246E-4</v>
      </c>
    </row>
    <row r="76" spans="1:78" ht="15" x14ac:dyDescent="0.2">
      <c r="A76" s="16" t="s">
        <v>73</v>
      </c>
      <c r="B76" s="8" t="s">
        <v>234</v>
      </c>
      <c r="C76" s="49"/>
      <c r="D76" s="53"/>
      <c r="E76" s="1">
        <v>10.083333333333332</v>
      </c>
      <c r="F76" s="1" t="s">
        <v>347</v>
      </c>
      <c r="G76" s="1">
        <v>8.6233333333333313</v>
      </c>
      <c r="H76" s="1">
        <v>5.7233333333333327</v>
      </c>
      <c r="I76" s="1">
        <v>8.9033333333333324</v>
      </c>
      <c r="J76" s="1">
        <v>8.4133333333333304</v>
      </c>
      <c r="K76" s="1">
        <v>5.5633333333333326</v>
      </c>
      <c r="L76" s="1">
        <v>10.593333333333334</v>
      </c>
      <c r="M76" s="1">
        <v>10.593333333333334</v>
      </c>
      <c r="N76" s="1">
        <v>10.343333333333334</v>
      </c>
      <c r="O76" s="1">
        <v>9.0633333333333326</v>
      </c>
      <c r="P76" s="1">
        <v>13.52333333333333</v>
      </c>
      <c r="Q76" s="1">
        <v>7.4333333333333336</v>
      </c>
      <c r="R76" s="1">
        <v>7.8833333333333329</v>
      </c>
      <c r="S76" s="1">
        <v>13.643333333333334</v>
      </c>
      <c r="T76" s="1">
        <v>9.8933333333333309</v>
      </c>
      <c r="U76" s="1">
        <v>13.983333333333331</v>
      </c>
      <c r="V76" s="1">
        <v>17.713333333333335</v>
      </c>
      <c r="W76" s="1">
        <v>9.6433333333333309</v>
      </c>
      <c r="X76" s="1">
        <v>3.2133333333333312</v>
      </c>
      <c r="Y76" s="1">
        <v>3.053333333333331</v>
      </c>
      <c r="Z76" s="1">
        <v>7.9033333333333324</v>
      </c>
      <c r="AA76" s="1">
        <v>7.9033333333333324</v>
      </c>
      <c r="AB76" s="1">
        <v>8.8733333333333313</v>
      </c>
      <c r="AD76" s="1">
        <f t="shared" si="17"/>
        <v>-10.083333333333332</v>
      </c>
      <c r="AE76" s="1" t="str">
        <f t="shared" si="17"/>
        <v xml:space="preserve"> </v>
      </c>
      <c r="AF76" s="1">
        <f t="shared" si="17"/>
        <v>-8.6233333333333313</v>
      </c>
      <c r="AG76" s="1">
        <f t="shared" si="17"/>
        <v>-5.7233333333333327</v>
      </c>
      <c r="AH76" s="1">
        <f t="shared" si="17"/>
        <v>-8.9033333333333324</v>
      </c>
      <c r="AI76" s="1">
        <f t="shared" si="17"/>
        <v>-8.4133333333333304</v>
      </c>
      <c r="AJ76" s="1">
        <f t="shared" si="17"/>
        <v>-5.5633333333333326</v>
      </c>
      <c r="AK76" s="1">
        <f t="shared" si="17"/>
        <v>-10.593333333333334</v>
      </c>
      <c r="AL76" s="1">
        <f t="shared" si="17"/>
        <v>-10.593333333333334</v>
      </c>
      <c r="AM76" s="1">
        <f t="shared" si="17"/>
        <v>-10.343333333333334</v>
      </c>
      <c r="AN76" s="1">
        <f t="shared" si="17"/>
        <v>-9.0633333333333326</v>
      </c>
      <c r="AO76" s="1">
        <f t="shared" si="17"/>
        <v>-13.52333333333333</v>
      </c>
      <c r="AP76" s="1">
        <f t="shared" si="17"/>
        <v>-7.4333333333333336</v>
      </c>
      <c r="AQ76" s="1">
        <f t="shared" si="17"/>
        <v>-7.8833333333333329</v>
      </c>
      <c r="AR76" s="1">
        <f t="shared" si="17"/>
        <v>-13.643333333333334</v>
      </c>
      <c r="AS76" s="1">
        <f t="shared" si="12"/>
        <v>-9.8933333333333309</v>
      </c>
      <c r="AT76" s="1">
        <f t="shared" si="5"/>
        <v>-13.983333333333331</v>
      </c>
      <c r="AU76" s="1">
        <f t="shared" si="5"/>
        <v>-17.713333333333335</v>
      </c>
      <c r="AV76" s="1">
        <f t="shared" si="5"/>
        <v>-9.6433333333333309</v>
      </c>
      <c r="AW76" s="1">
        <f t="shared" si="5"/>
        <v>-3.2133333333333312</v>
      </c>
      <c r="AX76" s="1">
        <f t="shared" si="11"/>
        <v>-3.053333333333331</v>
      </c>
      <c r="AY76" s="1">
        <f t="shared" si="11"/>
        <v>-7.9033333333333324</v>
      </c>
      <c r="AZ76" s="1">
        <f t="shared" si="11"/>
        <v>-7.9033333333333324</v>
      </c>
      <c r="BA76" s="1">
        <f t="shared" si="11"/>
        <v>-8.8733333333333313</v>
      </c>
      <c r="BC76" s="3">
        <f t="shared" si="19"/>
        <v>9.2175225847821699E-4</v>
      </c>
      <c r="BD76" s="3" t="str">
        <f t="shared" si="19"/>
        <v xml:space="preserve"> </v>
      </c>
      <c r="BE76" s="3">
        <f t="shared" si="19"/>
        <v>2.5358175550030853E-3</v>
      </c>
      <c r="BF76" s="3">
        <f t="shared" si="19"/>
        <v>1.892801151468863E-2</v>
      </c>
      <c r="BG76" s="3">
        <f t="shared" si="19"/>
        <v>2.0884765597299604E-3</v>
      </c>
      <c r="BH76" s="3">
        <f t="shared" si="19"/>
        <v>2.9331502024116658E-3</v>
      </c>
      <c r="BI76" s="3">
        <f t="shared" si="19"/>
        <v>2.1148023814644493E-2</v>
      </c>
      <c r="BJ76" s="3">
        <f t="shared" si="19"/>
        <v>6.4727511805982808E-4</v>
      </c>
      <c r="BK76" s="3">
        <f t="shared" si="18"/>
        <v>6.4727511805982808E-4</v>
      </c>
      <c r="BL76" s="3">
        <f t="shared" si="18"/>
        <v>7.6974417576097418E-4</v>
      </c>
      <c r="BM76" s="3">
        <f t="shared" si="18"/>
        <v>1.8692388810037143E-3</v>
      </c>
      <c r="BN76" s="3">
        <f t="shared" si="18"/>
        <v>8.4931936290186797E-5</v>
      </c>
      <c r="BO76" s="3">
        <f t="shared" si="18"/>
        <v>5.7855373136193895E-3</v>
      </c>
      <c r="BP76" s="3">
        <f t="shared" si="15"/>
        <v>4.23526121211492E-3</v>
      </c>
      <c r="BQ76" s="3">
        <f t="shared" si="15"/>
        <v>7.8153318917888309E-5</v>
      </c>
      <c r="BR76" s="3">
        <f t="shared" si="15"/>
        <v>1.0515015314917242E-3</v>
      </c>
      <c r="BS76" s="3">
        <f t="shared" si="14"/>
        <v>6.174435060436547E-5</v>
      </c>
      <c r="BT76" s="3">
        <f t="shared" si="14"/>
        <v>4.6532388296516579E-6</v>
      </c>
      <c r="BU76" s="3">
        <f t="shared" si="14"/>
        <v>1.2504531026862155E-3</v>
      </c>
      <c r="BV76" s="3">
        <f t="shared" si="14"/>
        <v>0.10781775399902399</v>
      </c>
      <c r="BW76" s="3">
        <f t="shared" si="14"/>
        <v>0.12046338979894419</v>
      </c>
      <c r="BX76" s="3">
        <f t="shared" si="14"/>
        <v>4.1769531194599174E-3</v>
      </c>
      <c r="BY76" s="3">
        <f t="shared" si="14"/>
        <v>4.1769531194599174E-3</v>
      </c>
      <c r="BZ76" s="3">
        <f t="shared" si="9"/>
        <v>2.1323598917395345E-3</v>
      </c>
    </row>
    <row r="77" spans="1:78" ht="15" x14ac:dyDescent="0.2">
      <c r="A77" s="16" t="s">
        <v>74</v>
      </c>
      <c r="B77" s="8" t="s">
        <v>235</v>
      </c>
      <c r="C77" s="49"/>
      <c r="D77" s="53"/>
      <c r="E77" s="1">
        <v>9.7033333333333331</v>
      </c>
      <c r="F77" s="1" t="s">
        <v>347</v>
      </c>
      <c r="G77" s="1">
        <v>7.673333333333332</v>
      </c>
      <c r="H77" s="1">
        <v>4.7533333333333339</v>
      </c>
      <c r="I77" s="1">
        <v>8.8533333333333317</v>
      </c>
      <c r="J77" s="1">
        <v>8.0033333333333339</v>
      </c>
      <c r="K77" s="1">
        <v>4.1533333333333324</v>
      </c>
      <c r="L77" s="1">
        <v>9.6133333333333333</v>
      </c>
      <c r="M77" s="1">
        <v>9.913333333333334</v>
      </c>
      <c r="N77" s="1">
        <v>10.603333333333332</v>
      </c>
      <c r="O77" s="1">
        <v>8.2033333333333331</v>
      </c>
      <c r="P77" s="1">
        <v>14.353333333333335</v>
      </c>
      <c r="Q77" s="1">
        <v>6.9633333333333312</v>
      </c>
      <c r="R77" s="1">
        <v>7.0333333333333314</v>
      </c>
      <c r="S77" s="1">
        <v>13.513333333333332</v>
      </c>
      <c r="T77" s="1">
        <v>13.573333333333334</v>
      </c>
      <c r="U77" s="1">
        <v>13.733333333333331</v>
      </c>
      <c r="V77" s="1">
        <v>14.173333333333336</v>
      </c>
      <c r="W77" s="1">
        <v>10.763333333333332</v>
      </c>
      <c r="X77" s="1">
        <v>4.8933333333333309</v>
      </c>
      <c r="Y77" s="1">
        <v>1.663333333333334</v>
      </c>
      <c r="Z77" s="1">
        <v>7.2133333333333312</v>
      </c>
      <c r="AA77" s="1">
        <v>7.2133333333333312</v>
      </c>
      <c r="AB77" s="1">
        <v>7.3133333333333326</v>
      </c>
      <c r="AD77" s="1">
        <f t="shared" si="17"/>
        <v>-9.7033333333333331</v>
      </c>
      <c r="AE77" s="1" t="str">
        <f t="shared" si="17"/>
        <v xml:space="preserve"> </v>
      </c>
      <c r="AF77" s="1">
        <f t="shared" si="17"/>
        <v>-7.673333333333332</v>
      </c>
      <c r="AG77" s="1">
        <f t="shared" si="17"/>
        <v>-4.7533333333333339</v>
      </c>
      <c r="AH77" s="1">
        <f t="shared" si="17"/>
        <v>-8.8533333333333317</v>
      </c>
      <c r="AI77" s="1">
        <f t="shared" si="17"/>
        <v>-8.0033333333333339</v>
      </c>
      <c r="AJ77" s="1">
        <f t="shared" si="17"/>
        <v>-4.1533333333333324</v>
      </c>
      <c r="AK77" s="1">
        <f t="shared" si="17"/>
        <v>-9.6133333333333333</v>
      </c>
      <c r="AL77" s="1">
        <f t="shared" si="17"/>
        <v>-9.913333333333334</v>
      </c>
      <c r="AM77" s="1">
        <f t="shared" si="17"/>
        <v>-10.603333333333332</v>
      </c>
      <c r="AN77" s="1">
        <f t="shared" si="17"/>
        <v>-8.2033333333333331</v>
      </c>
      <c r="AO77" s="1">
        <f t="shared" si="17"/>
        <v>-14.353333333333335</v>
      </c>
      <c r="AP77" s="1">
        <f t="shared" si="17"/>
        <v>-6.9633333333333312</v>
      </c>
      <c r="AQ77" s="1">
        <f t="shared" si="17"/>
        <v>-7.0333333333333314</v>
      </c>
      <c r="AR77" s="1">
        <f t="shared" si="17"/>
        <v>-13.513333333333332</v>
      </c>
      <c r="AS77" s="1">
        <f t="shared" si="12"/>
        <v>-13.573333333333334</v>
      </c>
      <c r="AT77" s="1">
        <f t="shared" si="5"/>
        <v>-13.733333333333331</v>
      </c>
      <c r="AU77" s="1">
        <f t="shared" si="5"/>
        <v>-14.173333333333336</v>
      </c>
      <c r="AV77" s="1">
        <f t="shared" si="5"/>
        <v>-10.763333333333332</v>
      </c>
      <c r="AW77" s="1">
        <f t="shared" si="5"/>
        <v>-4.8933333333333309</v>
      </c>
      <c r="AX77" s="1">
        <f t="shared" si="11"/>
        <v>-1.663333333333334</v>
      </c>
      <c r="AY77" s="1">
        <f t="shared" si="11"/>
        <v>-7.2133333333333312</v>
      </c>
      <c r="AZ77" s="1">
        <f t="shared" si="11"/>
        <v>-7.2133333333333312</v>
      </c>
      <c r="BA77" s="1">
        <f t="shared" si="11"/>
        <v>-7.3133333333333326</v>
      </c>
      <c r="BC77" s="3">
        <f t="shared" si="19"/>
        <v>1.1995147943058351E-3</v>
      </c>
      <c r="BD77" s="3" t="str">
        <f t="shared" si="19"/>
        <v xml:space="preserve"> </v>
      </c>
      <c r="BE77" s="3">
        <f t="shared" si="19"/>
        <v>4.8988765998057137E-3</v>
      </c>
      <c r="BF77" s="3">
        <f t="shared" si="19"/>
        <v>3.7076957340890206E-2</v>
      </c>
      <c r="BG77" s="3">
        <f t="shared" si="19"/>
        <v>2.1621265265533403E-3</v>
      </c>
      <c r="BH77" s="3">
        <f t="shared" si="19"/>
        <v>3.8972350645586832E-3</v>
      </c>
      <c r="BI77" s="3">
        <f t="shared" si="19"/>
        <v>5.6198158477386656E-2</v>
      </c>
      <c r="BJ77" s="3">
        <f t="shared" si="19"/>
        <v>1.2767277804708057E-3</v>
      </c>
      <c r="BK77" s="3">
        <f t="shared" si="18"/>
        <v>1.0370251991819897E-3</v>
      </c>
      <c r="BL77" s="3">
        <f t="shared" si="18"/>
        <v>6.4280406222833768E-4</v>
      </c>
      <c r="BM77" s="3">
        <f t="shared" si="18"/>
        <v>3.3927401807489713E-3</v>
      </c>
      <c r="BN77" s="3">
        <f t="shared" si="18"/>
        <v>4.777669777216186E-5</v>
      </c>
      <c r="BO77" s="3">
        <f t="shared" si="18"/>
        <v>8.0136025112032758E-3</v>
      </c>
      <c r="BP77" s="3">
        <f t="shared" si="15"/>
        <v>7.6340622533925574E-3</v>
      </c>
      <c r="BQ77" s="3">
        <f t="shared" si="15"/>
        <v>8.5522684624467034E-5</v>
      </c>
      <c r="BR77" s="3">
        <f t="shared" si="15"/>
        <v>8.2038842748621569E-5</v>
      </c>
      <c r="BS77" s="3">
        <f t="shared" si="14"/>
        <v>7.3426821049934012E-5</v>
      </c>
      <c r="BT77" s="3">
        <f t="shared" si="14"/>
        <v>5.4125450998729825E-5</v>
      </c>
      <c r="BU77" s="3">
        <f t="shared" si="14"/>
        <v>5.753257513887068E-4</v>
      </c>
      <c r="BV77" s="3">
        <f t="shared" si="14"/>
        <v>3.3648049007735159E-2</v>
      </c>
      <c r="BW77" s="3">
        <f t="shared" si="14"/>
        <v>0.31570886279790994</v>
      </c>
      <c r="BX77" s="3">
        <f t="shared" si="14"/>
        <v>6.738609624939002E-3</v>
      </c>
      <c r="BY77" s="3">
        <f t="shared" si="14"/>
        <v>6.738609624939002E-3</v>
      </c>
      <c r="BZ77" s="3">
        <f t="shared" si="9"/>
        <v>6.2873450971555559E-3</v>
      </c>
    </row>
    <row r="78" spans="1:78" ht="15" x14ac:dyDescent="0.2">
      <c r="A78" s="16" t="s">
        <v>75</v>
      </c>
      <c r="B78" s="8" t="s">
        <v>236</v>
      </c>
      <c r="C78" s="49"/>
      <c r="D78" s="53"/>
      <c r="E78" s="1">
        <v>16.13</v>
      </c>
      <c r="F78" s="1" t="s">
        <v>347</v>
      </c>
      <c r="G78" s="1">
        <v>9.8699999999999974</v>
      </c>
      <c r="H78" s="1">
        <v>10.769999999999996</v>
      </c>
      <c r="I78" s="1">
        <v>8.6499999999999986</v>
      </c>
      <c r="J78" s="1">
        <v>12.229999999999997</v>
      </c>
      <c r="K78" s="1">
        <v>3.7399999999999984</v>
      </c>
      <c r="L78" s="1">
        <v>10.849999999999998</v>
      </c>
      <c r="M78" s="1">
        <v>12.029999999999998</v>
      </c>
      <c r="N78" s="1">
        <v>11.939999999999998</v>
      </c>
      <c r="O78" s="1">
        <v>11.309999999999999</v>
      </c>
      <c r="P78" s="1">
        <v>16.419999999999998</v>
      </c>
      <c r="Q78" s="1">
        <v>7.7299999999999969</v>
      </c>
      <c r="R78" s="1">
        <v>13.579999999999995</v>
      </c>
      <c r="S78" s="1">
        <v>17.249999999999996</v>
      </c>
      <c r="T78" s="1">
        <v>15.09</v>
      </c>
      <c r="U78" s="1">
        <v>15.779999999999998</v>
      </c>
      <c r="V78" s="1" t="s">
        <v>347</v>
      </c>
      <c r="W78" s="1">
        <v>14.370000000000001</v>
      </c>
      <c r="X78" s="1">
        <v>4.259999999999998</v>
      </c>
      <c r="Y78" s="1">
        <v>2.8399999999999963</v>
      </c>
      <c r="Z78" s="1">
        <v>8.629999999999999</v>
      </c>
      <c r="AA78" s="1">
        <v>8.629999999999999</v>
      </c>
      <c r="AB78" s="1">
        <v>13.8</v>
      </c>
      <c r="AD78" s="1">
        <f t="shared" si="17"/>
        <v>-16.13</v>
      </c>
      <c r="AE78" s="1" t="str">
        <f t="shared" si="17"/>
        <v xml:space="preserve"> </v>
      </c>
      <c r="AF78" s="1">
        <f t="shared" si="17"/>
        <v>-9.8699999999999974</v>
      </c>
      <c r="AG78" s="1">
        <f t="shared" si="17"/>
        <v>-10.769999999999996</v>
      </c>
      <c r="AH78" s="1">
        <f t="shared" si="17"/>
        <v>-8.6499999999999986</v>
      </c>
      <c r="AI78" s="1">
        <f t="shared" si="17"/>
        <v>-12.229999999999997</v>
      </c>
      <c r="AJ78" s="1">
        <f t="shared" si="17"/>
        <v>-3.7399999999999984</v>
      </c>
      <c r="AK78" s="1">
        <f t="shared" si="17"/>
        <v>-10.849999999999998</v>
      </c>
      <c r="AL78" s="1">
        <f t="shared" si="17"/>
        <v>-12.029999999999998</v>
      </c>
      <c r="AM78" s="1">
        <f t="shared" si="17"/>
        <v>-11.939999999999998</v>
      </c>
      <c r="AN78" s="1">
        <f t="shared" si="17"/>
        <v>-11.309999999999999</v>
      </c>
      <c r="AO78" s="1">
        <f t="shared" si="17"/>
        <v>-16.419999999999998</v>
      </c>
      <c r="AP78" s="1">
        <f t="shared" si="17"/>
        <v>-7.7299999999999969</v>
      </c>
      <c r="AQ78" s="1">
        <f t="shared" si="17"/>
        <v>-13.579999999999995</v>
      </c>
      <c r="AR78" s="1">
        <f t="shared" si="17"/>
        <v>-17.249999999999996</v>
      </c>
      <c r="AS78" s="1">
        <f t="shared" si="12"/>
        <v>-15.09</v>
      </c>
      <c r="AT78" s="1">
        <f t="shared" si="5"/>
        <v>-15.779999999999998</v>
      </c>
      <c r="AU78" s="1" t="str">
        <f t="shared" si="5"/>
        <v xml:space="preserve"> </v>
      </c>
      <c r="AV78" s="1">
        <f t="shared" si="5"/>
        <v>-14.370000000000001</v>
      </c>
      <c r="AW78" s="1">
        <f t="shared" si="5"/>
        <v>-4.259999999999998</v>
      </c>
      <c r="AX78" s="1">
        <f t="shared" si="11"/>
        <v>-2.8399999999999963</v>
      </c>
      <c r="AY78" s="1">
        <f t="shared" si="11"/>
        <v>-8.629999999999999</v>
      </c>
      <c r="AZ78" s="1">
        <f t="shared" si="11"/>
        <v>-8.629999999999999</v>
      </c>
      <c r="BA78" s="1">
        <f t="shared" si="11"/>
        <v>-13.8</v>
      </c>
      <c r="BC78" s="3">
        <f t="shared" si="19"/>
        <v>1.3943961337728908E-5</v>
      </c>
      <c r="BD78" s="3" t="str">
        <f t="shared" si="19"/>
        <v xml:space="preserve"> </v>
      </c>
      <c r="BE78" s="3">
        <f t="shared" si="19"/>
        <v>1.0686461926374428E-3</v>
      </c>
      <c r="BF78" s="3">
        <f t="shared" si="19"/>
        <v>5.7267331505463028E-4</v>
      </c>
      <c r="BG78" s="3">
        <f t="shared" si="19"/>
        <v>2.4893762252329375E-3</v>
      </c>
      <c r="BH78" s="3">
        <f t="shared" si="19"/>
        <v>2.0816281537303685E-4</v>
      </c>
      <c r="BI78" s="3">
        <f t="shared" si="19"/>
        <v>7.4842419038683147E-2</v>
      </c>
      <c r="BJ78" s="3">
        <f t="shared" si="19"/>
        <v>5.4178196878312856E-4</v>
      </c>
      <c r="BK78" s="3">
        <f t="shared" si="18"/>
        <v>2.3911628359055891E-4</v>
      </c>
      <c r="BL78" s="3">
        <f t="shared" si="18"/>
        <v>2.545082423928525E-4</v>
      </c>
      <c r="BM78" s="3">
        <f t="shared" si="18"/>
        <v>3.9386804649517941E-4</v>
      </c>
      <c r="BN78" s="3">
        <f t="shared" si="18"/>
        <v>1.1404794682578588E-5</v>
      </c>
      <c r="BO78" s="3">
        <f t="shared" si="18"/>
        <v>4.7101868269170425E-3</v>
      </c>
      <c r="BP78" s="3">
        <f t="shared" si="15"/>
        <v>8.1660617357551162E-5</v>
      </c>
      <c r="BQ78" s="3">
        <f t="shared" si="15"/>
        <v>6.4155305118844405E-6</v>
      </c>
      <c r="BR78" s="3">
        <f t="shared" si="15"/>
        <v>2.8671958899353408E-5</v>
      </c>
      <c r="BS78" s="3">
        <f t="shared" si="14"/>
        <v>1.7772424109931322E-5</v>
      </c>
      <c r="BT78" s="3" t="str">
        <f t="shared" si="14"/>
        <v xml:space="preserve"> </v>
      </c>
      <c r="BU78" s="3">
        <f t="shared" si="14"/>
        <v>4.722793559394503E-5</v>
      </c>
      <c r="BV78" s="3">
        <f t="shared" si="14"/>
        <v>5.2192994964273168E-2</v>
      </c>
      <c r="BW78" s="3">
        <f t="shared" si="14"/>
        <v>0.13966089225902786</v>
      </c>
      <c r="BX78" s="3">
        <f t="shared" si="14"/>
        <v>2.5241266223388547E-3</v>
      </c>
      <c r="BY78" s="3">
        <f t="shared" si="14"/>
        <v>2.5241266223388547E-3</v>
      </c>
      <c r="BZ78" s="3">
        <f t="shared" si="9"/>
        <v>7.0110983581362033E-5</v>
      </c>
    </row>
    <row r="79" spans="1:78" ht="15" x14ac:dyDescent="0.2">
      <c r="A79" s="16" t="s">
        <v>76</v>
      </c>
      <c r="B79" s="8" t="s">
        <v>237</v>
      </c>
      <c r="C79" s="49"/>
      <c r="D79" s="53"/>
      <c r="E79" s="1">
        <v>13.626666666666662</v>
      </c>
      <c r="F79" s="1" t="s">
        <v>347</v>
      </c>
      <c r="G79" s="1">
        <v>8.4566666666666634</v>
      </c>
      <c r="H79" s="1">
        <v>7.5266666666666637</v>
      </c>
      <c r="I79" s="1">
        <v>6.3266666666666644</v>
      </c>
      <c r="J79" s="1">
        <v>10.436666666666664</v>
      </c>
      <c r="K79" s="1">
        <v>2.3766666666666652</v>
      </c>
      <c r="L79" s="1">
        <v>8.8866666666666632</v>
      </c>
      <c r="M79" s="1">
        <v>10.166666666666664</v>
      </c>
      <c r="N79" s="1">
        <v>10.616666666666664</v>
      </c>
      <c r="O79" s="1">
        <v>12.296666666666663</v>
      </c>
      <c r="P79" s="1">
        <v>11.976666666666663</v>
      </c>
      <c r="Q79" s="1">
        <v>5.9966666666666626</v>
      </c>
      <c r="R79" s="1">
        <v>10.606666666666666</v>
      </c>
      <c r="S79" s="1">
        <v>13.546666666666663</v>
      </c>
      <c r="T79" s="1">
        <v>12.876666666666662</v>
      </c>
      <c r="U79" s="1">
        <v>14.406666666666663</v>
      </c>
      <c r="V79" s="1" t="s">
        <v>347</v>
      </c>
      <c r="W79" s="1">
        <v>11.916666666666661</v>
      </c>
      <c r="X79" s="1">
        <v>2.9366666666666639</v>
      </c>
      <c r="Y79" s="1">
        <v>1.1566666666666627</v>
      </c>
      <c r="Z79" s="1">
        <v>7.0166666666666657</v>
      </c>
      <c r="AA79" s="1">
        <v>7.0166666666666657</v>
      </c>
      <c r="AB79" s="1">
        <v>9.5366666666666653</v>
      </c>
      <c r="AD79" s="1">
        <f t="shared" si="17"/>
        <v>-13.626666666666662</v>
      </c>
      <c r="AE79" s="1" t="str">
        <f t="shared" si="17"/>
        <v xml:space="preserve"> </v>
      </c>
      <c r="AF79" s="1">
        <f t="shared" si="17"/>
        <v>-8.4566666666666634</v>
      </c>
      <c r="AG79" s="1">
        <f t="shared" si="17"/>
        <v>-7.5266666666666637</v>
      </c>
      <c r="AH79" s="1">
        <f t="shared" si="17"/>
        <v>-6.3266666666666644</v>
      </c>
      <c r="AI79" s="1">
        <f t="shared" si="17"/>
        <v>-10.436666666666664</v>
      </c>
      <c r="AJ79" s="1">
        <f t="shared" si="17"/>
        <v>-2.3766666666666652</v>
      </c>
      <c r="AK79" s="1">
        <f t="shared" si="17"/>
        <v>-8.8866666666666632</v>
      </c>
      <c r="AL79" s="1">
        <f t="shared" si="17"/>
        <v>-10.166666666666664</v>
      </c>
      <c r="AM79" s="1">
        <f t="shared" si="17"/>
        <v>-10.616666666666664</v>
      </c>
      <c r="AN79" s="1">
        <f t="shared" si="17"/>
        <v>-12.296666666666663</v>
      </c>
      <c r="AO79" s="1">
        <f t="shared" si="17"/>
        <v>-11.976666666666663</v>
      </c>
      <c r="AP79" s="1">
        <f t="shared" si="17"/>
        <v>-5.9966666666666626</v>
      </c>
      <c r="AQ79" s="1">
        <f t="shared" si="17"/>
        <v>-10.606666666666666</v>
      </c>
      <c r="AR79" s="1">
        <f t="shared" si="17"/>
        <v>-13.546666666666663</v>
      </c>
      <c r="AS79" s="1">
        <f t="shared" si="12"/>
        <v>-12.876666666666662</v>
      </c>
      <c r="AT79" s="1">
        <f t="shared" si="5"/>
        <v>-14.406666666666663</v>
      </c>
      <c r="AU79" s="1" t="str">
        <f t="shared" si="5"/>
        <v xml:space="preserve"> </v>
      </c>
      <c r="AV79" s="1">
        <f t="shared" si="5"/>
        <v>-11.916666666666661</v>
      </c>
      <c r="AW79" s="1">
        <f t="shared" si="5"/>
        <v>-2.9366666666666639</v>
      </c>
      <c r="AX79" s="1">
        <f t="shared" si="11"/>
        <v>-1.1566666666666627</v>
      </c>
      <c r="AY79" s="1">
        <f t="shared" si="11"/>
        <v>-7.0166666666666657</v>
      </c>
      <c r="AZ79" s="1">
        <f t="shared" si="11"/>
        <v>-7.0166666666666657</v>
      </c>
      <c r="BA79" s="1">
        <f t="shared" si="11"/>
        <v>-9.5366666666666653</v>
      </c>
      <c r="BC79" s="3">
        <f t="shared" si="19"/>
        <v>7.9061416741452146E-5</v>
      </c>
      <c r="BD79" s="3" t="str">
        <f t="shared" si="19"/>
        <v xml:space="preserve"> </v>
      </c>
      <c r="BE79" s="3">
        <f t="shared" si="19"/>
        <v>2.8463589669276328E-3</v>
      </c>
      <c r="BF79" s="3">
        <f t="shared" si="19"/>
        <v>5.4230994159366946E-3</v>
      </c>
      <c r="BG79" s="3">
        <f t="shared" si="19"/>
        <v>1.2459010756143727E-2</v>
      </c>
      <c r="BH79" s="3">
        <f t="shared" si="19"/>
        <v>7.215231643504064E-4</v>
      </c>
      <c r="BI79" s="3">
        <f t="shared" si="19"/>
        <v>0.19255377778919397</v>
      </c>
      <c r="BJ79" s="3">
        <f t="shared" si="19"/>
        <v>2.1127434884377107E-3</v>
      </c>
      <c r="BK79" s="3">
        <f t="shared" si="18"/>
        <v>8.7001827943392648E-4</v>
      </c>
      <c r="BL79" s="3">
        <f t="shared" si="18"/>
        <v>6.3689065906521872E-4</v>
      </c>
      <c r="BM79" s="3">
        <f t="shared" si="18"/>
        <v>1.9876251650529852E-4</v>
      </c>
      <c r="BN79" s="3">
        <f t="shared" si="18"/>
        <v>2.4812132133012491E-4</v>
      </c>
      <c r="BO79" s="3">
        <f t="shared" si="18"/>
        <v>1.5661143153783995E-2</v>
      </c>
      <c r="BP79" s="3">
        <f t="shared" si="15"/>
        <v>6.4132058392500245E-4</v>
      </c>
      <c r="BQ79" s="3">
        <f t="shared" si="15"/>
        <v>8.3569343808056364E-5</v>
      </c>
      <c r="BR79" s="3">
        <f t="shared" si="15"/>
        <v>1.3296492384553421E-4</v>
      </c>
      <c r="BS79" s="3">
        <f t="shared" si="14"/>
        <v>4.6042743736274333E-5</v>
      </c>
      <c r="BT79" s="3" t="str">
        <f t="shared" si="14"/>
        <v xml:space="preserve"> </v>
      </c>
      <c r="BU79" s="3">
        <f t="shared" si="14"/>
        <v>2.5865798202131347E-4</v>
      </c>
      <c r="BV79" s="3">
        <f t="shared" si="14"/>
        <v>0.13060964410760911</v>
      </c>
      <c r="BW79" s="3">
        <f t="shared" si="14"/>
        <v>0.44854770438491676</v>
      </c>
      <c r="BX79" s="3">
        <f t="shared" si="14"/>
        <v>7.7227657840070038E-3</v>
      </c>
      <c r="BY79" s="3">
        <f t="shared" si="14"/>
        <v>7.7227657840070038E-3</v>
      </c>
      <c r="BZ79" s="3">
        <f t="shared" si="9"/>
        <v>1.3464098329939254E-3</v>
      </c>
    </row>
    <row r="80" spans="1:78" ht="15" x14ac:dyDescent="0.2">
      <c r="A80" s="16" t="s">
        <v>77</v>
      </c>
      <c r="B80" s="8" t="s">
        <v>238</v>
      </c>
      <c r="C80" s="49"/>
      <c r="D80" s="53"/>
      <c r="E80" s="1" t="s">
        <v>347</v>
      </c>
      <c r="F80" s="1">
        <v>10.600000000000001</v>
      </c>
      <c r="G80" s="1">
        <v>8.870000000000001</v>
      </c>
      <c r="H80" s="1">
        <v>12.48</v>
      </c>
      <c r="I80" s="1">
        <v>9.3500000000000014</v>
      </c>
      <c r="J80" s="1">
        <v>11.809999999999999</v>
      </c>
      <c r="K80" s="1">
        <v>4.9800000000000004</v>
      </c>
      <c r="L80" s="1">
        <v>12.309999999999999</v>
      </c>
      <c r="M80" s="1">
        <v>11.440000000000001</v>
      </c>
      <c r="N80" s="1">
        <v>11.82</v>
      </c>
      <c r="O80" s="1">
        <v>11.510000000000002</v>
      </c>
      <c r="P80" s="1">
        <v>15.630000000000003</v>
      </c>
      <c r="Q80" s="1">
        <v>7.0399999999999991</v>
      </c>
      <c r="R80" s="1">
        <v>13.75</v>
      </c>
      <c r="S80" s="1">
        <v>16.090000000000003</v>
      </c>
      <c r="T80" s="1">
        <v>16.79</v>
      </c>
      <c r="U80" s="1">
        <v>15.560000000000002</v>
      </c>
      <c r="V80" s="1" t="s">
        <v>347</v>
      </c>
      <c r="W80" s="1">
        <v>13.990000000000002</v>
      </c>
      <c r="X80" s="1">
        <v>4.41</v>
      </c>
      <c r="Y80" s="1">
        <v>1.9400000000000013</v>
      </c>
      <c r="Z80" s="1">
        <v>7.9600000000000009</v>
      </c>
      <c r="AA80" s="1">
        <v>7.9600000000000009</v>
      </c>
      <c r="AB80" s="1">
        <v>12.96</v>
      </c>
      <c r="AD80" s="1" t="str">
        <f t="shared" si="17"/>
        <v xml:space="preserve"> </v>
      </c>
      <c r="AE80" s="1">
        <f t="shared" si="17"/>
        <v>-10.600000000000001</v>
      </c>
      <c r="AF80" s="1">
        <f t="shared" si="17"/>
        <v>-8.870000000000001</v>
      </c>
      <c r="AG80" s="1">
        <f t="shared" si="17"/>
        <v>-12.48</v>
      </c>
      <c r="AH80" s="1">
        <f t="shared" si="17"/>
        <v>-9.3500000000000014</v>
      </c>
      <c r="AI80" s="1">
        <f t="shared" si="17"/>
        <v>-11.809999999999999</v>
      </c>
      <c r="AJ80" s="1">
        <f t="shared" si="17"/>
        <v>-4.9800000000000004</v>
      </c>
      <c r="AK80" s="1">
        <f t="shared" si="17"/>
        <v>-12.309999999999999</v>
      </c>
      <c r="AL80" s="1">
        <f t="shared" si="17"/>
        <v>-11.440000000000001</v>
      </c>
      <c r="AM80" s="1">
        <f t="shared" si="17"/>
        <v>-11.82</v>
      </c>
      <c r="AN80" s="1">
        <f t="shared" si="17"/>
        <v>-11.510000000000002</v>
      </c>
      <c r="AO80" s="1">
        <f t="shared" si="17"/>
        <v>-15.630000000000003</v>
      </c>
      <c r="AP80" s="1">
        <f t="shared" si="17"/>
        <v>-7.0399999999999991</v>
      </c>
      <c r="AQ80" s="1">
        <f t="shared" si="17"/>
        <v>-13.75</v>
      </c>
      <c r="AR80" s="1">
        <f t="shared" si="17"/>
        <v>-16.090000000000003</v>
      </c>
      <c r="AS80" s="1">
        <f t="shared" si="12"/>
        <v>-16.79</v>
      </c>
      <c r="AT80" s="1">
        <f t="shared" si="5"/>
        <v>-15.560000000000002</v>
      </c>
      <c r="AU80" s="1" t="str">
        <f t="shared" si="5"/>
        <v xml:space="preserve"> </v>
      </c>
      <c r="AV80" s="1">
        <f t="shared" si="5"/>
        <v>-13.990000000000002</v>
      </c>
      <c r="AW80" s="1">
        <f t="shared" si="5"/>
        <v>-4.41</v>
      </c>
      <c r="AX80" s="1">
        <f t="shared" si="11"/>
        <v>-1.9400000000000013</v>
      </c>
      <c r="AY80" s="1">
        <f t="shared" si="11"/>
        <v>-7.9600000000000009</v>
      </c>
      <c r="AZ80" s="1">
        <f t="shared" si="11"/>
        <v>-7.9600000000000009</v>
      </c>
      <c r="BA80" s="1">
        <f t="shared" si="11"/>
        <v>-12.96</v>
      </c>
      <c r="BC80" s="3" t="str">
        <f t="shared" si="19"/>
        <v xml:space="preserve"> </v>
      </c>
      <c r="BD80" s="3">
        <f t="shared" si="19"/>
        <v>6.442909720570767E-4</v>
      </c>
      <c r="BE80" s="3">
        <f t="shared" si="19"/>
        <v>2.13729238527488E-3</v>
      </c>
      <c r="BF80" s="3">
        <f t="shared" si="19"/>
        <v>1.7504336523630712E-4</v>
      </c>
      <c r="BG80" s="3">
        <f t="shared" si="19"/>
        <v>1.5323908162045907E-3</v>
      </c>
      <c r="BH80" s="3">
        <f t="shared" si="19"/>
        <v>2.7850676656943974E-4</v>
      </c>
      <c r="BI80" s="3">
        <f t="shared" si="19"/>
        <v>3.1686233743438402E-2</v>
      </c>
      <c r="BJ80" s="3">
        <f t="shared" si="19"/>
        <v>1.9693402324758952E-4</v>
      </c>
      <c r="BK80" s="3">
        <f t="shared" si="18"/>
        <v>3.5992900812771019E-4</v>
      </c>
      <c r="BL80" s="3">
        <f t="shared" si="18"/>
        <v>2.7658297980854462E-4</v>
      </c>
      <c r="BM80" s="3">
        <f t="shared" si="18"/>
        <v>3.4288204974072182E-4</v>
      </c>
      <c r="BN80" s="3">
        <f t="shared" si="18"/>
        <v>1.9719739237022255E-5</v>
      </c>
      <c r="BO80" s="3">
        <f t="shared" si="18"/>
        <v>7.5988667766584885E-3</v>
      </c>
      <c r="BP80" s="3">
        <f t="shared" si="15"/>
        <v>7.2583442077802865E-5</v>
      </c>
      <c r="BQ80" s="3">
        <f t="shared" si="15"/>
        <v>1.4335979449676677E-5</v>
      </c>
      <c r="BR80" s="3">
        <f t="shared" si="15"/>
        <v>8.8248305046485074E-6</v>
      </c>
      <c r="BS80" s="3">
        <f t="shared" si="14"/>
        <v>2.0700139273798662E-5</v>
      </c>
      <c r="BT80" s="3" t="str">
        <f t="shared" si="14"/>
        <v xml:space="preserve"> </v>
      </c>
      <c r="BU80" s="3">
        <f t="shared" si="14"/>
        <v>6.1459689334516411E-5</v>
      </c>
      <c r="BV80" s="3">
        <f t="shared" si="14"/>
        <v>4.7038960856595841E-2</v>
      </c>
      <c r="BW80" s="3">
        <f t="shared" si="14"/>
        <v>0.26061644021028013</v>
      </c>
      <c r="BX80" s="3">
        <f t="shared" si="14"/>
        <v>4.0160696353752582E-3</v>
      </c>
      <c r="BY80" s="3">
        <f t="shared" si="14"/>
        <v>4.0160696353752582E-3</v>
      </c>
      <c r="BZ80" s="3">
        <f t="shared" si="9"/>
        <v>1.2550217610547685E-4</v>
      </c>
    </row>
    <row r="81" spans="1:78" ht="15" x14ac:dyDescent="0.2">
      <c r="A81" s="16" t="s">
        <v>78</v>
      </c>
      <c r="B81" s="8" t="s">
        <v>239</v>
      </c>
      <c r="C81" s="49"/>
      <c r="D81" s="53"/>
      <c r="E81" s="1">
        <v>15.683333333333337</v>
      </c>
      <c r="F81" s="1" t="s">
        <v>347</v>
      </c>
      <c r="G81" s="1">
        <v>8.6033333333333353</v>
      </c>
      <c r="H81" s="1">
        <v>11.023333333333333</v>
      </c>
      <c r="I81" s="1">
        <v>9.0133333333333354</v>
      </c>
      <c r="J81" s="1">
        <v>12.653333333333336</v>
      </c>
      <c r="K81" s="1">
        <v>2.3533333333333353</v>
      </c>
      <c r="L81" s="1">
        <v>10.103333333333335</v>
      </c>
      <c r="M81" s="1">
        <v>11.013333333333335</v>
      </c>
      <c r="N81" s="1">
        <v>10.933333333333334</v>
      </c>
      <c r="O81" s="1">
        <v>11.233333333333334</v>
      </c>
      <c r="P81" s="1">
        <v>14.00333333333333</v>
      </c>
      <c r="Q81" s="1">
        <v>7.793333333333333</v>
      </c>
      <c r="R81" s="1">
        <v>12.513333333333335</v>
      </c>
      <c r="S81" s="1">
        <v>19.413333333333334</v>
      </c>
      <c r="T81" s="1" t="s">
        <v>347</v>
      </c>
      <c r="U81" s="1" t="s">
        <v>347</v>
      </c>
      <c r="V81" s="1" t="s">
        <v>347</v>
      </c>
      <c r="W81" s="1">
        <v>15.353333333333332</v>
      </c>
      <c r="X81" s="1">
        <v>3.7233333333333327</v>
      </c>
      <c r="Y81" s="1">
        <v>1.2133333333333347</v>
      </c>
      <c r="Z81" s="1">
        <v>7.2033333333333331</v>
      </c>
      <c r="AA81" s="1">
        <v>7.2033333333333331</v>
      </c>
      <c r="AB81" s="1">
        <v>11.903333333333332</v>
      </c>
      <c r="AD81" s="1">
        <f t="shared" si="17"/>
        <v>-15.683333333333337</v>
      </c>
      <c r="AE81" s="1" t="str">
        <f t="shared" si="17"/>
        <v xml:space="preserve"> </v>
      </c>
      <c r="AF81" s="1">
        <f t="shared" si="17"/>
        <v>-8.6033333333333353</v>
      </c>
      <c r="AG81" s="1">
        <f t="shared" si="17"/>
        <v>-11.023333333333333</v>
      </c>
      <c r="AH81" s="1">
        <f t="shared" si="17"/>
        <v>-9.0133333333333354</v>
      </c>
      <c r="AI81" s="1">
        <f t="shared" si="17"/>
        <v>-12.653333333333336</v>
      </c>
      <c r="AJ81" s="1">
        <f t="shared" si="17"/>
        <v>-2.3533333333333353</v>
      </c>
      <c r="AK81" s="1">
        <f t="shared" si="17"/>
        <v>-10.103333333333335</v>
      </c>
      <c r="AL81" s="1">
        <f t="shared" si="17"/>
        <v>-11.013333333333335</v>
      </c>
      <c r="AM81" s="1">
        <f t="shared" si="17"/>
        <v>-10.933333333333334</v>
      </c>
      <c r="AN81" s="1">
        <f t="shared" si="17"/>
        <v>-11.233333333333334</v>
      </c>
      <c r="AO81" s="1">
        <f t="shared" si="17"/>
        <v>-14.00333333333333</v>
      </c>
      <c r="AP81" s="1">
        <f t="shared" si="17"/>
        <v>-7.793333333333333</v>
      </c>
      <c r="AQ81" s="1">
        <f t="shared" si="17"/>
        <v>-12.513333333333335</v>
      </c>
      <c r="AR81" s="1">
        <f t="shared" si="17"/>
        <v>-19.413333333333334</v>
      </c>
      <c r="AS81" s="1" t="str">
        <f t="shared" si="12"/>
        <v xml:space="preserve"> </v>
      </c>
      <c r="AT81" s="1" t="str">
        <f t="shared" si="5"/>
        <v xml:space="preserve"> </v>
      </c>
      <c r="AU81" s="1" t="str">
        <f t="shared" si="5"/>
        <v xml:space="preserve"> </v>
      </c>
      <c r="AV81" s="1">
        <f t="shared" si="5"/>
        <v>-15.353333333333332</v>
      </c>
      <c r="AW81" s="1">
        <f t="shared" si="5"/>
        <v>-3.7233333333333327</v>
      </c>
      <c r="AX81" s="1">
        <f t="shared" si="11"/>
        <v>-1.2133333333333347</v>
      </c>
      <c r="AY81" s="1">
        <f t="shared" si="11"/>
        <v>-7.2033333333333331</v>
      </c>
      <c r="AZ81" s="1">
        <f t="shared" si="11"/>
        <v>-7.2033333333333331</v>
      </c>
      <c r="BA81" s="1">
        <f t="shared" si="11"/>
        <v>-11.903333333333332</v>
      </c>
      <c r="BC81" s="3">
        <f t="shared" si="19"/>
        <v>1.9004053075543533E-5</v>
      </c>
      <c r="BD81" s="3" t="str">
        <f t="shared" si="19"/>
        <v xml:space="preserve"> </v>
      </c>
      <c r="BE81" s="3">
        <f t="shared" si="19"/>
        <v>2.5712162489133442E-3</v>
      </c>
      <c r="BF81" s="3">
        <f t="shared" si="19"/>
        <v>4.8044758472075814E-4</v>
      </c>
      <c r="BG81" s="3">
        <f t="shared" si="19"/>
        <v>1.9351574477836492E-3</v>
      </c>
      <c r="BH81" s="3">
        <f t="shared" si="19"/>
        <v>1.5522694902170425E-4</v>
      </c>
      <c r="BI81" s="3">
        <f t="shared" si="19"/>
        <v>0.19569335407477484</v>
      </c>
      <c r="BJ81" s="3">
        <f t="shared" si="19"/>
        <v>9.0906222275183247E-4</v>
      </c>
      <c r="BK81" s="3">
        <f t="shared" si="18"/>
        <v>4.837893619459123E-4</v>
      </c>
      <c r="BL81" s="3">
        <f t="shared" si="18"/>
        <v>5.1137408340850925E-4</v>
      </c>
      <c r="BM81" s="3">
        <f t="shared" si="18"/>
        <v>4.1536482468303469E-4</v>
      </c>
      <c r="BN81" s="3">
        <f t="shared" si="18"/>
        <v>6.0894297883729602E-5</v>
      </c>
      <c r="BO81" s="3">
        <f t="shared" si="18"/>
        <v>4.5078857490763935E-3</v>
      </c>
      <c r="BP81" s="3">
        <f t="shared" si="15"/>
        <v>1.7104536924893377E-4</v>
      </c>
      <c r="BQ81" s="3">
        <f t="shared" si="15"/>
        <v>1.4322022472713174E-6</v>
      </c>
      <c r="BR81" s="3" t="str">
        <f t="shared" si="15"/>
        <v xml:space="preserve"> </v>
      </c>
      <c r="BS81" s="3" t="str">
        <f t="shared" si="14"/>
        <v xml:space="preserve"> </v>
      </c>
      <c r="BT81" s="3" t="str">
        <f t="shared" si="14"/>
        <v xml:space="preserve"> </v>
      </c>
      <c r="BU81" s="3">
        <f t="shared" si="14"/>
        <v>2.3888348886080967E-5</v>
      </c>
      <c r="BV81" s="3">
        <f t="shared" si="14"/>
        <v>7.5712046058754534E-2</v>
      </c>
      <c r="BW81" s="3">
        <f t="shared" si="14"/>
        <v>0.43127101599609491</v>
      </c>
      <c r="BX81" s="3">
        <f t="shared" si="14"/>
        <v>6.7854803614979427E-3</v>
      </c>
      <c r="BY81" s="3">
        <f t="shared" si="14"/>
        <v>6.7854803614979427E-3</v>
      </c>
      <c r="BZ81" s="3">
        <f t="shared" si="9"/>
        <v>2.6105956996624473E-4</v>
      </c>
    </row>
    <row r="82" spans="1:78" s="27" customFormat="1" ht="16" thickBot="1" x14ac:dyDescent="0.25">
      <c r="A82" s="18" t="s">
        <v>79</v>
      </c>
      <c r="B82" s="10" t="s">
        <v>240</v>
      </c>
      <c r="C82" s="50"/>
      <c r="D82" s="54"/>
      <c r="E82" s="24">
        <v>15.559999999999999</v>
      </c>
      <c r="F82" s="24">
        <v>8.4499999999999993</v>
      </c>
      <c r="G82" s="24">
        <v>7.32</v>
      </c>
      <c r="H82" s="24">
        <v>10.199999999999999</v>
      </c>
      <c r="I82" s="24">
        <v>8.25</v>
      </c>
      <c r="J82" s="24">
        <v>12.280000000000001</v>
      </c>
      <c r="K82" s="24">
        <v>2.8500000000000014</v>
      </c>
      <c r="L82" s="24">
        <v>8.379999999999999</v>
      </c>
      <c r="M82" s="24">
        <v>10.030000000000001</v>
      </c>
      <c r="N82" s="24">
        <v>11.59</v>
      </c>
      <c r="O82" s="24">
        <v>10.25</v>
      </c>
      <c r="P82" s="24">
        <v>13.099999999999998</v>
      </c>
      <c r="Q82" s="24">
        <v>5.4600000000000009</v>
      </c>
      <c r="R82" s="24">
        <v>12.170000000000002</v>
      </c>
      <c r="S82" s="24">
        <v>15.900000000000002</v>
      </c>
      <c r="T82" s="24">
        <v>12.879999999999999</v>
      </c>
      <c r="U82" s="24">
        <v>14.48</v>
      </c>
      <c r="V82" s="24" t="s">
        <v>347</v>
      </c>
      <c r="W82" s="24">
        <v>13.459999999999997</v>
      </c>
      <c r="X82" s="24">
        <v>2.3099999999999987</v>
      </c>
      <c r="Y82" s="24">
        <v>0.85000000000000142</v>
      </c>
      <c r="Z82" s="24">
        <v>8.16</v>
      </c>
      <c r="AA82" s="24">
        <v>8.16</v>
      </c>
      <c r="AB82" s="24">
        <v>10.75</v>
      </c>
      <c r="AC82" s="25"/>
      <c r="AD82" s="24">
        <f t="shared" si="17"/>
        <v>-15.559999999999999</v>
      </c>
      <c r="AE82" s="24">
        <f t="shared" si="17"/>
        <v>-8.4499999999999993</v>
      </c>
      <c r="AF82" s="24">
        <f t="shared" si="17"/>
        <v>-7.32</v>
      </c>
      <c r="AG82" s="24">
        <f t="shared" si="17"/>
        <v>-10.199999999999999</v>
      </c>
      <c r="AH82" s="24">
        <f t="shared" si="17"/>
        <v>-8.25</v>
      </c>
      <c r="AI82" s="24">
        <f t="shared" si="17"/>
        <v>-12.280000000000001</v>
      </c>
      <c r="AJ82" s="24">
        <f t="shared" si="17"/>
        <v>-2.8500000000000014</v>
      </c>
      <c r="AK82" s="24">
        <f t="shared" si="17"/>
        <v>-8.379999999999999</v>
      </c>
      <c r="AL82" s="24">
        <f t="shared" si="17"/>
        <v>-10.030000000000001</v>
      </c>
      <c r="AM82" s="24">
        <f t="shared" si="17"/>
        <v>-11.59</v>
      </c>
      <c r="AN82" s="24">
        <f t="shared" si="17"/>
        <v>-10.25</v>
      </c>
      <c r="AO82" s="24">
        <f t="shared" si="17"/>
        <v>-13.099999999999998</v>
      </c>
      <c r="AP82" s="24">
        <f t="shared" si="17"/>
        <v>-5.4600000000000009</v>
      </c>
      <c r="AQ82" s="24">
        <f t="shared" si="17"/>
        <v>-12.170000000000002</v>
      </c>
      <c r="AR82" s="24">
        <f t="shared" si="17"/>
        <v>-15.900000000000002</v>
      </c>
      <c r="AS82" s="24">
        <f t="shared" si="12"/>
        <v>-12.879999999999999</v>
      </c>
      <c r="AT82" s="24">
        <f t="shared" si="12"/>
        <v>-14.48</v>
      </c>
      <c r="AU82" s="24" t="str">
        <f t="shared" si="12"/>
        <v xml:space="preserve"> </v>
      </c>
      <c r="AV82" s="24">
        <f t="shared" si="12"/>
        <v>-13.459999999999997</v>
      </c>
      <c r="AW82" s="24">
        <f t="shared" si="12"/>
        <v>-2.3099999999999987</v>
      </c>
      <c r="AX82" s="24">
        <f t="shared" si="11"/>
        <v>-0.85000000000000142</v>
      </c>
      <c r="AY82" s="24">
        <f t="shared" si="11"/>
        <v>-8.16</v>
      </c>
      <c r="AZ82" s="24">
        <f t="shared" si="11"/>
        <v>-8.16</v>
      </c>
      <c r="BA82" s="24">
        <f t="shared" si="11"/>
        <v>-10.75</v>
      </c>
      <c r="BB82" s="25"/>
      <c r="BC82" s="26">
        <f t="shared" si="19"/>
        <v>2.0700139273798737E-5</v>
      </c>
      <c r="BD82" s="26">
        <f t="shared" si="19"/>
        <v>2.8595423748938014E-3</v>
      </c>
      <c r="BE82" s="26">
        <f t="shared" si="19"/>
        <v>6.2583584186689202E-3</v>
      </c>
      <c r="BF82" s="26">
        <f t="shared" si="19"/>
        <v>8.5014703446887197E-4</v>
      </c>
      <c r="BG82" s="26">
        <f t="shared" si="19"/>
        <v>3.2847516220848244E-3</v>
      </c>
      <c r="BH82" s="26">
        <f t="shared" si="19"/>
        <v>2.0107202570009115E-4</v>
      </c>
      <c r="BI82" s="26">
        <f t="shared" si="19"/>
        <v>0.13869618400848049</v>
      </c>
      <c r="BJ82" s="26">
        <f t="shared" si="19"/>
        <v>3.0017093384531509E-3</v>
      </c>
      <c r="BK82" s="26">
        <f t="shared" si="18"/>
        <v>9.5646513436223259E-4</v>
      </c>
      <c r="BL82" s="26">
        <f t="shared" si="18"/>
        <v>3.2438618508215617E-4</v>
      </c>
      <c r="BM82" s="26">
        <f t="shared" si="18"/>
        <v>8.2118790552120589E-4</v>
      </c>
      <c r="BN82" s="26">
        <f t="shared" si="18"/>
        <v>1.1389562884970811E-4</v>
      </c>
      <c r="BO82" s="26">
        <f t="shared" si="18"/>
        <v>2.2718320583129847E-2</v>
      </c>
      <c r="BP82" s="26">
        <f t="shared" si="15"/>
        <v>2.1700260770668193E-4</v>
      </c>
      <c r="BQ82" s="26">
        <f t="shared" si="15"/>
        <v>1.6353965187626536E-5</v>
      </c>
      <c r="BR82" s="26">
        <f t="shared" si="15"/>
        <v>1.3265806427320049E-4</v>
      </c>
      <c r="BS82" s="26">
        <f t="shared" si="15"/>
        <v>4.3760841309076774E-5</v>
      </c>
      <c r="BT82" s="26" t="str">
        <f t="shared" si="15"/>
        <v xml:space="preserve"> </v>
      </c>
      <c r="BU82" s="26">
        <f t="shared" si="15"/>
        <v>8.8743439777851208E-5</v>
      </c>
      <c r="BV82" s="26">
        <f t="shared" si="15"/>
        <v>0.20166043980553175</v>
      </c>
      <c r="BW82" s="26">
        <f t="shared" si="15"/>
        <v>0.55478473603392198</v>
      </c>
      <c r="BX82" s="26">
        <f t="shared" si="15"/>
        <v>3.4961916833123937E-3</v>
      </c>
      <c r="BY82" s="26">
        <f t="shared" si="15"/>
        <v>3.4961916833123937E-3</v>
      </c>
      <c r="BZ82" s="26">
        <f t="shared" si="9"/>
        <v>5.806675366224227E-4</v>
      </c>
    </row>
    <row r="83" spans="1:78" ht="15" x14ac:dyDescent="0.2">
      <c r="A83" s="12" t="s">
        <v>80</v>
      </c>
      <c r="B83" s="4" t="s">
        <v>241</v>
      </c>
      <c r="C83" s="55" t="s">
        <v>353</v>
      </c>
      <c r="D83" s="58" t="s">
        <v>351</v>
      </c>
      <c r="E83" s="1" t="s">
        <v>347</v>
      </c>
      <c r="F83" s="1">
        <v>15.373333333333331</v>
      </c>
      <c r="G83" s="1">
        <v>15.013333333333332</v>
      </c>
      <c r="H83" s="1">
        <v>13.443333333333332</v>
      </c>
      <c r="I83" s="1">
        <v>10.883333333333336</v>
      </c>
      <c r="J83" s="1">
        <v>12.513333333333332</v>
      </c>
      <c r="K83" s="1">
        <v>10.883333333333336</v>
      </c>
      <c r="L83" s="1">
        <v>10.943333333333335</v>
      </c>
      <c r="M83" s="1">
        <v>14.993333333333336</v>
      </c>
      <c r="N83" s="1">
        <v>10.623333333333335</v>
      </c>
      <c r="O83" s="1">
        <v>9.4233333333333356</v>
      </c>
      <c r="P83" s="1">
        <v>15.243333333333336</v>
      </c>
      <c r="Q83" s="1">
        <v>8.2233333333333363</v>
      </c>
      <c r="R83" s="1">
        <v>15.573333333333334</v>
      </c>
      <c r="S83" s="1">
        <v>15.203333333333337</v>
      </c>
      <c r="T83" s="1">
        <v>11.073333333333334</v>
      </c>
      <c r="U83" s="1" t="s">
        <v>347</v>
      </c>
      <c r="V83" s="1" t="s">
        <v>347</v>
      </c>
      <c r="W83" s="1">
        <v>11.533333333333335</v>
      </c>
      <c r="X83" s="1">
        <v>6.4533333333333331</v>
      </c>
      <c r="Y83" s="1">
        <v>9.163333333333334</v>
      </c>
      <c r="Z83" s="1">
        <v>7.5233333333333334</v>
      </c>
      <c r="AA83" s="1">
        <v>8.4533333333333331</v>
      </c>
      <c r="AB83" s="1">
        <v>13.083333333333332</v>
      </c>
      <c r="AD83" s="1" t="str">
        <f t="shared" si="17"/>
        <v xml:space="preserve"> </v>
      </c>
      <c r="AE83" s="1">
        <f t="shared" si="17"/>
        <v>-15.373333333333331</v>
      </c>
      <c r="AF83" s="1">
        <f t="shared" si="17"/>
        <v>-15.013333333333332</v>
      </c>
      <c r="AG83" s="1">
        <f t="shared" si="17"/>
        <v>-13.443333333333332</v>
      </c>
      <c r="AH83" s="1">
        <f t="shared" si="17"/>
        <v>-10.883333333333336</v>
      </c>
      <c r="AI83" s="1">
        <f t="shared" si="17"/>
        <v>-12.513333333333332</v>
      </c>
      <c r="AJ83" s="1">
        <f t="shared" si="17"/>
        <v>-10.883333333333336</v>
      </c>
      <c r="AK83" s="1">
        <f t="shared" si="17"/>
        <v>-10.943333333333335</v>
      </c>
      <c r="AL83" s="1">
        <f t="shared" si="17"/>
        <v>-14.993333333333336</v>
      </c>
      <c r="AM83" s="1">
        <f t="shared" si="17"/>
        <v>-10.623333333333335</v>
      </c>
      <c r="AN83" s="1">
        <f t="shared" si="17"/>
        <v>-9.4233333333333356</v>
      </c>
      <c r="AO83" s="1">
        <f t="shared" si="17"/>
        <v>-15.243333333333336</v>
      </c>
      <c r="AP83" s="1">
        <f t="shared" si="17"/>
        <v>-8.2233333333333363</v>
      </c>
      <c r="AQ83" s="1">
        <f t="shared" si="17"/>
        <v>-15.573333333333334</v>
      </c>
      <c r="AR83" s="1">
        <f t="shared" si="17"/>
        <v>-15.203333333333337</v>
      </c>
      <c r="AS83" s="1">
        <f t="shared" si="12"/>
        <v>-11.073333333333334</v>
      </c>
      <c r="AT83" s="1" t="str">
        <f t="shared" si="12"/>
        <v xml:space="preserve"> </v>
      </c>
      <c r="AU83" s="1" t="str">
        <f t="shared" si="12"/>
        <v xml:space="preserve"> </v>
      </c>
      <c r="AV83" s="1">
        <f t="shared" si="12"/>
        <v>-11.533333333333335</v>
      </c>
      <c r="AW83" s="1">
        <f t="shared" si="12"/>
        <v>-6.4533333333333331</v>
      </c>
      <c r="AX83" s="1">
        <f t="shared" si="11"/>
        <v>-9.163333333333334</v>
      </c>
      <c r="AY83" s="1">
        <f t="shared" si="11"/>
        <v>-7.5233333333333334</v>
      </c>
      <c r="AZ83" s="1">
        <f t="shared" si="11"/>
        <v>-8.4533333333333331</v>
      </c>
      <c r="BA83" s="1">
        <f t="shared" si="11"/>
        <v>-13.083333333333332</v>
      </c>
      <c r="BC83" s="3" t="str">
        <f t="shared" si="19"/>
        <v xml:space="preserve"> </v>
      </c>
      <c r="BD83" s="3">
        <f t="shared" si="19"/>
        <v>2.3559470927800586E-5</v>
      </c>
      <c r="BE83" s="3">
        <f t="shared" si="19"/>
        <v>3.0236835121619587E-5</v>
      </c>
      <c r="BF83" s="3">
        <f t="shared" si="19"/>
        <v>8.9774588878537104E-5</v>
      </c>
      <c r="BG83" s="3">
        <f t="shared" si="19"/>
        <v>5.2940765151436337E-4</v>
      </c>
      <c r="BH83" s="3">
        <f t="shared" si="19"/>
        <v>1.710453692489341E-4</v>
      </c>
      <c r="BI83" s="3">
        <f t="shared" si="19"/>
        <v>5.2940765151436337E-4</v>
      </c>
      <c r="BJ83" s="3">
        <f t="shared" si="19"/>
        <v>5.0784176459398283E-4</v>
      </c>
      <c r="BK83" s="3">
        <f t="shared" si="18"/>
        <v>3.0658925610414186E-5</v>
      </c>
      <c r="BL83" s="3">
        <f t="shared" si="18"/>
        <v>6.3395438875077012E-4</v>
      </c>
      <c r="BM83" s="3">
        <f t="shared" si="18"/>
        <v>1.4564447270023198E-3</v>
      </c>
      <c r="BN83" s="3">
        <f t="shared" si="18"/>
        <v>2.5780980641327579E-5</v>
      </c>
      <c r="BO83" s="3">
        <f t="shared" si="18"/>
        <v>3.3460313241033381E-3</v>
      </c>
      <c r="BP83" s="3">
        <f t="shared" si="15"/>
        <v>2.0509710687155426E-5</v>
      </c>
      <c r="BQ83" s="3">
        <f t="shared" si="15"/>
        <v>2.6505782662101298E-5</v>
      </c>
      <c r="BR83" s="3">
        <f t="shared" si="15"/>
        <v>4.6408177622597762E-4</v>
      </c>
      <c r="BS83" s="3" t="str">
        <f t="shared" si="15"/>
        <v xml:space="preserve"> </v>
      </c>
      <c r="BT83" s="3" t="str">
        <f t="shared" si="15"/>
        <v xml:space="preserve"> </v>
      </c>
      <c r="BU83" s="3">
        <f t="shared" si="15"/>
        <v>3.373810742108826E-4</v>
      </c>
      <c r="BV83" s="3">
        <f t="shared" si="15"/>
        <v>1.1411772223516194E-2</v>
      </c>
      <c r="BW83" s="3">
        <f t="shared" si="15"/>
        <v>1.7440615450398083E-3</v>
      </c>
      <c r="BX83" s="3">
        <f t="shared" si="15"/>
        <v>5.4356439225719385E-3</v>
      </c>
      <c r="BY83" s="3">
        <f t="shared" si="15"/>
        <v>2.8529430558790481E-3</v>
      </c>
      <c r="BZ83" s="3">
        <f t="shared" si="9"/>
        <v>1.1521903230977708E-4</v>
      </c>
    </row>
    <row r="84" spans="1:78" ht="15" x14ac:dyDescent="0.2">
      <c r="A84" s="12" t="s">
        <v>81</v>
      </c>
      <c r="B84" s="4" t="s">
        <v>242</v>
      </c>
      <c r="C84" s="56"/>
      <c r="D84" s="51"/>
      <c r="E84" s="1">
        <v>16.409999999999997</v>
      </c>
      <c r="F84" s="1">
        <v>15.549999999999997</v>
      </c>
      <c r="G84" s="1">
        <v>18.170000000000002</v>
      </c>
      <c r="H84" s="1">
        <v>13.919999999999998</v>
      </c>
      <c r="I84" s="1">
        <v>10.210000000000001</v>
      </c>
      <c r="J84" s="1">
        <v>13.620000000000001</v>
      </c>
      <c r="K84" s="1">
        <v>10.210000000000001</v>
      </c>
      <c r="L84" s="1">
        <v>12.190000000000001</v>
      </c>
      <c r="M84" s="1">
        <v>15.619999999999997</v>
      </c>
      <c r="N84" s="1">
        <v>12</v>
      </c>
      <c r="O84" s="1">
        <v>11.350000000000001</v>
      </c>
      <c r="P84" s="1">
        <v>15.780000000000001</v>
      </c>
      <c r="Q84" s="1">
        <v>7.8500000000000014</v>
      </c>
      <c r="R84" s="1">
        <v>15.950000000000003</v>
      </c>
      <c r="S84" s="1">
        <v>15.880000000000003</v>
      </c>
      <c r="T84" s="1">
        <v>17.369999999999997</v>
      </c>
      <c r="U84" s="1">
        <v>17.350000000000001</v>
      </c>
      <c r="V84" s="1" t="s">
        <v>347</v>
      </c>
      <c r="W84" s="1">
        <v>16.619999999999997</v>
      </c>
      <c r="X84" s="1">
        <v>7.4600000000000009</v>
      </c>
      <c r="Y84" s="1">
        <v>7.9199999999999982</v>
      </c>
      <c r="Z84" s="1">
        <v>6.6099999999999994</v>
      </c>
      <c r="AA84" s="1">
        <v>8.07</v>
      </c>
      <c r="AB84" s="1">
        <v>12.509999999999998</v>
      </c>
      <c r="AD84" s="1">
        <f t="shared" ref="AD84:AR100" si="20">IF(E84=" "," ",-E84)</f>
        <v>-16.409999999999997</v>
      </c>
      <c r="AE84" s="1">
        <f t="shared" si="20"/>
        <v>-15.549999999999997</v>
      </c>
      <c r="AF84" s="1">
        <f t="shared" si="20"/>
        <v>-18.170000000000002</v>
      </c>
      <c r="AG84" s="1">
        <f t="shared" si="20"/>
        <v>-13.919999999999998</v>
      </c>
      <c r="AH84" s="1">
        <f t="shared" si="20"/>
        <v>-10.210000000000001</v>
      </c>
      <c r="AI84" s="1">
        <f t="shared" si="20"/>
        <v>-13.620000000000001</v>
      </c>
      <c r="AJ84" s="1">
        <f t="shared" si="20"/>
        <v>-10.210000000000001</v>
      </c>
      <c r="AK84" s="1">
        <f t="shared" si="20"/>
        <v>-12.190000000000001</v>
      </c>
      <c r="AL84" s="1">
        <f t="shared" si="20"/>
        <v>-15.619999999999997</v>
      </c>
      <c r="AM84" s="1">
        <f t="shared" si="20"/>
        <v>-12</v>
      </c>
      <c r="AN84" s="1">
        <f t="shared" si="20"/>
        <v>-11.350000000000001</v>
      </c>
      <c r="AO84" s="1">
        <f t="shared" si="20"/>
        <v>-15.780000000000001</v>
      </c>
      <c r="AP84" s="1">
        <f t="shared" si="20"/>
        <v>-7.8500000000000014</v>
      </c>
      <c r="AQ84" s="1">
        <f t="shared" si="20"/>
        <v>-15.950000000000003</v>
      </c>
      <c r="AR84" s="1">
        <f t="shared" si="20"/>
        <v>-15.880000000000003</v>
      </c>
      <c r="AS84" s="1">
        <f t="shared" si="12"/>
        <v>-17.369999999999997</v>
      </c>
      <c r="AT84" s="1">
        <f t="shared" si="12"/>
        <v>-17.350000000000001</v>
      </c>
      <c r="AU84" s="1" t="str">
        <f t="shared" si="12"/>
        <v xml:space="preserve"> </v>
      </c>
      <c r="AV84" s="1">
        <f t="shared" si="12"/>
        <v>-16.619999999999997</v>
      </c>
      <c r="AW84" s="1">
        <f t="shared" si="12"/>
        <v>-7.4600000000000009</v>
      </c>
      <c r="AX84" s="1">
        <f t="shared" si="11"/>
        <v>-7.9199999999999982</v>
      </c>
      <c r="AY84" s="1">
        <f t="shared" si="11"/>
        <v>-6.6099999999999994</v>
      </c>
      <c r="AZ84" s="1">
        <f t="shared" si="11"/>
        <v>-8.07</v>
      </c>
      <c r="BA84" s="1">
        <f t="shared" si="11"/>
        <v>-12.509999999999998</v>
      </c>
      <c r="BC84" s="3">
        <f t="shared" si="19"/>
        <v>1.1484121302879878E-5</v>
      </c>
      <c r="BD84" s="3">
        <f t="shared" si="19"/>
        <v>2.0844120128698715E-5</v>
      </c>
      <c r="BE84" s="3">
        <f t="shared" si="19"/>
        <v>3.3906657454169098E-6</v>
      </c>
      <c r="BF84" s="3">
        <f t="shared" si="19"/>
        <v>6.451526126473275E-5</v>
      </c>
      <c r="BG84" s="3">
        <f t="shared" si="19"/>
        <v>8.4427463994908678E-4</v>
      </c>
      <c r="BH84" s="3">
        <f t="shared" si="19"/>
        <v>7.942760348156333E-5</v>
      </c>
      <c r="BI84" s="3">
        <f t="shared" si="19"/>
        <v>8.4427463994908678E-4</v>
      </c>
      <c r="BJ84" s="3">
        <f t="shared" si="19"/>
        <v>2.1401506868067263E-4</v>
      </c>
      <c r="BK84" s="3">
        <f t="shared" si="18"/>
        <v>1.9856900870390866E-5</v>
      </c>
      <c r="BL84" s="3">
        <f t="shared" si="18"/>
        <v>2.44140625E-4</v>
      </c>
      <c r="BM84" s="3">
        <f t="shared" si="18"/>
        <v>3.8309770405114762E-4</v>
      </c>
      <c r="BN84" s="3">
        <f t="shared" si="18"/>
        <v>1.7772424109931258E-5</v>
      </c>
      <c r="BO84" s="3">
        <f t="shared" si="18"/>
        <v>4.3342557502650146E-3</v>
      </c>
      <c r="BP84" s="3">
        <f t="shared" si="18"/>
        <v>1.5796889096700691E-5</v>
      </c>
      <c r="BQ84" s="3">
        <f t="shared" si="18"/>
        <v>1.6582258034150028E-5</v>
      </c>
      <c r="BR84" s="3">
        <f t="shared" si="18"/>
        <v>5.9034919492431364E-6</v>
      </c>
      <c r="BS84" s="3">
        <f t="shared" si="18"/>
        <v>5.9859016257991781E-6</v>
      </c>
      <c r="BT84" s="3" t="str">
        <f t="shared" si="18"/>
        <v xml:space="preserve"> </v>
      </c>
      <c r="BU84" s="3">
        <f t="shared" si="18"/>
        <v>9.9284504351954315E-6</v>
      </c>
      <c r="BV84" s="3">
        <f t="shared" si="18"/>
        <v>5.6795801457824608E-3</v>
      </c>
      <c r="BW84" s="3">
        <f t="shared" si="18"/>
        <v>4.1289767209428977E-3</v>
      </c>
      <c r="BX84" s="3">
        <f t="shared" si="18"/>
        <v>1.0237448467643472E-2</v>
      </c>
      <c r="BY84" s="3">
        <f t="shared" si="18"/>
        <v>3.7212421798591311E-3</v>
      </c>
      <c r="BZ84" s="3">
        <f t="shared" si="9"/>
        <v>1.7144102487036137E-4</v>
      </c>
    </row>
    <row r="85" spans="1:78" ht="15" x14ac:dyDescent="0.2">
      <c r="A85" s="12" t="s">
        <v>82</v>
      </c>
      <c r="B85" s="4" t="s">
        <v>243</v>
      </c>
      <c r="C85" s="56"/>
      <c r="D85" s="51"/>
      <c r="E85" s="1">
        <v>15.113333333333333</v>
      </c>
      <c r="F85" s="1" t="s">
        <v>347</v>
      </c>
      <c r="G85" s="1">
        <v>15.013333333333332</v>
      </c>
      <c r="H85" s="1">
        <v>14.633333333333329</v>
      </c>
      <c r="I85" s="1">
        <v>10.263333333333332</v>
      </c>
      <c r="J85" s="1" t="s">
        <v>347</v>
      </c>
      <c r="K85" s="1">
        <v>10.263333333333332</v>
      </c>
      <c r="L85" s="1">
        <v>12.673333333333328</v>
      </c>
      <c r="M85" s="1">
        <v>16.133333333333329</v>
      </c>
      <c r="N85" s="1">
        <v>10.713333333333331</v>
      </c>
      <c r="O85" s="1">
        <v>10.743333333333332</v>
      </c>
      <c r="P85" s="1" t="s">
        <v>347</v>
      </c>
      <c r="Q85" s="1">
        <v>9.1133333333333297</v>
      </c>
      <c r="R85" s="1" t="s">
        <v>347</v>
      </c>
      <c r="S85" s="1" t="s">
        <v>347</v>
      </c>
      <c r="T85" s="1">
        <v>10.45333333333333</v>
      </c>
      <c r="U85" s="1">
        <v>13.863333333333333</v>
      </c>
      <c r="V85" s="1" t="s">
        <v>347</v>
      </c>
      <c r="W85" s="1">
        <v>12.27333333333333</v>
      </c>
      <c r="X85" s="1">
        <v>5.553333333333331</v>
      </c>
      <c r="Y85" s="1">
        <v>6.9933333333333323</v>
      </c>
      <c r="Z85" s="1">
        <v>6.4733333333333327</v>
      </c>
      <c r="AA85" s="1">
        <v>8.2833333333333314</v>
      </c>
      <c r="AB85" s="1">
        <v>13.293333333333333</v>
      </c>
      <c r="AD85" s="1">
        <f t="shared" si="20"/>
        <v>-15.113333333333333</v>
      </c>
      <c r="AE85" s="1" t="str">
        <f t="shared" si="20"/>
        <v xml:space="preserve"> </v>
      </c>
      <c r="AF85" s="1">
        <f t="shared" si="20"/>
        <v>-15.013333333333332</v>
      </c>
      <c r="AG85" s="1">
        <f t="shared" si="20"/>
        <v>-14.633333333333329</v>
      </c>
      <c r="AH85" s="1">
        <f t="shared" si="20"/>
        <v>-10.263333333333332</v>
      </c>
      <c r="AI85" s="1" t="str">
        <f t="shared" si="20"/>
        <v xml:space="preserve"> </v>
      </c>
      <c r="AJ85" s="1">
        <f t="shared" si="20"/>
        <v>-10.263333333333332</v>
      </c>
      <c r="AK85" s="1">
        <f t="shared" si="20"/>
        <v>-12.673333333333328</v>
      </c>
      <c r="AL85" s="1">
        <f t="shared" si="20"/>
        <v>-16.133333333333329</v>
      </c>
      <c r="AM85" s="1">
        <f t="shared" si="20"/>
        <v>-10.713333333333331</v>
      </c>
      <c r="AN85" s="1">
        <f t="shared" si="20"/>
        <v>-10.743333333333332</v>
      </c>
      <c r="AO85" s="1" t="str">
        <f t="shared" si="20"/>
        <v xml:space="preserve"> </v>
      </c>
      <c r="AP85" s="1">
        <f t="shared" si="20"/>
        <v>-9.1133333333333297</v>
      </c>
      <c r="AQ85" s="1" t="str">
        <f t="shared" si="20"/>
        <v xml:space="preserve"> </v>
      </c>
      <c r="AR85" s="1" t="str">
        <f t="shared" si="20"/>
        <v xml:space="preserve"> </v>
      </c>
      <c r="AS85" s="1">
        <f t="shared" si="12"/>
        <v>-10.45333333333333</v>
      </c>
      <c r="AT85" s="1">
        <f t="shared" si="12"/>
        <v>-13.863333333333333</v>
      </c>
      <c r="AU85" s="1" t="str">
        <f t="shared" si="12"/>
        <v xml:space="preserve"> </v>
      </c>
      <c r="AV85" s="1">
        <f t="shared" si="12"/>
        <v>-12.27333333333333</v>
      </c>
      <c r="AW85" s="1">
        <f t="shared" si="12"/>
        <v>-5.553333333333331</v>
      </c>
      <c r="AX85" s="1">
        <f t="shared" si="11"/>
        <v>-6.9933333333333323</v>
      </c>
      <c r="AY85" s="1">
        <f t="shared" si="11"/>
        <v>-6.4733333333333327</v>
      </c>
      <c r="AZ85" s="1">
        <f t="shared" si="11"/>
        <v>-8.2833333333333314</v>
      </c>
      <c r="BA85" s="1">
        <f t="shared" si="11"/>
        <v>-13.293333333333333</v>
      </c>
      <c r="BC85" s="3">
        <f t="shared" si="19"/>
        <v>2.8211964728129903E-5</v>
      </c>
      <c r="BD85" s="3" t="str">
        <f t="shared" si="19"/>
        <v xml:space="preserve"> </v>
      </c>
      <c r="BE85" s="3">
        <f t="shared" si="19"/>
        <v>3.0236835121619587E-5</v>
      </c>
      <c r="BF85" s="3">
        <f t="shared" si="19"/>
        <v>3.9348459119860304E-5</v>
      </c>
      <c r="BG85" s="3">
        <f t="shared" si="19"/>
        <v>8.1363348039640063E-4</v>
      </c>
      <c r="BH85" s="3" t="str">
        <f t="shared" si="19"/>
        <v xml:space="preserve"> </v>
      </c>
      <c r="BI85" s="3">
        <f t="shared" si="19"/>
        <v>8.1363348039640063E-4</v>
      </c>
      <c r="BJ85" s="3">
        <f t="shared" si="19"/>
        <v>1.5308989374392891E-4</v>
      </c>
      <c r="BK85" s="3">
        <f t="shared" si="18"/>
        <v>1.3911781136447446E-5</v>
      </c>
      <c r="BL85" s="3">
        <f t="shared" si="18"/>
        <v>5.9561457019541308E-4</v>
      </c>
      <c r="BM85" s="3">
        <f t="shared" si="18"/>
        <v>5.8335699958790056E-4</v>
      </c>
      <c r="BN85" s="3" t="str">
        <f t="shared" si="18"/>
        <v xml:space="preserve"> </v>
      </c>
      <c r="BO85" s="3">
        <f t="shared" si="18"/>
        <v>1.8055657426003179E-3</v>
      </c>
      <c r="BP85" s="3" t="str">
        <f t="shared" si="18"/>
        <v xml:space="preserve"> </v>
      </c>
      <c r="BQ85" s="3" t="str">
        <f t="shared" si="18"/>
        <v xml:space="preserve"> </v>
      </c>
      <c r="BR85" s="3">
        <f t="shared" si="18"/>
        <v>7.1323576396976375E-4</v>
      </c>
      <c r="BS85" s="3">
        <f t="shared" si="18"/>
        <v>6.7099738365795808E-5</v>
      </c>
      <c r="BT85" s="3" t="str">
        <f t="shared" si="18"/>
        <v xml:space="preserve"> </v>
      </c>
      <c r="BU85" s="3">
        <f t="shared" si="18"/>
        <v>2.02003325854496E-4</v>
      </c>
      <c r="BV85" s="3">
        <f t="shared" si="18"/>
        <v>2.1295119952887957E-2</v>
      </c>
      <c r="BW85" s="3">
        <f t="shared" si="18"/>
        <v>7.8486849562660506E-3</v>
      </c>
      <c r="BX85" s="3">
        <f t="shared" si="18"/>
        <v>1.1254662983060574E-2</v>
      </c>
      <c r="BY85" s="3">
        <f t="shared" si="18"/>
        <v>3.2097277913507491E-3</v>
      </c>
      <c r="BZ85" s="3">
        <f t="shared" si="9"/>
        <v>9.9611143187066213E-5</v>
      </c>
    </row>
    <row r="86" spans="1:78" ht="15" x14ac:dyDescent="0.2">
      <c r="A86" s="12" t="s">
        <v>83</v>
      </c>
      <c r="B86" s="4" t="s">
        <v>244</v>
      </c>
      <c r="C86" s="56"/>
      <c r="D86" s="51"/>
      <c r="E86" s="1" t="s">
        <v>347</v>
      </c>
      <c r="F86" s="1" t="s">
        <v>347</v>
      </c>
      <c r="G86" s="1">
        <v>15.093333333333334</v>
      </c>
      <c r="H86" s="1">
        <v>12.373333333333335</v>
      </c>
      <c r="I86" s="1">
        <v>8.9833333333333378</v>
      </c>
      <c r="J86" s="1">
        <v>13.723333333333336</v>
      </c>
      <c r="K86" s="1">
        <v>8.9833333333333378</v>
      </c>
      <c r="L86" s="1">
        <v>11.923333333333336</v>
      </c>
      <c r="M86" s="1">
        <v>14.993333333333339</v>
      </c>
      <c r="N86" s="1">
        <v>10.593333333333337</v>
      </c>
      <c r="O86" s="1">
        <v>11.083333333333336</v>
      </c>
      <c r="P86" s="1">
        <v>15.533333333333339</v>
      </c>
      <c r="Q86" s="1">
        <v>8.0633333333333361</v>
      </c>
      <c r="R86" s="1">
        <v>16.403333333333336</v>
      </c>
      <c r="S86" s="1">
        <v>15.553333333333335</v>
      </c>
      <c r="T86" s="1">
        <v>13.123333333333335</v>
      </c>
      <c r="U86" s="1">
        <v>14.793333333333337</v>
      </c>
      <c r="V86" s="1" t="s">
        <v>347</v>
      </c>
      <c r="W86" s="1">
        <v>13.803333333333335</v>
      </c>
      <c r="X86" s="1">
        <v>5.783333333333335</v>
      </c>
      <c r="Y86" s="1">
        <v>5.7433333333333358</v>
      </c>
      <c r="Z86" s="1">
        <v>5.533333333333335</v>
      </c>
      <c r="AA86" s="1">
        <v>8.0033333333333374</v>
      </c>
      <c r="AB86" s="1">
        <v>12.333333333333336</v>
      </c>
      <c r="AD86" s="1" t="str">
        <f t="shared" si="20"/>
        <v xml:space="preserve"> </v>
      </c>
      <c r="AE86" s="1" t="str">
        <f t="shared" si="20"/>
        <v xml:space="preserve"> </v>
      </c>
      <c r="AF86" s="1">
        <f t="shared" si="20"/>
        <v>-15.093333333333334</v>
      </c>
      <c r="AG86" s="1">
        <f t="shared" si="20"/>
        <v>-12.373333333333335</v>
      </c>
      <c r="AH86" s="1">
        <f t="shared" si="20"/>
        <v>-8.9833333333333378</v>
      </c>
      <c r="AI86" s="1">
        <f t="shared" si="20"/>
        <v>-13.723333333333336</v>
      </c>
      <c r="AJ86" s="1">
        <f t="shared" si="20"/>
        <v>-8.9833333333333378</v>
      </c>
      <c r="AK86" s="1">
        <f t="shared" si="20"/>
        <v>-11.923333333333336</v>
      </c>
      <c r="AL86" s="1">
        <f t="shared" si="20"/>
        <v>-14.993333333333339</v>
      </c>
      <c r="AM86" s="1">
        <f t="shared" si="20"/>
        <v>-10.593333333333337</v>
      </c>
      <c r="AN86" s="1">
        <f t="shared" si="20"/>
        <v>-11.083333333333336</v>
      </c>
      <c r="AO86" s="1">
        <f t="shared" si="20"/>
        <v>-15.533333333333339</v>
      </c>
      <c r="AP86" s="1">
        <f t="shared" si="20"/>
        <v>-8.0633333333333361</v>
      </c>
      <c r="AQ86" s="1">
        <f t="shared" si="20"/>
        <v>-16.403333333333336</v>
      </c>
      <c r="AR86" s="1">
        <f t="shared" si="20"/>
        <v>-15.553333333333335</v>
      </c>
      <c r="AS86" s="1">
        <f t="shared" si="12"/>
        <v>-13.123333333333335</v>
      </c>
      <c r="AT86" s="1">
        <f t="shared" si="12"/>
        <v>-14.793333333333337</v>
      </c>
      <c r="AU86" s="1" t="str">
        <f t="shared" si="12"/>
        <v xml:space="preserve"> </v>
      </c>
      <c r="AV86" s="1">
        <f t="shared" si="12"/>
        <v>-13.803333333333335</v>
      </c>
      <c r="AW86" s="1">
        <f t="shared" si="12"/>
        <v>-5.783333333333335</v>
      </c>
      <c r="AX86" s="1">
        <f t="shared" si="11"/>
        <v>-5.7433333333333358</v>
      </c>
      <c r="AY86" s="1">
        <f t="shared" si="11"/>
        <v>-5.533333333333335</v>
      </c>
      <c r="AZ86" s="1">
        <f t="shared" si="11"/>
        <v>-8.0033333333333374</v>
      </c>
      <c r="BA86" s="1">
        <f t="shared" si="11"/>
        <v>-12.333333333333336</v>
      </c>
      <c r="BC86" s="3" t="str">
        <f t="shared" si="19"/>
        <v xml:space="preserve"> </v>
      </c>
      <c r="BD86" s="3" t="str">
        <f t="shared" si="19"/>
        <v xml:space="preserve"> </v>
      </c>
      <c r="BE86" s="3">
        <f t="shared" si="19"/>
        <v>2.8605789079589265E-5</v>
      </c>
      <c r="BF86" s="3">
        <f t="shared" si="19"/>
        <v>1.8847576742240409E-4</v>
      </c>
      <c r="BG86" s="3">
        <f t="shared" si="19"/>
        <v>1.9758192193396868E-3</v>
      </c>
      <c r="BH86" s="3">
        <f t="shared" si="19"/>
        <v>7.3937544979252244E-5</v>
      </c>
      <c r="BI86" s="3">
        <f t="shared" si="19"/>
        <v>1.9758192193396868E-3</v>
      </c>
      <c r="BJ86" s="3">
        <f t="shared" si="19"/>
        <v>2.5746548572168273E-4</v>
      </c>
      <c r="BK86" s="3">
        <f t="shared" si="18"/>
        <v>3.0658925610414131E-5</v>
      </c>
      <c r="BL86" s="3">
        <f t="shared" si="18"/>
        <v>6.4727511805982689E-4</v>
      </c>
      <c r="BM86" s="3">
        <f t="shared" si="18"/>
        <v>4.6087612923910763E-4</v>
      </c>
      <c r="BN86" s="3">
        <f t="shared" si="18"/>
        <v>2.1086317138180098E-5</v>
      </c>
      <c r="BO86" s="3">
        <f t="shared" si="18"/>
        <v>3.738477762007419E-3</v>
      </c>
      <c r="BP86" s="3">
        <f t="shared" si="18"/>
        <v>1.1537312013548461E-5</v>
      </c>
      <c r="BQ86" s="3">
        <f t="shared" si="18"/>
        <v>2.0796015578992088E-5</v>
      </c>
      <c r="BR86" s="3">
        <f t="shared" si="18"/>
        <v>1.1206836181216055E-4</v>
      </c>
      <c r="BS86" s="3">
        <f t="shared" si="18"/>
        <v>3.5217857414659243E-5</v>
      </c>
      <c r="BT86" s="3" t="str">
        <f t="shared" si="18"/>
        <v xml:space="preserve"> </v>
      </c>
      <c r="BU86" s="3">
        <f t="shared" si="18"/>
        <v>6.994917980773938E-5</v>
      </c>
      <c r="BV86" s="3">
        <f t="shared" si="18"/>
        <v>1.8156962296216234E-2</v>
      </c>
      <c r="BW86" s="3">
        <f t="shared" si="18"/>
        <v>1.8667423986812769E-2</v>
      </c>
      <c r="BX86" s="3">
        <f t="shared" si="18"/>
        <v>2.1592388749496476E-2</v>
      </c>
      <c r="BY86" s="3">
        <f t="shared" si="18"/>
        <v>3.8972350645586754E-3</v>
      </c>
      <c r="BZ86" s="3">
        <f t="shared" si="9"/>
        <v>1.9377454247658654E-4</v>
      </c>
    </row>
    <row r="87" spans="1:78" ht="15" x14ac:dyDescent="0.2">
      <c r="A87" s="12" t="s">
        <v>84</v>
      </c>
      <c r="B87" s="4" t="s">
        <v>245</v>
      </c>
      <c r="C87" s="56"/>
      <c r="D87" s="51"/>
      <c r="E87" s="1" t="s">
        <v>347</v>
      </c>
      <c r="F87" s="1" t="s">
        <v>347</v>
      </c>
      <c r="G87" s="1" t="s">
        <v>347</v>
      </c>
      <c r="H87" s="1">
        <v>13.123333333333331</v>
      </c>
      <c r="I87" s="1">
        <v>10.823333333333331</v>
      </c>
      <c r="J87" s="1">
        <v>12.353333333333332</v>
      </c>
      <c r="K87" s="1">
        <v>10.823333333333331</v>
      </c>
      <c r="L87" s="1">
        <v>15.463333333333331</v>
      </c>
      <c r="M87" s="1">
        <v>15.733333333333334</v>
      </c>
      <c r="N87" s="1">
        <v>11.00333333333333</v>
      </c>
      <c r="O87" s="1">
        <v>12.113333333333333</v>
      </c>
      <c r="P87" s="1" t="s">
        <v>347</v>
      </c>
      <c r="Q87" s="1">
        <v>9.1833333333333336</v>
      </c>
      <c r="R87" s="1">
        <v>14.953333333333333</v>
      </c>
      <c r="S87" s="1">
        <v>17.043333333333329</v>
      </c>
      <c r="T87" s="1">
        <v>11.553333333333331</v>
      </c>
      <c r="U87" s="1">
        <v>13.553333333333335</v>
      </c>
      <c r="V87" s="1" t="s">
        <v>347</v>
      </c>
      <c r="W87" s="1">
        <v>12.873333333333331</v>
      </c>
      <c r="X87" s="1">
        <v>6.5033333333333303</v>
      </c>
      <c r="Y87" s="1">
        <v>8.4833333333333307</v>
      </c>
      <c r="Z87" s="1">
        <v>6.2833333333333314</v>
      </c>
      <c r="AA87" s="1">
        <v>7.4633333333333312</v>
      </c>
      <c r="AB87" s="1">
        <v>13.703333333333333</v>
      </c>
      <c r="AD87" s="1" t="str">
        <f t="shared" si="20"/>
        <v xml:space="preserve"> </v>
      </c>
      <c r="AE87" s="1" t="str">
        <f t="shared" si="20"/>
        <v xml:space="preserve"> </v>
      </c>
      <c r="AF87" s="1" t="str">
        <f t="shared" si="20"/>
        <v xml:space="preserve"> </v>
      </c>
      <c r="AG87" s="1">
        <f t="shared" si="20"/>
        <v>-13.123333333333331</v>
      </c>
      <c r="AH87" s="1">
        <f t="shared" si="20"/>
        <v>-10.823333333333331</v>
      </c>
      <c r="AI87" s="1">
        <f t="shared" si="20"/>
        <v>-12.353333333333332</v>
      </c>
      <c r="AJ87" s="1">
        <f t="shared" si="20"/>
        <v>-10.823333333333331</v>
      </c>
      <c r="AK87" s="1">
        <f t="shared" si="20"/>
        <v>-15.463333333333331</v>
      </c>
      <c r="AL87" s="1">
        <f t="shared" si="20"/>
        <v>-15.733333333333334</v>
      </c>
      <c r="AM87" s="1">
        <f t="shared" si="20"/>
        <v>-11.00333333333333</v>
      </c>
      <c r="AN87" s="1">
        <f t="shared" si="20"/>
        <v>-12.113333333333333</v>
      </c>
      <c r="AO87" s="1" t="str">
        <f t="shared" si="20"/>
        <v xml:space="preserve"> </v>
      </c>
      <c r="AP87" s="1">
        <f t="shared" si="20"/>
        <v>-9.1833333333333336</v>
      </c>
      <c r="AQ87" s="1">
        <f t="shared" si="20"/>
        <v>-14.953333333333333</v>
      </c>
      <c r="AR87" s="1">
        <f t="shared" si="20"/>
        <v>-17.043333333333329</v>
      </c>
      <c r="AS87" s="1">
        <f t="shared" si="12"/>
        <v>-11.553333333333331</v>
      </c>
      <c r="AT87" s="1">
        <f t="shared" si="12"/>
        <v>-13.553333333333335</v>
      </c>
      <c r="AU87" s="1" t="str">
        <f t="shared" si="12"/>
        <v xml:space="preserve"> </v>
      </c>
      <c r="AV87" s="1">
        <f t="shared" si="12"/>
        <v>-12.873333333333331</v>
      </c>
      <c r="AW87" s="1">
        <f t="shared" si="12"/>
        <v>-6.5033333333333303</v>
      </c>
      <c r="AX87" s="1">
        <f t="shared" si="11"/>
        <v>-8.4833333333333307</v>
      </c>
      <c r="AY87" s="1">
        <f t="shared" si="11"/>
        <v>-6.2833333333333314</v>
      </c>
      <c r="AZ87" s="1">
        <f t="shared" si="11"/>
        <v>-7.4633333333333312</v>
      </c>
      <c r="BA87" s="1">
        <f t="shared" si="11"/>
        <v>-13.703333333333333</v>
      </c>
      <c r="BC87" s="3" t="str">
        <f t="shared" si="19"/>
        <v xml:space="preserve"> </v>
      </c>
      <c r="BD87" s="3" t="str">
        <f t="shared" si="19"/>
        <v xml:space="preserve"> </v>
      </c>
      <c r="BE87" s="3" t="str">
        <f t="shared" si="19"/>
        <v xml:space="preserve"> </v>
      </c>
      <c r="BF87" s="3">
        <f t="shared" si="19"/>
        <v>1.1206836181216073E-4</v>
      </c>
      <c r="BG87" s="3">
        <f t="shared" si="19"/>
        <v>5.5188935023103446E-4</v>
      </c>
      <c r="BH87" s="3">
        <f t="shared" si="19"/>
        <v>1.9110679108864782E-4</v>
      </c>
      <c r="BI87" s="3">
        <f t="shared" si="19"/>
        <v>5.5188935023103446E-4</v>
      </c>
      <c r="BJ87" s="3">
        <f t="shared" si="19"/>
        <v>2.2134658896114798E-5</v>
      </c>
      <c r="BK87" s="3">
        <f t="shared" si="18"/>
        <v>1.8356705262483466E-5</v>
      </c>
      <c r="BL87" s="3">
        <f t="shared" si="18"/>
        <v>4.8715438306983692E-4</v>
      </c>
      <c r="BM87" s="3">
        <f t="shared" si="18"/>
        <v>2.2569571782503928E-4</v>
      </c>
      <c r="BN87" s="3" t="str">
        <f t="shared" si="18"/>
        <v xml:space="preserve"> </v>
      </c>
      <c r="BO87" s="3">
        <f t="shared" si="18"/>
        <v>1.7200505343674774E-3</v>
      </c>
      <c r="BP87" s="3">
        <f t="shared" si="18"/>
        <v>3.1520865330486699E-5</v>
      </c>
      <c r="BQ87" s="3">
        <f t="shared" si="18"/>
        <v>7.403642513225886E-6</v>
      </c>
      <c r="BR87" s="3">
        <f t="shared" si="18"/>
        <v>3.3273624926387412E-4</v>
      </c>
      <c r="BS87" s="3">
        <f t="shared" si="18"/>
        <v>8.3184062315968366E-5</v>
      </c>
      <c r="BT87" s="3" t="str">
        <f t="shared" si="18"/>
        <v xml:space="preserve"> </v>
      </c>
      <c r="BU87" s="3">
        <f t="shared" si="18"/>
        <v>1.3327249323372086E-4</v>
      </c>
      <c r="BV87" s="3">
        <f t="shared" si="18"/>
        <v>1.1023045368109777E-2</v>
      </c>
      <c r="BW87" s="3">
        <f t="shared" si="18"/>
        <v>2.7942303367876186E-3</v>
      </c>
      <c r="BX87" s="3">
        <f t="shared" si="18"/>
        <v>1.2838911165402986E-2</v>
      </c>
      <c r="BY87" s="3">
        <f t="shared" si="18"/>
        <v>5.6664726774053823E-3</v>
      </c>
      <c r="BZ87" s="3">
        <f t="shared" si="9"/>
        <v>7.4969674644114669E-5</v>
      </c>
    </row>
    <row r="88" spans="1:78" ht="15" x14ac:dyDescent="0.2">
      <c r="A88" s="12" t="s">
        <v>85</v>
      </c>
      <c r="B88" s="4" t="s">
        <v>246</v>
      </c>
      <c r="C88" s="56"/>
      <c r="D88" s="51"/>
      <c r="E88" s="1" t="s">
        <v>347</v>
      </c>
      <c r="F88" s="1">
        <v>15.31666666666667</v>
      </c>
      <c r="G88" s="1">
        <v>14.946666666666665</v>
      </c>
      <c r="H88" s="1">
        <v>14.876666666666665</v>
      </c>
      <c r="I88" s="1">
        <v>9.6466666666666683</v>
      </c>
      <c r="J88" s="1">
        <v>15.646666666666668</v>
      </c>
      <c r="K88" s="1">
        <v>9.6466666666666683</v>
      </c>
      <c r="L88" s="1">
        <v>14.126666666666665</v>
      </c>
      <c r="M88" s="1">
        <v>14.81666666666667</v>
      </c>
      <c r="N88" s="1">
        <v>11.58666666666667</v>
      </c>
      <c r="O88" s="1">
        <v>11.406666666666666</v>
      </c>
      <c r="P88" s="1" t="s">
        <v>347</v>
      </c>
      <c r="Q88" s="1">
        <v>8.696666666666669</v>
      </c>
      <c r="R88" s="1" t="s">
        <v>347</v>
      </c>
      <c r="S88" s="1">
        <v>17.176666666666669</v>
      </c>
      <c r="T88" s="1">
        <v>12.576666666666668</v>
      </c>
      <c r="U88" s="1">
        <v>14.846666666666671</v>
      </c>
      <c r="V88" s="1" t="s">
        <v>347</v>
      </c>
      <c r="W88" s="1">
        <v>13.486666666666665</v>
      </c>
      <c r="X88" s="1">
        <v>5.956666666666667</v>
      </c>
      <c r="Y88" s="1">
        <v>8.3066666666666684</v>
      </c>
      <c r="Z88" s="1">
        <v>6.3666666666666671</v>
      </c>
      <c r="AA88" s="1">
        <v>8.0866666666666696</v>
      </c>
      <c r="AB88" s="1">
        <v>12.226666666666667</v>
      </c>
      <c r="AD88" s="1" t="str">
        <f t="shared" si="20"/>
        <v xml:space="preserve"> </v>
      </c>
      <c r="AE88" s="1">
        <f t="shared" si="20"/>
        <v>-15.31666666666667</v>
      </c>
      <c r="AF88" s="1">
        <f t="shared" si="20"/>
        <v>-14.946666666666665</v>
      </c>
      <c r="AG88" s="1">
        <f t="shared" si="20"/>
        <v>-14.876666666666665</v>
      </c>
      <c r="AH88" s="1">
        <f t="shared" si="20"/>
        <v>-9.6466666666666683</v>
      </c>
      <c r="AI88" s="1">
        <f t="shared" si="20"/>
        <v>-15.646666666666668</v>
      </c>
      <c r="AJ88" s="1">
        <f t="shared" si="20"/>
        <v>-9.6466666666666683</v>
      </c>
      <c r="AK88" s="1">
        <f t="shared" si="20"/>
        <v>-14.126666666666665</v>
      </c>
      <c r="AL88" s="1">
        <f t="shared" si="20"/>
        <v>-14.81666666666667</v>
      </c>
      <c r="AM88" s="1">
        <f t="shared" si="20"/>
        <v>-11.58666666666667</v>
      </c>
      <c r="AN88" s="1">
        <f t="shared" si="20"/>
        <v>-11.406666666666666</v>
      </c>
      <c r="AO88" s="1" t="str">
        <f t="shared" si="20"/>
        <v xml:space="preserve"> </v>
      </c>
      <c r="AP88" s="1">
        <f t="shared" si="20"/>
        <v>-8.696666666666669</v>
      </c>
      <c r="AQ88" s="1" t="str">
        <f t="shared" si="20"/>
        <v xml:space="preserve"> </v>
      </c>
      <c r="AR88" s="1">
        <f t="shared" si="20"/>
        <v>-17.176666666666669</v>
      </c>
      <c r="AS88" s="1">
        <f t="shared" si="12"/>
        <v>-12.576666666666668</v>
      </c>
      <c r="AT88" s="1">
        <f t="shared" si="12"/>
        <v>-14.846666666666671</v>
      </c>
      <c r="AU88" s="1" t="str">
        <f t="shared" si="12"/>
        <v xml:space="preserve"> </v>
      </c>
      <c r="AV88" s="1">
        <f t="shared" si="12"/>
        <v>-13.486666666666665</v>
      </c>
      <c r="AW88" s="1">
        <f t="shared" si="12"/>
        <v>-5.956666666666667</v>
      </c>
      <c r="AX88" s="1">
        <f t="shared" si="11"/>
        <v>-8.3066666666666684</v>
      </c>
      <c r="AY88" s="1">
        <f t="shared" si="11"/>
        <v>-6.3666666666666671</v>
      </c>
      <c r="AZ88" s="1">
        <f t="shared" si="11"/>
        <v>-8.0866666666666696</v>
      </c>
      <c r="BA88" s="1">
        <f t="shared" si="11"/>
        <v>-12.226666666666667</v>
      </c>
      <c r="BC88" s="3" t="str">
        <f t="shared" si="19"/>
        <v xml:space="preserve"> </v>
      </c>
      <c r="BD88" s="3">
        <f t="shared" si="19"/>
        <v>2.4503261775615706E-5</v>
      </c>
      <c r="BE88" s="3">
        <f t="shared" si="19"/>
        <v>3.1666859715568482E-5</v>
      </c>
      <c r="BF88" s="3">
        <f t="shared" si="19"/>
        <v>3.3241230961383491E-5</v>
      </c>
      <c r="BG88" s="3">
        <f t="shared" si="19"/>
        <v>1.2475672776639767E-3</v>
      </c>
      <c r="BH88" s="3">
        <f t="shared" si="19"/>
        <v>1.9493238713499642E-5</v>
      </c>
      <c r="BI88" s="3">
        <f t="shared" si="19"/>
        <v>1.2475672776639767E-3</v>
      </c>
      <c r="BJ88" s="3">
        <f t="shared" si="19"/>
        <v>5.5904863908096297E-5</v>
      </c>
      <c r="BK88" s="3">
        <f t="shared" si="18"/>
        <v>3.4652845125453953E-5</v>
      </c>
      <c r="BL88" s="3">
        <f t="shared" si="18"/>
        <v>3.2513654282761561E-4</v>
      </c>
      <c r="BM88" s="3">
        <f t="shared" si="18"/>
        <v>3.6834194989019379E-4</v>
      </c>
      <c r="BN88" s="3" t="str">
        <f t="shared" si="18"/>
        <v xml:space="preserve"> </v>
      </c>
      <c r="BO88" s="3">
        <f t="shared" si="18"/>
        <v>2.4101411125470092E-3</v>
      </c>
      <c r="BP88" s="3" t="str">
        <f t="shared" si="18"/>
        <v xml:space="preserve"> </v>
      </c>
      <c r="BQ88" s="3">
        <f t="shared" si="18"/>
        <v>6.7500673765536887E-6</v>
      </c>
      <c r="BR88" s="3">
        <f t="shared" si="18"/>
        <v>1.6369902316326097E-4</v>
      </c>
      <c r="BS88" s="3">
        <f t="shared" si="18"/>
        <v>3.39396998850058E-5</v>
      </c>
      <c r="BT88" s="3" t="str">
        <f t="shared" si="18"/>
        <v xml:space="preserve"> </v>
      </c>
      <c r="BU88" s="3">
        <f t="shared" si="18"/>
        <v>8.7118179575858701E-5</v>
      </c>
      <c r="BV88" s="3">
        <f t="shared" si="18"/>
        <v>1.6101437817645281E-2</v>
      </c>
      <c r="BW88" s="3">
        <f t="shared" si="18"/>
        <v>3.1582330162494574E-3</v>
      </c>
      <c r="BX88" s="3">
        <f t="shared" si="18"/>
        <v>1.2118318451826052E-2</v>
      </c>
      <c r="BY88" s="3">
        <f t="shared" si="18"/>
        <v>3.6785000679193181E-3</v>
      </c>
      <c r="BZ88" s="3">
        <f t="shared" si="9"/>
        <v>2.0864432965451659E-4</v>
      </c>
    </row>
    <row r="89" spans="1:78" ht="15" x14ac:dyDescent="0.2">
      <c r="A89" s="12" t="s">
        <v>86</v>
      </c>
      <c r="B89" s="4" t="s">
        <v>247</v>
      </c>
      <c r="C89" s="56"/>
      <c r="D89" s="51"/>
      <c r="E89" s="1">
        <v>15.853333333333335</v>
      </c>
      <c r="F89" s="1">
        <v>16.20333333333333</v>
      </c>
      <c r="G89" s="1">
        <v>14.16333333333333</v>
      </c>
      <c r="H89" s="1">
        <v>12.633333333333333</v>
      </c>
      <c r="I89" s="1">
        <v>8.3533333333333317</v>
      </c>
      <c r="J89" s="1">
        <v>9.8933333333333309</v>
      </c>
      <c r="K89" s="1">
        <v>8.3533333333333317</v>
      </c>
      <c r="L89" s="1">
        <v>12.543333333333333</v>
      </c>
      <c r="M89" s="1">
        <v>16.723333333333333</v>
      </c>
      <c r="N89" s="1">
        <v>10.923333333333332</v>
      </c>
      <c r="O89" s="1">
        <v>12.733333333333331</v>
      </c>
      <c r="P89" s="1">
        <v>16.633333333333329</v>
      </c>
      <c r="Q89" s="1">
        <v>8.9133333333333304</v>
      </c>
      <c r="R89" s="1">
        <v>15.903333333333332</v>
      </c>
      <c r="S89" s="1">
        <v>16.013333333333332</v>
      </c>
      <c r="T89" s="1">
        <v>14.95333333333333</v>
      </c>
      <c r="U89" s="1">
        <v>17.103333333333335</v>
      </c>
      <c r="V89" s="1">
        <v>16.293333333333333</v>
      </c>
      <c r="W89" s="1">
        <v>12.253333333333334</v>
      </c>
      <c r="X89" s="1">
        <v>6.8733333333333313</v>
      </c>
      <c r="Y89" s="1">
        <v>8.6033333333333317</v>
      </c>
      <c r="Z89" s="1">
        <v>6.0033333333333339</v>
      </c>
      <c r="AA89" s="1">
        <v>7.8333333333333321</v>
      </c>
      <c r="AB89" s="1">
        <v>12.143333333333331</v>
      </c>
      <c r="AD89" s="1">
        <f t="shared" si="20"/>
        <v>-15.853333333333335</v>
      </c>
      <c r="AE89" s="1">
        <f t="shared" si="20"/>
        <v>-16.20333333333333</v>
      </c>
      <c r="AF89" s="1">
        <f t="shared" si="20"/>
        <v>-14.16333333333333</v>
      </c>
      <c r="AG89" s="1">
        <f t="shared" si="20"/>
        <v>-12.633333333333333</v>
      </c>
      <c r="AH89" s="1">
        <f t="shared" si="20"/>
        <v>-8.3533333333333317</v>
      </c>
      <c r="AI89" s="1">
        <f t="shared" si="20"/>
        <v>-9.8933333333333309</v>
      </c>
      <c r="AJ89" s="1">
        <f t="shared" si="20"/>
        <v>-8.3533333333333317</v>
      </c>
      <c r="AK89" s="1">
        <f t="shared" si="20"/>
        <v>-12.543333333333333</v>
      </c>
      <c r="AL89" s="1">
        <f t="shared" si="20"/>
        <v>-16.723333333333333</v>
      </c>
      <c r="AM89" s="1">
        <f t="shared" si="20"/>
        <v>-10.923333333333332</v>
      </c>
      <c r="AN89" s="1">
        <f t="shared" si="20"/>
        <v>-12.733333333333331</v>
      </c>
      <c r="AO89" s="1">
        <f t="shared" si="20"/>
        <v>-16.633333333333329</v>
      </c>
      <c r="AP89" s="1">
        <f t="shared" si="20"/>
        <v>-8.9133333333333304</v>
      </c>
      <c r="AQ89" s="1">
        <f t="shared" si="20"/>
        <v>-15.903333333333332</v>
      </c>
      <c r="AR89" s="1">
        <f t="shared" si="20"/>
        <v>-16.013333333333332</v>
      </c>
      <c r="AS89" s="1">
        <f t="shared" si="12"/>
        <v>-14.95333333333333</v>
      </c>
      <c r="AT89" s="1">
        <f t="shared" si="12"/>
        <v>-17.103333333333335</v>
      </c>
      <c r="AU89" s="1">
        <f t="shared" si="12"/>
        <v>-16.293333333333333</v>
      </c>
      <c r="AV89" s="1">
        <f t="shared" si="12"/>
        <v>-12.253333333333334</v>
      </c>
      <c r="AW89" s="1">
        <f t="shared" si="12"/>
        <v>-6.8733333333333313</v>
      </c>
      <c r="AX89" s="1">
        <f t="shared" si="11"/>
        <v>-8.6033333333333317</v>
      </c>
      <c r="AY89" s="1">
        <f t="shared" si="11"/>
        <v>-6.0033333333333339</v>
      </c>
      <c r="AZ89" s="1">
        <f t="shared" si="11"/>
        <v>-7.8333333333333321</v>
      </c>
      <c r="BA89" s="1">
        <f t="shared" si="11"/>
        <v>-12.143333333333331</v>
      </c>
      <c r="BC89" s="3">
        <f t="shared" si="19"/>
        <v>1.6891613488697917E-5</v>
      </c>
      <c r="BD89" s="3">
        <f t="shared" si="19"/>
        <v>1.3252891331050695E-5</v>
      </c>
      <c r="BE89" s="3">
        <f t="shared" si="19"/>
        <v>5.4501923282494131E-5</v>
      </c>
      <c r="BF89" s="3">
        <f t="shared" si="19"/>
        <v>1.5739383647944097E-4</v>
      </c>
      <c r="BG89" s="3">
        <f t="shared" si="19"/>
        <v>3.057708657418366E-3</v>
      </c>
      <c r="BH89" s="3">
        <f t="shared" si="19"/>
        <v>1.0515015314917242E-3</v>
      </c>
      <c r="BI89" s="3">
        <f t="shared" si="19"/>
        <v>3.057708657418366E-3</v>
      </c>
      <c r="BJ89" s="3">
        <f t="shared" si="19"/>
        <v>1.6752530645065684E-4</v>
      </c>
      <c r="BK89" s="3">
        <f t="shared" si="18"/>
        <v>9.242193122406561E-6</v>
      </c>
      <c r="BL89" s="3">
        <f t="shared" si="18"/>
        <v>5.1493097144336643E-4</v>
      </c>
      <c r="BM89" s="3">
        <f t="shared" si="18"/>
        <v>1.4685364209986802E-4</v>
      </c>
      <c r="BN89" s="3">
        <f t="shared" si="18"/>
        <v>9.8371147799650743E-6</v>
      </c>
      <c r="BO89" s="3">
        <f t="shared" si="18"/>
        <v>2.0740503983639833E-3</v>
      </c>
      <c r="BP89" s="3">
        <f t="shared" si="18"/>
        <v>1.6316223122890319E-5</v>
      </c>
      <c r="BQ89" s="3">
        <f t="shared" si="18"/>
        <v>1.5118417560809793E-5</v>
      </c>
      <c r="BR89" s="3">
        <f t="shared" si="18"/>
        <v>3.1520865330486753E-5</v>
      </c>
      <c r="BS89" s="3">
        <f t="shared" si="18"/>
        <v>7.1020486152486929E-6</v>
      </c>
      <c r="BT89" s="3">
        <f t="shared" si="18"/>
        <v>1.2451392898383273E-5</v>
      </c>
      <c r="BU89" s="3">
        <f t="shared" si="18"/>
        <v>2.0482318719927992E-4</v>
      </c>
      <c r="BV89" s="3">
        <f t="shared" si="18"/>
        <v>8.5294395669581313E-3</v>
      </c>
      <c r="BW89" s="3">
        <f t="shared" si="18"/>
        <v>2.5712162489133512E-3</v>
      </c>
      <c r="BX89" s="3">
        <f t="shared" si="18"/>
        <v>1.5588940258234733E-2</v>
      </c>
      <c r="BY89" s="3">
        <f t="shared" si="18"/>
        <v>4.3846173762084944E-3</v>
      </c>
      <c r="BZ89" s="3">
        <f t="shared" si="9"/>
        <v>2.2105096711629545E-4</v>
      </c>
    </row>
    <row r="90" spans="1:78" ht="15" x14ac:dyDescent="0.2">
      <c r="A90" s="12" t="s">
        <v>87</v>
      </c>
      <c r="B90" s="4" t="s">
        <v>248</v>
      </c>
      <c r="C90" s="56"/>
      <c r="D90" s="51"/>
      <c r="E90" s="1" t="s">
        <v>347</v>
      </c>
      <c r="F90" s="1">
        <v>19.573333333333327</v>
      </c>
      <c r="G90" s="1">
        <v>16.363333333333333</v>
      </c>
      <c r="H90" s="1">
        <v>13.70333333333333</v>
      </c>
      <c r="I90" s="1">
        <v>10.053333333333331</v>
      </c>
      <c r="J90" s="1">
        <v>13.283333333333331</v>
      </c>
      <c r="K90" s="1">
        <v>10.053333333333331</v>
      </c>
      <c r="L90" s="1">
        <v>12.993333333333329</v>
      </c>
      <c r="M90" s="1">
        <v>16.863333333333333</v>
      </c>
      <c r="N90" s="1">
        <v>10.963333333333331</v>
      </c>
      <c r="O90" s="1">
        <v>11.70333333333333</v>
      </c>
      <c r="P90" s="1" t="s">
        <v>347</v>
      </c>
      <c r="Q90" s="1">
        <v>7.5033333333333303</v>
      </c>
      <c r="R90" s="1">
        <v>15.863333333333333</v>
      </c>
      <c r="S90" s="1">
        <v>18.933333333333326</v>
      </c>
      <c r="T90" s="1">
        <v>12.873333333333331</v>
      </c>
      <c r="U90" s="1">
        <v>21.573333333333327</v>
      </c>
      <c r="V90" s="1">
        <v>17.70333333333333</v>
      </c>
      <c r="W90" s="1">
        <v>13.723333333333329</v>
      </c>
      <c r="X90" s="1">
        <v>6.5733333333333306</v>
      </c>
      <c r="Y90" s="1">
        <v>7.9033333333333289</v>
      </c>
      <c r="Z90" s="1">
        <v>7.0733333333333306</v>
      </c>
      <c r="AA90" s="1">
        <v>7.7633333333333283</v>
      </c>
      <c r="AB90" s="1">
        <v>12.883333333333329</v>
      </c>
      <c r="AD90" s="1" t="str">
        <f t="shared" si="20"/>
        <v xml:space="preserve"> </v>
      </c>
      <c r="AE90" s="1">
        <f t="shared" si="20"/>
        <v>-19.573333333333327</v>
      </c>
      <c r="AF90" s="1">
        <f t="shared" si="20"/>
        <v>-16.363333333333333</v>
      </c>
      <c r="AG90" s="1">
        <f t="shared" si="20"/>
        <v>-13.70333333333333</v>
      </c>
      <c r="AH90" s="1">
        <f t="shared" si="20"/>
        <v>-10.053333333333331</v>
      </c>
      <c r="AI90" s="1">
        <f t="shared" si="20"/>
        <v>-13.283333333333331</v>
      </c>
      <c r="AJ90" s="1">
        <f t="shared" si="20"/>
        <v>-10.053333333333331</v>
      </c>
      <c r="AK90" s="1">
        <f t="shared" si="20"/>
        <v>-12.993333333333329</v>
      </c>
      <c r="AL90" s="1">
        <f t="shared" si="20"/>
        <v>-16.863333333333333</v>
      </c>
      <c r="AM90" s="1">
        <f t="shared" si="20"/>
        <v>-10.963333333333331</v>
      </c>
      <c r="AN90" s="1">
        <f t="shared" si="20"/>
        <v>-11.70333333333333</v>
      </c>
      <c r="AO90" s="1" t="str">
        <f t="shared" si="20"/>
        <v xml:space="preserve"> </v>
      </c>
      <c r="AP90" s="1">
        <f t="shared" si="20"/>
        <v>-7.5033333333333303</v>
      </c>
      <c r="AQ90" s="1">
        <f t="shared" si="20"/>
        <v>-15.863333333333333</v>
      </c>
      <c r="AR90" s="1">
        <f t="shared" si="20"/>
        <v>-18.933333333333326</v>
      </c>
      <c r="AS90" s="1">
        <f t="shared" si="12"/>
        <v>-12.873333333333331</v>
      </c>
      <c r="AT90" s="1">
        <f t="shared" si="12"/>
        <v>-21.573333333333327</v>
      </c>
      <c r="AU90" s="1">
        <f t="shared" si="12"/>
        <v>-17.70333333333333</v>
      </c>
      <c r="AV90" s="1">
        <f t="shared" si="12"/>
        <v>-13.723333333333329</v>
      </c>
      <c r="AW90" s="1">
        <f t="shared" si="12"/>
        <v>-6.5733333333333306</v>
      </c>
      <c r="AX90" s="1">
        <f t="shared" si="11"/>
        <v>-7.9033333333333289</v>
      </c>
      <c r="AY90" s="1">
        <f t="shared" si="11"/>
        <v>-7.0733333333333306</v>
      </c>
      <c r="AZ90" s="1">
        <f t="shared" si="11"/>
        <v>-7.7633333333333283</v>
      </c>
      <c r="BA90" s="1">
        <f t="shared" si="11"/>
        <v>-12.883333333333329</v>
      </c>
      <c r="BC90" s="3" t="str">
        <f t="shared" si="19"/>
        <v xml:space="preserve"> </v>
      </c>
      <c r="BD90" s="3">
        <f t="shared" si="19"/>
        <v>1.2818569179472205E-6</v>
      </c>
      <c r="BE90" s="3">
        <f t="shared" si="19"/>
        <v>1.1861670003574328E-5</v>
      </c>
      <c r="BF90" s="3">
        <f t="shared" si="19"/>
        <v>7.4969674644114926E-5</v>
      </c>
      <c r="BG90" s="3">
        <f t="shared" si="19"/>
        <v>9.4112023280425129E-4</v>
      </c>
      <c r="BH90" s="3">
        <f t="shared" si="19"/>
        <v>1.0030399347971096E-4</v>
      </c>
      <c r="BI90" s="3">
        <f t="shared" si="19"/>
        <v>9.4112023280425129E-4</v>
      </c>
      <c r="BJ90" s="3">
        <f t="shared" si="19"/>
        <v>1.2263570244165742E-4</v>
      </c>
      <c r="BK90" s="3">
        <f t="shared" si="18"/>
        <v>8.3874672957244743E-6</v>
      </c>
      <c r="BL90" s="3">
        <f t="shared" si="18"/>
        <v>5.0085015695020506E-4</v>
      </c>
      <c r="BM90" s="3">
        <f t="shared" si="18"/>
        <v>2.9987869857645976E-4</v>
      </c>
      <c r="BN90" s="3" t="str">
        <f t="shared" si="18"/>
        <v xml:space="preserve"> </v>
      </c>
      <c r="BO90" s="3">
        <f t="shared" si="18"/>
        <v>5.5115226840548887E-3</v>
      </c>
      <c r="BP90" s="3">
        <f t="shared" si="18"/>
        <v>1.6774934591448952E-5</v>
      </c>
      <c r="BQ90" s="3">
        <f t="shared" si="18"/>
        <v>1.9975550133144986E-6</v>
      </c>
      <c r="BR90" s="3">
        <f t="shared" si="18"/>
        <v>1.3327249323372086E-4</v>
      </c>
      <c r="BS90" s="3">
        <f t="shared" si="18"/>
        <v>3.2046422948680507E-7</v>
      </c>
      <c r="BT90" s="3">
        <f t="shared" si="18"/>
        <v>4.685604665257182E-6</v>
      </c>
      <c r="BU90" s="3">
        <f t="shared" si="18"/>
        <v>7.3937544979252637E-5</v>
      </c>
      <c r="BV90" s="3">
        <f t="shared" si="18"/>
        <v>1.0500971871823596E-2</v>
      </c>
      <c r="BW90" s="3">
        <f t="shared" si="18"/>
        <v>4.1769531194599287E-3</v>
      </c>
      <c r="BX90" s="3">
        <f t="shared" si="18"/>
        <v>7.4253084196156576E-3</v>
      </c>
      <c r="BY90" s="3">
        <f t="shared" si="18"/>
        <v>4.6026060111096639E-3</v>
      </c>
      <c r="BZ90" s="3">
        <f t="shared" si="9"/>
        <v>1.3235191287859141E-4</v>
      </c>
    </row>
    <row r="91" spans="1:78" ht="15" x14ac:dyDescent="0.2">
      <c r="A91" s="12" t="s">
        <v>88</v>
      </c>
      <c r="B91" s="4" t="s">
        <v>249</v>
      </c>
      <c r="C91" s="56"/>
      <c r="D91" s="51"/>
      <c r="E91" s="1" t="s">
        <v>347</v>
      </c>
      <c r="F91" s="1" t="s">
        <v>347</v>
      </c>
      <c r="G91" s="1" t="s">
        <v>347</v>
      </c>
      <c r="H91" s="1">
        <v>13.703333333333337</v>
      </c>
      <c r="I91" s="1">
        <v>9.1433333333333344</v>
      </c>
      <c r="J91" s="1">
        <v>12.853333333333335</v>
      </c>
      <c r="K91" s="1">
        <v>9.1433333333333344</v>
      </c>
      <c r="L91" s="1" t="s">
        <v>347</v>
      </c>
      <c r="M91" s="1">
        <v>15.123333333333338</v>
      </c>
      <c r="N91" s="1">
        <v>11.123333333333335</v>
      </c>
      <c r="O91" s="1">
        <v>11.313333333333336</v>
      </c>
      <c r="P91" s="1">
        <v>18.353333333333335</v>
      </c>
      <c r="Q91" s="1">
        <v>6.8033333333333346</v>
      </c>
      <c r="R91" s="1" t="s">
        <v>347</v>
      </c>
      <c r="S91" s="1">
        <v>18.063333333333336</v>
      </c>
      <c r="T91" s="1">
        <v>11.983333333333334</v>
      </c>
      <c r="U91" s="1">
        <v>15.593333333333337</v>
      </c>
      <c r="V91" s="1" t="s">
        <v>347</v>
      </c>
      <c r="W91" s="1">
        <v>12.963333333333335</v>
      </c>
      <c r="X91" s="1">
        <v>5.7433333333333358</v>
      </c>
      <c r="Y91" s="1">
        <v>6.9333333333333371</v>
      </c>
      <c r="Z91" s="1">
        <v>5.3033333333333346</v>
      </c>
      <c r="AA91" s="1">
        <v>7.5033333333333374</v>
      </c>
      <c r="AB91" s="1">
        <v>13.413333333333338</v>
      </c>
      <c r="AD91" s="1" t="str">
        <f t="shared" si="20"/>
        <v xml:space="preserve"> </v>
      </c>
      <c r="AE91" s="1" t="str">
        <f t="shared" si="20"/>
        <v xml:space="preserve"> </v>
      </c>
      <c r="AF91" s="1" t="str">
        <f t="shared" si="20"/>
        <v xml:space="preserve"> </v>
      </c>
      <c r="AG91" s="1">
        <f t="shared" si="20"/>
        <v>-13.703333333333337</v>
      </c>
      <c r="AH91" s="1">
        <f t="shared" si="20"/>
        <v>-9.1433333333333344</v>
      </c>
      <c r="AI91" s="1">
        <f t="shared" si="20"/>
        <v>-12.853333333333335</v>
      </c>
      <c r="AJ91" s="1">
        <f t="shared" si="20"/>
        <v>-9.1433333333333344</v>
      </c>
      <c r="AK91" s="1" t="str">
        <f t="shared" si="20"/>
        <v xml:space="preserve"> </v>
      </c>
      <c r="AL91" s="1">
        <f t="shared" si="20"/>
        <v>-15.123333333333338</v>
      </c>
      <c r="AM91" s="1">
        <f t="shared" si="20"/>
        <v>-11.123333333333335</v>
      </c>
      <c r="AN91" s="1">
        <f t="shared" si="20"/>
        <v>-11.313333333333336</v>
      </c>
      <c r="AO91" s="1">
        <f t="shared" si="20"/>
        <v>-18.353333333333335</v>
      </c>
      <c r="AP91" s="1">
        <f t="shared" si="20"/>
        <v>-6.8033333333333346</v>
      </c>
      <c r="AQ91" s="1" t="str">
        <f t="shared" si="20"/>
        <v xml:space="preserve"> </v>
      </c>
      <c r="AR91" s="1">
        <f t="shared" si="20"/>
        <v>-18.063333333333336</v>
      </c>
      <c r="AS91" s="1">
        <f t="shared" si="12"/>
        <v>-11.983333333333334</v>
      </c>
      <c r="AT91" s="1">
        <f t="shared" si="12"/>
        <v>-15.593333333333337</v>
      </c>
      <c r="AU91" s="1" t="str">
        <f t="shared" si="12"/>
        <v xml:space="preserve"> </v>
      </c>
      <c r="AV91" s="1">
        <f t="shared" si="12"/>
        <v>-12.963333333333335</v>
      </c>
      <c r="AW91" s="1">
        <f t="shared" si="12"/>
        <v>-5.7433333333333358</v>
      </c>
      <c r="AX91" s="1">
        <f t="shared" si="11"/>
        <v>-6.9333333333333371</v>
      </c>
      <c r="AY91" s="1">
        <f t="shared" si="11"/>
        <v>-5.3033333333333346</v>
      </c>
      <c r="AZ91" s="1">
        <f t="shared" si="11"/>
        <v>-7.5033333333333374</v>
      </c>
      <c r="BA91" s="1">
        <f t="shared" si="11"/>
        <v>-13.413333333333338</v>
      </c>
      <c r="BC91" s="3" t="str">
        <f t="shared" si="19"/>
        <v xml:space="preserve"> </v>
      </c>
      <c r="BD91" s="3" t="str">
        <f t="shared" si="19"/>
        <v xml:space="preserve"> </v>
      </c>
      <c r="BE91" s="3" t="str">
        <f t="shared" si="19"/>
        <v xml:space="preserve"> </v>
      </c>
      <c r="BF91" s="3">
        <f t="shared" si="19"/>
        <v>7.4969674644114533E-5</v>
      </c>
      <c r="BG91" s="3">
        <f t="shared" si="19"/>
        <v>1.7684077369303579E-3</v>
      </c>
      <c r="BH91" s="3">
        <f t="shared" si="19"/>
        <v>1.3513290790958336E-4</v>
      </c>
      <c r="BI91" s="3">
        <f t="shared" si="19"/>
        <v>1.7684077369303579E-3</v>
      </c>
      <c r="BJ91" s="3" t="str">
        <f t="shared" si="19"/>
        <v xml:space="preserve"> </v>
      </c>
      <c r="BK91" s="3">
        <f t="shared" si="18"/>
        <v>2.8017090453040081E-5</v>
      </c>
      <c r="BL91" s="3">
        <f t="shared" si="18"/>
        <v>4.4827344724864232E-4</v>
      </c>
      <c r="BM91" s="3">
        <f t="shared" si="18"/>
        <v>3.9295906857222105E-4</v>
      </c>
      <c r="BN91" s="3">
        <f t="shared" si="18"/>
        <v>2.9860436107601154E-6</v>
      </c>
      <c r="BO91" s="3">
        <f t="shared" si="18"/>
        <v>8.9534950153906459E-3</v>
      </c>
      <c r="BP91" s="3" t="str">
        <f t="shared" si="18"/>
        <v xml:space="preserve"> </v>
      </c>
      <c r="BQ91" s="3">
        <f t="shared" si="18"/>
        <v>3.6508571894603731E-6</v>
      </c>
      <c r="BR91" s="3">
        <f t="shared" si="18"/>
        <v>2.4697740241746145E-4</v>
      </c>
      <c r="BS91" s="3">
        <f t="shared" si="18"/>
        <v>2.02273474393696E-5</v>
      </c>
      <c r="BT91" s="3" t="str">
        <f t="shared" si="18"/>
        <v xml:space="preserve"> </v>
      </c>
      <c r="BU91" s="3">
        <f t="shared" si="18"/>
        <v>1.2521253923755099E-4</v>
      </c>
      <c r="BV91" s="3">
        <f t="shared" si="18"/>
        <v>1.8667423986812769E-2</v>
      </c>
      <c r="BW91" s="3">
        <f t="shared" si="18"/>
        <v>8.181985334536129E-3</v>
      </c>
      <c r="BX91" s="3">
        <f t="shared" si="18"/>
        <v>2.5324308162810703E-2</v>
      </c>
      <c r="BY91" s="3">
        <f t="shared" si="18"/>
        <v>5.5115226840548644E-3</v>
      </c>
      <c r="BZ91" s="3">
        <f t="shared" si="9"/>
        <v>9.1660943825364191E-5</v>
      </c>
    </row>
    <row r="92" spans="1:78" ht="15" x14ac:dyDescent="0.2">
      <c r="A92" s="13" t="s">
        <v>89</v>
      </c>
      <c r="B92" s="5" t="s">
        <v>250</v>
      </c>
      <c r="C92" s="56"/>
      <c r="D92" s="51"/>
      <c r="E92" s="1" t="s">
        <v>347</v>
      </c>
      <c r="F92" s="1" t="s">
        <v>347</v>
      </c>
      <c r="G92" s="1">
        <v>16.643333333333331</v>
      </c>
      <c r="H92" s="1">
        <v>13.563333333333333</v>
      </c>
      <c r="I92" s="1">
        <v>10.423333333333332</v>
      </c>
      <c r="J92" s="1">
        <v>12.653333333333332</v>
      </c>
      <c r="K92" s="1">
        <v>10.423333333333332</v>
      </c>
      <c r="L92" s="1">
        <v>12.023333333333333</v>
      </c>
      <c r="M92" s="1">
        <v>15.053333333333335</v>
      </c>
      <c r="N92" s="1">
        <v>11.893333333333334</v>
      </c>
      <c r="O92" s="1">
        <v>11.833333333333332</v>
      </c>
      <c r="P92" s="1" t="s">
        <v>347</v>
      </c>
      <c r="Q92" s="1">
        <v>7.6333333333333329</v>
      </c>
      <c r="R92" s="1">
        <v>16.513333333333335</v>
      </c>
      <c r="S92" s="1">
        <v>17.373333333333335</v>
      </c>
      <c r="T92" s="1">
        <v>12.303333333333335</v>
      </c>
      <c r="U92" s="1" t="s">
        <v>347</v>
      </c>
      <c r="V92" s="1" t="s">
        <v>347</v>
      </c>
      <c r="W92" s="1">
        <v>13.303333333333335</v>
      </c>
      <c r="X92" s="1">
        <v>4.9533333333333331</v>
      </c>
      <c r="Y92" s="1">
        <v>8.793333333333333</v>
      </c>
      <c r="Z92" s="1">
        <v>6.8033333333333346</v>
      </c>
      <c r="AA92" s="1">
        <v>7.9833333333333343</v>
      </c>
      <c r="AB92" s="1">
        <v>13.923333333333332</v>
      </c>
      <c r="AD92" s="1" t="str">
        <f t="shared" si="20"/>
        <v xml:space="preserve"> </v>
      </c>
      <c r="AE92" s="1" t="str">
        <f t="shared" si="20"/>
        <v xml:space="preserve"> </v>
      </c>
      <c r="AF92" s="1">
        <f t="shared" si="20"/>
        <v>-16.643333333333331</v>
      </c>
      <c r="AG92" s="1">
        <f t="shared" si="20"/>
        <v>-13.563333333333333</v>
      </c>
      <c r="AH92" s="1">
        <f t="shared" si="20"/>
        <v>-10.423333333333332</v>
      </c>
      <c r="AI92" s="1">
        <f t="shared" si="20"/>
        <v>-12.653333333333332</v>
      </c>
      <c r="AJ92" s="1">
        <f t="shared" si="20"/>
        <v>-10.423333333333332</v>
      </c>
      <c r="AK92" s="1">
        <f t="shared" si="20"/>
        <v>-12.023333333333333</v>
      </c>
      <c r="AL92" s="1">
        <f t="shared" si="20"/>
        <v>-15.053333333333335</v>
      </c>
      <c r="AM92" s="1">
        <f t="shared" si="20"/>
        <v>-11.893333333333334</v>
      </c>
      <c r="AN92" s="1">
        <f t="shared" si="20"/>
        <v>-11.833333333333332</v>
      </c>
      <c r="AO92" s="1" t="str">
        <f t="shared" si="20"/>
        <v xml:space="preserve"> </v>
      </c>
      <c r="AP92" s="1">
        <f t="shared" si="20"/>
        <v>-7.6333333333333329</v>
      </c>
      <c r="AQ92" s="1">
        <f t="shared" si="20"/>
        <v>-16.513333333333335</v>
      </c>
      <c r="AR92" s="1">
        <f t="shared" si="20"/>
        <v>-17.373333333333335</v>
      </c>
      <c r="AS92" s="1">
        <f t="shared" si="12"/>
        <v>-12.303333333333335</v>
      </c>
      <c r="AT92" s="1" t="str">
        <f t="shared" si="12"/>
        <v xml:space="preserve"> </v>
      </c>
      <c r="AU92" s="1" t="str">
        <f t="shared" si="12"/>
        <v xml:space="preserve"> </v>
      </c>
      <c r="AV92" s="1">
        <f t="shared" si="12"/>
        <v>-13.303333333333335</v>
      </c>
      <c r="AW92" s="1">
        <f t="shared" si="12"/>
        <v>-4.9533333333333331</v>
      </c>
      <c r="AX92" s="1">
        <f t="shared" si="11"/>
        <v>-8.793333333333333</v>
      </c>
      <c r="AY92" s="1">
        <f t="shared" si="11"/>
        <v>-6.8033333333333346</v>
      </c>
      <c r="AZ92" s="1">
        <f t="shared" si="11"/>
        <v>-7.9833333333333343</v>
      </c>
      <c r="BA92" s="1">
        <f t="shared" si="11"/>
        <v>-13.923333333333332</v>
      </c>
      <c r="BC92" s="3" t="str">
        <f t="shared" si="19"/>
        <v xml:space="preserve"> </v>
      </c>
      <c r="BD92" s="3" t="str">
        <f t="shared" si="19"/>
        <v xml:space="preserve"> </v>
      </c>
      <c r="BE92" s="3">
        <f t="shared" si="19"/>
        <v>9.7691648647360539E-6</v>
      </c>
      <c r="BF92" s="3">
        <f t="shared" si="19"/>
        <v>8.2609468025954982E-5</v>
      </c>
      <c r="BG92" s="3">
        <f t="shared" si="19"/>
        <v>7.2822236350116173E-4</v>
      </c>
      <c r="BH92" s="3">
        <f t="shared" si="19"/>
        <v>1.5522694902170452E-4</v>
      </c>
      <c r="BI92" s="3">
        <f t="shared" si="19"/>
        <v>7.2822236350116173E-4</v>
      </c>
      <c r="BJ92" s="3">
        <f t="shared" si="19"/>
        <v>2.4022379236037902E-4</v>
      </c>
      <c r="BK92" s="3">
        <f t="shared" si="18"/>
        <v>2.9410007275132815E-5</v>
      </c>
      <c r="BL92" s="3">
        <f t="shared" si="18"/>
        <v>2.6287538287293028E-4</v>
      </c>
      <c r="BM92" s="3">
        <f t="shared" si="18"/>
        <v>2.7403858601303079E-4</v>
      </c>
      <c r="BN92" s="3" t="str">
        <f t="shared" si="18"/>
        <v xml:space="preserve"> </v>
      </c>
      <c r="BO92" s="3">
        <f t="shared" si="18"/>
        <v>5.0366027673421094E-3</v>
      </c>
      <c r="BP92" s="3">
        <f t="shared" si="18"/>
        <v>1.0690335578058357E-5</v>
      </c>
      <c r="BQ92" s="3">
        <f t="shared" si="18"/>
        <v>5.8898677319501246E-6</v>
      </c>
      <c r="BR92" s="3">
        <f t="shared" si="18"/>
        <v>1.9784615752195875E-4</v>
      </c>
      <c r="BS92" s="3" t="str">
        <f t="shared" si="18"/>
        <v xml:space="preserve"> </v>
      </c>
      <c r="BT92" s="3" t="str">
        <f t="shared" si="18"/>
        <v xml:space="preserve"> </v>
      </c>
      <c r="BU92" s="3">
        <f t="shared" si="18"/>
        <v>9.8923078760979375E-5</v>
      </c>
      <c r="BV92" s="3">
        <f t="shared" si="18"/>
        <v>3.2277366098418345E-2</v>
      </c>
      <c r="BW92" s="3">
        <f t="shared" si="18"/>
        <v>2.2539428745381967E-3</v>
      </c>
      <c r="BX92" s="3">
        <f t="shared" si="18"/>
        <v>8.9534950153906459E-3</v>
      </c>
      <c r="BY92" s="3">
        <f t="shared" si="18"/>
        <v>3.9516384386793814E-3</v>
      </c>
      <c r="BZ92" s="3">
        <f t="shared" si="9"/>
        <v>6.436637143042079E-5</v>
      </c>
    </row>
    <row r="93" spans="1:78" ht="15" x14ac:dyDescent="0.2">
      <c r="A93" s="14" t="s">
        <v>90</v>
      </c>
      <c r="B93" s="6" t="s">
        <v>251</v>
      </c>
      <c r="C93" s="56"/>
      <c r="D93" s="51"/>
      <c r="E93" s="1" t="s">
        <v>347</v>
      </c>
      <c r="F93" s="1">
        <v>18.350000000000005</v>
      </c>
      <c r="G93" s="1">
        <v>16.100000000000005</v>
      </c>
      <c r="H93" s="1">
        <v>12.310000000000002</v>
      </c>
      <c r="I93" s="1">
        <v>10.100000000000001</v>
      </c>
      <c r="J93" s="1">
        <v>13.27</v>
      </c>
      <c r="K93" s="1">
        <v>10.100000000000001</v>
      </c>
      <c r="L93" s="1" t="s">
        <v>347</v>
      </c>
      <c r="M93" s="1">
        <v>17.45</v>
      </c>
      <c r="N93" s="1">
        <v>11.420000000000002</v>
      </c>
      <c r="O93" s="1">
        <v>10.760000000000002</v>
      </c>
      <c r="P93" s="1">
        <v>15.780000000000005</v>
      </c>
      <c r="Q93" s="1">
        <v>7.9500000000000028</v>
      </c>
      <c r="R93" s="1" t="s">
        <v>347</v>
      </c>
      <c r="S93" s="1" t="s">
        <v>347</v>
      </c>
      <c r="T93" s="1">
        <v>15.750000000000004</v>
      </c>
      <c r="U93" s="1">
        <v>19.040000000000003</v>
      </c>
      <c r="V93" s="1" t="s">
        <v>347</v>
      </c>
      <c r="W93" s="1">
        <v>13.690000000000001</v>
      </c>
      <c r="X93" s="1">
        <v>5.2800000000000011</v>
      </c>
      <c r="Y93" s="1">
        <v>6.6600000000000037</v>
      </c>
      <c r="Z93" s="1">
        <v>5.8300000000000018</v>
      </c>
      <c r="AA93" s="1">
        <v>8.5600000000000023</v>
      </c>
      <c r="AB93" s="1">
        <v>13.27</v>
      </c>
      <c r="AD93" s="1" t="str">
        <f t="shared" si="20"/>
        <v xml:space="preserve"> </v>
      </c>
      <c r="AE93" s="1">
        <f t="shared" si="20"/>
        <v>-18.350000000000005</v>
      </c>
      <c r="AF93" s="1">
        <f t="shared" si="20"/>
        <v>-16.100000000000005</v>
      </c>
      <c r="AG93" s="1">
        <f t="shared" si="20"/>
        <v>-12.310000000000002</v>
      </c>
      <c r="AH93" s="1">
        <f t="shared" si="20"/>
        <v>-10.100000000000001</v>
      </c>
      <c r="AI93" s="1">
        <f t="shared" si="20"/>
        <v>-13.27</v>
      </c>
      <c r="AJ93" s="1">
        <f t="shared" si="20"/>
        <v>-10.100000000000001</v>
      </c>
      <c r="AK93" s="1" t="str">
        <f t="shared" si="20"/>
        <v xml:space="preserve"> </v>
      </c>
      <c r="AL93" s="1">
        <f t="shared" si="20"/>
        <v>-17.45</v>
      </c>
      <c r="AM93" s="1">
        <f t="shared" si="20"/>
        <v>-11.420000000000002</v>
      </c>
      <c r="AN93" s="1">
        <f t="shared" si="20"/>
        <v>-10.760000000000002</v>
      </c>
      <c r="AO93" s="1">
        <f t="shared" si="20"/>
        <v>-15.780000000000005</v>
      </c>
      <c r="AP93" s="1">
        <f t="shared" si="20"/>
        <v>-7.9500000000000028</v>
      </c>
      <c r="AQ93" s="1" t="str">
        <f t="shared" si="20"/>
        <v xml:space="preserve"> </v>
      </c>
      <c r="AR93" s="1" t="str">
        <f t="shared" si="20"/>
        <v xml:space="preserve"> </v>
      </c>
      <c r="AS93" s="1">
        <f t="shared" si="12"/>
        <v>-15.750000000000004</v>
      </c>
      <c r="AT93" s="1">
        <f t="shared" si="12"/>
        <v>-19.040000000000003</v>
      </c>
      <c r="AU93" s="1" t="str">
        <f t="shared" si="12"/>
        <v xml:space="preserve"> </v>
      </c>
      <c r="AV93" s="1">
        <f t="shared" si="12"/>
        <v>-13.690000000000001</v>
      </c>
      <c r="AW93" s="1">
        <f t="shared" si="12"/>
        <v>-5.2800000000000011</v>
      </c>
      <c r="AX93" s="1">
        <f t="shared" si="11"/>
        <v>-6.6600000000000037</v>
      </c>
      <c r="AY93" s="1">
        <f t="shared" si="11"/>
        <v>-5.8300000000000018</v>
      </c>
      <c r="AZ93" s="1">
        <f t="shared" si="11"/>
        <v>-8.5600000000000023</v>
      </c>
      <c r="BA93" s="1">
        <f t="shared" si="11"/>
        <v>-13.27</v>
      </c>
      <c r="BC93" s="3" t="str">
        <f t="shared" si="19"/>
        <v xml:space="preserve"> </v>
      </c>
      <c r="BD93" s="3">
        <f t="shared" si="19"/>
        <v>2.9929508128995831E-6</v>
      </c>
      <c r="BE93" s="3">
        <f t="shared" si="19"/>
        <v>1.423695360621346E-5</v>
      </c>
      <c r="BF93" s="3">
        <f t="shared" si="19"/>
        <v>1.9693402324758917E-4</v>
      </c>
      <c r="BG93" s="3">
        <f t="shared" si="19"/>
        <v>9.1116503079766273E-4</v>
      </c>
      <c r="BH93" s="3">
        <f t="shared" si="19"/>
        <v>1.0123529611992711E-4</v>
      </c>
      <c r="BI93" s="3">
        <f t="shared" si="19"/>
        <v>9.1116503079766273E-4</v>
      </c>
      <c r="BJ93" s="3" t="str">
        <f t="shared" si="19"/>
        <v xml:space="preserve"> </v>
      </c>
      <c r="BK93" s="3">
        <f t="shared" si="18"/>
        <v>5.585043700964461E-6</v>
      </c>
      <c r="BL93" s="3">
        <f t="shared" si="18"/>
        <v>3.6495342984251401E-4</v>
      </c>
      <c r="BM93" s="3">
        <f t="shared" si="18"/>
        <v>5.7665657296363741E-4</v>
      </c>
      <c r="BN93" s="3">
        <f t="shared" si="18"/>
        <v>1.7772424109931224E-5</v>
      </c>
      <c r="BO93" s="3">
        <f t="shared" si="18"/>
        <v>4.0440036087553725E-3</v>
      </c>
      <c r="BP93" s="3" t="str">
        <f t="shared" si="18"/>
        <v xml:space="preserve"> </v>
      </c>
      <c r="BQ93" s="3" t="str">
        <f t="shared" si="18"/>
        <v xml:space="preserve"> </v>
      </c>
      <c r="BR93" s="3">
        <f t="shared" si="18"/>
        <v>1.8145860519450652E-5</v>
      </c>
      <c r="BS93" s="3">
        <f t="shared" si="18"/>
        <v>1.8551920841451352E-6</v>
      </c>
      <c r="BT93" s="3" t="str">
        <f t="shared" si="18"/>
        <v xml:space="preserve"> </v>
      </c>
      <c r="BU93" s="3">
        <f t="shared" si="18"/>
        <v>7.5665753170104085E-5</v>
      </c>
      <c r="BV93" s="3">
        <f t="shared" si="18"/>
        <v>2.5737219289611639E-2</v>
      </c>
      <c r="BW93" s="3">
        <f t="shared" si="18"/>
        <v>9.8887233903927896E-3</v>
      </c>
      <c r="BX93" s="3">
        <f t="shared" si="18"/>
        <v>1.7579038823262623E-2</v>
      </c>
      <c r="BY93" s="3">
        <f t="shared" si="18"/>
        <v>2.6496178270462301E-3</v>
      </c>
      <c r="BZ93" s="3">
        <f t="shared" si="9"/>
        <v>1.0123529611992711E-4</v>
      </c>
    </row>
    <row r="94" spans="1:78" ht="15" x14ac:dyDescent="0.2">
      <c r="A94" s="12" t="s">
        <v>91</v>
      </c>
      <c r="B94" s="4" t="s">
        <v>252</v>
      </c>
      <c r="C94" s="56"/>
      <c r="D94" s="51"/>
      <c r="E94" s="1" t="s">
        <v>347</v>
      </c>
      <c r="F94" s="1" t="s">
        <v>347</v>
      </c>
      <c r="G94" s="1">
        <v>13.986666666666668</v>
      </c>
      <c r="H94" s="1">
        <v>11.676666666666666</v>
      </c>
      <c r="I94" s="1">
        <v>6.3766666666666687</v>
      </c>
      <c r="J94" s="1">
        <v>11.486666666666668</v>
      </c>
      <c r="K94" s="1">
        <v>6.3766666666666687</v>
      </c>
      <c r="L94" s="1">
        <v>9.0266666666666673</v>
      </c>
      <c r="M94" s="1" t="s">
        <v>347</v>
      </c>
      <c r="N94" s="1">
        <v>11.766666666666669</v>
      </c>
      <c r="O94" s="1">
        <v>9.7866666666666653</v>
      </c>
      <c r="P94" s="1" t="s">
        <v>347</v>
      </c>
      <c r="Q94" s="1">
        <v>6.6066666666666656</v>
      </c>
      <c r="R94" s="1">
        <v>12.946666666666669</v>
      </c>
      <c r="S94" s="1" t="s">
        <v>347</v>
      </c>
      <c r="T94" s="1">
        <v>12.186666666666664</v>
      </c>
      <c r="U94" s="1" t="s">
        <v>347</v>
      </c>
      <c r="V94" s="1" t="s">
        <v>347</v>
      </c>
      <c r="W94" s="1">
        <v>9.9166666666666679</v>
      </c>
      <c r="X94" s="1">
        <v>5.8566666666666656</v>
      </c>
      <c r="Y94" s="1">
        <v>4.2566666666666677</v>
      </c>
      <c r="Z94" s="1">
        <v>5.6666666666666679</v>
      </c>
      <c r="AA94" s="1">
        <v>6.5566666666666684</v>
      </c>
      <c r="AB94" s="1">
        <v>10.866666666666664</v>
      </c>
      <c r="AD94" s="1" t="str">
        <f t="shared" si="20"/>
        <v xml:space="preserve"> </v>
      </c>
      <c r="AE94" s="1" t="str">
        <f t="shared" si="20"/>
        <v xml:space="preserve"> </v>
      </c>
      <c r="AF94" s="1">
        <f t="shared" si="20"/>
        <v>-13.986666666666668</v>
      </c>
      <c r="AG94" s="1">
        <f t="shared" si="20"/>
        <v>-11.676666666666666</v>
      </c>
      <c r="AH94" s="1">
        <f t="shared" si="20"/>
        <v>-6.3766666666666687</v>
      </c>
      <c r="AI94" s="1">
        <f t="shared" si="20"/>
        <v>-11.486666666666668</v>
      </c>
      <c r="AJ94" s="1">
        <f t="shared" si="20"/>
        <v>-6.3766666666666687</v>
      </c>
      <c r="AK94" s="1">
        <f t="shared" si="20"/>
        <v>-9.0266666666666673</v>
      </c>
      <c r="AL94" s="1" t="str">
        <f t="shared" si="20"/>
        <v xml:space="preserve"> </v>
      </c>
      <c r="AM94" s="1">
        <f t="shared" si="20"/>
        <v>-11.766666666666669</v>
      </c>
      <c r="AN94" s="1">
        <f t="shared" si="20"/>
        <v>-9.7866666666666653</v>
      </c>
      <c r="AO94" s="1" t="str">
        <f t="shared" si="20"/>
        <v xml:space="preserve"> </v>
      </c>
      <c r="AP94" s="1">
        <f t="shared" si="20"/>
        <v>-6.6066666666666656</v>
      </c>
      <c r="AQ94" s="1">
        <f t="shared" si="20"/>
        <v>-12.946666666666669</v>
      </c>
      <c r="AR94" s="1" t="str">
        <f t="shared" si="20"/>
        <v xml:space="preserve"> </v>
      </c>
      <c r="AS94" s="1">
        <f t="shared" si="12"/>
        <v>-12.186666666666664</v>
      </c>
      <c r="AT94" s="1" t="str">
        <f t="shared" si="12"/>
        <v xml:space="preserve"> </v>
      </c>
      <c r="AU94" s="1" t="str">
        <f t="shared" si="12"/>
        <v xml:space="preserve"> </v>
      </c>
      <c r="AV94" s="1">
        <f t="shared" si="12"/>
        <v>-9.9166666666666679</v>
      </c>
      <c r="AW94" s="1">
        <f t="shared" si="12"/>
        <v>-5.8566666666666656</v>
      </c>
      <c r="AX94" s="1">
        <f t="shared" si="11"/>
        <v>-4.2566666666666677</v>
      </c>
      <c r="AY94" s="1">
        <f t="shared" si="11"/>
        <v>-5.6666666666666679</v>
      </c>
      <c r="AZ94" s="1">
        <f t="shared" si="11"/>
        <v>-6.5566666666666684</v>
      </c>
      <c r="BA94" s="1">
        <f t="shared" si="11"/>
        <v>-10.866666666666664</v>
      </c>
      <c r="BC94" s="3" t="str">
        <f t="shared" si="19"/>
        <v xml:space="preserve"> </v>
      </c>
      <c r="BD94" s="3" t="str">
        <f t="shared" si="19"/>
        <v xml:space="preserve"> </v>
      </c>
      <c r="BE94" s="3">
        <f t="shared" si="19"/>
        <v>6.1601855542716907E-5</v>
      </c>
      <c r="BF94" s="3">
        <f t="shared" si="19"/>
        <v>3.0547317858734132E-4</v>
      </c>
      <c r="BG94" s="3">
        <f t="shared" si="19"/>
        <v>1.2034611111824597E-2</v>
      </c>
      <c r="BH94" s="3">
        <f t="shared" si="19"/>
        <v>3.4847271830343367E-4</v>
      </c>
      <c r="BI94" s="3">
        <f t="shared" si="19"/>
        <v>1.2034611111824597E-2</v>
      </c>
      <c r="BJ94" s="3">
        <f t="shared" si="19"/>
        <v>1.9173551860288173E-3</v>
      </c>
      <c r="BK94" s="3" t="str">
        <f t="shared" si="18"/>
        <v xml:space="preserve"> </v>
      </c>
      <c r="BL94" s="3">
        <f t="shared" si="18"/>
        <v>2.8699900055752128E-4</v>
      </c>
      <c r="BM94" s="3">
        <f t="shared" si="18"/>
        <v>1.1321912020269438E-3</v>
      </c>
      <c r="BN94" s="3" t="str">
        <f t="shared" si="18"/>
        <v xml:space="preserve"> </v>
      </c>
      <c r="BO94" s="3">
        <f t="shared" si="18"/>
        <v>1.0261129342800034E-2</v>
      </c>
      <c r="BP94" s="3">
        <f t="shared" si="18"/>
        <v>1.2666743886227374E-4</v>
      </c>
      <c r="BQ94" s="3" t="str">
        <f t="shared" si="18"/>
        <v xml:space="preserve"> </v>
      </c>
      <c r="BR94" s="3">
        <f t="shared" si="18"/>
        <v>2.145101201711951E-4</v>
      </c>
      <c r="BS94" s="3" t="str">
        <f t="shared" si="18"/>
        <v xml:space="preserve"> </v>
      </c>
      <c r="BT94" s="3" t="str">
        <f t="shared" si="18"/>
        <v xml:space="preserve"> </v>
      </c>
      <c r="BU94" s="3">
        <f t="shared" si="18"/>
        <v>1.0346319280852485E-3</v>
      </c>
      <c r="BV94" s="3">
        <f t="shared" si="18"/>
        <v>1.7257093761630513E-2</v>
      </c>
      <c r="BW94" s="3">
        <f t="shared" si="18"/>
        <v>5.2313725808653136E-2</v>
      </c>
      <c r="BX94" s="3">
        <f t="shared" si="18"/>
        <v>1.968626640460738E-2</v>
      </c>
      <c r="BY94" s="3">
        <f t="shared" si="18"/>
        <v>1.0622987287600378E-2</v>
      </c>
      <c r="BZ94" s="3">
        <f t="shared" si="9"/>
        <v>5.3555907211651785E-4</v>
      </c>
    </row>
    <row r="95" spans="1:78" ht="15" x14ac:dyDescent="0.2">
      <c r="A95" s="12" t="s">
        <v>92</v>
      </c>
      <c r="B95" s="4" t="s">
        <v>253</v>
      </c>
      <c r="C95" s="56"/>
      <c r="D95" s="51"/>
      <c r="E95" s="1">
        <v>15.910000000000004</v>
      </c>
      <c r="F95" s="1">
        <v>16.57</v>
      </c>
      <c r="G95" s="1">
        <v>16.25</v>
      </c>
      <c r="H95" s="1">
        <v>13.89</v>
      </c>
      <c r="I95" s="1">
        <v>9.5200000000000031</v>
      </c>
      <c r="J95" s="1">
        <v>13.200000000000003</v>
      </c>
      <c r="K95" s="1">
        <v>9.5200000000000031</v>
      </c>
      <c r="L95" s="1">
        <v>11.650000000000002</v>
      </c>
      <c r="M95" s="1">
        <v>14.920000000000002</v>
      </c>
      <c r="N95" s="1">
        <v>10.850000000000001</v>
      </c>
      <c r="O95" s="1">
        <v>10.380000000000003</v>
      </c>
      <c r="P95" s="1">
        <v>15.440000000000005</v>
      </c>
      <c r="Q95" s="1">
        <v>6.9600000000000009</v>
      </c>
      <c r="R95" s="1">
        <v>15.89</v>
      </c>
      <c r="S95" s="1">
        <v>16.090000000000003</v>
      </c>
      <c r="T95" s="1">
        <v>12.450000000000003</v>
      </c>
      <c r="U95" s="1">
        <v>15.150000000000006</v>
      </c>
      <c r="V95" s="1" t="s">
        <v>347</v>
      </c>
      <c r="W95" s="1">
        <v>13.620000000000005</v>
      </c>
      <c r="X95" s="1">
        <v>5.7200000000000024</v>
      </c>
      <c r="Y95" s="1">
        <v>5.9200000000000017</v>
      </c>
      <c r="Z95" s="1">
        <v>8.3200000000000038</v>
      </c>
      <c r="AA95" s="1">
        <v>8.2700000000000031</v>
      </c>
      <c r="AB95" s="1">
        <v>13.940000000000005</v>
      </c>
      <c r="AD95" s="1">
        <f t="shared" si="20"/>
        <v>-15.910000000000004</v>
      </c>
      <c r="AE95" s="1">
        <f t="shared" si="20"/>
        <v>-16.57</v>
      </c>
      <c r="AF95" s="1">
        <f t="shared" si="20"/>
        <v>-16.25</v>
      </c>
      <c r="AG95" s="1">
        <f t="shared" si="20"/>
        <v>-13.89</v>
      </c>
      <c r="AH95" s="1">
        <f t="shared" si="20"/>
        <v>-9.5200000000000031</v>
      </c>
      <c r="AI95" s="1">
        <f t="shared" si="20"/>
        <v>-13.200000000000003</v>
      </c>
      <c r="AJ95" s="1">
        <f t="shared" si="20"/>
        <v>-9.5200000000000031</v>
      </c>
      <c r="AK95" s="1">
        <f t="shared" si="20"/>
        <v>-11.650000000000002</v>
      </c>
      <c r="AL95" s="1">
        <f t="shared" si="20"/>
        <v>-14.920000000000002</v>
      </c>
      <c r="AM95" s="1">
        <f t="shared" si="20"/>
        <v>-10.850000000000001</v>
      </c>
      <c r="AN95" s="1">
        <f t="shared" si="20"/>
        <v>-10.380000000000003</v>
      </c>
      <c r="AO95" s="1">
        <f t="shared" si="20"/>
        <v>-15.440000000000005</v>
      </c>
      <c r="AP95" s="1">
        <f t="shared" si="20"/>
        <v>-6.9600000000000009</v>
      </c>
      <c r="AQ95" s="1">
        <f t="shared" si="20"/>
        <v>-15.89</v>
      </c>
      <c r="AR95" s="1">
        <f t="shared" si="20"/>
        <v>-16.090000000000003</v>
      </c>
      <c r="AS95" s="1">
        <f t="shared" si="12"/>
        <v>-12.450000000000003</v>
      </c>
      <c r="AT95" s="1">
        <f t="shared" si="12"/>
        <v>-15.150000000000006</v>
      </c>
      <c r="AU95" s="1" t="str">
        <f t="shared" si="12"/>
        <v xml:space="preserve"> </v>
      </c>
      <c r="AV95" s="1">
        <f t="shared" si="12"/>
        <v>-13.620000000000005</v>
      </c>
      <c r="AW95" s="1">
        <f t="shared" si="12"/>
        <v>-5.7200000000000024</v>
      </c>
      <c r="AX95" s="1">
        <f t="shared" si="11"/>
        <v>-5.9200000000000017</v>
      </c>
      <c r="AY95" s="1">
        <f t="shared" si="11"/>
        <v>-8.3200000000000038</v>
      </c>
      <c r="AZ95" s="1">
        <f t="shared" si="11"/>
        <v>-8.2700000000000031</v>
      </c>
      <c r="BA95" s="1">
        <f t="shared" si="11"/>
        <v>-13.940000000000005</v>
      </c>
      <c r="BC95" s="3">
        <f t="shared" si="19"/>
        <v>1.6241000098470429E-5</v>
      </c>
      <c r="BD95" s="3">
        <f t="shared" si="19"/>
        <v>1.0278576483655477E-5</v>
      </c>
      <c r="BE95" s="3">
        <f t="shared" si="19"/>
        <v>1.2831061023768835E-5</v>
      </c>
      <c r="BF95" s="3">
        <f t="shared" si="19"/>
        <v>6.5870864044459602E-5</v>
      </c>
      <c r="BG95" s="3">
        <f t="shared" si="19"/>
        <v>1.3620543616703147E-3</v>
      </c>
      <c r="BH95" s="3">
        <f t="shared" si="19"/>
        <v>1.0626837930860877E-4</v>
      </c>
      <c r="BI95" s="3">
        <f t="shared" si="19"/>
        <v>1.3620543616703147E-3</v>
      </c>
      <c r="BJ95" s="3">
        <f t="shared" si="19"/>
        <v>3.1117202815411627E-4</v>
      </c>
      <c r="BK95" s="3">
        <f t="shared" si="18"/>
        <v>3.2257630632366314E-5</v>
      </c>
      <c r="BL95" s="3">
        <f t="shared" si="18"/>
        <v>5.4178196878312715E-4</v>
      </c>
      <c r="BM95" s="3">
        <f t="shared" si="18"/>
        <v>7.5042733461328631E-4</v>
      </c>
      <c r="BN95" s="3">
        <f t="shared" si="18"/>
        <v>2.2495563007981836E-5</v>
      </c>
      <c r="BO95" s="3">
        <f t="shared" si="18"/>
        <v>8.0321392707505164E-3</v>
      </c>
      <c r="BP95" s="3">
        <f t="shared" si="18"/>
        <v>1.6467716011114928E-5</v>
      </c>
      <c r="BQ95" s="3">
        <f t="shared" si="18"/>
        <v>1.4335979449676677E-5</v>
      </c>
      <c r="BR95" s="3">
        <f t="shared" si="18"/>
        <v>1.7872139843086221E-4</v>
      </c>
      <c r="BS95" s="3">
        <f t="shared" si="18"/>
        <v>2.750398140291828E-5</v>
      </c>
      <c r="BT95" s="3" t="str">
        <f t="shared" si="18"/>
        <v xml:space="preserve"> </v>
      </c>
      <c r="BU95" s="3">
        <f t="shared" si="18"/>
        <v>7.9427603481563045E-5</v>
      </c>
      <c r="BV95" s="3">
        <f t="shared" si="18"/>
        <v>1.8971795068672581E-2</v>
      </c>
      <c r="BW95" s="3">
        <f t="shared" si="18"/>
        <v>1.6515906883771553E-2</v>
      </c>
      <c r="BX95" s="3">
        <f t="shared" si="18"/>
        <v>3.1291792093344549E-3</v>
      </c>
      <c r="BY95" s="3">
        <f t="shared" si="18"/>
        <v>3.2395294758376576E-3</v>
      </c>
      <c r="BZ95" s="3">
        <f t="shared" si="9"/>
        <v>6.3627060598212774E-5</v>
      </c>
    </row>
    <row r="96" spans="1:78" ht="15" x14ac:dyDescent="0.2">
      <c r="A96" s="12" t="s">
        <v>93</v>
      </c>
      <c r="B96" s="4" t="s">
        <v>254</v>
      </c>
      <c r="C96" s="56"/>
      <c r="D96" s="51"/>
      <c r="E96" s="1">
        <v>16.066666666666666</v>
      </c>
      <c r="F96" s="1">
        <v>17.286666666666665</v>
      </c>
      <c r="G96" s="1">
        <v>13.056666666666668</v>
      </c>
      <c r="H96" s="1">
        <v>12.026666666666667</v>
      </c>
      <c r="I96" s="1">
        <v>8.8566666666666691</v>
      </c>
      <c r="J96" s="1">
        <v>13.036666666666665</v>
      </c>
      <c r="K96" s="1">
        <v>8.8566666666666691</v>
      </c>
      <c r="L96" s="1">
        <v>12.236666666666668</v>
      </c>
      <c r="M96" s="1">
        <v>15.626666666666669</v>
      </c>
      <c r="N96" s="1">
        <v>10.466666666666669</v>
      </c>
      <c r="O96" s="1">
        <v>9.7466666666666697</v>
      </c>
      <c r="P96" s="1">
        <v>16.556666666666668</v>
      </c>
      <c r="Q96" s="1">
        <v>8.7966666666666704</v>
      </c>
      <c r="R96" s="1">
        <v>14.486666666666668</v>
      </c>
      <c r="S96" s="1" t="s">
        <v>347</v>
      </c>
      <c r="T96" s="1">
        <v>12.216666666666669</v>
      </c>
      <c r="U96" s="1" t="s">
        <v>347</v>
      </c>
      <c r="V96" s="1" t="s">
        <v>347</v>
      </c>
      <c r="W96" s="1">
        <v>14.54666666666667</v>
      </c>
      <c r="X96" s="1">
        <v>5.7766666666666673</v>
      </c>
      <c r="Y96" s="1">
        <v>6.4666666666666686</v>
      </c>
      <c r="Z96" s="1">
        <v>6.8766666666666687</v>
      </c>
      <c r="AA96" s="1">
        <v>7.7466666666666697</v>
      </c>
      <c r="AB96" s="1">
        <v>13.066666666666666</v>
      </c>
      <c r="AD96" s="1">
        <f t="shared" si="20"/>
        <v>-16.066666666666666</v>
      </c>
      <c r="AE96" s="1">
        <f t="shared" si="20"/>
        <v>-17.286666666666665</v>
      </c>
      <c r="AF96" s="1">
        <f t="shared" si="20"/>
        <v>-13.056666666666668</v>
      </c>
      <c r="AG96" s="1">
        <f t="shared" si="20"/>
        <v>-12.026666666666667</v>
      </c>
      <c r="AH96" s="1">
        <f t="shared" si="20"/>
        <v>-8.8566666666666691</v>
      </c>
      <c r="AI96" s="1">
        <f t="shared" si="20"/>
        <v>-13.036666666666665</v>
      </c>
      <c r="AJ96" s="1">
        <f t="shared" si="20"/>
        <v>-8.8566666666666691</v>
      </c>
      <c r="AK96" s="1">
        <f t="shared" si="20"/>
        <v>-12.236666666666668</v>
      </c>
      <c r="AL96" s="1">
        <f t="shared" si="20"/>
        <v>-15.626666666666669</v>
      </c>
      <c r="AM96" s="1">
        <f t="shared" si="20"/>
        <v>-10.466666666666669</v>
      </c>
      <c r="AN96" s="1">
        <f t="shared" si="20"/>
        <v>-9.7466666666666697</v>
      </c>
      <c r="AO96" s="1">
        <f t="shared" si="20"/>
        <v>-16.556666666666668</v>
      </c>
      <c r="AP96" s="1">
        <f t="shared" si="20"/>
        <v>-8.7966666666666704</v>
      </c>
      <c r="AQ96" s="1">
        <f t="shared" si="20"/>
        <v>-14.486666666666668</v>
      </c>
      <c r="AR96" s="1" t="str">
        <f t="shared" si="20"/>
        <v xml:space="preserve"> </v>
      </c>
      <c r="AS96" s="1">
        <f t="shared" si="12"/>
        <v>-12.216666666666669</v>
      </c>
      <c r="AT96" s="1" t="str">
        <f t="shared" si="12"/>
        <v xml:space="preserve"> </v>
      </c>
      <c r="AU96" s="1" t="str">
        <f t="shared" si="12"/>
        <v xml:space="preserve"> </v>
      </c>
      <c r="AV96" s="1">
        <f t="shared" si="12"/>
        <v>-14.54666666666667</v>
      </c>
      <c r="AW96" s="1">
        <f t="shared" si="12"/>
        <v>-5.7766666666666673</v>
      </c>
      <c r="AX96" s="1">
        <f t="shared" si="11"/>
        <v>-6.4666666666666686</v>
      </c>
      <c r="AY96" s="1">
        <f t="shared" si="11"/>
        <v>-6.8766666666666687</v>
      </c>
      <c r="AZ96" s="1">
        <f t="shared" si="11"/>
        <v>-7.7466666666666697</v>
      </c>
      <c r="BA96" s="1">
        <f t="shared" si="11"/>
        <v>-13.066666666666666</v>
      </c>
      <c r="BC96" s="3">
        <f t="shared" si="19"/>
        <v>1.4569726622168236E-5</v>
      </c>
      <c r="BD96" s="3">
        <f t="shared" si="19"/>
        <v>6.2545318480703219E-6</v>
      </c>
      <c r="BE96" s="3">
        <f t="shared" si="19"/>
        <v>1.1736853668001121E-4</v>
      </c>
      <c r="BF96" s="3">
        <f t="shared" si="19"/>
        <v>2.3966939825360232E-4</v>
      </c>
      <c r="BG96" s="3">
        <f t="shared" si="19"/>
        <v>2.1571367202038081E-3</v>
      </c>
      <c r="BH96" s="3">
        <f t="shared" si="19"/>
        <v>1.1900694039578141E-4</v>
      </c>
      <c r="BI96" s="3">
        <f t="shared" si="19"/>
        <v>2.1571367202038081E-3</v>
      </c>
      <c r="BJ96" s="3">
        <f t="shared" si="19"/>
        <v>2.072031179953912E-4</v>
      </c>
      <c r="BK96" s="3">
        <f t="shared" si="18"/>
        <v>1.9765354185362931E-5</v>
      </c>
      <c r="BL96" s="3">
        <f t="shared" si="18"/>
        <v>7.0667443234393378E-4</v>
      </c>
      <c r="BM96" s="3">
        <f t="shared" si="18"/>
        <v>1.1640214292222501E-3</v>
      </c>
      <c r="BN96" s="3">
        <f t="shared" si="18"/>
        <v>1.0374011023047253E-5</v>
      </c>
      <c r="BO96" s="3">
        <f t="shared" si="18"/>
        <v>2.2487411722655814E-3</v>
      </c>
      <c r="BP96" s="3">
        <f t="shared" si="18"/>
        <v>4.3559089787929195E-5</v>
      </c>
      <c r="BQ96" s="3" t="str">
        <f t="shared" si="18"/>
        <v xml:space="preserve"> </v>
      </c>
      <c r="BR96" s="3">
        <f t="shared" si="18"/>
        <v>2.1009556573347866E-4</v>
      </c>
      <c r="BS96" s="3" t="str">
        <f t="shared" si="18"/>
        <v xml:space="preserve"> </v>
      </c>
      <c r="BT96" s="3" t="str">
        <f t="shared" si="18"/>
        <v xml:space="preserve"> </v>
      </c>
      <c r="BU96" s="3">
        <f t="shared" si="18"/>
        <v>4.1784671904027952E-5</v>
      </c>
      <c r="BV96" s="3">
        <f t="shared" si="18"/>
        <v>1.8241059433702682E-2</v>
      </c>
      <c r="BW96" s="3">
        <f t="shared" si="18"/>
        <v>1.1306790917502944E-2</v>
      </c>
      <c r="BX96" s="3">
        <f t="shared" si="18"/>
        <v>8.5097551261141494E-3</v>
      </c>
      <c r="BY96" s="3">
        <f t="shared" si="18"/>
        <v>4.6560857168889969E-3</v>
      </c>
      <c r="BZ96" s="3">
        <f t="shared" si="9"/>
        <v>1.1655781297734591E-4</v>
      </c>
    </row>
    <row r="97" spans="1:78" ht="15" x14ac:dyDescent="0.2">
      <c r="A97" s="12" t="s">
        <v>94</v>
      </c>
      <c r="B97" s="4" t="s">
        <v>255</v>
      </c>
      <c r="C97" s="56"/>
      <c r="D97" s="51"/>
      <c r="E97" s="1" t="s">
        <v>347</v>
      </c>
      <c r="F97" s="1">
        <v>14.196666666666662</v>
      </c>
      <c r="G97" s="1">
        <v>13.326666666666664</v>
      </c>
      <c r="H97" s="1">
        <v>12.896666666666665</v>
      </c>
      <c r="I97" s="1">
        <v>7.6766666666666659</v>
      </c>
      <c r="J97" s="1">
        <v>13.796666666666663</v>
      </c>
      <c r="K97" s="1">
        <v>7.6766666666666659</v>
      </c>
      <c r="L97" s="1" t="s">
        <v>347</v>
      </c>
      <c r="M97" s="1">
        <v>15.956666666666667</v>
      </c>
      <c r="N97" s="1">
        <v>10.246666666666666</v>
      </c>
      <c r="O97" s="1">
        <v>10.626666666666665</v>
      </c>
      <c r="P97" s="1" t="s">
        <v>347</v>
      </c>
      <c r="Q97" s="1">
        <v>8.4266666666666659</v>
      </c>
      <c r="R97" s="1" t="s">
        <v>347</v>
      </c>
      <c r="S97" s="1">
        <v>15.056666666666661</v>
      </c>
      <c r="T97" s="1">
        <v>13.186666666666664</v>
      </c>
      <c r="U97" s="1">
        <v>14.776666666666667</v>
      </c>
      <c r="V97" s="1" t="s">
        <v>347</v>
      </c>
      <c r="W97" s="1">
        <v>13.236666666666668</v>
      </c>
      <c r="X97" s="1">
        <v>6.336666666666666</v>
      </c>
      <c r="Y97" s="1">
        <v>5.586666666666666</v>
      </c>
      <c r="Z97" s="1">
        <v>5.976666666666663</v>
      </c>
      <c r="AA97" s="1">
        <v>7.7466666666666661</v>
      </c>
      <c r="AB97" s="1">
        <v>11.416666666666664</v>
      </c>
      <c r="AD97" s="1" t="str">
        <f t="shared" si="20"/>
        <v xml:space="preserve"> </v>
      </c>
      <c r="AE97" s="1">
        <f t="shared" si="20"/>
        <v>-14.196666666666662</v>
      </c>
      <c r="AF97" s="1">
        <f t="shared" si="20"/>
        <v>-13.326666666666664</v>
      </c>
      <c r="AG97" s="1">
        <f t="shared" si="20"/>
        <v>-12.896666666666665</v>
      </c>
      <c r="AH97" s="1">
        <f t="shared" si="20"/>
        <v>-7.6766666666666659</v>
      </c>
      <c r="AI97" s="1">
        <f t="shared" si="20"/>
        <v>-13.796666666666663</v>
      </c>
      <c r="AJ97" s="1">
        <f t="shared" si="20"/>
        <v>-7.6766666666666659</v>
      </c>
      <c r="AK97" s="1" t="str">
        <f t="shared" si="20"/>
        <v xml:space="preserve"> </v>
      </c>
      <c r="AL97" s="1">
        <f t="shared" si="20"/>
        <v>-15.956666666666667</v>
      </c>
      <c r="AM97" s="1">
        <f t="shared" si="20"/>
        <v>-10.246666666666666</v>
      </c>
      <c r="AN97" s="1">
        <f t="shared" si="20"/>
        <v>-10.626666666666665</v>
      </c>
      <c r="AO97" s="1" t="str">
        <f t="shared" si="20"/>
        <v xml:space="preserve"> </v>
      </c>
      <c r="AP97" s="1">
        <f t="shared" si="20"/>
        <v>-8.4266666666666659</v>
      </c>
      <c r="AQ97" s="1" t="str">
        <f t="shared" si="20"/>
        <v xml:space="preserve"> </v>
      </c>
      <c r="AR97" s="1">
        <f t="shared" si="20"/>
        <v>-15.056666666666661</v>
      </c>
      <c r="AS97" s="1">
        <f t="shared" si="12"/>
        <v>-13.186666666666664</v>
      </c>
      <c r="AT97" s="1">
        <f t="shared" si="12"/>
        <v>-14.776666666666667</v>
      </c>
      <c r="AU97" s="1" t="str">
        <f t="shared" si="12"/>
        <v xml:space="preserve"> </v>
      </c>
      <c r="AV97" s="1">
        <f t="shared" si="12"/>
        <v>-13.236666666666668</v>
      </c>
      <c r="AW97" s="1">
        <f t="shared" si="12"/>
        <v>-6.336666666666666</v>
      </c>
      <c r="AX97" s="1">
        <f t="shared" si="11"/>
        <v>-5.586666666666666</v>
      </c>
      <c r="AY97" s="1">
        <f t="shared" si="11"/>
        <v>-5.976666666666663</v>
      </c>
      <c r="AZ97" s="1">
        <f t="shared" si="11"/>
        <v>-7.7466666666666661</v>
      </c>
      <c r="BA97" s="1">
        <f t="shared" si="11"/>
        <v>-11.416666666666664</v>
      </c>
      <c r="BC97" s="3" t="str">
        <f t="shared" si="19"/>
        <v xml:space="preserve"> </v>
      </c>
      <c r="BD97" s="3">
        <f t="shared" si="19"/>
        <v>5.3257097634327769E-5</v>
      </c>
      <c r="BE97" s="3">
        <f t="shared" si="19"/>
        <v>9.73360215323728E-5</v>
      </c>
      <c r="BF97" s="3">
        <f t="shared" si="19"/>
        <v>1.3113435644693445E-4</v>
      </c>
      <c r="BG97" s="3">
        <f t="shared" si="19"/>
        <v>4.8875708573974629E-3</v>
      </c>
      <c r="BH97" s="3">
        <f t="shared" si="19"/>
        <v>7.0273161633299758E-5</v>
      </c>
      <c r="BI97" s="3">
        <f t="shared" si="19"/>
        <v>4.8875708573974629E-3</v>
      </c>
      <c r="BJ97" s="3" t="str">
        <f t="shared" si="19"/>
        <v xml:space="preserve"> </v>
      </c>
      <c r="BK97" s="3">
        <f t="shared" si="19"/>
        <v>1.5724060368794206E-5</v>
      </c>
      <c r="BL97" s="3">
        <f t="shared" si="19"/>
        <v>8.2308744604951136E-4</v>
      </c>
      <c r="BM97" s="3">
        <f t="shared" si="19"/>
        <v>6.3249133393161576E-4</v>
      </c>
      <c r="BN97" s="3" t="str">
        <f t="shared" si="19"/>
        <v xml:space="preserve"> </v>
      </c>
      <c r="BO97" s="3">
        <f t="shared" si="19"/>
        <v>2.9061670193485075E-3</v>
      </c>
      <c r="BP97" s="3" t="str">
        <f t="shared" si="19"/>
        <v xml:space="preserve"> </v>
      </c>
      <c r="BQ97" s="3">
        <f t="shared" si="19"/>
        <v>2.9342134170002963E-5</v>
      </c>
      <c r="BR97" s="3">
        <f t="shared" si="19"/>
        <v>1.0725506008559755E-4</v>
      </c>
      <c r="BS97" s="3">
        <f t="shared" ref="BS97:BZ128" si="21">IF(U97=" "," ",2^-U97)</f>
        <v>3.5627069206450517E-5</v>
      </c>
      <c r="BT97" s="3" t="str">
        <f t="shared" si="21"/>
        <v xml:space="preserve"> </v>
      </c>
      <c r="BU97" s="3">
        <f t="shared" si="21"/>
        <v>1.036015589976956E-4</v>
      </c>
      <c r="BV97" s="3">
        <f t="shared" si="21"/>
        <v>1.2372950082495631E-2</v>
      </c>
      <c r="BW97" s="3">
        <f t="shared" si="21"/>
        <v>2.0808738740967447E-2</v>
      </c>
      <c r="BX97" s="3">
        <f t="shared" si="21"/>
        <v>1.5879764565127991E-2</v>
      </c>
      <c r="BY97" s="3">
        <f t="shared" si="21"/>
        <v>4.656085716889009E-3</v>
      </c>
      <c r="BZ97" s="3">
        <f t="shared" si="9"/>
        <v>3.6579762619059672E-4</v>
      </c>
    </row>
    <row r="98" spans="1:78" ht="15" x14ac:dyDescent="0.2">
      <c r="A98" s="12" t="s">
        <v>95</v>
      </c>
      <c r="B98" s="4" t="s">
        <v>256</v>
      </c>
      <c r="C98" s="56"/>
      <c r="D98" s="51"/>
      <c r="E98" s="1">
        <v>18.046666666666663</v>
      </c>
      <c r="F98" s="1" t="s">
        <v>347</v>
      </c>
      <c r="G98" s="1">
        <v>17.276666666666667</v>
      </c>
      <c r="H98" s="1">
        <v>12.426666666666666</v>
      </c>
      <c r="I98" s="1">
        <v>8.4466666666666654</v>
      </c>
      <c r="J98" s="1">
        <v>14.606666666666666</v>
      </c>
      <c r="K98" s="1">
        <v>8.4466666666666654</v>
      </c>
      <c r="L98" s="1">
        <v>12.146666666666665</v>
      </c>
      <c r="M98" s="1">
        <v>15.496666666666666</v>
      </c>
      <c r="N98" s="1">
        <v>10.716666666666665</v>
      </c>
      <c r="O98" s="1">
        <v>10.616666666666667</v>
      </c>
      <c r="P98" s="1">
        <v>15.536666666666665</v>
      </c>
      <c r="Q98" s="1">
        <v>7.7766666666666673</v>
      </c>
      <c r="R98" s="1">
        <v>15.566666666666666</v>
      </c>
      <c r="S98" s="1">
        <v>15.886666666666667</v>
      </c>
      <c r="T98" s="1">
        <v>12.836666666666666</v>
      </c>
      <c r="U98" s="1">
        <v>16.816666666666666</v>
      </c>
      <c r="V98" s="1" t="s">
        <v>347</v>
      </c>
      <c r="W98" s="1">
        <v>14.206666666666667</v>
      </c>
      <c r="X98" s="1">
        <v>5.3666666666666671</v>
      </c>
      <c r="Y98" s="1">
        <v>6.086666666666666</v>
      </c>
      <c r="Z98" s="1">
        <v>6.2466666666666661</v>
      </c>
      <c r="AA98" s="1">
        <v>8.0366666666666653</v>
      </c>
      <c r="AB98" s="1">
        <v>12.876666666666665</v>
      </c>
      <c r="AD98" s="1">
        <f t="shared" si="20"/>
        <v>-18.046666666666663</v>
      </c>
      <c r="AE98" s="1" t="str">
        <f t="shared" si="20"/>
        <v xml:space="preserve"> </v>
      </c>
      <c r="AF98" s="1">
        <f t="shared" si="20"/>
        <v>-17.276666666666667</v>
      </c>
      <c r="AG98" s="1">
        <f t="shared" si="20"/>
        <v>-12.426666666666666</v>
      </c>
      <c r="AH98" s="1">
        <f t="shared" si="20"/>
        <v>-8.4466666666666654</v>
      </c>
      <c r="AI98" s="1">
        <f t="shared" si="20"/>
        <v>-14.606666666666666</v>
      </c>
      <c r="AJ98" s="1">
        <f t="shared" si="20"/>
        <v>-8.4466666666666654</v>
      </c>
      <c r="AK98" s="1">
        <f t="shared" si="20"/>
        <v>-12.146666666666665</v>
      </c>
      <c r="AL98" s="1">
        <f t="shared" si="20"/>
        <v>-15.496666666666666</v>
      </c>
      <c r="AM98" s="1">
        <f t="shared" si="20"/>
        <v>-10.716666666666665</v>
      </c>
      <c r="AN98" s="1">
        <f t="shared" si="20"/>
        <v>-10.616666666666667</v>
      </c>
      <c r="AO98" s="1">
        <f t="shared" si="20"/>
        <v>-15.536666666666665</v>
      </c>
      <c r="AP98" s="1">
        <f t="shared" si="20"/>
        <v>-7.7766666666666673</v>
      </c>
      <c r="AQ98" s="1">
        <f t="shared" si="20"/>
        <v>-15.566666666666666</v>
      </c>
      <c r="AR98" s="1">
        <f t="shared" si="20"/>
        <v>-15.886666666666667</v>
      </c>
      <c r="AS98" s="1">
        <f t="shared" si="12"/>
        <v>-12.836666666666666</v>
      </c>
      <c r="AT98" s="1">
        <f t="shared" si="12"/>
        <v>-16.816666666666666</v>
      </c>
      <c r="AU98" s="1" t="str">
        <f t="shared" si="12"/>
        <v xml:space="preserve"> </v>
      </c>
      <c r="AV98" s="1">
        <f t="shared" si="12"/>
        <v>-14.206666666666667</v>
      </c>
      <c r="AW98" s="1">
        <f t="shared" si="12"/>
        <v>-5.3666666666666671</v>
      </c>
      <c r="AX98" s="1">
        <f t="shared" si="11"/>
        <v>-6.086666666666666</v>
      </c>
      <c r="AY98" s="1">
        <f t="shared" si="11"/>
        <v>-6.2466666666666661</v>
      </c>
      <c r="AZ98" s="1">
        <f t="shared" si="11"/>
        <v>-8.0366666666666653</v>
      </c>
      <c r="BA98" s="1">
        <f t="shared" si="11"/>
        <v>-12.876666666666665</v>
      </c>
      <c r="BC98" s="3">
        <f t="shared" si="19"/>
        <v>3.6932781066241687E-6</v>
      </c>
      <c r="BD98" s="3" t="str">
        <f t="shared" si="19"/>
        <v xml:space="preserve"> </v>
      </c>
      <c r="BE98" s="3">
        <f t="shared" si="19"/>
        <v>6.2980355574209023E-6</v>
      </c>
      <c r="BF98" s="3">
        <f t="shared" si="19"/>
        <v>1.8163543870928166E-4</v>
      </c>
      <c r="BG98" s="3">
        <f t="shared" si="19"/>
        <v>2.8661569592014842E-3</v>
      </c>
      <c r="BH98" s="3">
        <f t="shared" si="19"/>
        <v>4.0082536495312639E-5</v>
      </c>
      <c r="BI98" s="3">
        <f t="shared" si="19"/>
        <v>2.8661569592014842E-3</v>
      </c>
      <c r="BJ98" s="3">
        <f t="shared" si="19"/>
        <v>2.2054082050565994E-4</v>
      </c>
      <c r="BK98" s="3">
        <f t="shared" si="19"/>
        <v>2.1629102588230309E-5</v>
      </c>
      <c r="BL98" s="3">
        <f t="shared" si="19"/>
        <v>5.9423999690946881E-4</v>
      </c>
      <c r="BM98" s="3">
        <f t="shared" si="19"/>
        <v>6.3689065906521699E-4</v>
      </c>
      <c r="BN98" s="3">
        <f t="shared" si="19"/>
        <v>2.1037653640530091E-5</v>
      </c>
      <c r="BO98" s="3">
        <f t="shared" si="19"/>
        <v>4.5602648584256696E-3</v>
      </c>
      <c r="BP98" s="3">
        <f t="shared" si="19"/>
        <v>2.0604704989138642E-5</v>
      </c>
      <c r="BQ98" s="3">
        <f t="shared" si="19"/>
        <v>1.6505808503419574E-5</v>
      </c>
      <c r="BR98" s="3">
        <f t="shared" si="19"/>
        <v>1.3670307666586431E-4</v>
      </c>
      <c r="BS98" s="3">
        <f t="shared" si="21"/>
        <v>8.663211281363517E-6</v>
      </c>
      <c r="BT98" s="3" t="str">
        <f t="shared" si="21"/>
        <v xml:space="preserve"> </v>
      </c>
      <c r="BU98" s="3">
        <f t="shared" si="21"/>
        <v>5.2889223989408274E-5</v>
      </c>
      <c r="BV98" s="3">
        <f t="shared" si="21"/>
        <v>2.4236636903652096E-2</v>
      </c>
      <c r="BW98" s="3">
        <f t="shared" si="21"/>
        <v>1.4714000271677304E-2</v>
      </c>
      <c r="BX98" s="3">
        <f t="shared" si="21"/>
        <v>1.3169399136792187E-2</v>
      </c>
      <c r="BY98" s="3">
        <f t="shared" si="21"/>
        <v>3.8082220926650067E-3</v>
      </c>
      <c r="BZ98" s="3">
        <f t="shared" si="21"/>
        <v>1.3296492384553396E-4</v>
      </c>
    </row>
    <row r="99" spans="1:78" ht="15" x14ac:dyDescent="0.2">
      <c r="A99" s="12" t="s">
        <v>96</v>
      </c>
      <c r="B99" s="4" t="s">
        <v>257</v>
      </c>
      <c r="C99" s="56"/>
      <c r="D99" s="51"/>
      <c r="E99" s="1" t="s">
        <v>347</v>
      </c>
      <c r="F99" s="1">
        <v>17.793333333333333</v>
      </c>
      <c r="G99" s="1">
        <v>16.16333333333333</v>
      </c>
      <c r="H99" s="1">
        <v>12.443333333333332</v>
      </c>
      <c r="I99" s="1">
        <v>10.343333333333334</v>
      </c>
      <c r="J99" s="1">
        <v>15.133333333333329</v>
      </c>
      <c r="K99" s="1">
        <v>10.343333333333334</v>
      </c>
      <c r="L99" s="1">
        <v>12.883333333333333</v>
      </c>
      <c r="M99" s="1">
        <v>17.483333333333331</v>
      </c>
      <c r="N99" s="1">
        <v>11.763333333333332</v>
      </c>
      <c r="O99" s="1">
        <v>10.673333333333332</v>
      </c>
      <c r="P99" s="1">
        <v>15.95333333333333</v>
      </c>
      <c r="Q99" s="1">
        <v>7.7833333333333314</v>
      </c>
      <c r="R99" s="1">
        <v>15.853333333333335</v>
      </c>
      <c r="S99" s="1">
        <v>18.41333333333333</v>
      </c>
      <c r="T99" s="1">
        <v>14.513333333333332</v>
      </c>
      <c r="U99" s="1">
        <v>15.643333333333334</v>
      </c>
      <c r="V99" s="1">
        <v>16.133333333333329</v>
      </c>
      <c r="W99" s="1">
        <v>13.813333333333336</v>
      </c>
      <c r="X99" s="1">
        <v>5.8433333333333337</v>
      </c>
      <c r="Y99" s="1">
        <v>6.9833333333333343</v>
      </c>
      <c r="Z99" s="1">
        <v>6.8533333333333317</v>
      </c>
      <c r="AA99" s="1">
        <v>8.0333333333333314</v>
      </c>
      <c r="AB99" s="1">
        <v>13.27333333333333</v>
      </c>
      <c r="AD99" s="1" t="str">
        <f t="shared" si="20"/>
        <v xml:space="preserve"> </v>
      </c>
      <c r="AE99" s="1">
        <f t="shared" si="20"/>
        <v>-17.793333333333333</v>
      </c>
      <c r="AF99" s="1">
        <f t="shared" si="20"/>
        <v>-16.16333333333333</v>
      </c>
      <c r="AG99" s="1">
        <f t="shared" si="20"/>
        <v>-12.443333333333332</v>
      </c>
      <c r="AH99" s="1">
        <f t="shared" si="20"/>
        <v>-10.343333333333334</v>
      </c>
      <c r="AI99" s="1">
        <f t="shared" si="20"/>
        <v>-15.133333333333329</v>
      </c>
      <c r="AJ99" s="1">
        <f t="shared" si="20"/>
        <v>-10.343333333333334</v>
      </c>
      <c r="AK99" s="1">
        <f t="shared" si="20"/>
        <v>-12.883333333333333</v>
      </c>
      <c r="AL99" s="1">
        <f t="shared" si="20"/>
        <v>-17.483333333333331</v>
      </c>
      <c r="AM99" s="1">
        <f t="shared" si="20"/>
        <v>-11.763333333333332</v>
      </c>
      <c r="AN99" s="1">
        <f t="shared" si="20"/>
        <v>-10.673333333333332</v>
      </c>
      <c r="AO99" s="1">
        <f t="shared" si="20"/>
        <v>-15.95333333333333</v>
      </c>
      <c r="AP99" s="1">
        <f t="shared" si="20"/>
        <v>-7.7833333333333314</v>
      </c>
      <c r="AQ99" s="1">
        <f t="shared" si="20"/>
        <v>-15.853333333333335</v>
      </c>
      <c r="AR99" s="1">
        <f t="shared" si="20"/>
        <v>-18.41333333333333</v>
      </c>
      <c r="AS99" s="1">
        <f t="shared" si="12"/>
        <v>-14.513333333333332</v>
      </c>
      <c r="AT99" s="1">
        <f t="shared" si="12"/>
        <v>-15.643333333333334</v>
      </c>
      <c r="AU99" s="1">
        <f t="shared" si="12"/>
        <v>-16.133333333333329</v>
      </c>
      <c r="AV99" s="1">
        <f t="shared" si="12"/>
        <v>-13.813333333333336</v>
      </c>
      <c r="AW99" s="1">
        <f t="shared" si="12"/>
        <v>-5.8433333333333337</v>
      </c>
      <c r="AX99" s="1">
        <f t="shared" si="11"/>
        <v>-6.9833333333333343</v>
      </c>
      <c r="AY99" s="1">
        <f t="shared" si="11"/>
        <v>-6.8533333333333317</v>
      </c>
      <c r="AZ99" s="1">
        <f t="shared" si="11"/>
        <v>-8.0333333333333314</v>
      </c>
      <c r="BA99" s="1">
        <f t="shared" si="11"/>
        <v>-13.27333333333333</v>
      </c>
      <c r="BC99" s="3" t="str">
        <f t="shared" si="19"/>
        <v xml:space="preserve"> </v>
      </c>
      <c r="BD99" s="3">
        <f t="shared" si="19"/>
        <v>4.4022321768324121E-6</v>
      </c>
      <c r="BE99" s="3">
        <f t="shared" si="19"/>
        <v>1.3625480820623529E-5</v>
      </c>
      <c r="BF99" s="3">
        <f t="shared" si="19"/>
        <v>1.7954917775707426E-4</v>
      </c>
      <c r="BG99" s="3">
        <f t="shared" si="19"/>
        <v>7.6974417576097418E-4</v>
      </c>
      <c r="BH99" s="3">
        <f t="shared" si="19"/>
        <v>2.7823562272894898E-5</v>
      </c>
      <c r="BI99" s="3">
        <f t="shared" si="19"/>
        <v>7.6974417576097418E-4</v>
      </c>
      <c r="BJ99" s="3">
        <f t="shared" si="19"/>
        <v>1.3235191287859117E-4</v>
      </c>
      <c r="BK99" s="3">
        <f t="shared" si="19"/>
        <v>5.4574811265383184E-6</v>
      </c>
      <c r="BL99" s="3">
        <f t="shared" si="19"/>
        <v>2.8766287569435367E-4</v>
      </c>
      <c r="BM99" s="3">
        <f t="shared" si="19"/>
        <v>6.123595749757141E-4</v>
      </c>
      <c r="BN99" s="3">
        <f t="shared" si="19"/>
        <v>1.5760432665243376E-5</v>
      </c>
      <c r="BO99" s="3">
        <f t="shared" si="19"/>
        <v>4.539240574054069E-3</v>
      </c>
      <c r="BP99" s="3">
        <f t="shared" si="19"/>
        <v>1.6891613488697917E-5</v>
      </c>
      <c r="BQ99" s="3">
        <f t="shared" si="19"/>
        <v>2.8644044945426449E-6</v>
      </c>
      <c r="BR99" s="3">
        <f t="shared" si="19"/>
        <v>4.2761342312233592E-5</v>
      </c>
      <c r="BS99" s="3">
        <f t="shared" si="21"/>
        <v>1.9538329729472074E-5</v>
      </c>
      <c r="BT99" s="3">
        <f t="shared" si="21"/>
        <v>1.3911781136447446E-5</v>
      </c>
      <c r="BU99" s="3">
        <f t="shared" si="21"/>
        <v>6.9466005529041745E-5</v>
      </c>
      <c r="BV99" s="3">
        <f t="shared" si="21"/>
        <v>1.7417322446701897E-2</v>
      </c>
      <c r="BW99" s="3">
        <f t="shared" si="21"/>
        <v>7.9032768773587628E-3</v>
      </c>
      <c r="BX99" s="3">
        <f t="shared" si="21"/>
        <v>8.6485061062133561E-3</v>
      </c>
      <c r="BY99" s="3">
        <f t="shared" si="21"/>
        <v>3.8170311266962787E-3</v>
      </c>
      <c r="BZ99" s="3">
        <f t="shared" si="21"/>
        <v>1.01001662927248E-4</v>
      </c>
    </row>
    <row r="100" spans="1:78" ht="15" x14ac:dyDescent="0.2">
      <c r="A100" s="12" t="s">
        <v>97</v>
      </c>
      <c r="B100" s="4" t="s">
        <v>258</v>
      </c>
      <c r="C100" s="56"/>
      <c r="D100" s="51"/>
      <c r="E100" s="1">
        <v>14.170000000000005</v>
      </c>
      <c r="F100" s="1" t="s">
        <v>347</v>
      </c>
      <c r="G100" s="1">
        <v>14.350000000000005</v>
      </c>
      <c r="H100" s="1">
        <v>14.820000000000004</v>
      </c>
      <c r="I100" s="1">
        <v>8.8300000000000018</v>
      </c>
      <c r="J100" s="1">
        <v>12.830000000000002</v>
      </c>
      <c r="K100" s="1">
        <v>8.8300000000000018</v>
      </c>
      <c r="L100" s="1">
        <v>12.080000000000002</v>
      </c>
      <c r="M100" s="1">
        <v>15.860000000000003</v>
      </c>
      <c r="N100" s="1">
        <v>10.390000000000004</v>
      </c>
      <c r="O100" s="1">
        <v>10.920000000000002</v>
      </c>
      <c r="P100" s="1">
        <v>15.430000000000003</v>
      </c>
      <c r="Q100" s="1">
        <v>7.620000000000001</v>
      </c>
      <c r="R100" s="1">
        <v>14.77</v>
      </c>
      <c r="S100" s="1">
        <v>18.310000000000006</v>
      </c>
      <c r="T100" s="1">
        <v>12.530000000000001</v>
      </c>
      <c r="U100" s="1">
        <v>13.740000000000006</v>
      </c>
      <c r="V100" s="1" t="s">
        <v>347</v>
      </c>
      <c r="W100" s="1">
        <v>15.59</v>
      </c>
      <c r="X100" s="1">
        <v>4.980000000000004</v>
      </c>
      <c r="Y100" s="1">
        <v>7.3300000000000018</v>
      </c>
      <c r="Z100" s="1">
        <v>5.7800000000000011</v>
      </c>
      <c r="AA100" s="1">
        <v>7.990000000000002</v>
      </c>
      <c r="AB100" s="1">
        <v>12.790000000000003</v>
      </c>
      <c r="AD100" s="1">
        <f t="shared" si="20"/>
        <v>-14.170000000000005</v>
      </c>
      <c r="AE100" s="1" t="str">
        <f t="shared" si="20"/>
        <v xml:space="preserve"> </v>
      </c>
      <c r="AF100" s="1">
        <f t="shared" si="20"/>
        <v>-14.350000000000005</v>
      </c>
      <c r="AG100" s="1">
        <f t="shared" si="20"/>
        <v>-14.820000000000004</v>
      </c>
      <c r="AH100" s="1">
        <f t="shared" si="20"/>
        <v>-8.8300000000000018</v>
      </c>
      <c r="AI100" s="1">
        <f t="shared" si="20"/>
        <v>-12.830000000000002</v>
      </c>
      <c r="AJ100" s="1">
        <f t="shared" si="20"/>
        <v>-8.8300000000000018</v>
      </c>
      <c r="AK100" s="1">
        <f t="shared" si="20"/>
        <v>-12.080000000000002</v>
      </c>
      <c r="AL100" s="1">
        <f t="shared" si="20"/>
        <v>-15.860000000000003</v>
      </c>
      <c r="AM100" s="1">
        <f t="shared" si="20"/>
        <v>-10.390000000000004</v>
      </c>
      <c r="AN100" s="1">
        <f t="shared" si="20"/>
        <v>-10.920000000000002</v>
      </c>
      <c r="AO100" s="1">
        <f t="shared" si="20"/>
        <v>-15.430000000000003</v>
      </c>
      <c r="AP100" s="1">
        <f t="shared" si="20"/>
        <v>-7.620000000000001</v>
      </c>
      <c r="AQ100" s="1">
        <f t="shared" si="20"/>
        <v>-14.77</v>
      </c>
      <c r="AR100" s="1">
        <f t="shared" si="20"/>
        <v>-18.310000000000006</v>
      </c>
      <c r="AS100" s="1">
        <f t="shared" si="12"/>
        <v>-12.530000000000001</v>
      </c>
      <c r="AT100" s="1">
        <f t="shared" si="12"/>
        <v>-13.740000000000006</v>
      </c>
      <c r="AU100" s="1" t="str">
        <f t="shared" si="12"/>
        <v xml:space="preserve"> </v>
      </c>
      <c r="AV100" s="1">
        <f t="shared" si="12"/>
        <v>-15.59</v>
      </c>
      <c r="AW100" s="1">
        <f t="shared" si="12"/>
        <v>-4.980000000000004</v>
      </c>
      <c r="AX100" s="1">
        <f t="shared" si="11"/>
        <v>-7.3300000000000018</v>
      </c>
      <c r="AY100" s="1">
        <f t="shared" si="11"/>
        <v>-5.7800000000000011</v>
      </c>
      <c r="AZ100" s="1">
        <f t="shared" si="11"/>
        <v>-7.990000000000002</v>
      </c>
      <c r="BA100" s="1">
        <f t="shared" si="11"/>
        <v>-12.790000000000003</v>
      </c>
      <c r="BC100" s="3">
        <f t="shared" si="19"/>
        <v>5.4250651926670373E-5</v>
      </c>
      <c r="BD100" s="3" t="str">
        <f t="shared" si="19"/>
        <v xml:space="preserve"> </v>
      </c>
      <c r="BE100" s="3">
        <f t="shared" si="19"/>
        <v>4.7887213006393357E-5</v>
      </c>
      <c r="BF100" s="3">
        <f t="shared" si="19"/>
        <v>3.4572872476068009E-5</v>
      </c>
      <c r="BG100" s="3">
        <f t="shared" si="19"/>
        <v>2.1973798529078292E-3</v>
      </c>
      <c r="BH100" s="3">
        <f t="shared" si="19"/>
        <v>1.3733624080673927E-4</v>
      </c>
      <c r="BI100" s="3">
        <f t="shared" si="19"/>
        <v>2.1973798529078292E-3</v>
      </c>
      <c r="BJ100" s="3">
        <f t="shared" si="19"/>
        <v>2.3097110515761586E-4</v>
      </c>
      <c r="BK100" s="3">
        <f t="shared" si="19"/>
        <v>1.6813737730050802E-5</v>
      </c>
      <c r="BL100" s="3">
        <f t="shared" si="19"/>
        <v>7.4524375437527116E-4</v>
      </c>
      <c r="BM100" s="3">
        <f t="shared" si="19"/>
        <v>5.1612209011786124E-4</v>
      </c>
      <c r="BN100" s="3">
        <f t="shared" si="19"/>
        <v>2.2652032022537951E-5</v>
      </c>
      <c r="BO100" s="3">
        <f t="shared" si="19"/>
        <v>5.0833666228200514E-3</v>
      </c>
      <c r="BP100" s="3">
        <f t="shared" si="19"/>
        <v>3.5792082190914284E-5</v>
      </c>
      <c r="BQ100" s="3">
        <f t="shared" si="19"/>
        <v>3.0770941132435735E-6</v>
      </c>
      <c r="BR100" s="3">
        <f t="shared" ref="BR100:BZ131" si="22">IF(T100=" "," ",2^-T100)</f>
        <v>1.6908074561900935E-4</v>
      </c>
      <c r="BS100" s="3">
        <f t="shared" si="21"/>
        <v>7.3088299842463672E-5</v>
      </c>
      <c r="BT100" s="3" t="str">
        <f t="shared" si="21"/>
        <v xml:space="preserve"> </v>
      </c>
      <c r="BU100" s="3">
        <f t="shared" si="21"/>
        <v>2.0274136567634754E-5</v>
      </c>
      <c r="BV100" s="3">
        <f t="shared" si="21"/>
        <v>3.1686233743438326E-2</v>
      </c>
      <c r="BW100" s="3">
        <f t="shared" si="21"/>
        <v>6.2151287793352928E-3</v>
      </c>
      <c r="BX100" s="3">
        <f t="shared" si="21"/>
        <v>1.8198962288569608E-2</v>
      </c>
      <c r="BY100" s="3">
        <f t="shared" si="21"/>
        <v>3.9334201174090521E-3</v>
      </c>
      <c r="BZ100" s="3">
        <f t="shared" si="21"/>
        <v>1.4119728807437566E-4</v>
      </c>
    </row>
    <row r="101" spans="1:78" ht="15" x14ac:dyDescent="0.2">
      <c r="A101" s="12" t="s">
        <v>98</v>
      </c>
      <c r="B101" s="4" t="s">
        <v>259</v>
      </c>
      <c r="C101" s="56"/>
      <c r="D101" s="51"/>
      <c r="E101" s="1" t="s">
        <v>347</v>
      </c>
      <c r="F101" s="1" t="s">
        <v>347</v>
      </c>
      <c r="G101" s="1" t="s">
        <v>347</v>
      </c>
      <c r="H101" s="1">
        <v>13.026666666666664</v>
      </c>
      <c r="I101" s="1">
        <v>8.6766666666666659</v>
      </c>
      <c r="J101" s="1">
        <v>11.976666666666667</v>
      </c>
      <c r="K101" s="1">
        <v>8.6766666666666659</v>
      </c>
      <c r="L101" s="1">
        <v>11.366666666666664</v>
      </c>
      <c r="M101" s="1">
        <v>12.906666666666666</v>
      </c>
      <c r="N101" s="1">
        <v>11.336666666666666</v>
      </c>
      <c r="O101" s="1">
        <v>10.896666666666665</v>
      </c>
      <c r="P101" s="1" t="s">
        <v>347</v>
      </c>
      <c r="Q101" s="1">
        <v>7.8266666666666644</v>
      </c>
      <c r="R101" s="1" t="s">
        <v>347</v>
      </c>
      <c r="S101" s="1">
        <v>15.576666666666668</v>
      </c>
      <c r="T101" s="1">
        <v>14.576666666666668</v>
      </c>
      <c r="U101" s="1" t="s">
        <v>347</v>
      </c>
      <c r="V101" s="1" t="s">
        <v>347</v>
      </c>
      <c r="W101" s="1">
        <v>12.666666666666664</v>
      </c>
      <c r="X101" s="1">
        <v>5.3166666666666629</v>
      </c>
      <c r="Y101" s="1">
        <v>8.2666666666666657</v>
      </c>
      <c r="Z101" s="1">
        <v>5.6266666666666652</v>
      </c>
      <c r="AA101" s="1">
        <v>7.466666666666665</v>
      </c>
      <c r="AB101" s="1">
        <v>12.656666666666666</v>
      </c>
      <c r="AD101" s="1" t="str">
        <f t="shared" ref="AD101:AS117" si="23">IF(E101=" "," ",-E101)</f>
        <v xml:space="preserve"> </v>
      </c>
      <c r="AE101" s="1" t="str">
        <f t="shared" si="23"/>
        <v xml:space="preserve"> </v>
      </c>
      <c r="AF101" s="1" t="str">
        <f t="shared" si="23"/>
        <v xml:space="preserve"> </v>
      </c>
      <c r="AG101" s="1">
        <f t="shared" si="23"/>
        <v>-13.026666666666664</v>
      </c>
      <c r="AH101" s="1">
        <f t="shared" si="23"/>
        <v>-8.6766666666666659</v>
      </c>
      <c r="AI101" s="1">
        <f t="shared" si="23"/>
        <v>-11.976666666666667</v>
      </c>
      <c r="AJ101" s="1">
        <f t="shared" si="23"/>
        <v>-8.6766666666666659</v>
      </c>
      <c r="AK101" s="1">
        <f t="shared" si="23"/>
        <v>-11.366666666666664</v>
      </c>
      <c r="AL101" s="1">
        <f t="shared" si="23"/>
        <v>-12.906666666666666</v>
      </c>
      <c r="AM101" s="1">
        <f t="shared" si="23"/>
        <v>-11.336666666666666</v>
      </c>
      <c r="AN101" s="1">
        <f t="shared" si="23"/>
        <v>-10.896666666666665</v>
      </c>
      <c r="AO101" s="1" t="str">
        <f t="shared" si="23"/>
        <v xml:space="preserve"> </v>
      </c>
      <c r="AP101" s="1">
        <f t="shared" si="23"/>
        <v>-7.8266666666666644</v>
      </c>
      <c r="AQ101" s="1" t="str">
        <f t="shared" si="23"/>
        <v xml:space="preserve"> </v>
      </c>
      <c r="AR101" s="1">
        <f t="shared" si="23"/>
        <v>-15.576666666666668</v>
      </c>
      <c r="AS101" s="1">
        <f t="shared" si="12"/>
        <v>-14.576666666666668</v>
      </c>
      <c r="AT101" s="1" t="str">
        <f t="shared" si="12"/>
        <v xml:space="preserve"> </v>
      </c>
      <c r="AU101" s="1" t="str">
        <f t="shared" si="12"/>
        <v xml:space="preserve"> </v>
      </c>
      <c r="AV101" s="1">
        <f t="shared" si="12"/>
        <v>-12.666666666666664</v>
      </c>
      <c r="AW101" s="1">
        <f t="shared" si="12"/>
        <v>-5.3166666666666629</v>
      </c>
      <c r="AX101" s="1">
        <f t="shared" si="11"/>
        <v>-8.2666666666666657</v>
      </c>
      <c r="AY101" s="1">
        <f t="shared" si="11"/>
        <v>-5.6266666666666652</v>
      </c>
      <c r="AZ101" s="1">
        <f t="shared" si="11"/>
        <v>-7.466666666666665</v>
      </c>
      <c r="BA101" s="1">
        <f t="shared" si="11"/>
        <v>-12.656666666666666</v>
      </c>
      <c r="BC101" s="3" t="str">
        <f t="shared" ref="BC101:BQ117" si="24">IF(E101=" "," ",2^-E101)</f>
        <v xml:space="preserve"> </v>
      </c>
      <c r="BD101" s="3" t="str">
        <f t="shared" si="24"/>
        <v xml:space="preserve"> </v>
      </c>
      <c r="BE101" s="3" t="str">
        <f t="shared" si="24"/>
        <v xml:space="preserve"> </v>
      </c>
      <c r="BF101" s="3">
        <f t="shared" si="24"/>
        <v>1.1983469912680136E-4</v>
      </c>
      <c r="BG101" s="3">
        <f t="shared" si="24"/>
        <v>2.4437854286987314E-3</v>
      </c>
      <c r="BH101" s="3">
        <f t="shared" si="24"/>
        <v>2.4812132133012447E-4</v>
      </c>
      <c r="BI101" s="3">
        <f t="shared" si="24"/>
        <v>2.4437854286987314E-3</v>
      </c>
      <c r="BJ101" s="3">
        <f t="shared" si="24"/>
        <v>3.7869745161956498E-4</v>
      </c>
      <c r="BK101" s="3">
        <f t="shared" si="24"/>
        <v>1.3022854528141575E-4</v>
      </c>
      <c r="BL101" s="3">
        <f t="shared" si="24"/>
        <v>3.866546900779883E-4</v>
      </c>
      <c r="BM101" s="3">
        <f t="shared" si="24"/>
        <v>5.2453742578773791E-4</v>
      </c>
      <c r="BN101" s="3" t="str">
        <f t="shared" si="24"/>
        <v xml:space="preserve"> </v>
      </c>
      <c r="BO101" s="3">
        <f t="shared" si="24"/>
        <v>4.4049254962726814E-3</v>
      </c>
      <c r="BP101" s="3" t="str">
        <f t="shared" si="24"/>
        <v xml:space="preserve"> </v>
      </c>
      <c r="BQ101" s="3">
        <f t="shared" si="24"/>
        <v>2.0462377895407615E-5</v>
      </c>
      <c r="BR101" s="3">
        <f t="shared" si="22"/>
        <v>4.0924755790815237E-5</v>
      </c>
      <c r="BS101" s="3" t="str">
        <f t="shared" si="21"/>
        <v xml:space="preserve"> </v>
      </c>
      <c r="BT101" s="3" t="str">
        <f t="shared" si="21"/>
        <v xml:space="preserve"> </v>
      </c>
      <c r="BU101" s="3">
        <f t="shared" si="21"/>
        <v>1.5379895628599545E-4</v>
      </c>
      <c r="BV101" s="3">
        <f t="shared" si="21"/>
        <v>2.5091340058230584E-2</v>
      </c>
      <c r="BW101" s="3">
        <f t="shared" si="21"/>
        <v>3.2470230318077673E-3</v>
      </c>
      <c r="BX101" s="3">
        <f t="shared" si="21"/>
        <v>2.0239722685811697E-2</v>
      </c>
      <c r="BY101" s="3">
        <f t="shared" si="21"/>
        <v>5.6533954587514859E-3</v>
      </c>
      <c r="BZ101" s="3">
        <f t="shared" si="21"/>
        <v>1.5486871262511371E-4</v>
      </c>
    </row>
    <row r="102" spans="1:78" ht="15" x14ac:dyDescent="0.2">
      <c r="A102" s="13" t="s">
        <v>99</v>
      </c>
      <c r="B102" s="5" t="s">
        <v>260</v>
      </c>
      <c r="C102" s="56"/>
      <c r="D102" s="51"/>
      <c r="E102" s="1">
        <v>12.68333333333333</v>
      </c>
      <c r="F102" s="1" t="s">
        <v>347</v>
      </c>
      <c r="G102" s="1">
        <v>11.11333333333333</v>
      </c>
      <c r="H102" s="1">
        <v>10.903333333333329</v>
      </c>
      <c r="I102" s="1">
        <v>8.7833333333333314</v>
      </c>
      <c r="J102" s="1">
        <v>11.50333333333333</v>
      </c>
      <c r="K102" s="1">
        <v>8.7833333333333314</v>
      </c>
      <c r="L102" s="1">
        <v>11.403333333333329</v>
      </c>
      <c r="M102" s="1">
        <v>13.423333333333328</v>
      </c>
      <c r="N102" s="1">
        <v>10.95333333333333</v>
      </c>
      <c r="O102" s="1">
        <v>11.213333333333331</v>
      </c>
      <c r="P102" s="1">
        <v>15.433333333333326</v>
      </c>
      <c r="Q102" s="1">
        <v>6.7033333333333296</v>
      </c>
      <c r="R102" s="1">
        <v>12.313333333333329</v>
      </c>
      <c r="S102" s="1">
        <v>14.063333333333329</v>
      </c>
      <c r="T102" s="1">
        <v>11.903333333333329</v>
      </c>
      <c r="U102" s="1">
        <v>17.323333333333327</v>
      </c>
      <c r="V102" s="1" t="s">
        <v>347</v>
      </c>
      <c r="W102" s="1">
        <v>12.66333333333333</v>
      </c>
      <c r="X102" s="1">
        <v>4.063333333333329</v>
      </c>
      <c r="Y102" s="1">
        <v>5.3833333333333293</v>
      </c>
      <c r="Z102" s="1">
        <v>7.5233333333333299</v>
      </c>
      <c r="AA102" s="1">
        <v>8.2433333333333287</v>
      </c>
      <c r="AB102" s="1">
        <v>10.813333333333329</v>
      </c>
      <c r="AD102" s="1">
        <f t="shared" si="23"/>
        <v>-12.68333333333333</v>
      </c>
      <c r="AE102" s="1" t="str">
        <f t="shared" si="23"/>
        <v xml:space="preserve"> </v>
      </c>
      <c r="AF102" s="1">
        <f t="shared" si="23"/>
        <v>-11.11333333333333</v>
      </c>
      <c r="AG102" s="1">
        <f t="shared" si="23"/>
        <v>-10.903333333333329</v>
      </c>
      <c r="AH102" s="1">
        <f t="shared" si="23"/>
        <v>-8.7833333333333314</v>
      </c>
      <c r="AI102" s="1">
        <f t="shared" si="23"/>
        <v>-11.50333333333333</v>
      </c>
      <c r="AJ102" s="1">
        <f t="shared" si="23"/>
        <v>-8.7833333333333314</v>
      </c>
      <c r="AK102" s="1">
        <f t="shared" si="23"/>
        <v>-11.403333333333329</v>
      </c>
      <c r="AL102" s="1">
        <f t="shared" si="23"/>
        <v>-13.423333333333328</v>
      </c>
      <c r="AM102" s="1">
        <f t="shared" si="23"/>
        <v>-10.95333333333333</v>
      </c>
      <c r="AN102" s="1">
        <f t="shared" si="23"/>
        <v>-11.213333333333331</v>
      </c>
      <c r="AO102" s="1">
        <f t="shared" si="23"/>
        <v>-15.433333333333326</v>
      </c>
      <c r="AP102" s="1">
        <f t="shared" si="23"/>
        <v>-6.7033333333333296</v>
      </c>
      <c r="AQ102" s="1">
        <f t="shared" si="23"/>
        <v>-12.313333333333329</v>
      </c>
      <c r="AR102" s="1">
        <f t="shared" si="23"/>
        <v>-14.063333333333329</v>
      </c>
      <c r="AS102" s="1">
        <f t="shared" si="12"/>
        <v>-11.903333333333329</v>
      </c>
      <c r="AT102" s="1">
        <f t="shared" si="12"/>
        <v>-17.323333333333327</v>
      </c>
      <c r="AU102" s="1" t="str">
        <f t="shared" si="12"/>
        <v xml:space="preserve"> </v>
      </c>
      <c r="AV102" s="1">
        <f t="shared" si="12"/>
        <v>-12.66333333333333</v>
      </c>
      <c r="AW102" s="1">
        <f t="shared" si="12"/>
        <v>-4.063333333333329</v>
      </c>
      <c r="AX102" s="1">
        <f t="shared" si="11"/>
        <v>-5.3833333333333293</v>
      </c>
      <c r="AY102" s="1">
        <f t="shared" si="11"/>
        <v>-7.5233333333333299</v>
      </c>
      <c r="AZ102" s="1">
        <f t="shared" si="11"/>
        <v>-8.2433333333333287</v>
      </c>
      <c r="BA102" s="1">
        <f t="shared" ref="BA102:BA162" si="25">IF(AB102=" "," ",-AB102)</f>
        <v>-10.813333333333329</v>
      </c>
      <c r="BC102" s="3">
        <f t="shared" si="24"/>
        <v>1.5203242460434886E-4</v>
      </c>
      <c r="BD102" s="3" t="str">
        <f t="shared" si="24"/>
        <v xml:space="preserve"> </v>
      </c>
      <c r="BE102" s="3">
        <f t="shared" si="24"/>
        <v>4.5139143565007937E-4</v>
      </c>
      <c r="BF102" s="3">
        <f t="shared" si="24"/>
        <v>5.2211913993249141E-4</v>
      </c>
      <c r="BG102" s="3">
        <f t="shared" si="24"/>
        <v>2.2696202870270345E-3</v>
      </c>
      <c r="BH102" s="3">
        <f t="shared" si="24"/>
        <v>3.4447016775343071E-4</v>
      </c>
      <c r="BI102" s="3">
        <f t="shared" si="24"/>
        <v>2.2696202870270345E-3</v>
      </c>
      <c r="BJ102" s="3">
        <f t="shared" si="24"/>
        <v>3.6919398443355255E-4</v>
      </c>
      <c r="BK102" s="3">
        <f t="shared" si="24"/>
        <v>9.1027795437645446E-5</v>
      </c>
      <c r="BL102" s="3">
        <f t="shared" si="24"/>
        <v>5.0433384528778826E-4</v>
      </c>
      <c r="BM102" s="3">
        <f t="shared" si="24"/>
        <v>4.2116310155868757E-4</v>
      </c>
      <c r="BN102" s="3">
        <f t="shared" si="24"/>
        <v>2.2599755131325845E-5</v>
      </c>
      <c r="BO102" s="3">
        <f t="shared" si="24"/>
        <v>9.5961183544467088E-3</v>
      </c>
      <c r="BP102" s="3">
        <f t="shared" si="24"/>
        <v>1.9647953428611139E-4</v>
      </c>
      <c r="BQ102" s="3">
        <f t="shared" si="24"/>
        <v>5.8413715031366193E-5</v>
      </c>
      <c r="BR102" s="3">
        <f t="shared" si="22"/>
        <v>2.6105956996624565E-4</v>
      </c>
      <c r="BS102" s="3">
        <f t="shared" si="21"/>
        <v>6.0975734689531685E-6</v>
      </c>
      <c r="BT102" s="3" t="str">
        <f t="shared" si="21"/>
        <v xml:space="preserve"> </v>
      </c>
      <c r="BU102" s="3">
        <f t="shared" si="21"/>
        <v>1.5415471816304245E-4</v>
      </c>
      <c r="BV102" s="3">
        <f t="shared" si="21"/>
        <v>5.9815644192119009E-2</v>
      </c>
      <c r="BW102" s="3">
        <f t="shared" si="21"/>
        <v>2.395825538546258E-2</v>
      </c>
      <c r="BX102" s="3">
        <f t="shared" si="21"/>
        <v>5.4356439225719533E-3</v>
      </c>
      <c r="BY102" s="3">
        <f t="shared" si="21"/>
        <v>3.29996552208995E-3</v>
      </c>
      <c r="BZ102" s="3">
        <f t="shared" si="21"/>
        <v>5.557280442323371E-4</v>
      </c>
    </row>
    <row r="103" spans="1:78" ht="15" x14ac:dyDescent="0.2">
      <c r="A103" s="14" t="s">
        <v>100</v>
      </c>
      <c r="B103" s="6" t="s">
        <v>261</v>
      </c>
      <c r="C103" s="56"/>
      <c r="D103" s="51"/>
      <c r="E103" s="1">
        <v>15.153333333333332</v>
      </c>
      <c r="F103" s="1" t="s">
        <v>347</v>
      </c>
      <c r="G103" s="1">
        <v>16.213333333333335</v>
      </c>
      <c r="H103" s="1">
        <v>13.873333333333338</v>
      </c>
      <c r="I103" s="1">
        <v>9.0533333333333346</v>
      </c>
      <c r="J103" s="1">
        <v>14.353333333333335</v>
      </c>
      <c r="K103" s="1">
        <v>9.0533333333333346</v>
      </c>
      <c r="L103" s="1">
        <v>12.063333333333336</v>
      </c>
      <c r="M103" s="1">
        <v>15.813333333333336</v>
      </c>
      <c r="N103" s="1">
        <v>10.463333333333335</v>
      </c>
      <c r="O103" s="1">
        <v>11.473333333333336</v>
      </c>
      <c r="P103" s="1" t="s">
        <v>347</v>
      </c>
      <c r="Q103" s="1">
        <v>7.2233333333333363</v>
      </c>
      <c r="R103" s="1" t="s">
        <v>347</v>
      </c>
      <c r="S103" s="1">
        <v>17.013333333333332</v>
      </c>
      <c r="T103" s="1">
        <v>10.483333333333334</v>
      </c>
      <c r="U103" s="1" t="s">
        <v>347</v>
      </c>
      <c r="V103" s="1" t="s">
        <v>347</v>
      </c>
      <c r="W103" s="1">
        <v>13.713333333333335</v>
      </c>
      <c r="X103" s="1">
        <v>6.5533333333333346</v>
      </c>
      <c r="Y103" s="1">
        <v>6.6133333333333333</v>
      </c>
      <c r="Z103" s="1">
        <v>6.153333333333336</v>
      </c>
      <c r="AA103" s="1">
        <v>7.9233333333333356</v>
      </c>
      <c r="AB103" s="1">
        <v>14.573333333333334</v>
      </c>
      <c r="AD103" s="1">
        <f t="shared" si="23"/>
        <v>-15.153333333333332</v>
      </c>
      <c r="AE103" s="1" t="str">
        <f t="shared" si="23"/>
        <v xml:space="preserve"> </v>
      </c>
      <c r="AF103" s="1">
        <f t="shared" si="23"/>
        <v>-16.213333333333335</v>
      </c>
      <c r="AG103" s="1">
        <f t="shared" si="23"/>
        <v>-13.873333333333338</v>
      </c>
      <c r="AH103" s="1">
        <f t="shared" si="23"/>
        <v>-9.0533333333333346</v>
      </c>
      <c r="AI103" s="1">
        <f t="shared" si="23"/>
        <v>-14.353333333333335</v>
      </c>
      <c r="AJ103" s="1">
        <f t="shared" si="23"/>
        <v>-9.0533333333333346</v>
      </c>
      <c r="AK103" s="1">
        <f t="shared" si="23"/>
        <v>-12.063333333333336</v>
      </c>
      <c r="AL103" s="1">
        <f t="shared" si="23"/>
        <v>-15.813333333333336</v>
      </c>
      <c r="AM103" s="1">
        <f t="shared" si="23"/>
        <v>-10.463333333333335</v>
      </c>
      <c r="AN103" s="1">
        <f t="shared" si="23"/>
        <v>-11.473333333333336</v>
      </c>
      <c r="AO103" s="1" t="str">
        <f t="shared" si="23"/>
        <v xml:space="preserve"> </v>
      </c>
      <c r="AP103" s="1">
        <f t="shared" si="23"/>
        <v>-7.2233333333333363</v>
      </c>
      <c r="AQ103" s="1" t="str">
        <f t="shared" si="23"/>
        <v xml:space="preserve"> </v>
      </c>
      <c r="AR103" s="1">
        <f t="shared" si="23"/>
        <v>-17.013333333333332</v>
      </c>
      <c r="AS103" s="1">
        <f t="shared" si="12"/>
        <v>-10.483333333333334</v>
      </c>
      <c r="AT103" s="1" t="str">
        <f t="shared" si="12"/>
        <v xml:space="preserve"> </v>
      </c>
      <c r="AU103" s="1" t="str">
        <f t="shared" si="12"/>
        <v xml:space="preserve"> </v>
      </c>
      <c r="AV103" s="1">
        <f t="shared" si="12"/>
        <v>-13.713333333333335</v>
      </c>
      <c r="AW103" s="1">
        <f t="shared" si="12"/>
        <v>-6.5533333333333346</v>
      </c>
      <c r="AX103" s="1">
        <f t="shared" si="12"/>
        <v>-6.6133333333333333</v>
      </c>
      <c r="AY103" s="1">
        <f t="shared" si="12"/>
        <v>-6.153333333333336</v>
      </c>
      <c r="AZ103" s="1">
        <f t="shared" si="12"/>
        <v>-7.9233333333333356</v>
      </c>
      <c r="BA103" s="1">
        <f t="shared" si="25"/>
        <v>-14.573333333333334</v>
      </c>
      <c r="BC103" s="3">
        <f t="shared" si="24"/>
        <v>2.7440507069036467E-5</v>
      </c>
      <c r="BD103" s="3" t="str">
        <f t="shared" si="24"/>
        <v xml:space="preserve"> </v>
      </c>
      <c r="BE103" s="3">
        <f t="shared" si="24"/>
        <v>1.3161346923708956E-5</v>
      </c>
      <c r="BF103" s="3">
        <f t="shared" si="24"/>
        <v>6.6636246616860075E-5</v>
      </c>
      <c r="BG103" s="3">
        <f t="shared" si="24"/>
        <v>1.8822404656084978E-3</v>
      </c>
      <c r="BH103" s="3">
        <f t="shared" si="24"/>
        <v>4.777669777216186E-5</v>
      </c>
      <c r="BI103" s="3">
        <f t="shared" si="24"/>
        <v>1.8822404656084978E-3</v>
      </c>
      <c r="BJ103" s="3">
        <f t="shared" si="24"/>
        <v>2.3365486012546358E-4</v>
      </c>
      <c r="BK103" s="3">
        <f t="shared" si="24"/>
        <v>1.7366501382260433E-5</v>
      </c>
      <c r="BL103" s="3">
        <f t="shared" si="24"/>
        <v>7.0830908467567127E-4</v>
      </c>
      <c r="BM103" s="3">
        <f t="shared" si="24"/>
        <v>3.5170821822064219E-4</v>
      </c>
      <c r="BN103" s="3" t="str">
        <f t="shared" si="24"/>
        <v xml:space="preserve"> </v>
      </c>
      <c r="BO103" s="3">
        <f t="shared" si="24"/>
        <v>6.6920626482066779E-3</v>
      </c>
      <c r="BP103" s="3" t="str">
        <f t="shared" si="24"/>
        <v xml:space="preserve"> </v>
      </c>
      <c r="BQ103" s="3">
        <f t="shared" si="24"/>
        <v>7.5592087804048949E-6</v>
      </c>
      <c r="BR103" s="3">
        <f t="shared" si="22"/>
        <v>6.9855758419690335E-4</v>
      </c>
      <c r="BS103" s="3" t="str">
        <f t="shared" si="21"/>
        <v xml:space="preserve"> </v>
      </c>
      <c r="BT103" s="3" t="str">
        <f t="shared" si="21"/>
        <v xml:space="preserve"> </v>
      </c>
      <c r="BU103" s="3">
        <f t="shared" si="21"/>
        <v>7.4451821274426418E-5</v>
      </c>
      <c r="BV103" s="3">
        <f t="shared" si="21"/>
        <v>1.0647559976443949E-2</v>
      </c>
      <c r="BW103" s="3">
        <f t="shared" si="21"/>
        <v>1.0213822243766449E-2</v>
      </c>
      <c r="BX103" s="3">
        <f t="shared" si="21"/>
        <v>1.4049539619346631E-2</v>
      </c>
      <c r="BY103" s="3">
        <f t="shared" si="21"/>
        <v>4.1194477715469219E-3</v>
      </c>
      <c r="BZ103" s="3">
        <f t="shared" si="21"/>
        <v>4.1019421374310852E-5</v>
      </c>
    </row>
    <row r="104" spans="1:78" ht="15" x14ac:dyDescent="0.2">
      <c r="A104" s="12" t="s">
        <v>101</v>
      </c>
      <c r="B104" s="4" t="s">
        <v>262</v>
      </c>
      <c r="C104" s="56"/>
      <c r="D104" s="51"/>
      <c r="E104" s="1" t="s">
        <v>347</v>
      </c>
      <c r="F104" s="1" t="s">
        <v>347</v>
      </c>
      <c r="G104" s="1">
        <v>15.526666666666671</v>
      </c>
      <c r="H104" s="1">
        <v>11.216666666666669</v>
      </c>
      <c r="I104" s="1">
        <v>8.0566666666666684</v>
      </c>
      <c r="J104" s="1">
        <v>12.826666666666668</v>
      </c>
      <c r="K104" s="1">
        <v>8.0566666666666684</v>
      </c>
      <c r="L104" s="1">
        <v>10.306666666666668</v>
      </c>
      <c r="M104" s="1">
        <v>13.786666666666669</v>
      </c>
      <c r="N104" s="1">
        <v>9.31666666666667</v>
      </c>
      <c r="O104" s="1">
        <v>9.56666666666667</v>
      </c>
      <c r="P104" s="1">
        <v>19.486666666666672</v>
      </c>
      <c r="Q104" s="1">
        <v>7.1866666666666674</v>
      </c>
      <c r="R104" s="1" t="s">
        <v>347</v>
      </c>
      <c r="S104" s="1">
        <v>16.536666666666669</v>
      </c>
      <c r="T104" s="1">
        <v>11.956666666666667</v>
      </c>
      <c r="U104" s="1">
        <v>18.326666666666668</v>
      </c>
      <c r="V104" s="1" t="s">
        <v>347</v>
      </c>
      <c r="W104" s="1">
        <v>13.726666666666667</v>
      </c>
      <c r="X104" s="1">
        <v>6.4866666666666681</v>
      </c>
      <c r="Y104" s="1">
        <v>6.2666666666666693</v>
      </c>
      <c r="Z104" s="1">
        <v>5.696666666666669</v>
      </c>
      <c r="AA104" s="1">
        <v>7.6566666666666698</v>
      </c>
      <c r="AB104" s="1">
        <v>11.956666666666667</v>
      </c>
      <c r="AD104" s="1" t="str">
        <f t="shared" si="23"/>
        <v xml:space="preserve"> </v>
      </c>
      <c r="AE104" s="1" t="str">
        <f t="shared" si="23"/>
        <v xml:space="preserve"> </v>
      </c>
      <c r="AF104" s="1">
        <f t="shared" si="23"/>
        <v>-15.526666666666671</v>
      </c>
      <c r="AG104" s="1">
        <f t="shared" si="23"/>
        <v>-11.216666666666669</v>
      </c>
      <c r="AH104" s="1">
        <f t="shared" si="23"/>
        <v>-8.0566666666666684</v>
      </c>
      <c r="AI104" s="1">
        <f t="shared" si="23"/>
        <v>-12.826666666666668</v>
      </c>
      <c r="AJ104" s="1">
        <f t="shared" si="23"/>
        <v>-8.0566666666666684</v>
      </c>
      <c r="AK104" s="1">
        <f t="shared" si="23"/>
        <v>-10.306666666666668</v>
      </c>
      <c r="AL104" s="1">
        <f t="shared" si="23"/>
        <v>-13.786666666666669</v>
      </c>
      <c r="AM104" s="1">
        <f t="shared" si="23"/>
        <v>-9.31666666666667</v>
      </c>
      <c r="AN104" s="1">
        <f t="shared" si="23"/>
        <v>-9.56666666666667</v>
      </c>
      <c r="AO104" s="1">
        <f t="shared" si="23"/>
        <v>-19.486666666666672</v>
      </c>
      <c r="AP104" s="1">
        <f t="shared" si="23"/>
        <v>-7.1866666666666674</v>
      </c>
      <c r="AQ104" s="1" t="str">
        <f t="shared" si="23"/>
        <v xml:space="preserve"> </v>
      </c>
      <c r="AR104" s="1">
        <f t="shared" si="23"/>
        <v>-16.536666666666669</v>
      </c>
      <c r="AS104" s="1">
        <f t="shared" si="12"/>
        <v>-11.956666666666667</v>
      </c>
      <c r="AT104" s="1">
        <f t="shared" si="12"/>
        <v>-18.326666666666668</v>
      </c>
      <c r="AU104" s="1" t="str">
        <f t="shared" si="12"/>
        <v xml:space="preserve"> </v>
      </c>
      <c r="AV104" s="1">
        <f t="shared" si="12"/>
        <v>-13.726666666666667</v>
      </c>
      <c r="AW104" s="1">
        <f t="shared" si="12"/>
        <v>-6.4866666666666681</v>
      </c>
      <c r="AX104" s="1">
        <f t="shared" si="12"/>
        <v>-6.2666666666666693</v>
      </c>
      <c r="AY104" s="1">
        <f t="shared" si="12"/>
        <v>-5.696666666666669</v>
      </c>
      <c r="AZ104" s="1">
        <f t="shared" si="12"/>
        <v>-7.6566666666666698</v>
      </c>
      <c r="BA104" s="1">
        <f t="shared" si="25"/>
        <v>-11.956666666666667</v>
      </c>
      <c r="BC104" s="3" t="str">
        <f t="shared" si="24"/>
        <v xml:space="preserve"> </v>
      </c>
      <c r="BD104" s="3" t="str">
        <f t="shared" si="24"/>
        <v xml:space="preserve"> </v>
      </c>
      <c r="BE104" s="3">
        <f t="shared" si="24"/>
        <v>2.1183982093502622E-5</v>
      </c>
      <c r="BF104" s="3">
        <f t="shared" si="24"/>
        <v>4.201911314669577E-4</v>
      </c>
      <c r="BG104" s="3">
        <f t="shared" si="24"/>
        <v>3.7557931737603606E-3</v>
      </c>
      <c r="BH104" s="3">
        <f t="shared" si="24"/>
        <v>1.3765392175852086E-4</v>
      </c>
      <c r="BI104" s="3">
        <f t="shared" si="24"/>
        <v>3.7557931737603606E-3</v>
      </c>
      <c r="BJ104" s="3">
        <f t="shared" si="24"/>
        <v>7.8955825406236424E-4</v>
      </c>
      <c r="BK104" s="3">
        <f t="shared" si="24"/>
        <v>7.0761950126683773E-5</v>
      </c>
      <c r="BL104" s="3">
        <f t="shared" si="24"/>
        <v>1.5682087536394032E-3</v>
      </c>
      <c r="BM104" s="3">
        <f t="shared" si="24"/>
        <v>1.3187011193048703E-3</v>
      </c>
      <c r="BN104" s="3">
        <f t="shared" si="24"/>
        <v>1.3612215558727844E-6</v>
      </c>
      <c r="BO104" s="3">
        <f t="shared" si="24"/>
        <v>6.8643238454782285E-3</v>
      </c>
      <c r="BP104" s="3" t="str">
        <f t="shared" si="24"/>
        <v xml:space="preserve"> </v>
      </c>
      <c r="BQ104" s="3">
        <f t="shared" si="24"/>
        <v>1.0518826820265008E-5</v>
      </c>
      <c r="BR104" s="3">
        <f t="shared" si="22"/>
        <v>2.5158496590070735E-4</v>
      </c>
      <c r="BS104" s="3">
        <f t="shared" si="21"/>
        <v>3.0417506728866436E-6</v>
      </c>
      <c r="BT104" s="3" t="str">
        <f t="shared" si="21"/>
        <v xml:space="preserve"> </v>
      </c>
      <c r="BU104" s="3">
        <f t="shared" si="21"/>
        <v>7.3766910177415002E-5</v>
      </c>
      <c r="BV104" s="3">
        <f t="shared" si="21"/>
        <v>1.1151126985709883E-2</v>
      </c>
      <c r="BW104" s="3">
        <f t="shared" si="21"/>
        <v>1.2988092127231038E-2</v>
      </c>
      <c r="BX104" s="3">
        <f t="shared" si="21"/>
        <v>1.9281128900376063E-2</v>
      </c>
      <c r="BY104" s="3">
        <f t="shared" si="21"/>
        <v>4.9557988040036275E-3</v>
      </c>
      <c r="BZ104" s="3">
        <f t="shared" si="21"/>
        <v>2.5158496590070735E-4</v>
      </c>
    </row>
    <row r="105" spans="1:78" ht="15" x14ac:dyDescent="0.2">
      <c r="A105" s="12" t="s">
        <v>102</v>
      </c>
      <c r="B105" s="4" t="s">
        <v>263</v>
      </c>
      <c r="C105" s="56"/>
      <c r="D105" s="51"/>
      <c r="E105" s="1" t="s">
        <v>347</v>
      </c>
      <c r="F105" s="1" t="s">
        <v>347</v>
      </c>
      <c r="G105" s="1" t="s">
        <v>347</v>
      </c>
      <c r="H105" s="1">
        <v>13.119999999999997</v>
      </c>
      <c r="I105" s="1">
        <v>7.82</v>
      </c>
      <c r="J105" s="1">
        <v>10.969999999999999</v>
      </c>
      <c r="K105" s="1">
        <v>7.82</v>
      </c>
      <c r="L105" s="1">
        <v>11.71</v>
      </c>
      <c r="M105" s="1">
        <v>14.089999999999996</v>
      </c>
      <c r="N105" s="1">
        <v>10.379999999999999</v>
      </c>
      <c r="O105" s="1">
        <v>10.34</v>
      </c>
      <c r="P105" s="1" t="s">
        <v>347</v>
      </c>
      <c r="Q105" s="1">
        <v>7.0399999999999991</v>
      </c>
      <c r="R105" s="1">
        <v>13.920000000000002</v>
      </c>
      <c r="S105" s="1">
        <v>16.009999999999998</v>
      </c>
      <c r="T105" s="1">
        <v>13.920000000000002</v>
      </c>
      <c r="U105" s="1">
        <v>12.560000000000002</v>
      </c>
      <c r="V105" s="1" t="s">
        <v>347</v>
      </c>
      <c r="W105" s="1" t="s">
        <v>347</v>
      </c>
      <c r="X105" s="1">
        <v>5.8099999999999987</v>
      </c>
      <c r="Y105" s="1">
        <v>6.009999999999998</v>
      </c>
      <c r="Z105" s="1">
        <v>7.41</v>
      </c>
      <c r="AA105" s="1">
        <v>7.4499999999999993</v>
      </c>
      <c r="AB105" s="1">
        <v>13.399999999999999</v>
      </c>
      <c r="AD105" s="1" t="str">
        <f t="shared" si="23"/>
        <v xml:space="preserve"> </v>
      </c>
      <c r="AE105" s="1" t="str">
        <f t="shared" si="23"/>
        <v xml:space="preserve"> </v>
      </c>
      <c r="AF105" s="1" t="str">
        <f t="shared" si="23"/>
        <v xml:space="preserve"> </v>
      </c>
      <c r="AG105" s="1">
        <f t="shared" si="23"/>
        <v>-13.119999999999997</v>
      </c>
      <c r="AH105" s="1">
        <f t="shared" si="23"/>
        <v>-7.82</v>
      </c>
      <c r="AI105" s="1">
        <f t="shared" si="23"/>
        <v>-10.969999999999999</v>
      </c>
      <c r="AJ105" s="1">
        <f t="shared" si="23"/>
        <v>-7.82</v>
      </c>
      <c r="AK105" s="1">
        <f t="shared" si="23"/>
        <v>-11.71</v>
      </c>
      <c r="AL105" s="1">
        <f t="shared" si="23"/>
        <v>-14.089999999999996</v>
      </c>
      <c r="AM105" s="1">
        <f t="shared" si="23"/>
        <v>-10.379999999999999</v>
      </c>
      <c r="AN105" s="1">
        <f t="shared" si="23"/>
        <v>-10.34</v>
      </c>
      <c r="AO105" s="1" t="str">
        <f t="shared" si="23"/>
        <v xml:space="preserve"> </v>
      </c>
      <c r="AP105" s="1">
        <f t="shared" si="23"/>
        <v>-7.0399999999999991</v>
      </c>
      <c r="AQ105" s="1">
        <f t="shared" si="23"/>
        <v>-13.920000000000002</v>
      </c>
      <c r="AR105" s="1">
        <f t="shared" si="23"/>
        <v>-16.009999999999998</v>
      </c>
      <c r="AS105" s="1">
        <f t="shared" si="12"/>
        <v>-13.920000000000002</v>
      </c>
      <c r="AT105" s="1">
        <f t="shared" si="12"/>
        <v>-12.560000000000002</v>
      </c>
      <c r="AU105" s="1" t="str">
        <f t="shared" si="12"/>
        <v xml:space="preserve"> </v>
      </c>
      <c r="AV105" s="1" t="str">
        <f t="shared" si="12"/>
        <v xml:space="preserve"> </v>
      </c>
      <c r="AW105" s="1">
        <f t="shared" si="12"/>
        <v>-5.8099999999999987</v>
      </c>
      <c r="AX105" s="1">
        <f t="shared" si="12"/>
        <v>-6.009999999999998</v>
      </c>
      <c r="AY105" s="1">
        <f t="shared" si="12"/>
        <v>-7.41</v>
      </c>
      <c r="AZ105" s="1">
        <f t="shared" si="12"/>
        <v>-7.4499999999999993</v>
      </c>
      <c r="BA105" s="1">
        <f t="shared" si="25"/>
        <v>-13.399999999999999</v>
      </c>
      <c r="BC105" s="3" t="str">
        <f t="shared" si="24"/>
        <v xml:space="preserve"> </v>
      </c>
      <c r="BD105" s="3" t="str">
        <f t="shared" si="24"/>
        <v xml:space="preserve"> </v>
      </c>
      <c r="BE105" s="3" t="str">
        <f t="shared" si="24"/>
        <v xml:space="preserve"> </v>
      </c>
      <c r="BF105" s="3">
        <f t="shared" si="24"/>
        <v>1.1232759407041963E-4</v>
      </c>
      <c r="BG105" s="3">
        <f t="shared" si="24"/>
        <v>4.4253276769367121E-3</v>
      </c>
      <c r="BH105" s="3">
        <f t="shared" si="24"/>
        <v>4.9854107700546583E-4</v>
      </c>
      <c r="BI105" s="3">
        <f t="shared" si="24"/>
        <v>4.4253276769367121E-3</v>
      </c>
      <c r="BJ105" s="3">
        <f t="shared" si="24"/>
        <v>2.984961615459153E-4</v>
      </c>
      <c r="BK105" s="3">
        <f t="shared" si="24"/>
        <v>5.7343917798706924E-5</v>
      </c>
      <c r="BL105" s="3">
        <f t="shared" si="24"/>
        <v>7.5042733461328762E-4</v>
      </c>
      <c r="BM105" s="3">
        <f t="shared" si="24"/>
        <v>7.7152471861657976E-4</v>
      </c>
      <c r="BN105" s="3" t="str">
        <f t="shared" si="24"/>
        <v xml:space="preserve"> </v>
      </c>
      <c r="BO105" s="3">
        <f t="shared" si="24"/>
        <v>7.5988667766584885E-3</v>
      </c>
      <c r="BP105" s="3">
        <f t="shared" si="24"/>
        <v>6.4515261264732628E-5</v>
      </c>
      <c r="BQ105" s="3">
        <f t="shared" si="24"/>
        <v>1.515338890742549E-5</v>
      </c>
      <c r="BR105" s="3">
        <f t="shared" si="22"/>
        <v>6.4515261264732628E-5</v>
      </c>
      <c r="BS105" s="3">
        <f t="shared" si="21"/>
        <v>1.6560111419038935E-4</v>
      </c>
      <c r="BT105" s="3" t="str">
        <f t="shared" si="21"/>
        <v xml:space="preserve"> </v>
      </c>
      <c r="BU105" s="3" t="str">
        <f t="shared" si="21"/>
        <v xml:space="preserve"> </v>
      </c>
      <c r="BV105" s="3">
        <f t="shared" si="21"/>
        <v>1.7824433060444136E-2</v>
      </c>
      <c r="BW105" s="3">
        <f t="shared" si="21"/>
        <v>1.5517070241203716E-2</v>
      </c>
      <c r="BX105" s="3">
        <f t="shared" si="21"/>
        <v>5.8798701070744809E-3</v>
      </c>
      <c r="BY105" s="3">
        <f t="shared" si="21"/>
        <v>5.7190847497876037E-3</v>
      </c>
      <c r="BZ105" s="3">
        <f t="shared" si="21"/>
        <v>9.2511997467675713E-5</v>
      </c>
    </row>
    <row r="106" spans="1:78" ht="15" x14ac:dyDescent="0.2">
      <c r="A106" s="12" t="s">
        <v>103</v>
      </c>
      <c r="B106" s="4" t="s">
        <v>264</v>
      </c>
      <c r="C106" s="56"/>
      <c r="D106" s="51"/>
      <c r="E106" s="1">
        <v>14.873333333333338</v>
      </c>
      <c r="F106" s="1">
        <v>10.383333333333336</v>
      </c>
      <c r="G106" s="1">
        <v>10.273333333333337</v>
      </c>
      <c r="H106" s="1">
        <v>11.893333333333338</v>
      </c>
      <c r="I106" s="1">
        <v>8.1233333333333384</v>
      </c>
      <c r="J106" s="1">
        <v>12.773333333333337</v>
      </c>
      <c r="K106" s="1">
        <v>8.1233333333333384</v>
      </c>
      <c r="L106" s="1">
        <v>7.5533333333333381</v>
      </c>
      <c r="M106" s="1">
        <v>14.553333333333338</v>
      </c>
      <c r="N106" s="1">
        <v>10.833333333333336</v>
      </c>
      <c r="O106" s="1">
        <v>10.943333333333339</v>
      </c>
      <c r="P106" s="1">
        <v>14.773333333333337</v>
      </c>
      <c r="Q106" s="1">
        <v>7.5033333333333374</v>
      </c>
      <c r="R106" s="1">
        <v>15.073333333333334</v>
      </c>
      <c r="S106" s="1">
        <v>15.47333333333334</v>
      </c>
      <c r="T106" s="1">
        <v>14.023333333333337</v>
      </c>
      <c r="U106" s="1">
        <v>16.133333333333336</v>
      </c>
      <c r="V106" s="1">
        <v>15.04333333333334</v>
      </c>
      <c r="W106" s="1">
        <v>13.873333333333338</v>
      </c>
      <c r="X106" s="1">
        <v>6.0033333333333374</v>
      </c>
      <c r="Y106" s="1">
        <v>4.2233333333333363</v>
      </c>
      <c r="Z106" s="1">
        <v>7.1933333333333387</v>
      </c>
      <c r="AA106" s="1">
        <v>7.523333333333337</v>
      </c>
      <c r="AB106" s="1">
        <v>11.193333333333339</v>
      </c>
      <c r="AD106" s="1">
        <f t="shared" si="23"/>
        <v>-14.873333333333338</v>
      </c>
      <c r="AE106" s="1">
        <f t="shared" si="23"/>
        <v>-10.383333333333336</v>
      </c>
      <c r="AF106" s="1">
        <f t="shared" si="23"/>
        <v>-10.273333333333337</v>
      </c>
      <c r="AG106" s="1">
        <f t="shared" si="23"/>
        <v>-11.893333333333338</v>
      </c>
      <c r="AH106" s="1">
        <f t="shared" si="23"/>
        <v>-8.1233333333333384</v>
      </c>
      <c r="AI106" s="1">
        <f t="shared" si="23"/>
        <v>-12.773333333333337</v>
      </c>
      <c r="AJ106" s="1">
        <f t="shared" si="23"/>
        <v>-8.1233333333333384</v>
      </c>
      <c r="AK106" s="1">
        <f t="shared" si="23"/>
        <v>-7.5533333333333381</v>
      </c>
      <c r="AL106" s="1">
        <f t="shared" si="23"/>
        <v>-14.553333333333338</v>
      </c>
      <c r="AM106" s="1">
        <f t="shared" si="23"/>
        <v>-10.833333333333336</v>
      </c>
      <c r="AN106" s="1">
        <f t="shared" si="23"/>
        <v>-10.943333333333339</v>
      </c>
      <c r="AO106" s="1">
        <f t="shared" si="23"/>
        <v>-14.773333333333337</v>
      </c>
      <c r="AP106" s="1">
        <f t="shared" si="23"/>
        <v>-7.5033333333333374</v>
      </c>
      <c r="AQ106" s="1">
        <f t="shared" si="23"/>
        <v>-15.073333333333334</v>
      </c>
      <c r="AR106" s="1">
        <f t="shared" si="23"/>
        <v>-15.47333333333334</v>
      </c>
      <c r="AS106" s="1">
        <f t="shared" si="12"/>
        <v>-14.023333333333337</v>
      </c>
      <c r="AT106" s="1">
        <f t="shared" si="12"/>
        <v>-16.133333333333336</v>
      </c>
      <c r="AU106" s="1">
        <f t="shared" si="12"/>
        <v>-15.04333333333334</v>
      </c>
      <c r="AV106" s="1">
        <f t="shared" si="12"/>
        <v>-13.873333333333338</v>
      </c>
      <c r="AW106" s="1">
        <f t="shared" si="12"/>
        <v>-6.0033333333333374</v>
      </c>
      <c r="AX106" s="1">
        <f t="shared" si="12"/>
        <v>-4.2233333333333363</v>
      </c>
      <c r="AY106" s="1">
        <f t="shared" si="12"/>
        <v>-7.1933333333333387</v>
      </c>
      <c r="AZ106" s="1">
        <f t="shared" si="12"/>
        <v>-7.523333333333337</v>
      </c>
      <c r="BA106" s="1">
        <f t="shared" si="25"/>
        <v>-11.193333333333339</v>
      </c>
      <c r="BC106" s="3">
        <f t="shared" si="24"/>
        <v>3.3318123308430031E-5</v>
      </c>
      <c r="BD106" s="3">
        <f t="shared" si="24"/>
        <v>7.4869548079570193E-4</v>
      </c>
      <c r="BE106" s="3">
        <f t="shared" si="24"/>
        <v>8.0801330341797911E-4</v>
      </c>
      <c r="BF106" s="3">
        <f t="shared" si="24"/>
        <v>2.6287538287292979E-4</v>
      </c>
      <c r="BG106" s="3">
        <f t="shared" si="24"/>
        <v>3.586187577989126E-3</v>
      </c>
      <c r="BH106" s="3">
        <f t="shared" si="24"/>
        <v>1.4283792153394907E-4</v>
      </c>
      <c r="BI106" s="3">
        <f t="shared" si="24"/>
        <v>3.586187577989126E-3</v>
      </c>
      <c r="BJ106" s="3">
        <f t="shared" si="24"/>
        <v>5.3237799882219598E-3</v>
      </c>
      <c r="BK106" s="3">
        <f t="shared" si="24"/>
        <v>4.1592031157984109E-5</v>
      </c>
      <c r="BL106" s="3">
        <f t="shared" si="24"/>
        <v>5.4807717202606018E-4</v>
      </c>
      <c r="BM106" s="3">
        <f t="shared" si="24"/>
        <v>5.0784176459398153E-4</v>
      </c>
      <c r="BN106" s="3">
        <f t="shared" si="24"/>
        <v>3.5709480383487261E-5</v>
      </c>
      <c r="BO106" s="3">
        <f t="shared" si="24"/>
        <v>5.5115226840548644E-3</v>
      </c>
      <c r="BP106" s="3">
        <f t="shared" si="24"/>
        <v>2.9005111014123588E-5</v>
      </c>
      <c r="BQ106" s="3">
        <f t="shared" si="24"/>
        <v>2.1981763638790089E-5</v>
      </c>
      <c r="BR106" s="3">
        <f t="shared" si="22"/>
        <v>6.0055948090094639E-5</v>
      </c>
      <c r="BS106" s="3">
        <f t="shared" si="21"/>
        <v>1.3911781136447373E-5</v>
      </c>
      <c r="BT106" s="3">
        <f t="shared" si="21"/>
        <v>2.9614570052903341E-5</v>
      </c>
      <c r="BU106" s="3">
        <f t="shared" si="21"/>
        <v>6.6636246616860075E-5</v>
      </c>
      <c r="BV106" s="3">
        <f t="shared" si="21"/>
        <v>1.5588940258234691E-2</v>
      </c>
      <c r="BW106" s="3">
        <f t="shared" si="21"/>
        <v>5.353650118565341E-2</v>
      </c>
      <c r="BX106" s="3">
        <f t="shared" si="21"/>
        <v>6.8326771098111963E-3</v>
      </c>
      <c r="BY106" s="3">
        <f t="shared" si="21"/>
        <v>5.4356439225719238E-3</v>
      </c>
      <c r="BZ106" s="3">
        <f t="shared" si="21"/>
        <v>4.2704231936319993E-4</v>
      </c>
    </row>
    <row r="107" spans="1:78" ht="15" x14ac:dyDescent="0.2">
      <c r="A107" s="12" t="s">
        <v>104</v>
      </c>
      <c r="B107" s="4" t="s">
        <v>265</v>
      </c>
      <c r="C107" s="56"/>
      <c r="D107" s="51"/>
      <c r="E107" s="1" t="s">
        <v>347</v>
      </c>
      <c r="F107" s="1">
        <v>16.506666666666671</v>
      </c>
      <c r="G107" s="1">
        <v>15.506666666666671</v>
      </c>
      <c r="H107" s="1">
        <v>10.596666666666671</v>
      </c>
      <c r="I107" s="1">
        <v>7.5066666666666713</v>
      </c>
      <c r="J107" s="1">
        <v>12.876666666666669</v>
      </c>
      <c r="K107" s="1">
        <v>7.5066666666666713</v>
      </c>
      <c r="L107" s="1">
        <v>9.6566666666666698</v>
      </c>
      <c r="M107" s="1">
        <v>15.246666666666673</v>
      </c>
      <c r="N107" s="1">
        <v>10.376666666666672</v>
      </c>
      <c r="O107" s="1">
        <v>10.99666666666667</v>
      </c>
      <c r="P107" s="1">
        <v>14.616666666666671</v>
      </c>
      <c r="Q107" s="1">
        <v>7.2966666666666704</v>
      </c>
      <c r="R107" s="1">
        <v>13.786666666666672</v>
      </c>
      <c r="S107" s="1">
        <v>16.47666666666667</v>
      </c>
      <c r="T107" s="1">
        <v>11.306666666666672</v>
      </c>
      <c r="U107" s="1">
        <v>14.946666666666669</v>
      </c>
      <c r="V107" s="1" t="s">
        <v>347</v>
      </c>
      <c r="W107" s="1">
        <v>13.886666666666674</v>
      </c>
      <c r="X107" s="1">
        <v>6.056666666666672</v>
      </c>
      <c r="Y107" s="1">
        <v>5.1766666666666694</v>
      </c>
      <c r="Z107" s="1">
        <v>6.3566666666666691</v>
      </c>
      <c r="AA107" s="1">
        <v>7.7366666666666717</v>
      </c>
      <c r="AB107" s="1">
        <v>12.516666666666669</v>
      </c>
      <c r="AD107" s="1" t="str">
        <f t="shared" si="23"/>
        <v xml:space="preserve"> </v>
      </c>
      <c r="AE107" s="1">
        <f t="shared" si="23"/>
        <v>-16.506666666666671</v>
      </c>
      <c r="AF107" s="1">
        <f t="shared" si="23"/>
        <v>-15.506666666666671</v>
      </c>
      <c r="AG107" s="1">
        <f t="shared" si="23"/>
        <v>-10.596666666666671</v>
      </c>
      <c r="AH107" s="1">
        <f t="shared" si="23"/>
        <v>-7.5066666666666713</v>
      </c>
      <c r="AI107" s="1">
        <f t="shared" si="23"/>
        <v>-12.876666666666669</v>
      </c>
      <c r="AJ107" s="1">
        <f t="shared" si="23"/>
        <v>-7.5066666666666713</v>
      </c>
      <c r="AK107" s="1">
        <f t="shared" si="23"/>
        <v>-9.6566666666666698</v>
      </c>
      <c r="AL107" s="1">
        <f t="shared" si="23"/>
        <v>-15.246666666666673</v>
      </c>
      <c r="AM107" s="1">
        <f t="shared" si="23"/>
        <v>-10.376666666666672</v>
      </c>
      <c r="AN107" s="1">
        <f t="shared" si="23"/>
        <v>-10.99666666666667</v>
      </c>
      <c r="AO107" s="1">
        <f t="shared" si="23"/>
        <v>-14.616666666666671</v>
      </c>
      <c r="AP107" s="1">
        <f t="shared" si="23"/>
        <v>-7.2966666666666704</v>
      </c>
      <c r="AQ107" s="1">
        <f t="shared" si="23"/>
        <v>-13.786666666666672</v>
      </c>
      <c r="AR107" s="1">
        <f t="shared" si="23"/>
        <v>-16.47666666666667</v>
      </c>
      <c r="AS107" s="1">
        <f t="shared" si="12"/>
        <v>-11.306666666666672</v>
      </c>
      <c r="AT107" s="1">
        <f t="shared" si="12"/>
        <v>-14.946666666666669</v>
      </c>
      <c r="AU107" s="1" t="str">
        <f t="shared" si="12"/>
        <v xml:space="preserve"> </v>
      </c>
      <c r="AV107" s="1">
        <f t="shared" si="12"/>
        <v>-13.886666666666674</v>
      </c>
      <c r="AW107" s="1">
        <f t="shared" si="12"/>
        <v>-6.056666666666672</v>
      </c>
      <c r="AX107" s="1">
        <f t="shared" si="12"/>
        <v>-5.1766666666666694</v>
      </c>
      <c r="AY107" s="1">
        <f t="shared" si="12"/>
        <v>-6.3566666666666691</v>
      </c>
      <c r="AZ107" s="1">
        <f t="shared" si="12"/>
        <v>-7.7366666666666717</v>
      </c>
      <c r="BA107" s="1">
        <f t="shared" si="25"/>
        <v>-12.516666666666669</v>
      </c>
      <c r="BC107" s="3" t="str">
        <f t="shared" si="24"/>
        <v xml:space="preserve"> </v>
      </c>
      <c r="BD107" s="3">
        <f t="shared" si="24"/>
        <v>1.0739849731704611E-5</v>
      </c>
      <c r="BE107" s="3">
        <f t="shared" si="24"/>
        <v>2.1479699463409185E-5</v>
      </c>
      <c r="BF107" s="3">
        <f t="shared" si="24"/>
        <v>6.4578132134889433E-4</v>
      </c>
      <c r="BG107" s="3">
        <f t="shared" si="24"/>
        <v>5.4988030626327549E-3</v>
      </c>
      <c r="BH107" s="3">
        <f t="shared" si="24"/>
        <v>1.329649238455335E-4</v>
      </c>
      <c r="BI107" s="3">
        <f t="shared" si="24"/>
        <v>5.4988030626327549E-3</v>
      </c>
      <c r="BJ107" s="3">
        <f t="shared" si="24"/>
        <v>1.2389497010009067E-3</v>
      </c>
      <c r="BK107" s="3">
        <f t="shared" si="24"/>
        <v>2.5721482689047122E-5</v>
      </c>
      <c r="BL107" s="3">
        <f t="shared" si="24"/>
        <v>7.521631944890358E-4</v>
      </c>
      <c r="BM107" s="3">
        <f t="shared" si="24"/>
        <v>4.8941072355574745E-4</v>
      </c>
      <c r="BN107" s="3">
        <f t="shared" si="24"/>
        <v>3.9805666191575974E-5</v>
      </c>
      <c r="BO107" s="3">
        <f t="shared" si="24"/>
        <v>6.3604005281695164E-3</v>
      </c>
      <c r="BP107" s="3">
        <f t="shared" si="24"/>
        <v>7.0761950126683651E-5</v>
      </c>
      <c r="BQ107" s="3">
        <f t="shared" si="24"/>
        <v>1.0965516804343553E-5</v>
      </c>
      <c r="BR107" s="3">
        <f t="shared" si="22"/>
        <v>3.9477912703118141E-4</v>
      </c>
      <c r="BS107" s="3">
        <f t="shared" si="21"/>
        <v>3.1666859715568427E-5</v>
      </c>
      <c r="BT107" s="3" t="str">
        <f t="shared" si="21"/>
        <v xml:space="preserve"> </v>
      </c>
      <c r="BU107" s="3">
        <f t="shared" si="21"/>
        <v>6.6023234013677957E-5</v>
      </c>
      <c r="BV107" s="3">
        <f t="shared" si="21"/>
        <v>1.5023172695041408E-2</v>
      </c>
      <c r="BW107" s="3">
        <f t="shared" si="21"/>
        <v>2.7648275974363885E-2</v>
      </c>
      <c r="BX107" s="3">
        <f t="shared" si="21"/>
        <v>1.2202608022420968E-2</v>
      </c>
      <c r="BY107" s="3">
        <f t="shared" si="21"/>
        <v>4.6884713541611844E-3</v>
      </c>
      <c r="BZ107" s="3">
        <f t="shared" si="21"/>
        <v>1.7065062673083718E-4</v>
      </c>
    </row>
    <row r="108" spans="1:78" ht="15" x14ac:dyDescent="0.2">
      <c r="A108" s="12" t="s">
        <v>105</v>
      </c>
      <c r="B108" s="4" t="s">
        <v>266</v>
      </c>
      <c r="C108" s="56"/>
      <c r="D108" s="51"/>
      <c r="E108" s="1" t="s">
        <v>347</v>
      </c>
      <c r="F108" s="1" t="s">
        <v>347</v>
      </c>
      <c r="G108" s="1" t="s">
        <v>347</v>
      </c>
      <c r="H108" s="1">
        <v>13.453333333333333</v>
      </c>
      <c r="I108" s="1">
        <v>9.1933333333333351</v>
      </c>
      <c r="J108" s="1">
        <v>12.553333333333335</v>
      </c>
      <c r="K108" s="1">
        <v>9.1933333333333351</v>
      </c>
      <c r="L108" s="1">
        <v>12.043333333333337</v>
      </c>
      <c r="M108" s="1">
        <v>15.823333333333338</v>
      </c>
      <c r="N108" s="1">
        <v>10.903333333333336</v>
      </c>
      <c r="O108" s="1">
        <v>10.263333333333335</v>
      </c>
      <c r="P108" s="1">
        <v>16.963333333333338</v>
      </c>
      <c r="Q108" s="1">
        <v>7.1133333333333368</v>
      </c>
      <c r="R108" s="1" t="s">
        <v>347</v>
      </c>
      <c r="S108" s="1" t="s">
        <v>347</v>
      </c>
      <c r="T108" s="1">
        <v>16.253333333333337</v>
      </c>
      <c r="U108" s="1">
        <v>15.853333333333339</v>
      </c>
      <c r="V108" s="1" t="s">
        <v>347</v>
      </c>
      <c r="W108" s="1">
        <v>15.133333333333333</v>
      </c>
      <c r="X108" s="1">
        <v>6.4533333333333367</v>
      </c>
      <c r="Y108" s="1">
        <v>6.7233333333333363</v>
      </c>
      <c r="Z108" s="1">
        <v>7.3933333333333344</v>
      </c>
      <c r="AA108" s="1">
        <v>8.533333333333335</v>
      </c>
      <c r="AB108" s="1">
        <v>14.593333333333334</v>
      </c>
      <c r="AD108" s="1" t="str">
        <f t="shared" si="23"/>
        <v xml:space="preserve"> </v>
      </c>
      <c r="AE108" s="1" t="str">
        <f t="shared" si="23"/>
        <v xml:space="preserve"> </v>
      </c>
      <c r="AF108" s="1" t="str">
        <f t="shared" si="23"/>
        <v xml:space="preserve"> </v>
      </c>
      <c r="AG108" s="1">
        <f t="shared" si="23"/>
        <v>-13.453333333333333</v>
      </c>
      <c r="AH108" s="1">
        <f t="shared" si="23"/>
        <v>-9.1933333333333351</v>
      </c>
      <c r="AI108" s="1">
        <f t="shared" si="23"/>
        <v>-12.553333333333335</v>
      </c>
      <c r="AJ108" s="1">
        <f t="shared" si="23"/>
        <v>-9.1933333333333351</v>
      </c>
      <c r="AK108" s="1">
        <f t="shared" si="23"/>
        <v>-12.043333333333337</v>
      </c>
      <c r="AL108" s="1">
        <f t="shared" si="23"/>
        <v>-15.823333333333338</v>
      </c>
      <c r="AM108" s="1">
        <f t="shared" si="23"/>
        <v>-10.903333333333336</v>
      </c>
      <c r="AN108" s="1">
        <f t="shared" si="23"/>
        <v>-10.263333333333335</v>
      </c>
      <c r="AO108" s="1">
        <f t="shared" si="23"/>
        <v>-16.963333333333338</v>
      </c>
      <c r="AP108" s="1">
        <f t="shared" si="23"/>
        <v>-7.1133333333333368</v>
      </c>
      <c r="AQ108" s="1" t="str">
        <f t="shared" si="23"/>
        <v xml:space="preserve"> </v>
      </c>
      <c r="AR108" s="1" t="str">
        <f t="shared" si="23"/>
        <v xml:space="preserve"> </v>
      </c>
      <c r="AS108" s="1">
        <f t="shared" si="12"/>
        <v>-16.253333333333337</v>
      </c>
      <c r="AT108" s="1">
        <f t="shared" si="12"/>
        <v>-15.853333333333339</v>
      </c>
      <c r="AU108" s="1" t="str">
        <f t="shared" si="12"/>
        <v xml:space="preserve"> </v>
      </c>
      <c r="AV108" s="1">
        <f t="shared" si="12"/>
        <v>-15.133333333333333</v>
      </c>
      <c r="AW108" s="1">
        <f t="shared" si="12"/>
        <v>-6.4533333333333367</v>
      </c>
      <c r="AX108" s="1">
        <f t="shared" si="12"/>
        <v>-6.7233333333333363</v>
      </c>
      <c r="AY108" s="1">
        <f t="shared" si="12"/>
        <v>-7.3933333333333344</v>
      </c>
      <c r="AZ108" s="1">
        <f t="shared" si="12"/>
        <v>-8.533333333333335</v>
      </c>
      <c r="BA108" s="1">
        <f t="shared" si="25"/>
        <v>-14.593333333333334</v>
      </c>
      <c r="BC108" s="3" t="str">
        <f t="shared" si="24"/>
        <v xml:space="preserve"> </v>
      </c>
      <c r="BD108" s="3" t="str">
        <f t="shared" si="24"/>
        <v xml:space="preserve"> </v>
      </c>
      <c r="BE108" s="3" t="str">
        <f t="shared" si="24"/>
        <v xml:space="preserve"> </v>
      </c>
      <c r="BF108" s="3">
        <f t="shared" si="24"/>
        <v>8.9154470496220293E-5</v>
      </c>
      <c r="BG108" s="3">
        <f t="shared" si="24"/>
        <v>1.708169277452803E-3</v>
      </c>
      <c r="BH108" s="3">
        <f t="shared" si="24"/>
        <v>1.6636812463193676E-4</v>
      </c>
      <c r="BI108" s="3">
        <f t="shared" si="24"/>
        <v>1.708169277452803E-3</v>
      </c>
      <c r="BJ108" s="3">
        <f t="shared" si="24"/>
        <v>2.3691656042322724E-4</v>
      </c>
      <c r="BK108" s="3">
        <f t="shared" si="24"/>
        <v>1.7246542194719728E-5</v>
      </c>
      <c r="BL108" s="3">
        <f t="shared" si="24"/>
        <v>5.2211913993248859E-4</v>
      </c>
      <c r="BM108" s="3">
        <f t="shared" si="24"/>
        <v>8.1363348039639857E-4</v>
      </c>
      <c r="BN108" s="3">
        <f t="shared" si="24"/>
        <v>7.8257837023469083E-6</v>
      </c>
      <c r="BO108" s="3">
        <f t="shared" si="24"/>
        <v>7.2222629704012343E-3</v>
      </c>
      <c r="BP108" s="3" t="str">
        <f t="shared" si="24"/>
        <v xml:space="preserve"> </v>
      </c>
      <c r="BQ108" s="3" t="str">
        <f t="shared" si="24"/>
        <v xml:space="preserve"> </v>
      </c>
      <c r="BR108" s="3">
        <f t="shared" si="22"/>
        <v>1.2801449199954966E-5</v>
      </c>
      <c r="BS108" s="3">
        <f t="shared" si="21"/>
        <v>1.6891613488697887E-5</v>
      </c>
      <c r="BT108" s="3" t="str">
        <f t="shared" si="21"/>
        <v xml:space="preserve"> </v>
      </c>
      <c r="BU108" s="3">
        <f t="shared" si="21"/>
        <v>2.7823562272894797E-5</v>
      </c>
      <c r="BV108" s="3">
        <f t="shared" si="21"/>
        <v>1.1411772223516164E-2</v>
      </c>
      <c r="BW108" s="3">
        <f t="shared" si="21"/>
        <v>9.4640057573442942E-3</v>
      </c>
      <c r="BX108" s="3">
        <f t="shared" si="21"/>
        <v>5.9481909067666903E-3</v>
      </c>
      <c r="BY108" s="3">
        <f t="shared" si="21"/>
        <v>2.699048593687059E-3</v>
      </c>
      <c r="BZ108" s="3">
        <f t="shared" si="21"/>
        <v>4.0454694878739275E-5</v>
      </c>
    </row>
    <row r="109" spans="1:78" ht="15" x14ac:dyDescent="0.2">
      <c r="A109" s="12" t="s">
        <v>106</v>
      </c>
      <c r="B109" s="4" t="s">
        <v>267</v>
      </c>
      <c r="C109" s="56"/>
      <c r="D109" s="51"/>
      <c r="E109" s="1" t="s">
        <v>347</v>
      </c>
      <c r="F109" s="1" t="s">
        <v>347</v>
      </c>
      <c r="G109" s="1">
        <v>17.116666666666671</v>
      </c>
      <c r="H109" s="1">
        <v>12.346666666666668</v>
      </c>
      <c r="I109" s="1">
        <v>8.3666666666666671</v>
      </c>
      <c r="J109" s="1">
        <v>12.156666666666666</v>
      </c>
      <c r="K109" s="1">
        <v>8.3666666666666671</v>
      </c>
      <c r="L109" s="1">
        <v>10.226666666666667</v>
      </c>
      <c r="M109" s="1">
        <v>14.576666666666664</v>
      </c>
      <c r="N109" s="1">
        <v>10.436666666666667</v>
      </c>
      <c r="O109" s="1">
        <v>10.006666666666668</v>
      </c>
      <c r="P109" s="1">
        <v>15.306666666666668</v>
      </c>
      <c r="Q109" s="1">
        <v>6.836666666666666</v>
      </c>
      <c r="R109" s="1">
        <v>13.926666666666666</v>
      </c>
      <c r="S109" s="1">
        <v>18.97666666666667</v>
      </c>
      <c r="T109" s="1">
        <v>14.456666666666667</v>
      </c>
      <c r="U109" s="1" t="s">
        <v>347</v>
      </c>
      <c r="V109" s="1">
        <v>16.116666666666671</v>
      </c>
      <c r="W109" s="1">
        <v>13.826666666666664</v>
      </c>
      <c r="X109" s="1">
        <v>5.1066666666666656</v>
      </c>
      <c r="Y109" s="1">
        <v>7.4066666666666663</v>
      </c>
      <c r="Z109" s="1">
        <v>6.3566666666666656</v>
      </c>
      <c r="AA109" s="1">
        <v>7.456666666666667</v>
      </c>
      <c r="AB109" s="1">
        <v>11.686666666666667</v>
      </c>
      <c r="AD109" s="1" t="str">
        <f t="shared" si="23"/>
        <v xml:space="preserve"> </v>
      </c>
      <c r="AE109" s="1" t="str">
        <f t="shared" si="23"/>
        <v xml:space="preserve"> </v>
      </c>
      <c r="AF109" s="1">
        <f t="shared" si="23"/>
        <v>-17.116666666666671</v>
      </c>
      <c r="AG109" s="1">
        <f t="shared" si="23"/>
        <v>-12.346666666666668</v>
      </c>
      <c r="AH109" s="1">
        <f t="shared" si="23"/>
        <v>-8.3666666666666671</v>
      </c>
      <c r="AI109" s="1">
        <f t="shared" si="23"/>
        <v>-12.156666666666666</v>
      </c>
      <c r="AJ109" s="1">
        <f t="shared" si="23"/>
        <v>-8.3666666666666671</v>
      </c>
      <c r="AK109" s="1">
        <f t="shared" si="23"/>
        <v>-10.226666666666667</v>
      </c>
      <c r="AL109" s="1">
        <f t="shared" si="23"/>
        <v>-14.576666666666664</v>
      </c>
      <c r="AM109" s="1">
        <f t="shared" si="23"/>
        <v>-10.436666666666667</v>
      </c>
      <c r="AN109" s="1">
        <f t="shared" si="23"/>
        <v>-10.006666666666668</v>
      </c>
      <c r="AO109" s="1">
        <f t="shared" si="23"/>
        <v>-15.306666666666668</v>
      </c>
      <c r="AP109" s="1">
        <f t="shared" si="23"/>
        <v>-6.836666666666666</v>
      </c>
      <c r="AQ109" s="1">
        <f t="shared" si="23"/>
        <v>-13.926666666666666</v>
      </c>
      <c r="AR109" s="1">
        <f t="shared" si="23"/>
        <v>-18.97666666666667</v>
      </c>
      <c r="AS109" s="1">
        <f t="shared" si="12"/>
        <v>-14.456666666666667</v>
      </c>
      <c r="AT109" s="1" t="str">
        <f t="shared" si="12"/>
        <v xml:space="preserve"> </v>
      </c>
      <c r="AU109" s="1">
        <f t="shared" si="12"/>
        <v>-16.116666666666671</v>
      </c>
      <c r="AV109" s="1">
        <f t="shared" si="12"/>
        <v>-13.826666666666664</v>
      </c>
      <c r="AW109" s="1">
        <f t="shared" si="12"/>
        <v>-5.1066666666666656</v>
      </c>
      <c r="AX109" s="1">
        <f t="shared" si="12"/>
        <v>-7.4066666666666663</v>
      </c>
      <c r="AY109" s="1">
        <f t="shared" si="12"/>
        <v>-6.3566666666666656</v>
      </c>
      <c r="AZ109" s="1">
        <f t="shared" si="12"/>
        <v>-7.456666666666667</v>
      </c>
      <c r="BA109" s="1">
        <f t="shared" si="25"/>
        <v>-11.686666666666667</v>
      </c>
      <c r="BC109" s="3" t="str">
        <f t="shared" si="24"/>
        <v xml:space="preserve"> </v>
      </c>
      <c r="BD109" s="3" t="str">
        <f t="shared" si="24"/>
        <v xml:space="preserve"> </v>
      </c>
      <c r="BE109" s="3">
        <f t="shared" si="24"/>
        <v>7.0367141234278596E-6</v>
      </c>
      <c r="BF109" s="3">
        <f t="shared" si="24"/>
        <v>1.9199193552099132E-4</v>
      </c>
      <c r="BG109" s="3">
        <f t="shared" si="24"/>
        <v>3.0295796129565125E-3</v>
      </c>
      <c r="BH109" s="3">
        <f t="shared" si="24"/>
        <v>2.1901743378169698E-4</v>
      </c>
      <c r="BI109" s="3">
        <f t="shared" si="24"/>
        <v>3.0295796129565125E-3</v>
      </c>
      <c r="BJ109" s="3">
        <f t="shared" si="24"/>
        <v>8.3457731861806593E-4</v>
      </c>
      <c r="BK109" s="3">
        <f t="shared" si="24"/>
        <v>4.0924755790815379E-5</v>
      </c>
      <c r="BL109" s="3">
        <f t="shared" si="24"/>
        <v>7.2152316435040455E-4</v>
      </c>
      <c r="BM109" s="3">
        <f t="shared" si="24"/>
        <v>9.720602334992467E-4</v>
      </c>
      <c r="BN109" s="3">
        <f t="shared" si="24"/>
        <v>2.4673695439448916E-5</v>
      </c>
      <c r="BO109" s="3">
        <f t="shared" si="24"/>
        <v>8.7489969066153125E-3</v>
      </c>
      <c r="BP109" s="3">
        <f t="shared" si="24"/>
        <v>6.4217825207563332E-5</v>
      </c>
      <c r="BQ109" s="3">
        <f t="shared" si="24"/>
        <v>1.9384478228915928E-6</v>
      </c>
      <c r="BR109" s="3">
        <f t="shared" si="22"/>
        <v>4.4474358858244154E-5</v>
      </c>
      <c r="BS109" s="3" t="str">
        <f t="shared" si="21"/>
        <v xml:space="preserve"> </v>
      </c>
      <c r="BT109" s="3">
        <f t="shared" si="21"/>
        <v>1.4073428246855719E-5</v>
      </c>
      <c r="BU109" s="3">
        <f t="shared" si="21"/>
        <v>6.8826960879260675E-5</v>
      </c>
      <c r="BV109" s="3">
        <f t="shared" si="21"/>
        <v>2.9022856563704666E-2</v>
      </c>
      <c r="BW109" s="3">
        <f t="shared" si="21"/>
        <v>5.8934711982431024E-3</v>
      </c>
      <c r="BX109" s="3">
        <f t="shared" si="21"/>
        <v>1.2202608022421001E-2</v>
      </c>
      <c r="BY109" s="3">
        <f t="shared" si="21"/>
        <v>5.6927179338552509E-3</v>
      </c>
      <c r="BZ109" s="3">
        <f t="shared" si="21"/>
        <v>3.0336312121238574E-4</v>
      </c>
    </row>
    <row r="110" spans="1:78" ht="15" x14ac:dyDescent="0.2">
      <c r="A110" s="12" t="s">
        <v>107</v>
      </c>
      <c r="B110" s="4" t="s">
        <v>268</v>
      </c>
      <c r="C110" s="56"/>
      <c r="D110" s="51"/>
      <c r="E110" s="1" t="s">
        <v>347</v>
      </c>
      <c r="F110" s="1" t="s">
        <v>347</v>
      </c>
      <c r="G110" s="1">
        <v>15.573333333333334</v>
      </c>
      <c r="H110" s="1">
        <v>13.303333333333335</v>
      </c>
      <c r="I110" s="1">
        <v>8.6933333333333351</v>
      </c>
      <c r="J110" s="1">
        <v>14.303333333333338</v>
      </c>
      <c r="K110" s="1">
        <v>8.6933333333333351</v>
      </c>
      <c r="L110" s="1">
        <v>13.403333333333336</v>
      </c>
      <c r="M110" s="1">
        <v>14.993333333333336</v>
      </c>
      <c r="N110" s="1">
        <v>10.673333333333336</v>
      </c>
      <c r="O110" s="1">
        <v>12.103333333333335</v>
      </c>
      <c r="P110" s="1">
        <v>20.693333333333339</v>
      </c>
      <c r="Q110" s="1">
        <v>7.3433333333333373</v>
      </c>
      <c r="R110" s="1" t="s">
        <v>347</v>
      </c>
      <c r="S110" s="1">
        <v>15.893333333333334</v>
      </c>
      <c r="T110" s="1">
        <v>13.793333333333333</v>
      </c>
      <c r="U110" s="1" t="s">
        <v>347</v>
      </c>
      <c r="V110" s="1">
        <v>15.903333333333332</v>
      </c>
      <c r="W110" s="1">
        <v>14.703333333333337</v>
      </c>
      <c r="X110" s="1">
        <v>6.3833333333333364</v>
      </c>
      <c r="Y110" s="1">
        <v>7.903333333333336</v>
      </c>
      <c r="Z110" s="1">
        <v>7.4533333333333367</v>
      </c>
      <c r="AA110" s="1">
        <v>8.5733333333333341</v>
      </c>
      <c r="AB110" s="1">
        <v>13.263333333333335</v>
      </c>
      <c r="AD110" s="1" t="str">
        <f t="shared" si="23"/>
        <v xml:space="preserve"> </v>
      </c>
      <c r="AE110" s="1" t="str">
        <f t="shared" si="23"/>
        <v xml:space="preserve"> </v>
      </c>
      <c r="AF110" s="1">
        <f t="shared" si="23"/>
        <v>-15.573333333333334</v>
      </c>
      <c r="AG110" s="1">
        <f t="shared" si="23"/>
        <v>-13.303333333333335</v>
      </c>
      <c r="AH110" s="1">
        <f t="shared" si="23"/>
        <v>-8.6933333333333351</v>
      </c>
      <c r="AI110" s="1">
        <f t="shared" si="23"/>
        <v>-14.303333333333338</v>
      </c>
      <c r="AJ110" s="1">
        <f t="shared" si="23"/>
        <v>-8.6933333333333351</v>
      </c>
      <c r="AK110" s="1">
        <f t="shared" si="23"/>
        <v>-13.403333333333336</v>
      </c>
      <c r="AL110" s="1">
        <f t="shared" si="23"/>
        <v>-14.993333333333336</v>
      </c>
      <c r="AM110" s="1">
        <f t="shared" si="23"/>
        <v>-10.673333333333336</v>
      </c>
      <c r="AN110" s="1">
        <f t="shared" si="23"/>
        <v>-12.103333333333335</v>
      </c>
      <c r="AO110" s="1">
        <f t="shared" si="23"/>
        <v>-20.693333333333339</v>
      </c>
      <c r="AP110" s="1">
        <f t="shared" si="23"/>
        <v>-7.3433333333333373</v>
      </c>
      <c r="AQ110" s="1" t="str">
        <f t="shared" si="23"/>
        <v xml:space="preserve"> </v>
      </c>
      <c r="AR110" s="1">
        <f t="shared" si="23"/>
        <v>-15.893333333333334</v>
      </c>
      <c r="AS110" s="1">
        <f t="shared" si="12"/>
        <v>-13.793333333333333</v>
      </c>
      <c r="AT110" s="1" t="str">
        <f t="shared" si="12"/>
        <v xml:space="preserve"> </v>
      </c>
      <c r="AU110" s="1">
        <f t="shared" si="12"/>
        <v>-15.903333333333332</v>
      </c>
      <c r="AV110" s="1">
        <f t="shared" si="12"/>
        <v>-14.703333333333337</v>
      </c>
      <c r="AW110" s="1">
        <f t="shared" si="12"/>
        <v>-6.3833333333333364</v>
      </c>
      <c r="AX110" s="1">
        <f t="shared" si="12"/>
        <v>-7.903333333333336</v>
      </c>
      <c r="AY110" s="1">
        <f t="shared" si="12"/>
        <v>-7.4533333333333367</v>
      </c>
      <c r="AZ110" s="1">
        <f t="shared" si="12"/>
        <v>-8.5733333333333341</v>
      </c>
      <c r="BA110" s="1">
        <f t="shared" si="25"/>
        <v>-13.263333333333335</v>
      </c>
      <c r="BC110" s="3" t="str">
        <f t="shared" si="24"/>
        <v xml:space="preserve"> </v>
      </c>
      <c r="BD110" s="3" t="str">
        <f t="shared" si="24"/>
        <v xml:space="preserve"> </v>
      </c>
      <c r="BE110" s="3">
        <f t="shared" si="24"/>
        <v>2.0509710687155426E-5</v>
      </c>
      <c r="BF110" s="3">
        <f t="shared" si="24"/>
        <v>9.8923078760979375E-5</v>
      </c>
      <c r="BG110" s="3">
        <f t="shared" si="24"/>
        <v>2.4157161590028045E-3</v>
      </c>
      <c r="BH110" s="3">
        <f t="shared" si="24"/>
        <v>4.9461539380489505E-5</v>
      </c>
      <c r="BI110" s="3">
        <f t="shared" si="24"/>
        <v>2.4157161590028045E-3</v>
      </c>
      <c r="BJ110" s="3">
        <f t="shared" si="24"/>
        <v>9.2298496108387704E-5</v>
      </c>
      <c r="BK110" s="3">
        <f t="shared" si="24"/>
        <v>3.0658925610414186E-5</v>
      </c>
      <c r="BL110" s="3">
        <f t="shared" si="24"/>
        <v>6.1235957497571237E-4</v>
      </c>
      <c r="BM110" s="3">
        <f t="shared" si="24"/>
        <v>2.2726555568795787E-4</v>
      </c>
      <c r="BN110" s="3">
        <f t="shared" si="24"/>
        <v>5.8977445288154289E-7</v>
      </c>
      <c r="BO110" s="3">
        <f t="shared" si="24"/>
        <v>6.1579534060877787E-3</v>
      </c>
      <c r="BP110" s="3" t="str">
        <f t="shared" si="24"/>
        <v xml:space="preserve"> </v>
      </c>
      <c r="BQ110" s="3">
        <f t="shared" si="24"/>
        <v>1.6429711429558136E-5</v>
      </c>
      <c r="BR110" s="3">
        <f t="shared" si="22"/>
        <v>7.0435714829318621E-5</v>
      </c>
      <c r="BS110" s="3" t="str">
        <f t="shared" si="21"/>
        <v xml:space="preserve"> </v>
      </c>
      <c r="BT110" s="3">
        <f t="shared" si="21"/>
        <v>1.6316223122890319E-5</v>
      </c>
      <c r="BU110" s="3">
        <f t="shared" si="21"/>
        <v>3.748483732205726E-5</v>
      </c>
      <c r="BV110" s="3">
        <f t="shared" si="21"/>
        <v>1.1979127692731234E-2</v>
      </c>
      <c r="BW110" s="3">
        <f t="shared" si="21"/>
        <v>4.1769531194599096E-3</v>
      </c>
      <c r="BX110" s="3">
        <f t="shared" si="21"/>
        <v>5.7058861117580866E-3</v>
      </c>
      <c r="BY110" s="3">
        <f t="shared" si="21"/>
        <v>2.6252429679558915E-3</v>
      </c>
      <c r="BZ110" s="3">
        <f t="shared" si="21"/>
        <v>1.0170418504954988E-4</v>
      </c>
    </row>
    <row r="111" spans="1:78" ht="15" x14ac:dyDescent="0.2">
      <c r="A111" s="12" t="s">
        <v>108</v>
      </c>
      <c r="B111" s="4" t="s">
        <v>269</v>
      </c>
      <c r="C111" s="56"/>
      <c r="D111" s="51"/>
      <c r="E111" s="1" t="s">
        <v>347</v>
      </c>
      <c r="F111" s="1">
        <v>15.179999999999996</v>
      </c>
      <c r="G111" s="1" t="s">
        <v>347</v>
      </c>
      <c r="H111" s="1">
        <v>11.849999999999998</v>
      </c>
      <c r="I111" s="1">
        <v>7.3699999999999974</v>
      </c>
      <c r="J111" s="1">
        <v>10.969999999999999</v>
      </c>
      <c r="K111" s="1">
        <v>7.3699999999999974</v>
      </c>
      <c r="L111" s="1">
        <v>10.549999999999997</v>
      </c>
      <c r="M111" s="1">
        <v>13.359999999999996</v>
      </c>
      <c r="N111" s="1">
        <v>10.489999999999998</v>
      </c>
      <c r="O111" s="1">
        <v>10.069999999999997</v>
      </c>
      <c r="P111" s="1">
        <v>13.809999999999999</v>
      </c>
      <c r="Q111" s="1">
        <v>6.43</v>
      </c>
      <c r="R111" s="1">
        <v>13.399999999999995</v>
      </c>
      <c r="S111" s="1">
        <v>15.239999999999998</v>
      </c>
      <c r="T111" s="1">
        <v>13.629999999999999</v>
      </c>
      <c r="U111" s="1">
        <v>14.45</v>
      </c>
      <c r="V111" s="1" t="s">
        <v>347</v>
      </c>
      <c r="W111" s="1">
        <v>15.190000000000001</v>
      </c>
      <c r="X111" s="1">
        <v>6.1699999999999982</v>
      </c>
      <c r="Y111" s="1">
        <v>6.4199999999999982</v>
      </c>
      <c r="Z111" s="1">
        <v>6.5399999999999991</v>
      </c>
      <c r="AA111" s="1">
        <v>7.2099999999999973</v>
      </c>
      <c r="AB111" s="1">
        <v>11.579999999999998</v>
      </c>
      <c r="AD111" s="1" t="str">
        <f t="shared" si="23"/>
        <v xml:space="preserve"> </v>
      </c>
      <c r="AE111" s="1">
        <f t="shared" si="23"/>
        <v>-15.179999999999996</v>
      </c>
      <c r="AF111" s="1" t="str">
        <f t="shared" si="23"/>
        <v xml:space="preserve"> </v>
      </c>
      <c r="AG111" s="1">
        <f t="shared" si="23"/>
        <v>-11.849999999999998</v>
      </c>
      <c r="AH111" s="1">
        <f t="shared" si="23"/>
        <v>-7.3699999999999974</v>
      </c>
      <c r="AI111" s="1">
        <f t="shared" si="23"/>
        <v>-10.969999999999999</v>
      </c>
      <c r="AJ111" s="1">
        <f t="shared" si="23"/>
        <v>-7.3699999999999974</v>
      </c>
      <c r="AK111" s="1">
        <f t="shared" si="23"/>
        <v>-10.549999999999997</v>
      </c>
      <c r="AL111" s="1">
        <f t="shared" si="23"/>
        <v>-13.359999999999996</v>
      </c>
      <c r="AM111" s="1">
        <f t="shared" si="23"/>
        <v>-10.489999999999998</v>
      </c>
      <c r="AN111" s="1">
        <f t="shared" si="23"/>
        <v>-10.069999999999997</v>
      </c>
      <c r="AO111" s="1">
        <f t="shared" si="23"/>
        <v>-13.809999999999999</v>
      </c>
      <c r="AP111" s="1">
        <f t="shared" si="23"/>
        <v>-6.43</v>
      </c>
      <c r="AQ111" s="1">
        <f t="shared" si="23"/>
        <v>-13.399999999999995</v>
      </c>
      <c r="AR111" s="1">
        <f t="shared" si="23"/>
        <v>-15.239999999999998</v>
      </c>
      <c r="AS111" s="1">
        <f t="shared" si="12"/>
        <v>-13.629999999999999</v>
      </c>
      <c r="AT111" s="1">
        <f t="shared" si="12"/>
        <v>-14.45</v>
      </c>
      <c r="AU111" s="1" t="str">
        <f t="shared" si="12"/>
        <v xml:space="preserve"> </v>
      </c>
      <c r="AV111" s="1">
        <f t="shared" si="12"/>
        <v>-15.190000000000001</v>
      </c>
      <c r="AW111" s="1">
        <f t="shared" si="12"/>
        <v>-6.1699999999999982</v>
      </c>
      <c r="AX111" s="1">
        <f t="shared" si="12"/>
        <v>-6.4199999999999982</v>
      </c>
      <c r="AY111" s="1">
        <f t="shared" si="12"/>
        <v>-6.5399999999999991</v>
      </c>
      <c r="AZ111" s="1">
        <f t="shared" si="12"/>
        <v>-7.2099999999999973</v>
      </c>
      <c r="BA111" s="1">
        <f t="shared" si="25"/>
        <v>-11.579999999999998</v>
      </c>
      <c r="BC111" s="3" t="str">
        <f t="shared" si="24"/>
        <v xml:space="preserve"> </v>
      </c>
      <c r="BD111" s="3">
        <f t="shared" si="24"/>
        <v>2.6937957650471723E-5</v>
      </c>
      <c r="BE111" s="3" t="str">
        <f t="shared" si="24"/>
        <v xml:space="preserve"> </v>
      </c>
      <c r="BF111" s="3">
        <f t="shared" si="24"/>
        <v>2.7089098439156428E-4</v>
      </c>
      <c r="BG111" s="3">
        <f t="shared" si="24"/>
        <v>6.0451757560249716E-3</v>
      </c>
      <c r="BH111" s="3">
        <f t="shared" si="24"/>
        <v>4.9854107700546583E-4</v>
      </c>
      <c r="BI111" s="3">
        <f t="shared" si="24"/>
        <v>6.0451757560249716E-3</v>
      </c>
      <c r="BJ111" s="3">
        <f t="shared" si="24"/>
        <v>6.6701184411835856E-4</v>
      </c>
      <c r="BK111" s="3">
        <f t="shared" si="24"/>
        <v>9.5112863728088692E-5</v>
      </c>
      <c r="BL111" s="3">
        <f t="shared" si="24"/>
        <v>6.9533700956888342E-4</v>
      </c>
      <c r="BM111" s="3">
        <f t="shared" si="24"/>
        <v>9.3031054496478505E-4</v>
      </c>
      <c r="BN111" s="3">
        <f t="shared" si="24"/>
        <v>6.9626691642359922E-5</v>
      </c>
      <c r="BO111" s="3">
        <f t="shared" si="24"/>
        <v>1.159784039553945E-2</v>
      </c>
      <c r="BP111" s="3">
        <f t="shared" si="24"/>
        <v>9.2511997467676038E-5</v>
      </c>
      <c r="BQ111" s="3">
        <f t="shared" si="24"/>
        <v>2.5840616222000981E-5</v>
      </c>
      <c r="BR111" s="3">
        <f t="shared" si="22"/>
        <v>7.887895694808917E-5</v>
      </c>
      <c r="BS111" s="3">
        <f t="shared" si="21"/>
        <v>4.468034960771562E-5</v>
      </c>
      <c r="BT111" s="3" t="str">
        <f t="shared" si="21"/>
        <v xml:space="preserve"> </v>
      </c>
      <c r="BU111" s="3">
        <f t="shared" si="21"/>
        <v>2.6751883585084072E-5</v>
      </c>
      <c r="BV111" s="3">
        <f t="shared" si="21"/>
        <v>1.3888166893227675E-2</v>
      </c>
      <c r="BW111" s="3">
        <f t="shared" si="21"/>
        <v>1.1678509754960474E-2</v>
      </c>
      <c r="BX111" s="3">
        <f t="shared" si="21"/>
        <v>1.0746420454216759E-2</v>
      </c>
      <c r="BY111" s="3">
        <f t="shared" si="21"/>
        <v>6.754197119592709E-3</v>
      </c>
      <c r="BZ111" s="3">
        <f t="shared" si="21"/>
        <v>3.2664246943020357E-4</v>
      </c>
    </row>
    <row r="112" spans="1:78" ht="15" x14ac:dyDescent="0.2">
      <c r="A112" s="13" t="s">
        <v>109</v>
      </c>
      <c r="B112" s="5" t="s">
        <v>270</v>
      </c>
      <c r="C112" s="56"/>
      <c r="D112" s="51"/>
      <c r="E112" s="1" t="s">
        <v>347</v>
      </c>
      <c r="F112" s="1" t="s">
        <v>347</v>
      </c>
      <c r="G112" s="1">
        <v>15.169999999999998</v>
      </c>
      <c r="H112" s="1">
        <v>13.66</v>
      </c>
      <c r="I112" s="1">
        <v>8.1500000000000021</v>
      </c>
      <c r="J112" s="1">
        <v>12.190000000000001</v>
      </c>
      <c r="K112" s="1">
        <v>8.1500000000000021</v>
      </c>
      <c r="L112" s="1" t="s">
        <v>347</v>
      </c>
      <c r="M112" s="1">
        <v>15.529999999999998</v>
      </c>
      <c r="N112" s="1">
        <v>10.190000000000001</v>
      </c>
      <c r="O112" s="1">
        <v>10.600000000000001</v>
      </c>
      <c r="P112" s="1">
        <v>15.8</v>
      </c>
      <c r="Q112" s="1">
        <v>7.52</v>
      </c>
      <c r="R112" s="1" t="s">
        <v>347</v>
      </c>
      <c r="S112" s="1">
        <v>17.760000000000002</v>
      </c>
      <c r="T112" s="1">
        <v>15.510000000000002</v>
      </c>
      <c r="U112" s="1" t="s">
        <v>347</v>
      </c>
      <c r="V112" s="1" t="s">
        <v>347</v>
      </c>
      <c r="W112" s="1">
        <v>13.919999999999998</v>
      </c>
      <c r="X112" s="1">
        <v>5.870000000000001</v>
      </c>
      <c r="Y112" s="1">
        <v>6.9200000000000017</v>
      </c>
      <c r="Z112" s="1">
        <v>6.48</v>
      </c>
      <c r="AA112" s="1">
        <v>7.990000000000002</v>
      </c>
      <c r="AB112" s="1">
        <v>12.600000000000001</v>
      </c>
      <c r="AD112" s="1" t="str">
        <f t="shared" si="23"/>
        <v xml:space="preserve"> </v>
      </c>
      <c r="AE112" s="1" t="str">
        <f t="shared" si="23"/>
        <v xml:space="preserve"> </v>
      </c>
      <c r="AF112" s="1">
        <f t="shared" si="23"/>
        <v>-15.169999999999998</v>
      </c>
      <c r="AG112" s="1">
        <f t="shared" si="23"/>
        <v>-13.66</v>
      </c>
      <c r="AH112" s="1">
        <f t="shared" si="23"/>
        <v>-8.1500000000000021</v>
      </c>
      <c r="AI112" s="1">
        <f t="shared" si="23"/>
        <v>-12.190000000000001</v>
      </c>
      <c r="AJ112" s="1">
        <f t="shared" si="23"/>
        <v>-8.1500000000000021</v>
      </c>
      <c r="AK112" s="1" t="str">
        <f t="shared" si="23"/>
        <v xml:space="preserve"> </v>
      </c>
      <c r="AL112" s="1">
        <f t="shared" si="23"/>
        <v>-15.529999999999998</v>
      </c>
      <c r="AM112" s="1">
        <f t="shared" si="23"/>
        <v>-10.190000000000001</v>
      </c>
      <c r="AN112" s="1">
        <f t="shared" si="23"/>
        <v>-10.600000000000001</v>
      </c>
      <c r="AO112" s="1">
        <f t="shared" si="23"/>
        <v>-15.8</v>
      </c>
      <c r="AP112" s="1">
        <f t="shared" si="23"/>
        <v>-7.52</v>
      </c>
      <c r="AQ112" s="1" t="str">
        <f t="shared" si="23"/>
        <v xml:space="preserve"> </v>
      </c>
      <c r="AR112" s="1">
        <f t="shared" si="23"/>
        <v>-17.760000000000002</v>
      </c>
      <c r="AS112" s="1">
        <f t="shared" si="12"/>
        <v>-15.510000000000002</v>
      </c>
      <c r="AT112" s="1" t="str">
        <f t="shared" si="12"/>
        <v xml:space="preserve"> </v>
      </c>
      <c r="AU112" s="1" t="str">
        <f t="shared" si="12"/>
        <v xml:space="preserve"> </v>
      </c>
      <c r="AV112" s="1">
        <f t="shared" si="12"/>
        <v>-13.919999999999998</v>
      </c>
      <c r="AW112" s="1">
        <f t="shared" si="12"/>
        <v>-5.870000000000001</v>
      </c>
      <c r="AX112" s="1">
        <f t="shared" si="12"/>
        <v>-6.9200000000000017</v>
      </c>
      <c r="AY112" s="1">
        <f t="shared" si="12"/>
        <v>-6.48</v>
      </c>
      <c r="AZ112" s="1">
        <f t="shared" si="12"/>
        <v>-7.990000000000002</v>
      </c>
      <c r="BA112" s="1">
        <f t="shared" si="25"/>
        <v>-12.600000000000001</v>
      </c>
      <c r="BC112" s="3" t="str">
        <f t="shared" si="24"/>
        <v xml:space="preserve"> </v>
      </c>
      <c r="BD112" s="3" t="str">
        <f t="shared" si="24"/>
        <v xml:space="preserve"> </v>
      </c>
      <c r="BE112" s="3">
        <f t="shared" si="24"/>
        <v>2.7125325963335329E-5</v>
      </c>
      <c r="BF112" s="3">
        <f t="shared" si="24"/>
        <v>7.7255651487443899E-5</v>
      </c>
      <c r="BG112" s="3">
        <f t="shared" si="24"/>
        <v>3.5205096195735511E-3</v>
      </c>
      <c r="BH112" s="3">
        <f t="shared" si="24"/>
        <v>2.1401506868067263E-4</v>
      </c>
      <c r="BI112" s="3">
        <f t="shared" si="24"/>
        <v>3.5205096195735511E-3</v>
      </c>
      <c r="BJ112" s="3" t="str">
        <f t="shared" si="24"/>
        <v xml:space="preserve"> </v>
      </c>
      <c r="BK112" s="3">
        <f t="shared" si="24"/>
        <v>2.1135093202376203E-5</v>
      </c>
      <c r="BL112" s="3">
        <f t="shared" si="24"/>
        <v>8.5606027472268998E-4</v>
      </c>
      <c r="BM112" s="3">
        <f t="shared" si="24"/>
        <v>6.442909720570767E-4</v>
      </c>
      <c r="BN112" s="3">
        <f t="shared" si="24"/>
        <v>1.7527745895340508E-5</v>
      </c>
      <c r="BO112" s="3">
        <f t="shared" si="24"/>
        <v>5.4482174466812744E-3</v>
      </c>
      <c r="BP112" s="3" t="str">
        <f t="shared" si="24"/>
        <v xml:space="preserve"> </v>
      </c>
      <c r="BQ112" s="3">
        <f t="shared" si="24"/>
        <v>4.5051294762784189E-6</v>
      </c>
      <c r="BR112" s="3">
        <f t="shared" si="22"/>
        <v>2.1430128108795128E-5</v>
      </c>
      <c r="BS112" s="3" t="str">
        <f t="shared" si="21"/>
        <v xml:space="preserve"> </v>
      </c>
      <c r="BT112" s="3" t="str">
        <f t="shared" si="21"/>
        <v xml:space="preserve"> </v>
      </c>
      <c r="BU112" s="3">
        <f t="shared" si="21"/>
        <v>6.451526126473275E-5</v>
      </c>
      <c r="BV112" s="3">
        <f t="shared" si="21"/>
        <v>1.7098339082199047E-2</v>
      </c>
      <c r="BW112" s="3">
        <f t="shared" si="21"/>
        <v>8.2579534418857747E-3</v>
      </c>
      <c r="BX112" s="3">
        <f t="shared" si="21"/>
        <v>1.1202775375123653E-2</v>
      </c>
      <c r="BY112" s="3">
        <f t="shared" si="21"/>
        <v>3.9334201174090521E-3</v>
      </c>
      <c r="BZ112" s="3">
        <f t="shared" si="21"/>
        <v>1.6107274301426915E-4</v>
      </c>
    </row>
    <row r="113" spans="1:78" ht="15" x14ac:dyDescent="0.2">
      <c r="A113" s="14" t="s">
        <v>110</v>
      </c>
      <c r="B113" s="6" t="s">
        <v>271</v>
      </c>
      <c r="C113" s="56"/>
      <c r="D113" s="51"/>
      <c r="E113" s="1" t="s">
        <v>347</v>
      </c>
      <c r="F113" s="1" t="s">
        <v>347</v>
      </c>
      <c r="G113" s="1" t="s">
        <v>347</v>
      </c>
      <c r="H113" s="1">
        <v>14.043333333333329</v>
      </c>
      <c r="I113" s="1">
        <v>9.1833333333333336</v>
      </c>
      <c r="J113" s="1">
        <v>12.473333333333333</v>
      </c>
      <c r="K113" s="1">
        <v>9.1833333333333336</v>
      </c>
      <c r="L113" s="1">
        <v>10.783333333333331</v>
      </c>
      <c r="M113" s="1">
        <v>15.133333333333333</v>
      </c>
      <c r="N113" s="1">
        <v>10.653333333333332</v>
      </c>
      <c r="O113" s="1">
        <v>11.133333333333333</v>
      </c>
      <c r="P113" s="1" t="s">
        <v>347</v>
      </c>
      <c r="Q113" s="1">
        <v>6.7233333333333327</v>
      </c>
      <c r="R113" s="1">
        <v>14.93333333333333</v>
      </c>
      <c r="S113" s="1">
        <v>15.883333333333333</v>
      </c>
      <c r="T113" s="1">
        <v>14.983333333333334</v>
      </c>
      <c r="U113" s="1">
        <v>15.773333333333333</v>
      </c>
      <c r="V113" s="1" t="s">
        <v>347</v>
      </c>
      <c r="W113" s="1">
        <v>15.193333333333335</v>
      </c>
      <c r="X113" s="1">
        <v>6.0633333333333326</v>
      </c>
      <c r="Y113" s="1">
        <v>7.3933333333333309</v>
      </c>
      <c r="Z113" s="1">
        <v>6.4333333333333336</v>
      </c>
      <c r="AA113" s="1">
        <v>7.2133333333333312</v>
      </c>
      <c r="AB113" s="1">
        <v>12.113333333333333</v>
      </c>
      <c r="AD113" s="1" t="str">
        <f t="shared" si="23"/>
        <v xml:space="preserve"> </v>
      </c>
      <c r="AE113" s="1" t="str">
        <f t="shared" si="23"/>
        <v xml:space="preserve"> </v>
      </c>
      <c r="AF113" s="1" t="str">
        <f t="shared" si="23"/>
        <v xml:space="preserve"> </v>
      </c>
      <c r="AG113" s="1">
        <f t="shared" si="23"/>
        <v>-14.043333333333329</v>
      </c>
      <c r="AH113" s="1">
        <f t="shared" si="23"/>
        <v>-9.1833333333333336</v>
      </c>
      <c r="AI113" s="1">
        <f t="shared" si="23"/>
        <v>-12.473333333333333</v>
      </c>
      <c r="AJ113" s="1">
        <f t="shared" si="23"/>
        <v>-9.1833333333333336</v>
      </c>
      <c r="AK113" s="1">
        <f t="shared" si="23"/>
        <v>-10.783333333333331</v>
      </c>
      <c r="AL113" s="1">
        <f t="shared" si="23"/>
        <v>-15.133333333333333</v>
      </c>
      <c r="AM113" s="1">
        <f t="shared" si="23"/>
        <v>-10.653333333333332</v>
      </c>
      <c r="AN113" s="1">
        <f t="shared" si="23"/>
        <v>-11.133333333333333</v>
      </c>
      <c r="AO113" s="1" t="str">
        <f t="shared" si="23"/>
        <v xml:space="preserve"> </v>
      </c>
      <c r="AP113" s="1">
        <f t="shared" si="23"/>
        <v>-6.7233333333333327</v>
      </c>
      <c r="AQ113" s="1">
        <f t="shared" si="23"/>
        <v>-14.93333333333333</v>
      </c>
      <c r="AR113" s="1">
        <f t="shared" si="23"/>
        <v>-15.883333333333333</v>
      </c>
      <c r="AS113" s="1">
        <f t="shared" si="23"/>
        <v>-14.983333333333334</v>
      </c>
      <c r="AT113" s="1">
        <f t="shared" ref="AT113:AZ149" si="26">IF(U113=" "," ",-U113)</f>
        <v>-15.773333333333333</v>
      </c>
      <c r="AU113" s="1" t="str">
        <f t="shared" si="26"/>
        <v xml:space="preserve"> </v>
      </c>
      <c r="AV113" s="1">
        <f t="shared" si="26"/>
        <v>-15.193333333333335</v>
      </c>
      <c r="AW113" s="1">
        <f t="shared" si="26"/>
        <v>-6.0633333333333326</v>
      </c>
      <c r="AX113" s="1">
        <f t="shared" si="26"/>
        <v>-7.3933333333333309</v>
      </c>
      <c r="AY113" s="1">
        <f t="shared" si="26"/>
        <v>-6.4333333333333336</v>
      </c>
      <c r="AZ113" s="1">
        <f t="shared" si="26"/>
        <v>-7.2133333333333312</v>
      </c>
      <c r="BA113" s="1">
        <f t="shared" si="25"/>
        <v>-12.113333333333333</v>
      </c>
      <c r="BC113" s="3" t="str">
        <f t="shared" si="24"/>
        <v xml:space="preserve"> </v>
      </c>
      <c r="BD113" s="3" t="str">
        <f t="shared" si="24"/>
        <v xml:space="preserve"> </v>
      </c>
      <c r="BE113" s="3" t="str">
        <f t="shared" si="24"/>
        <v xml:space="preserve"> </v>
      </c>
      <c r="BF113" s="3">
        <f t="shared" si="24"/>
        <v>5.9229140105807115E-5</v>
      </c>
      <c r="BG113" s="3">
        <f t="shared" si="24"/>
        <v>1.7200505343674774E-3</v>
      </c>
      <c r="BH113" s="3">
        <f t="shared" si="24"/>
        <v>1.7585410911032139E-4</v>
      </c>
      <c r="BI113" s="3">
        <f t="shared" si="24"/>
        <v>1.7200505343674774E-3</v>
      </c>
      <c r="BJ113" s="3">
        <f t="shared" si="24"/>
        <v>5.6740507175675851E-4</v>
      </c>
      <c r="BK113" s="3">
        <f t="shared" si="24"/>
        <v>2.7823562272894797E-5</v>
      </c>
      <c r="BL113" s="3">
        <f t="shared" si="24"/>
        <v>6.2090779608681818E-4</v>
      </c>
      <c r="BM113" s="3">
        <f t="shared" si="24"/>
        <v>4.4517699636631691E-4</v>
      </c>
      <c r="BN113" s="3" t="str">
        <f t="shared" si="24"/>
        <v xml:space="preserve"> </v>
      </c>
      <c r="BO113" s="3">
        <f t="shared" si="24"/>
        <v>9.4640057573443185E-3</v>
      </c>
      <c r="BP113" s="3">
        <f t="shared" si="24"/>
        <v>3.196088021303193E-5</v>
      </c>
      <c r="BQ113" s="3">
        <f t="shared" si="24"/>
        <v>1.6543989109823893E-5</v>
      </c>
      <c r="BR113" s="3">
        <f t="shared" si="22"/>
        <v>3.0872175302182674E-5</v>
      </c>
      <c r="BS113" s="3">
        <f t="shared" si="21"/>
        <v>1.7854740191743692E-5</v>
      </c>
      <c r="BT113" s="3" t="str">
        <f t="shared" si="21"/>
        <v xml:space="preserve"> </v>
      </c>
      <c r="BU113" s="3">
        <f t="shared" si="21"/>
        <v>2.6690144960200036E-5</v>
      </c>
      <c r="BV113" s="3">
        <f t="shared" si="21"/>
        <v>1.4953911048029718E-2</v>
      </c>
      <c r="BW113" s="3">
        <f t="shared" si="21"/>
        <v>5.9481909067667016E-3</v>
      </c>
      <c r="BX113" s="3">
        <f t="shared" si="21"/>
        <v>1.1571074627238781E-2</v>
      </c>
      <c r="BY113" s="3">
        <f t="shared" si="21"/>
        <v>6.738609624939002E-3</v>
      </c>
      <c r="BZ113" s="3">
        <f t="shared" si="21"/>
        <v>2.2569571782503928E-4</v>
      </c>
    </row>
    <row r="114" spans="1:78" ht="15" x14ac:dyDescent="0.2">
      <c r="A114" s="12" t="s">
        <v>111</v>
      </c>
      <c r="B114" s="4" t="s">
        <v>272</v>
      </c>
      <c r="C114" s="56"/>
      <c r="D114" s="51"/>
      <c r="E114" s="1" t="s">
        <v>347</v>
      </c>
      <c r="F114" s="1">
        <v>17.033333333333335</v>
      </c>
      <c r="G114" s="1">
        <v>15.613333333333333</v>
      </c>
      <c r="H114" s="1">
        <v>14.123333333333331</v>
      </c>
      <c r="I114" s="1">
        <v>9.9433333333333351</v>
      </c>
      <c r="J114" s="1">
        <v>14.233333333333338</v>
      </c>
      <c r="K114" s="1">
        <v>9.9433333333333351</v>
      </c>
      <c r="L114" s="1">
        <v>11.393333333333334</v>
      </c>
      <c r="M114" s="1">
        <v>14.193333333333332</v>
      </c>
      <c r="N114" s="1">
        <v>12.393333333333334</v>
      </c>
      <c r="O114" s="1">
        <v>11.373333333333335</v>
      </c>
      <c r="P114" s="1" t="s">
        <v>347</v>
      </c>
      <c r="Q114" s="1">
        <v>8.3433333333333337</v>
      </c>
      <c r="R114" s="1" t="s">
        <v>347</v>
      </c>
      <c r="S114" s="1" t="s">
        <v>347</v>
      </c>
      <c r="T114" s="1">
        <v>14.043333333333333</v>
      </c>
      <c r="U114" s="1">
        <v>15.243333333333336</v>
      </c>
      <c r="V114" s="1" t="s">
        <v>347</v>
      </c>
      <c r="W114" s="1" t="s">
        <v>347</v>
      </c>
      <c r="X114" s="1">
        <v>5.4433333333333351</v>
      </c>
      <c r="Y114" s="1">
        <v>6.6833333333333336</v>
      </c>
      <c r="Z114" s="1">
        <v>8.153333333333336</v>
      </c>
      <c r="AA114" s="1">
        <v>8.3933333333333344</v>
      </c>
      <c r="AB114" s="1">
        <v>13.473333333333333</v>
      </c>
      <c r="AD114" s="1" t="str">
        <f t="shared" si="23"/>
        <v xml:space="preserve"> </v>
      </c>
      <c r="AE114" s="1">
        <f t="shared" si="23"/>
        <v>-17.033333333333335</v>
      </c>
      <c r="AF114" s="1">
        <f t="shared" si="23"/>
        <v>-15.613333333333333</v>
      </c>
      <c r="AG114" s="1">
        <f t="shared" si="23"/>
        <v>-14.123333333333331</v>
      </c>
      <c r="AH114" s="1">
        <f t="shared" si="23"/>
        <v>-9.9433333333333351</v>
      </c>
      <c r="AI114" s="1">
        <f t="shared" si="23"/>
        <v>-14.233333333333338</v>
      </c>
      <c r="AJ114" s="1">
        <f t="shared" si="23"/>
        <v>-9.9433333333333351</v>
      </c>
      <c r="AK114" s="1">
        <f t="shared" si="23"/>
        <v>-11.393333333333334</v>
      </c>
      <c r="AL114" s="1">
        <f t="shared" si="23"/>
        <v>-14.193333333333332</v>
      </c>
      <c r="AM114" s="1">
        <f t="shared" si="23"/>
        <v>-12.393333333333334</v>
      </c>
      <c r="AN114" s="1">
        <f t="shared" si="23"/>
        <v>-11.373333333333335</v>
      </c>
      <c r="AO114" s="1" t="str">
        <f t="shared" si="23"/>
        <v xml:space="preserve"> </v>
      </c>
      <c r="AP114" s="1">
        <f t="shared" si="23"/>
        <v>-8.3433333333333337</v>
      </c>
      <c r="AQ114" s="1" t="str">
        <f t="shared" si="23"/>
        <v xml:space="preserve"> </v>
      </c>
      <c r="AR114" s="1" t="str">
        <f t="shared" si="23"/>
        <v xml:space="preserve"> </v>
      </c>
      <c r="AS114" s="1">
        <f t="shared" si="23"/>
        <v>-14.043333333333333</v>
      </c>
      <c r="AT114" s="1">
        <f t="shared" si="26"/>
        <v>-15.243333333333336</v>
      </c>
      <c r="AU114" s="1" t="str">
        <f t="shared" si="26"/>
        <v xml:space="preserve"> </v>
      </c>
      <c r="AV114" s="1" t="str">
        <f t="shared" si="26"/>
        <v xml:space="preserve"> </v>
      </c>
      <c r="AW114" s="1">
        <f t="shared" si="26"/>
        <v>-5.4433333333333351</v>
      </c>
      <c r="AX114" s="1">
        <f t="shared" si="26"/>
        <v>-6.6833333333333336</v>
      </c>
      <c r="AY114" s="1">
        <f t="shared" si="26"/>
        <v>-8.153333333333336</v>
      </c>
      <c r="AZ114" s="1">
        <f t="shared" si="26"/>
        <v>-8.3933333333333344</v>
      </c>
      <c r="BA114" s="1">
        <f t="shared" si="25"/>
        <v>-13.473333333333333</v>
      </c>
      <c r="BC114" s="3" t="str">
        <f t="shared" si="24"/>
        <v xml:space="preserve"> </v>
      </c>
      <c r="BD114" s="3">
        <f t="shared" si="24"/>
        <v>7.4551389193286499E-6</v>
      </c>
      <c r="BE114" s="3">
        <f t="shared" si="24"/>
        <v>1.9948871569856366E-5</v>
      </c>
      <c r="BF114" s="3">
        <f t="shared" si="24"/>
        <v>5.6034180906080364E-5</v>
      </c>
      <c r="BG114" s="3">
        <f t="shared" si="24"/>
        <v>1.0156835291879657E-3</v>
      </c>
      <c r="BH114" s="3">
        <f t="shared" si="24"/>
        <v>5.1920603085379241E-5</v>
      </c>
      <c r="BI114" s="3">
        <f t="shared" si="24"/>
        <v>1.0156835291879657E-3</v>
      </c>
      <c r="BJ114" s="3">
        <f t="shared" si="24"/>
        <v>3.7176193167291803E-4</v>
      </c>
      <c r="BK114" s="3">
        <f t="shared" si="24"/>
        <v>5.3380289920400262E-5</v>
      </c>
      <c r="BL114" s="3">
        <f t="shared" si="24"/>
        <v>1.8588096583645918E-4</v>
      </c>
      <c r="BM114" s="3">
        <f t="shared" si="24"/>
        <v>3.7695153484480819E-4</v>
      </c>
      <c r="BN114" s="3" t="str">
        <f t="shared" si="24"/>
        <v xml:space="preserve"> </v>
      </c>
      <c r="BO114" s="3">
        <f t="shared" si="24"/>
        <v>3.0789767030438972E-3</v>
      </c>
      <c r="BP114" s="3" t="str">
        <f t="shared" si="24"/>
        <v xml:space="preserve"> </v>
      </c>
      <c r="BQ114" s="3" t="str">
        <f t="shared" si="24"/>
        <v xml:space="preserve"> </v>
      </c>
      <c r="BR114" s="3">
        <f t="shared" si="22"/>
        <v>5.9229140105806898E-5</v>
      </c>
      <c r="BS114" s="3">
        <f t="shared" si="21"/>
        <v>2.5780980641327579E-5</v>
      </c>
      <c r="BT114" s="3" t="str">
        <f t="shared" si="21"/>
        <v xml:space="preserve"> </v>
      </c>
      <c r="BU114" s="3" t="str">
        <f t="shared" si="21"/>
        <v xml:space="preserve"> </v>
      </c>
      <c r="BV114" s="3">
        <f t="shared" si="21"/>
        <v>2.2982294752905436E-2</v>
      </c>
      <c r="BW114" s="3">
        <f t="shared" si="21"/>
        <v>9.730075174678306E-3</v>
      </c>
      <c r="BX114" s="3">
        <f t="shared" si="21"/>
        <v>3.5123849048366569E-3</v>
      </c>
      <c r="BY114" s="3">
        <f t="shared" si="21"/>
        <v>2.9740954533833451E-3</v>
      </c>
      <c r="BZ114" s="3">
        <f t="shared" si="21"/>
        <v>8.7927054555160845E-5</v>
      </c>
    </row>
    <row r="115" spans="1:78" ht="15" x14ac:dyDescent="0.2">
      <c r="A115" s="12" t="s">
        <v>112</v>
      </c>
      <c r="B115" s="4" t="s">
        <v>273</v>
      </c>
      <c r="C115" s="56"/>
      <c r="D115" s="51"/>
      <c r="E115" s="1" t="s">
        <v>347</v>
      </c>
      <c r="F115" s="1">
        <v>16.073333333333338</v>
      </c>
      <c r="G115" s="1">
        <v>16.723333333333336</v>
      </c>
      <c r="H115" s="1">
        <v>14.083333333333336</v>
      </c>
      <c r="I115" s="1">
        <v>9.8733333333333348</v>
      </c>
      <c r="J115" s="1">
        <v>13.613333333333337</v>
      </c>
      <c r="K115" s="1">
        <v>9.8733333333333348</v>
      </c>
      <c r="L115" s="1">
        <v>11.793333333333337</v>
      </c>
      <c r="M115" s="1">
        <v>15.173333333333332</v>
      </c>
      <c r="N115" s="1">
        <v>10.643333333333334</v>
      </c>
      <c r="O115" s="1">
        <v>11.603333333333335</v>
      </c>
      <c r="P115" s="1" t="s">
        <v>347</v>
      </c>
      <c r="Q115" s="1">
        <v>8.6933333333333351</v>
      </c>
      <c r="R115" s="1">
        <v>16.693333333333335</v>
      </c>
      <c r="S115" s="1" t="s">
        <v>347</v>
      </c>
      <c r="T115" s="1">
        <v>11.493333333333336</v>
      </c>
      <c r="U115" s="1" t="s">
        <v>347</v>
      </c>
      <c r="V115" s="1">
        <v>15.603333333333332</v>
      </c>
      <c r="W115" s="1">
        <v>13.303333333333335</v>
      </c>
      <c r="X115" s="1">
        <v>6.663333333333334</v>
      </c>
      <c r="Y115" s="1">
        <v>8.0133333333333354</v>
      </c>
      <c r="Z115" s="1">
        <v>8.2733333333333334</v>
      </c>
      <c r="AA115" s="1">
        <v>7.9733333333333363</v>
      </c>
      <c r="AB115" s="1">
        <v>12.533333333333335</v>
      </c>
      <c r="AD115" s="1" t="str">
        <f t="shared" si="23"/>
        <v xml:space="preserve"> </v>
      </c>
      <c r="AE115" s="1">
        <f t="shared" si="23"/>
        <v>-16.073333333333338</v>
      </c>
      <c r="AF115" s="1">
        <f t="shared" si="23"/>
        <v>-16.723333333333336</v>
      </c>
      <c r="AG115" s="1">
        <f t="shared" si="23"/>
        <v>-14.083333333333336</v>
      </c>
      <c r="AH115" s="1">
        <f t="shared" si="23"/>
        <v>-9.8733333333333348</v>
      </c>
      <c r="AI115" s="1">
        <f t="shared" si="23"/>
        <v>-13.613333333333337</v>
      </c>
      <c r="AJ115" s="1">
        <f t="shared" si="23"/>
        <v>-9.8733333333333348</v>
      </c>
      <c r="AK115" s="1">
        <f t="shared" si="23"/>
        <v>-11.793333333333337</v>
      </c>
      <c r="AL115" s="1">
        <f t="shared" si="23"/>
        <v>-15.173333333333332</v>
      </c>
      <c r="AM115" s="1">
        <f t="shared" si="23"/>
        <v>-10.643333333333334</v>
      </c>
      <c r="AN115" s="1">
        <f t="shared" si="23"/>
        <v>-11.603333333333335</v>
      </c>
      <c r="AO115" s="1" t="str">
        <f t="shared" si="23"/>
        <v xml:space="preserve"> </v>
      </c>
      <c r="AP115" s="1">
        <f t="shared" si="23"/>
        <v>-8.6933333333333351</v>
      </c>
      <c r="AQ115" s="1">
        <f t="shared" si="23"/>
        <v>-16.693333333333335</v>
      </c>
      <c r="AR115" s="1" t="str">
        <f t="shared" si="23"/>
        <v xml:space="preserve"> </v>
      </c>
      <c r="AS115" s="1">
        <f t="shared" si="23"/>
        <v>-11.493333333333336</v>
      </c>
      <c r="AT115" s="1" t="str">
        <f t="shared" si="26"/>
        <v xml:space="preserve"> </v>
      </c>
      <c r="AU115" s="1">
        <f t="shared" si="26"/>
        <v>-15.603333333333332</v>
      </c>
      <c r="AV115" s="1">
        <f t="shared" si="26"/>
        <v>-13.303333333333335</v>
      </c>
      <c r="AW115" s="1">
        <f t="shared" si="26"/>
        <v>-6.663333333333334</v>
      </c>
      <c r="AX115" s="1">
        <f t="shared" si="26"/>
        <v>-8.0133333333333354</v>
      </c>
      <c r="AY115" s="1">
        <f t="shared" si="26"/>
        <v>-8.2733333333333334</v>
      </c>
      <c r="AZ115" s="1">
        <f t="shared" si="26"/>
        <v>-7.9733333333333363</v>
      </c>
      <c r="BA115" s="1">
        <f t="shared" si="25"/>
        <v>-12.533333333333335</v>
      </c>
      <c r="BC115" s="3" t="str">
        <f t="shared" si="24"/>
        <v xml:space="preserve"> </v>
      </c>
      <c r="BD115" s="3">
        <f t="shared" si="24"/>
        <v>1.4502555507061767E-5</v>
      </c>
      <c r="BE115" s="3">
        <f t="shared" si="24"/>
        <v>9.2421931224065458E-6</v>
      </c>
      <c r="BF115" s="3">
        <f t="shared" si="24"/>
        <v>5.7609516154888446E-5</v>
      </c>
      <c r="BG115" s="3">
        <f t="shared" si="24"/>
        <v>1.0661799458697645E-3</v>
      </c>
      <c r="BH115" s="3">
        <f t="shared" si="24"/>
        <v>7.9795486279425192E-5</v>
      </c>
      <c r="BI115" s="3">
        <f t="shared" si="24"/>
        <v>1.0661799458697645E-3</v>
      </c>
      <c r="BJ115" s="3">
        <f t="shared" si="24"/>
        <v>2.81742859317274E-4</v>
      </c>
      <c r="BK115" s="3">
        <f t="shared" si="24"/>
        <v>2.7062725499364956E-5</v>
      </c>
      <c r="BL115" s="3">
        <f t="shared" si="24"/>
        <v>6.2522655134310604E-4</v>
      </c>
      <c r="BM115" s="3">
        <f t="shared" si="24"/>
        <v>3.2140203111416825E-4</v>
      </c>
      <c r="BN115" s="3" t="str">
        <f t="shared" si="24"/>
        <v xml:space="preserve"> </v>
      </c>
      <c r="BO115" s="3">
        <f t="shared" si="24"/>
        <v>2.4157161590028045E-3</v>
      </c>
      <c r="BP115" s="3">
        <f t="shared" si="24"/>
        <v>9.4363912461047083E-6</v>
      </c>
      <c r="BQ115" s="3" t="str">
        <f t="shared" si="24"/>
        <v xml:space="preserve"> </v>
      </c>
      <c r="BR115" s="3">
        <f t="shared" si="22"/>
        <v>3.4686614724828462E-4</v>
      </c>
      <c r="BS115" s="3" t="str">
        <f t="shared" si="21"/>
        <v xml:space="preserve"> </v>
      </c>
      <c r="BT115" s="3">
        <f t="shared" si="21"/>
        <v>2.0087626944635546E-5</v>
      </c>
      <c r="BU115" s="3">
        <f t="shared" si="21"/>
        <v>9.8923078760979375E-5</v>
      </c>
      <c r="BV115" s="3">
        <f t="shared" si="21"/>
        <v>9.8659019624346891E-3</v>
      </c>
      <c r="BW115" s="3">
        <f t="shared" si="21"/>
        <v>3.8703148955672958E-3</v>
      </c>
      <c r="BX115" s="3">
        <f t="shared" si="21"/>
        <v>3.232053213671926E-3</v>
      </c>
      <c r="BY115" s="3">
        <f t="shared" si="21"/>
        <v>3.9791242576456675E-3</v>
      </c>
      <c r="BZ115" s="3">
        <f t="shared" si="21"/>
        <v>1.6869053710544111E-4</v>
      </c>
    </row>
    <row r="116" spans="1:78" ht="15" x14ac:dyDescent="0.2">
      <c r="A116" s="12" t="s">
        <v>113</v>
      </c>
      <c r="B116" s="4" t="s">
        <v>274</v>
      </c>
      <c r="C116" s="56"/>
      <c r="D116" s="51"/>
      <c r="E116" s="1" t="s">
        <v>347</v>
      </c>
      <c r="F116" s="1">
        <v>18.073333333333334</v>
      </c>
      <c r="G116" s="1">
        <v>16.003333333333334</v>
      </c>
      <c r="H116" s="1">
        <v>13.333333333333332</v>
      </c>
      <c r="I116" s="1">
        <v>9.3433333333333337</v>
      </c>
      <c r="J116" s="1">
        <v>12.753333333333334</v>
      </c>
      <c r="K116" s="1">
        <v>9.3433333333333337</v>
      </c>
      <c r="L116" s="1" t="s">
        <v>347</v>
      </c>
      <c r="M116" s="1">
        <v>14.843333333333337</v>
      </c>
      <c r="N116" s="1">
        <v>10.453333333333333</v>
      </c>
      <c r="O116" s="1">
        <v>10.783333333333335</v>
      </c>
      <c r="P116" s="1">
        <v>19.053333333333331</v>
      </c>
      <c r="Q116" s="1">
        <v>8.2333333333333343</v>
      </c>
      <c r="R116" s="1">
        <v>13.273333333333337</v>
      </c>
      <c r="S116" s="1">
        <v>18.573333333333334</v>
      </c>
      <c r="T116" s="1">
        <v>10.533333333333335</v>
      </c>
      <c r="U116" s="1" t="s">
        <v>347</v>
      </c>
      <c r="V116" s="1" t="s">
        <v>347</v>
      </c>
      <c r="W116" s="1">
        <v>11.313333333333333</v>
      </c>
      <c r="X116" s="1">
        <v>5.6033333333333353</v>
      </c>
      <c r="Y116" s="1">
        <v>7.3233333333333341</v>
      </c>
      <c r="Z116" s="1">
        <v>6.4033333333333324</v>
      </c>
      <c r="AA116" s="1">
        <v>7.7033333333333331</v>
      </c>
      <c r="AB116" s="1">
        <v>11.853333333333335</v>
      </c>
      <c r="AD116" s="1" t="str">
        <f t="shared" si="23"/>
        <v xml:space="preserve"> </v>
      </c>
      <c r="AE116" s="1">
        <f t="shared" si="23"/>
        <v>-18.073333333333334</v>
      </c>
      <c r="AF116" s="1">
        <f t="shared" si="23"/>
        <v>-16.003333333333334</v>
      </c>
      <c r="AG116" s="1">
        <f t="shared" si="23"/>
        <v>-13.333333333333332</v>
      </c>
      <c r="AH116" s="1">
        <f t="shared" si="23"/>
        <v>-9.3433333333333337</v>
      </c>
      <c r="AI116" s="1">
        <f t="shared" si="23"/>
        <v>-12.753333333333334</v>
      </c>
      <c r="AJ116" s="1">
        <f t="shared" si="23"/>
        <v>-9.3433333333333337</v>
      </c>
      <c r="AK116" s="1" t="str">
        <f t="shared" si="23"/>
        <v xml:space="preserve"> </v>
      </c>
      <c r="AL116" s="1">
        <f t="shared" si="23"/>
        <v>-14.843333333333337</v>
      </c>
      <c r="AM116" s="1">
        <f t="shared" si="23"/>
        <v>-10.453333333333333</v>
      </c>
      <c r="AN116" s="1">
        <f t="shared" si="23"/>
        <v>-10.783333333333335</v>
      </c>
      <c r="AO116" s="1">
        <f t="shared" si="23"/>
        <v>-19.053333333333331</v>
      </c>
      <c r="AP116" s="1">
        <f t="shared" si="23"/>
        <v>-8.2333333333333343</v>
      </c>
      <c r="AQ116" s="1">
        <f t="shared" si="23"/>
        <v>-13.273333333333337</v>
      </c>
      <c r="AR116" s="1">
        <f t="shared" si="23"/>
        <v>-18.573333333333334</v>
      </c>
      <c r="AS116" s="1">
        <f t="shared" si="23"/>
        <v>-10.533333333333335</v>
      </c>
      <c r="AT116" s="1" t="str">
        <f t="shared" si="26"/>
        <v xml:space="preserve"> </v>
      </c>
      <c r="AU116" s="1" t="str">
        <f t="shared" si="26"/>
        <v xml:space="preserve"> </v>
      </c>
      <c r="AV116" s="1">
        <f t="shared" si="26"/>
        <v>-11.313333333333333</v>
      </c>
      <c r="AW116" s="1">
        <f t="shared" si="26"/>
        <v>-5.6033333333333353</v>
      </c>
      <c r="AX116" s="1">
        <f t="shared" si="26"/>
        <v>-7.3233333333333341</v>
      </c>
      <c r="AY116" s="1">
        <f t="shared" si="26"/>
        <v>-6.4033333333333324</v>
      </c>
      <c r="AZ116" s="1">
        <f t="shared" si="26"/>
        <v>-7.7033333333333331</v>
      </c>
      <c r="BA116" s="1">
        <f t="shared" si="25"/>
        <v>-11.853333333333335</v>
      </c>
      <c r="BC116" s="3" t="str">
        <f t="shared" si="24"/>
        <v xml:space="preserve"> </v>
      </c>
      <c r="BD116" s="3">
        <f t="shared" si="24"/>
        <v>3.6256388767654476E-6</v>
      </c>
      <c r="BE116" s="3">
        <f t="shared" si="24"/>
        <v>1.522357447093237E-5</v>
      </c>
      <c r="BF116" s="3">
        <f t="shared" si="24"/>
        <v>9.6887271238293594E-5</v>
      </c>
      <c r="BG116" s="3">
        <f t="shared" si="24"/>
        <v>1.5394883515219484E-3</v>
      </c>
      <c r="BH116" s="3">
        <f t="shared" si="24"/>
        <v>1.4483186461285234E-4</v>
      </c>
      <c r="BI116" s="3">
        <f t="shared" si="24"/>
        <v>1.5394883515219484E-3</v>
      </c>
      <c r="BJ116" s="3" t="str">
        <f t="shared" si="24"/>
        <v xml:space="preserve"> </v>
      </c>
      <c r="BK116" s="3">
        <f t="shared" si="24"/>
        <v>3.4018207903714588E-5</v>
      </c>
      <c r="BL116" s="3">
        <f t="shared" si="24"/>
        <v>7.1323576396976245E-4</v>
      </c>
      <c r="BM116" s="3">
        <f t="shared" si="24"/>
        <v>5.67405071756757E-4</v>
      </c>
      <c r="BN116" s="3">
        <f t="shared" si="24"/>
        <v>1.8381254546958037E-6</v>
      </c>
      <c r="BO116" s="3">
        <f t="shared" si="24"/>
        <v>3.3229185974642788E-3</v>
      </c>
      <c r="BP116" s="3">
        <f t="shared" si="24"/>
        <v>1.0100166292724746E-4</v>
      </c>
      <c r="BQ116" s="3">
        <f t="shared" si="24"/>
        <v>2.5637138358944274E-6</v>
      </c>
      <c r="BR116" s="3">
        <f t="shared" si="22"/>
        <v>6.747621484217652E-4</v>
      </c>
      <c r="BS116" s="3" t="str">
        <f t="shared" si="21"/>
        <v xml:space="preserve"> </v>
      </c>
      <c r="BT116" s="3" t="str">
        <f t="shared" si="21"/>
        <v xml:space="preserve"> </v>
      </c>
      <c r="BU116" s="3">
        <f t="shared" si="21"/>
        <v>3.9295906857222208E-4</v>
      </c>
      <c r="BV116" s="3">
        <f t="shared" si="21"/>
        <v>2.0569729991306757E-2</v>
      </c>
      <c r="BW116" s="3">
        <f t="shared" si="21"/>
        <v>6.2439152322080168E-3</v>
      </c>
      <c r="BX116" s="3">
        <f t="shared" si="21"/>
        <v>1.1814207501873645E-2</v>
      </c>
      <c r="BY116" s="3">
        <f t="shared" si="21"/>
        <v>4.7980591772233414E-3</v>
      </c>
      <c r="BZ116" s="3">
        <f t="shared" si="21"/>
        <v>2.7026581581916678E-4</v>
      </c>
    </row>
    <row r="117" spans="1:78" ht="15" x14ac:dyDescent="0.2">
      <c r="A117" s="12" t="s">
        <v>114</v>
      </c>
      <c r="B117" s="4" t="s">
        <v>275</v>
      </c>
      <c r="C117" s="56"/>
      <c r="D117" s="51"/>
      <c r="E117" s="1">
        <v>13.65666666666667</v>
      </c>
      <c r="F117" s="1" t="s">
        <v>347</v>
      </c>
      <c r="G117" s="1">
        <v>15.29666666666667</v>
      </c>
      <c r="H117" s="1">
        <v>12.65666666666667</v>
      </c>
      <c r="I117" s="1">
        <v>8.6466666666666683</v>
      </c>
      <c r="J117" s="1">
        <v>11.81666666666667</v>
      </c>
      <c r="K117" s="1">
        <v>8.6466666666666683</v>
      </c>
      <c r="L117" s="1">
        <v>11.786666666666669</v>
      </c>
      <c r="M117" s="1">
        <v>15.146666666666672</v>
      </c>
      <c r="N117" s="1">
        <v>10.946666666666669</v>
      </c>
      <c r="O117" s="1">
        <v>10.806666666666668</v>
      </c>
      <c r="P117" s="1">
        <v>15.136666666666667</v>
      </c>
      <c r="Q117" s="1">
        <v>6.436666666666671</v>
      </c>
      <c r="R117" s="1">
        <v>15.22666666666667</v>
      </c>
      <c r="S117" s="1">
        <v>15.516666666666669</v>
      </c>
      <c r="T117" s="1">
        <v>12.47666666666667</v>
      </c>
      <c r="U117" s="1" t="s">
        <v>347</v>
      </c>
      <c r="V117" s="1" t="s">
        <v>347</v>
      </c>
      <c r="W117" s="1">
        <v>16.196666666666669</v>
      </c>
      <c r="X117" s="1">
        <v>5.576666666666668</v>
      </c>
      <c r="Y117" s="1">
        <v>6.9766666666666701</v>
      </c>
      <c r="Z117" s="1">
        <v>6.2966666666666704</v>
      </c>
      <c r="AA117" s="1">
        <v>7.56666666666667</v>
      </c>
      <c r="AB117" s="1">
        <v>13.096666666666668</v>
      </c>
      <c r="AD117" s="1">
        <f t="shared" si="23"/>
        <v>-13.65666666666667</v>
      </c>
      <c r="AE117" s="1" t="str">
        <f t="shared" si="23"/>
        <v xml:space="preserve"> </v>
      </c>
      <c r="AF117" s="1">
        <f t="shared" si="23"/>
        <v>-15.29666666666667</v>
      </c>
      <c r="AG117" s="1">
        <f t="shared" si="23"/>
        <v>-12.65666666666667</v>
      </c>
      <c r="AH117" s="1">
        <f t="shared" si="23"/>
        <v>-8.6466666666666683</v>
      </c>
      <c r="AI117" s="1">
        <f t="shared" si="23"/>
        <v>-11.81666666666667</v>
      </c>
      <c r="AJ117" s="1">
        <f t="shared" si="23"/>
        <v>-8.6466666666666683</v>
      </c>
      <c r="AK117" s="1">
        <f t="shared" si="23"/>
        <v>-11.786666666666669</v>
      </c>
      <c r="AL117" s="1">
        <f t="shared" si="23"/>
        <v>-15.146666666666672</v>
      </c>
      <c r="AM117" s="1">
        <f t="shared" si="23"/>
        <v>-10.946666666666669</v>
      </c>
      <c r="AN117" s="1">
        <f t="shared" si="23"/>
        <v>-10.806666666666668</v>
      </c>
      <c r="AO117" s="1">
        <f t="shared" ref="AO117:AV161" si="27">IF(P117=" "," ",-P117)</f>
        <v>-15.136666666666667</v>
      </c>
      <c r="AP117" s="1">
        <f t="shared" si="27"/>
        <v>-6.436666666666671</v>
      </c>
      <c r="AQ117" s="1">
        <f t="shared" si="27"/>
        <v>-15.22666666666667</v>
      </c>
      <c r="AR117" s="1">
        <f t="shared" si="27"/>
        <v>-15.516666666666669</v>
      </c>
      <c r="AS117" s="1">
        <f t="shared" si="27"/>
        <v>-12.47666666666667</v>
      </c>
      <c r="AT117" s="1" t="str">
        <f t="shared" si="26"/>
        <v xml:space="preserve"> </v>
      </c>
      <c r="AU117" s="1" t="str">
        <f t="shared" si="26"/>
        <v xml:space="preserve"> </v>
      </c>
      <c r="AV117" s="1">
        <f t="shared" si="26"/>
        <v>-16.196666666666669</v>
      </c>
      <c r="AW117" s="1">
        <f t="shared" si="26"/>
        <v>-5.576666666666668</v>
      </c>
      <c r="AX117" s="1">
        <f t="shared" si="26"/>
        <v>-6.9766666666666701</v>
      </c>
      <c r="AY117" s="1">
        <f t="shared" si="26"/>
        <v>-6.2966666666666704</v>
      </c>
      <c r="AZ117" s="1">
        <f t="shared" si="26"/>
        <v>-7.56666666666667</v>
      </c>
      <c r="BA117" s="1">
        <f t="shared" si="25"/>
        <v>-13.096666666666668</v>
      </c>
      <c r="BC117" s="3">
        <f t="shared" si="24"/>
        <v>7.7434356312556707E-5</v>
      </c>
      <c r="BD117" s="3" t="str">
        <f t="shared" si="24"/>
        <v xml:space="preserve"> </v>
      </c>
      <c r="BE117" s="3">
        <f t="shared" si="24"/>
        <v>2.4845314563162177E-5</v>
      </c>
      <c r="BF117" s="3">
        <f t="shared" si="24"/>
        <v>1.5486871262511344E-4</v>
      </c>
      <c r="BG117" s="3">
        <f t="shared" si="24"/>
        <v>2.4951345553279537E-3</v>
      </c>
      <c r="BH117" s="3">
        <f t="shared" si="24"/>
        <v>2.7722276100363168E-4</v>
      </c>
      <c r="BI117" s="3">
        <f t="shared" si="24"/>
        <v>2.4951345553279537E-3</v>
      </c>
      <c r="BJ117" s="3">
        <f t="shared" si="24"/>
        <v>2.8304780050673515E-4</v>
      </c>
      <c r="BK117" s="3">
        <f t="shared" si="24"/>
        <v>2.7567602563207388E-5</v>
      </c>
      <c r="BL117" s="3">
        <f t="shared" si="24"/>
        <v>5.0666975544909451E-4</v>
      </c>
      <c r="BM117" s="3">
        <f t="shared" si="24"/>
        <v>5.5830199558930911E-4</v>
      </c>
      <c r="BN117" s="3">
        <f t="shared" si="24"/>
        <v>2.775935040277959E-5</v>
      </c>
      <c r="BO117" s="3">
        <f t="shared" si="24"/>
        <v>1.1544370629606445E-2</v>
      </c>
      <c r="BP117" s="3">
        <f t="shared" si="24"/>
        <v>2.6080541206814523E-5</v>
      </c>
      <c r="BQ117" s="3">
        <f t="shared" si="24"/>
        <v>2.133132834135464E-5</v>
      </c>
      <c r="BR117" s="3">
        <f t="shared" si="22"/>
        <v>1.754482688694969E-4</v>
      </c>
      <c r="BS117" s="3" t="str">
        <f t="shared" si="21"/>
        <v xml:space="preserve"> </v>
      </c>
      <c r="BT117" s="3" t="str">
        <f t="shared" si="21"/>
        <v xml:space="preserve"> </v>
      </c>
      <c r="BU117" s="3">
        <f t="shared" si="21"/>
        <v>1.3314274408581868E-5</v>
      </c>
      <c r="BV117" s="3">
        <f t="shared" si="21"/>
        <v>2.0953474964897408E-2</v>
      </c>
      <c r="BW117" s="3">
        <f t="shared" si="21"/>
        <v>7.9398822825639589E-3</v>
      </c>
      <c r="BX117" s="3">
        <f t="shared" si="21"/>
        <v>1.2720801056339034E-2</v>
      </c>
      <c r="BY117" s="3">
        <f t="shared" si="21"/>
        <v>5.2748044772194819E-3</v>
      </c>
      <c r="BZ117" s="3">
        <f t="shared" si="21"/>
        <v>1.1415908787235332E-4</v>
      </c>
    </row>
    <row r="118" spans="1:78" ht="15" x14ac:dyDescent="0.2">
      <c r="A118" s="12" t="s">
        <v>115</v>
      </c>
      <c r="B118" s="4" t="s">
        <v>276</v>
      </c>
      <c r="C118" s="56"/>
      <c r="D118" s="51"/>
      <c r="E118" s="1">
        <v>14.579999999999998</v>
      </c>
      <c r="F118" s="1" t="s">
        <v>347</v>
      </c>
      <c r="G118" s="1">
        <v>13.29</v>
      </c>
      <c r="H118" s="1">
        <v>14.020000000000003</v>
      </c>
      <c r="I118" s="1">
        <v>9.3500000000000014</v>
      </c>
      <c r="J118" s="1">
        <v>13.910000000000004</v>
      </c>
      <c r="K118" s="1">
        <v>9.3500000000000014</v>
      </c>
      <c r="L118" s="1">
        <v>11.79</v>
      </c>
      <c r="M118" s="1">
        <v>16.119999999999997</v>
      </c>
      <c r="N118" s="1">
        <v>11.530000000000001</v>
      </c>
      <c r="O118" s="1">
        <v>11</v>
      </c>
      <c r="P118" s="1" t="s">
        <v>347</v>
      </c>
      <c r="Q118" s="1">
        <v>9.379999999999999</v>
      </c>
      <c r="R118" s="1" t="s">
        <v>347</v>
      </c>
      <c r="S118" s="1">
        <v>15.759999999999998</v>
      </c>
      <c r="T118" s="1">
        <v>14.009999999999998</v>
      </c>
      <c r="U118" s="1" t="s">
        <v>347</v>
      </c>
      <c r="V118" s="1" t="s">
        <v>347</v>
      </c>
      <c r="W118" s="1">
        <v>13.020000000000003</v>
      </c>
      <c r="X118" s="1">
        <v>5.25</v>
      </c>
      <c r="Y118" s="1">
        <v>4.5100000000000016</v>
      </c>
      <c r="Z118" s="1">
        <v>6.9200000000000017</v>
      </c>
      <c r="AA118" s="1">
        <v>7.8599999999999994</v>
      </c>
      <c r="AB118" s="1">
        <v>14.480000000000004</v>
      </c>
      <c r="AD118" s="1">
        <f t="shared" ref="AD118:AN141" si="28">IF(E118=" "," ",-E118)</f>
        <v>-14.579999999999998</v>
      </c>
      <c r="AE118" s="1" t="str">
        <f t="shared" si="28"/>
        <v xml:space="preserve"> </v>
      </c>
      <c r="AF118" s="1">
        <f t="shared" si="28"/>
        <v>-13.29</v>
      </c>
      <c r="AG118" s="1">
        <f t="shared" si="28"/>
        <v>-14.020000000000003</v>
      </c>
      <c r="AH118" s="1">
        <f t="shared" si="28"/>
        <v>-9.3500000000000014</v>
      </c>
      <c r="AI118" s="1">
        <f t="shared" si="28"/>
        <v>-13.910000000000004</v>
      </c>
      <c r="AJ118" s="1">
        <f t="shared" si="28"/>
        <v>-9.3500000000000014</v>
      </c>
      <c r="AK118" s="1">
        <f t="shared" si="28"/>
        <v>-11.79</v>
      </c>
      <c r="AL118" s="1">
        <f t="shared" si="28"/>
        <v>-16.119999999999997</v>
      </c>
      <c r="AM118" s="1">
        <f t="shared" si="28"/>
        <v>-11.530000000000001</v>
      </c>
      <c r="AN118" s="1">
        <f t="shared" si="28"/>
        <v>-11</v>
      </c>
      <c r="AO118" s="1" t="str">
        <f t="shared" si="27"/>
        <v xml:space="preserve"> </v>
      </c>
      <c r="AP118" s="1">
        <f t="shared" si="27"/>
        <v>-9.379999999999999</v>
      </c>
      <c r="AQ118" s="1" t="str">
        <f t="shared" si="27"/>
        <v xml:space="preserve"> </v>
      </c>
      <c r="AR118" s="1">
        <f t="shared" si="27"/>
        <v>-15.759999999999998</v>
      </c>
      <c r="AS118" s="1">
        <f t="shared" si="27"/>
        <v>-14.009999999999998</v>
      </c>
      <c r="AT118" s="1" t="str">
        <f t="shared" si="26"/>
        <v xml:space="preserve"> </v>
      </c>
      <c r="AU118" s="1" t="str">
        <f t="shared" si="26"/>
        <v xml:space="preserve"> </v>
      </c>
      <c r="AV118" s="1">
        <f t="shared" si="26"/>
        <v>-13.020000000000003</v>
      </c>
      <c r="AW118" s="1">
        <f t="shared" si="26"/>
        <v>-5.25</v>
      </c>
      <c r="AX118" s="1">
        <f t="shared" si="26"/>
        <v>-4.5100000000000016</v>
      </c>
      <c r="AY118" s="1">
        <f t="shared" si="26"/>
        <v>-6.9200000000000017</v>
      </c>
      <c r="AZ118" s="1">
        <f t="shared" si="26"/>
        <v>-7.8599999999999994</v>
      </c>
      <c r="BA118" s="1">
        <f t="shared" si="25"/>
        <v>-14.480000000000004</v>
      </c>
      <c r="BC118" s="3">
        <f t="shared" ref="BC118:BR134" si="29">IF(E118=" "," ",2^-E118)</f>
        <v>4.0830308678775432E-5</v>
      </c>
      <c r="BD118" s="3" t="str">
        <f t="shared" si="29"/>
        <v xml:space="preserve"> </v>
      </c>
      <c r="BE118" s="3">
        <f t="shared" si="29"/>
        <v>9.9841559882541718E-5</v>
      </c>
      <c r="BF118" s="3">
        <f t="shared" si="29"/>
        <v>6.0194867217612154E-5</v>
      </c>
      <c r="BG118" s="3">
        <f t="shared" si="29"/>
        <v>1.5323908162045907E-3</v>
      </c>
      <c r="BH118" s="3">
        <f t="shared" si="29"/>
        <v>6.4964000393881742E-5</v>
      </c>
      <c r="BI118" s="3">
        <f t="shared" si="29"/>
        <v>1.5323908162045907E-3</v>
      </c>
      <c r="BJ118" s="3">
        <f t="shared" si="29"/>
        <v>2.8239457614875186E-4</v>
      </c>
      <c r="BK118" s="3">
        <f t="shared" si="29"/>
        <v>1.404094925880245E-5</v>
      </c>
      <c r="BL118" s="3">
        <f t="shared" si="29"/>
        <v>3.3816149123801838E-4</v>
      </c>
      <c r="BM118" s="3">
        <f t="shared" si="29"/>
        <v>4.8828125E-4</v>
      </c>
      <c r="BN118" s="3" t="str">
        <f t="shared" si="29"/>
        <v xml:space="preserve"> </v>
      </c>
      <c r="BO118" s="3">
        <f t="shared" si="29"/>
        <v>1.5008546692265754E-3</v>
      </c>
      <c r="BP118" s="3" t="str">
        <f t="shared" si="29"/>
        <v xml:space="preserve"> </v>
      </c>
      <c r="BQ118" s="3">
        <f t="shared" si="29"/>
        <v>1.802051790511371E-5</v>
      </c>
      <c r="BR118" s="3">
        <f t="shared" si="22"/>
        <v>6.0613555629701974E-5</v>
      </c>
      <c r="BS118" s="3" t="str">
        <f t="shared" si="21"/>
        <v xml:space="preserve"> </v>
      </c>
      <c r="BT118" s="3" t="str">
        <f t="shared" si="21"/>
        <v xml:space="preserve"> </v>
      </c>
      <c r="BU118" s="3">
        <f t="shared" si="21"/>
        <v>1.2038973443522431E-4</v>
      </c>
      <c r="BV118" s="3">
        <f t="shared" si="21"/>
        <v>2.6278012976678582E-2</v>
      </c>
      <c r="BW118" s="3">
        <f t="shared" si="21"/>
        <v>4.3888902366812366E-2</v>
      </c>
      <c r="BX118" s="3">
        <f t="shared" si="21"/>
        <v>8.2579534418857747E-3</v>
      </c>
      <c r="BY118" s="3">
        <f t="shared" si="21"/>
        <v>4.3043168588930121E-3</v>
      </c>
      <c r="BZ118" s="3">
        <f t="shared" si="21"/>
        <v>4.3760841309076693E-5</v>
      </c>
    </row>
    <row r="119" spans="1:78" ht="15" x14ac:dyDescent="0.2">
      <c r="A119" s="12" t="s">
        <v>116</v>
      </c>
      <c r="B119" s="4" t="s">
        <v>277</v>
      </c>
      <c r="C119" s="56"/>
      <c r="D119" s="51"/>
      <c r="E119" s="1" t="s">
        <v>347</v>
      </c>
      <c r="F119" s="1" t="s">
        <v>347</v>
      </c>
      <c r="G119" s="1">
        <v>15.453333333333333</v>
      </c>
      <c r="H119" s="1">
        <v>13.183333333333337</v>
      </c>
      <c r="I119" s="1">
        <v>8.9733333333333363</v>
      </c>
      <c r="J119" s="1">
        <v>17.263333333333335</v>
      </c>
      <c r="K119" s="1">
        <v>8.9733333333333363</v>
      </c>
      <c r="L119" s="1">
        <v>11.123333333333335</v>
      </c>
      <c r="M119" s="1">
        <v>14.583333333333336</v>
      </c>
      <c r="N119" s="1">
        <v>11.423333333333336</v>
      </c>
      <c r="O119" s="1">
        <v>11.853333333333335</v>
      </c>
      <c r="P119" s="1">
        <v>15.533333333333331</v>
      </c>
      <c r="Q119" s="1">
        <v>7.3433333333333337</v>
      </c>
      <c r="R119" s="1">
        <v>14.963333333333338</v>
      </c>
      <c r="S119" s="1">
        <v>14.823333333333338</v>
      </c>
      <c r="T119" s="1">
        <v>12.953333333333333</v>
      </c>
      <c r="U119" s="1" t="s">
        <v>347</v>
      </c>
      <c r="V119" s="1" t="s">
        <v>347</v>
      </c>
      <c r="W119" s="1">
        <v>14.383333333333333</v>
      </c>
      <c r="X119" s="1">
        <v>5.6333333333333364</v>
      </c>
      <c r="Y119" s="1">
        <v>6.8533333333333353</v>
      </c>
      <c r="Z119" s="1">
        <v>7.4333333333333336</v>
      </c>
      <c r="AA119" s="1">
        <v>8.2033333333333331</v>
      </c>
      <c r="AB119" s="1">
        <v>13.873333333333335</v>
      </c>
      <c r="AD119" s="1" t="str">
        <f t="shared" si="28"/>
        <v xml:space="preserve"> </v>
      </c>
      <c r="AE119" s="1" t="str">
        <f t="shared" si="28"/>
        <v xml:space="preserve"> </v>
      </c>
      <c r="AF119" s="1">
        <f t="shared" si="28"/>
        <v>-15.453333333333333</v>
      </c>
      <c r="AG119" s="1">
        <f t="shared" si="28"/>
        <v>-13.183333333333337</v>
      </c>
      <c r="AH119" s="1">
        <f t="shared" si="28"/>
        <v>-8.9733333333333363</v>
      </c>
      <c r="AI119" s="1">
        <f t="shared" si="28"/>
        <v>-17.263333333333335</v>
      </c>
      <c r="AJ119" s="1">
        <f t="shared" si="28"/>
        <v>-8.9733333333333363</v>
      </c>
      <c r="AK119" s="1">
        <f t="shared" si="28"/>
        <v>-11.123333333333335</v>
      </c>
      <c r="AL119" s="1">
        <f t="shared" si="28"/>
        <v>-14.583333333333336</v>
      </c>
      <c r="AM119" s="1">
        <f t="shared" si="28"/>
        <v>-11.423333333333336</v>
      </c>
      <c r="AN119" s="1">
        <f t="shared" si="28"/>
        <v>-11.853333333333335</v>
      </c>
      <c r="AO119" s="1">
        <f t="shared" si="27"/>
        <v>-15.533333333333331</v>
      </c>
      <c r="AP119" s="1">
        <f t="shared" si="27"/>
        <v>-7.3433333333333337</v>
      </c>
      <c r="AQ119" s="1">
        <f t="shared" si="27"/>
        <v>-14.963333333333338</v>
      </c>
      <c r="AR119" s="1">
        <f t="shared" si="27"/>
        <v>-14.823333333333338</v>
      </c>
      <c r="AS119" s="1">
        <f t="shared" si="27"/>
        <v>-12.953333333333333</v>
      </c>
      <c r="AT119" s="1" t="str">
        <f t="shared" si="26"/>
        <v xml:space="preserve"> </v>
      </c>
      <c r="AU119" s="1" t="str">
        <f t="shared" si="26"/>
        <v xml:space="preserve"> </v>
      </c>
      <c r="AV119" s="1">
        <f t="shared" si="26"/>
        <v>-14.383333333333333</v>
      </c>
      <c r="AW119" s="1">
        <f t="shared" si="26"/>
        <v>-5.6333333333333364</v>
      </c>
      <c r="AX119" s="1">
        <f t="shared" si="26"/>
        <v>-6.8533333333333353</v>
      </c>
      <c r="AY119" s="1">
        <f t="shared" si="26"/>
        <v>-7.4333333333333336</v>
      </c>
      <c r="AZ119" s="1">
        <f t="shared" si="26"/>
        <v>-8.2033333333333331</v>
      </c>
      <c r="BA119" s="1">
        <f t="shared" si="25"/>
        <v>-13.873333333333335</v>
      </c>
      <c r="BC119" s="3" t="str">
        <f t="shared" si="29"/>
        <v xml:space="preserve"> </v>
      </c>
      <c r="BD119" s="3" t="str">
        <f t="shared" si="29"/>
        <v xml:space="preserve"> </v>
      </c>
      <c r="BE119" s="3">
        <f t="shared" si="29"/>
        <v>2.228861762405507E-5</v>
      </c>
      <c r="BF119" s="3">
        <f t="shared" si="29"/>
        <v>1.0750315839796711E-4</v>
      </c>
      <c r="BG119" s="3">
        <f t="shared" si="29"/>
        <v>1.9895621288228338E-3</v>
      </c>
      <c r="BH119" s="3">
        <f t="shared" si="29"/>
        <v>6.3565115655968647E-6</v>
      </c>
      <c r="BI119" s="3">
        <f t="shared" si="29"/>
        <v>1.9895621288228338E-3</v>
      </c>
      <c r="BJ119" s="3">
        <f t="shared" si="29"/>
        <v>4.4827344724864232E-4</v>
      </c>
      <c r="BK119" s="3">
        <f t="shared" si="29"/>
        <v>4.0736079533997604E-5</v>
      </c>
      <c r="BL119" s="3">
        <f t="shared" si="29"/>
        <v>3.6411118175057983E-4</v>
      </c>
      <c r="BM119" s="3">
        <f t="shared" si="29"/>
        <v>2.7026581581916678E-4</v>
      </c>
      <c r="BN119" s="3">
        <f t="shared" si="29"/>
        <v>2.108631713818021E-5</v>
      </c>
      <c r="BO119" s="3">
        <f t="shared" si="29"/>
        <v>6.1579534060877943E-3</v>
      </c>
      <c r="BP119" s="3">
        <f t="shared" si="29"/>
        <v>3.130313480938764E-5</v>
      </c>
      <c r="BQ119" s="3">
        <f t="shared" si="29"/>
        <v>3.4493084389439457E-5</v>
      </c>
      <c r="BR119" s="3">
        <f t="shared" si="22"/>
        <v>1.2608346132194682E-4</v>
      </c>
      <c r="BS119" s="3" t="str">
        <f t="shared" si="21"/>
        <v xml:space="preserve"> </v>
      </c>
      <c r="BT119" s="3" t="str">
        <f t="shared" si="21"/>
        <v xml:space="preserve"> </v>
      </c>
      <c r="BU119" s="3">
        <f t="shared" si="21"/>
        <v>4.679346754973152E-5</v>
      </c>
      <c r="BV119" s="3">
        <f t="shared" si="21"/>
        <v>2.0146411069368386E-2</v>
      </c>
      <c r="BW119" s="3">
        <f t="shared" si="21"/>
        <v>8.6485061062133405E-3</v>
      </c>
      <c r="BX119" s="3">
        <f t="shared" si="21"/>
        <v>5.7855373136193895E-3</v>
      </c>
      <c r="BY119" s="3">
        <f t="shared" si="21"/>
        <v>3.3927401807489713E-3</v>
      </c>
      <c r="BZ119" s="3">
        <f t="shared" si="21"/>
        <v>6.6636246616860306E-5</v>
      </c>
    </row>
    <row r="120" spans="1:78" ht="15" x14ac:dyDescent="0.2">
      <c r="A120" s="12" t="s">
        <v>117</v>
      </c>
      <c r="B120" s="4" t="s">
        <v>278</v>
      </c>
      <c r="C120" s="56"/>
      <c r="D120" s="51"/>
      <c r="E120" s="1" t="s">
        <v>347</v>
      </c>
      <c r="F120" s="1" t="s">
        <v>347</v>
      </c>
      <c r="G120" s="1">
        <v>15.109999999999996</v>
      </c>
      <c r="H120" s="1">
        <v>11.599999999999998</v>
      </c>
      <c r="I120" s="1">
        <v>8.8099999999999987</v>
      </c>
      <c r="J120" s="1">
        <v>13.989999999999998</v>
      </c>
      <c r="K120" s="1">
        <v>8.8099999999999987</v>
      </c>
      <c r="L120" s="1">
        <v>11.809999999999999</v>
      </c>
      <c r="M120" s="1">
        <v>16.029999999999998</v>
      </c>
      <c r="N120" s="1">
        <v>10.34</v>
      </c>
      <c r="O120" s="1">
        <v>10.75</v>
      </c>
      <c r="P120" s="1">
        <v>14.709999999999997</v>
      </c>
      <c r="Q120" s="1">
        <v>7.1699999999999982</v>
      </c>
      <c r="R120" s="1">
        <v>16.109999999999996</v>
      </c>
      <c r="S120" s="1" t="s">
        <v>347</v>
      </c>
      <c r="T120" s="1">
        <v>11.739999999999998</v>
      </c>
      <c r="U120" s="1">
        <v>15.09</v>
      </c>
      <c r="V120" s="1" t="s">
        <v>347</v>
      </c>
      <c r="W120" s="1">
        <v>12.86</v>
      </c>
      <c r="X120" s="1">
        <v>5.5599999999999987</v>
      </c>
      <c r="Y120" s="1">
        <v>7.8099999999999987</v>
      </c>
      <c r="Z120" s="1">
        <v>6.52</v>
      </c>
      <c r="AA120" s="1">
        <v>7.6699999999999982</v>
      </c>
      <c r="AB120" s="1">
        <v>12.809999999999999</v>
      </c>
      <c r="AD120" s="1" t="str">
        <f t="shared" si="28"/>
        <v xml:space="preserve"> </v>
      </c>
      <c r="AE120" s="1" t="str">
        <f t="shared" si="28"/>
        <v xml:space="preserve"> </v>
      </c>
      <c r="AF120" s="1">
        <f t="shared" si="28"/>
        <v>-15.109999999999996</v>
      </c>
      <c r="AG120" s="1">
        <f t="shared" si="28"/>
        <v>-11.599999999999998</v>
      </c>
      <c r="AH120" s="1">
        <f t="shared" si="28"/>
        <v>-8.8099999999999987</v>
      </c>
      <c r="AI120" s="1">
        <f t="shared" si="28"/>
        <v>-13.989999999999998</v>
      </c>
      <c r="AJ120" s="1">
        <f t="shared" si="28"/>
        <v>-8.8099999999999987</v>
      </c>
      <c r="AK120" s="1">
        <f t="shared" si="28"/>
        <v>-11.809999999999999</v>
      </c>
      <c r="AL120" s="1">
        <f t="shared" si="28"/>
        <v>-16.029999999999998</v>
      </c>
      <c r="AM120" s="1">
        <f t="shared" si="28"/>
        <v>-10.34</v>
      </c>
      <c r="AN120" s="1">
        <f t="shared" si="28"/>
        <v>-10.75</v>
      </c>
      <c r="AO120" s="1">
        <f t="shared" si="27"/>
        <v>-14.709999999999997</v>
      </c>
      <c r="AP120" s="1">
        <f t="shared" si="27"/>
        <v>-7.1699999999999982</v>
      </c>
      <c r="AQ120" s="1">
        <f t="shared" si="27"/>
        <v>-16.109999999999996</v>
      </c>
      <c r="AR120" s="1" t="str">
        <f t="shared" si="27"/>
        <v xml:space="preserve"> </v>
      </c>
      <c r="AS120" s="1">
        <f t="shared" si="27"/>
        <v>-11.739999999999998</v>
      </c>
      <c r="AT120" s="1">
        <f t="shared" si="26"/>
        <v>-15.09</v>
      </c>
      <c r="AU120" s="1" t="str">
        <f t="shared" si="26"/>
        <v xml:space="preserve"> </v>
      </c>
      <c r="AV120" s="1">
        <f t="shared" si="26"/>
        <v>-12.86</v>
      </c>
      <c r="AW120" s="1">
        <f t="shared" si="26"/>
        <v>-5.5599999999999987</v>
      </c>
      <c r="AX120" s="1">
        <f t="shared" si="26"/>
        <v>-7.8099999999999987</v>
      </c>
      <c r="AY120" s="1">
        <f t="shared" si="26"/>
        <v>-6.52</v>
      </c>
      <c r="AZ120" s="1">
        <f t="shared" si="26"/>
        <v>-7.6699999999999982</v>
      </c>
      <c r="BA120" s="1">
        <f t="shared" si="25"/>
        <v>-12.809999999999999</v>
      </c>
      <c r="BC120" s="3" t="str">
        <f t="shared" si="29"/>
        <v xml:space="preserve"> </v>
      </c>
      <c r="BD120" s="3" t="str">
        <f t="shared" si="29"/>
        <v xml:space="preserve"> </v>
      </c>
      <c r="BE120" s="3">
        <f t="shared" si="29"/>
        <v>2.8277223568431831E-5</v>
      </c>
      <c r="BF120" s="3">
        <f t="shared" si="29"/>
        <v>3.2214548602853944E-4</v>
      </c>
      <c r="BG120" s="3">
        <f t="shared" si="29"/>
        <v>2.2280541325555166E-3</v>
      </c>
      <c r="BH120" s="3">
        <f t="shared" si="29"/>
        <v>6.1459689334516628E-5</v>
      </c>
      <c r="BI120" s="3">
        <f t="shared" si="29"/>
        <v>2.2280541325555166E-3</v>
      </c>
      <c r="BJ120" s="3">
        <f t="shared" si="29"/>
        <v>2.7850676656943974E-4</v>
      </c>
      <c r="BK120" s="3">
        <f t="shared" si="29"/>
        <v>1.494476772440993E-5</v>
      </c>
      <c r="BL120" s="3">
        <f t="shared" si="29"/>
        <v>7.7152471861657976E-4</v>
      </c>
      <c r="BM120" s="3">
        <f t="shared" si="29"/>
        <v>5.806675366224227E-4</v>
      </c>
      <c r="BN120" s="3">
        <f t="shared" si="29"/>
        <v>3.7312020193239467E-5</v>
      </c>
      <c r="BO120" s="3">
        <f t="shared" si="29"/>
        <v>6.9440834466138373E-3</v>
      </c>
      <c r="BP120" s="3">
        <f t="shared" si="29"/>
        <v>1.4138611784215915E-5</v>
      </c>
      <c r="BQ120" s="3" t="str">
        <f t="shared" si="29"/>
        <v xml:space="preserve"> </v>
      </c>
      <c r="BR120" s="3">
        <f t="shared" si="22"/>
        <v>2.9235319936985577E-4</v>
      </c>
      <c r="BS120" s="3">
        <f t="shared" si="21"/>
        <v>2.8671958899353408E-5</v>
      </c>
      <c r="BT120" s="3" t="str">
        <f t="shared" si="21"/>
        <v xml:space="preserve"> </v>
      </c>
      <c r="BU120" s="3">
        <f t="shared" si="21"/>
        <v>1.3450990184040668E-4</v>
      </c>
      <c r="BV120" s="3">
        <f t="shared" si="21"/>
        <v>2.1196942616369896E-2</v>
      </c>
      <c r="BW120" s="3">
        <f t="shared" si="21"/>
        <v>4.4561082651110341E-3</v>
      </c>
      <c r="BX120" s="3">
        <f t="shared" si="21"/>
        <v>1.0896434893362551E-2</v>
      </c>
      <c r="BY120" s="3">
        <f t="shared" si="21"/>
        <v>4.9102084942259016E-3</v>
      </c>
      <c r="BZ120" s="3">
        <f t="shared" si="21"/>
        <v>1.3925338328471987E-4</v>
      </c>
    </row>
    <row r="121" spans="1:78" ht="15" x14ac:dyDescent="0.2">
      <c r="A121" s="12" t="s">
        <v>118</v>
      </c>
      <c r="B121" s="4" t="s">
        <v>279</v>
      </c>
      <c r="C121" s="56"/>
      <c r="D121" s="51"/>
      <c r="E121" s="1" t="s">
        <v>347</v>
      </c>
      <c r="F121" s="1">
        <v>13.233333333333331</v>
      </c>
      <c r="G121" s="1">
        <v>14.603333333333335</v>
      </c>
      <c r="H121" s="1">
        <v>12.013333333333332</v>
      </c>
      <c r="I121" s="1">
        <v>8.2633333333333319</v>
      </c>
      <c r="J121" s="1">
        <v>11.563333333333333</v>
      </c>
      <c r="K121" s="1">
        <v>8.2633333333333319</v>
      </c>
      <c r="L121" s="1">
        <v>8.4833333333333343</v>
      </c>
      <c r="M121" s="1">
        <v>15.34333333333333</v>
      </c>
      <c r="N121" s="1">
        <v>10.753333333333334</v>
      </c>
      <c r="O121" s="1">
        <v>10.613333333333333</v>
      </c>
      <c r="P121" s="1">
        <v>15.09333333333333</v>
      </c>
      <c r="Q121" s="1">
        <v>6.3733333333333348</v>
      </c>
      <c r="R121" s="1">
        <v>14.693333333333332</v>
      </c>
      <c r="S121" s="1">
        <v>15.553333333333331</v>
      </c>
      <c r="T121" s="1">
        <v>12.41333333333333</v>
      </c>
      <c r="U121" s="1" t="s">
        <v>347</v>
      </c>
      <c r="V121" s="1">
        <v>14.653333333333332</v>
      </c>
      <c r="W121" s="1">
        <v>13.243333333333336</v>
      </c>
      <c r="X121" s="1">
        <v>5.6533333333333324</v>
      </c>
      <c r="Y121" s="1">
        <v>3.2633333333333319</v>
      </c>
      <c r="Z121" s="1">
        <v>6.043333333333333</v>
      </c>
      <c r="AA121" s="1">
        <v>6.3833333333333329</v>
      </c>
      <c r="AB121" s="1">
        <v>13.743333333333336</v>
      </c>
      <c r="AD121" s="1" t="str">
        <f t="shared" si="28"/>
        <v xml:space="preserve"> </v>
      </c>
      <c r="AE121" s="1">
        <f t="shared" si="28"/>
        <v>-13.233333333333331</v>
      </c>
      <c r="AF121" s="1">
        <f t="shared" si="28"/>
        <v>-14.603333333333335</v>
      </c>
      <c r="AG121" s="1">
        <f t="shared" si="28"/>
        <v>-12.013333333333332</v>
      </c>
      <c r="AH121" s="1">
        <f t="shared" si="28"/>
        <v>-8.2633333333333319</v>
      </c>
      <c r="AI121" s="1">
        <f t="shared" si="28"/>
        <v>-11.563333333333333</v>
      </c>
      <c r="AJ121" s="1">
        <f t="shared" si="28"/>
        <v>-8.2633333333333319</v>
      </c>
      <c r="AK121" s="1">
        <f t="shared" si="28"/>
        <v>-8.4833333333333343</v>
      </c>
      <c r="AL121" s="1">
        <f t="shared" si="28"/>
        <v>-15.34333333333333</v>
      </c>
      <c r="AM121" s="1">
        <f t="shared" si="28"/>
        <v>-10.753333333333334</v>
      </c>
      <c r="AN121" s="1">
        <f t="shared" si="28"/>
        <v>-10.613333333333333</v>
      </c>
      <c r="AO121" s="1">
        <f t="shared" si="27"/>
        <v>-15.09333333333333</v>
      </c>
      <c r="AP121" s="1">
        <f t="shared" si="27"/>
        <v>-6.3733333333333348</v>
      </c>
      <c r="AQ121" s="1">
        <f t="shared" si="27"/>
        <v>-14.693333333333332</v>
      </c>
      <c r="AR121" s="1">
        <f t="shared" si="27"/>
        <v>-15.553333333333331</v>
      </c>
      <c r="AS121" s="1">
        <f t="shared" si="27"/>
        <v>-12.41333333333333</v>
      </c>
      <c r="AT121" s="1" t="str">
        <f t="shared" si="26"/>
        <v xml:space="preserve"> </v>
      </c>
      <c r="AU121" s="1">
        <f t="shared" si="26"/>
        <v>-14.653333333333332</v>
      </c>
      <c r="AV121" s="1">
        <f t="shared" si="26"/>
        <v>-13.243333333333336</v>
      </c>
      <c r="AW121" s="1">
        <f t="shared" si="26"/>
        <v>-5.6533333333333324</v>
      </c>
      <c r="AX121" s="1">
        <f t="shared" si="26"/>
        <v>-3.2633333333333319</v>
      </c>
      <c r="AY121" s="1">
        <f t="shared" si="26"/>
        <v>-6.043333333333333</v>
      </c>
      <c r="AZ121" s="1">
        <f t="shared" si="26"/>
        <v>-6.3833333333333329</v>
      </c>
      <c r="BA121" s="1">
        <f t="shared" si="25"/>
        <v>-13.743333333333336</v>
      </c>
      <c r="BC121" s="3" t="str">
        <f t="shared" si="29"/>
        <v xml:space="preserve"> </v>
      </c>
      <c r="BD121" s="3">
        <f t="shared" si="29"/>
        <v>1.0384120617075902E-4</v>
      </c>
      <c r="BE121" s="3">
        <f t="shared" si="29"/>
        <v>4.0175253889271017E-5</v>
      </c>
      <c r="BF121" s="3">
        <f t="shared" si="29"/>
        <v>2.4189468097295672E-4</v>
      </c>
      <c r="BG121" s="3">
        <f t="shared" si="29"/>
        <v>3.2545339215856034E-3</v>
      </c>
      <c r="BH121" s="3">
        <f t="shared" si="29"/>
        <v>3.3043787210382004E-4</v>
      </c>
      <c r="BI121" s="3">
        <f t="shared" si="29"/>
        <v>3.2545339215856034E-3</v>
      </c>
      <c r="BJ121" s="3">
        <f t="shared" si="29"/>
        <v>2.7942303367876117E-3</v>
      </c>
      <c r="BK121" s="3">
        <f t="shared" si="29"/>
        <v>2.4054505492530497E-5</v>
      </c>
      <c r="BL121" s="3">
        <f t="shared" si="29"/>
        <v>5.7932745845140946E-4</v>
      </c>
      <c r="BM121" s="3">
        <f t="shared" si="29"/>
        <v>6.3836389023540273E-4</v>
      </c>
      <c r="BN121" s="3">
        <f t="shared" si="29"/>
        <v>2.8605789079589313E-5</v>
      </c>
      <c r="BO121" s="3">
        <f t="shared" si="29"/>
        <v>1.2062449115033857E-2</v>
      </c>
      <c r="BP121" s="3">
        <f t="shared" si="29"/>
        <v>3.7745564984418901E-5</v>
      </c>
      <c r="BQ121" s="3">
        <f t="shared" si="29"/>
        <v>2.0796015578992166E-5</v>
      </c>
      <c r="BR121" s="3">
        <f t="shared" si="22"/>
        <v>1.8332188765072906E-4</v>
      </c>
      <c r="BS121" s="3" t="str">
        <f t="shared" si="21"/>
        <v xml:space="preserve"> </v>
      </c>
      <c r="BT121" s="3">
        <f t="shared" si="21"/>
        <v>3.8806737255426123E-5</v>
      </c>
      <c r="BU121" s="3">
        <f t="shared" si="21"/>
        <v>1.0312392256531033E-4</v>
      </c>
      <c r="BV121" s="3">
        <f t="shared" si="21"/>
        <v>1.9869049474778182E-2</v>
      </c>
      <c r="BW121" s="3">
        <f t="shared" si="21"/>
        <v>0.10414508549073927</v>
      </c>
      <c r="BX121" s="3">
        <f t="shared" si="21"/>
        <v>1.5162659867086576E-2</v>
      </c>
      <c r="BY121" s="3">
        <f t="shared" si="21"/>
        <v>1.1979127692731257E-2</v>
      </c>
      <c r="BZ121" s="3">
        <f t="shared" si="21"/>
        <v>7.2919624948487434E-5</v>
      </c>
    </row>
    <row r="122" spans="1:78" s="23" customFormat="1" ht="15" x14ac:dyDescent="0.2">
      <c r="A122" s="13" t="s">
        <v>119</v>
      </c>
      <c r="B122" s="5" t="s">
        <v>280</v>
      </c>
      <c r="C122" s="56"/>
      <c r="D122" s="52"/>
      <c r="E122" s="20" t="s">
        <v>347</v>
      </c>
      <c r="F122" s="20">
        <v>12.246666666666666</v>
      </c>
      <c r="G122" s="20">
        <v>10.136666666666667</v>
      </c>
      <c r="H122" s="20">
        <v>10.406666666666666</v>
      </c>
      <c r="I122" s="20">
        <v>7.7666666666666657</v>
      </c>
      <c r="J122" s="20">
        <v>12.806666666666668</v>
      </c>
      <c r="K122" s="20">
        <v>7.7666666666666657</v>
      </c>
      <c r="L122" s="20">
        <v>10.466666666666665</v>
      </c>
      <c r="M122" s="20">
        <v>14.15666666666667</v>
      </c>
      <c r="N122" s="20">
        <v>10.156666666666666</v>
      </c>
      <c r="O122" s="20">
        <v>10.136666666666667</v>
      </c>
      <c r="P122" s="20">
        <v>12.146666666666665</v>
      </c>
      <c r="Q122" s="20">
        <v>6.2866666666666653</v>
      </c>
      <c r="R122" s="20" t="s">
        <v>347</v>
      </c>
      <c r="S122" s="20">
        <v>14.326666666666664</v>
      </c>
      <c r="T122" s="20">
        <v>14.596666666666668</v>
      </c>
      <c r="U122" s="20" t="s">
        <v>347</v>
      </c>
      <c r="V122" s="20" t="s">
        <v>347</v>
      </c>
      <c r="W122" s="20">
        <v>11.926666666666666</v>
      </c>
      <c r="X122" s="20">
        <v>6.1566666666666663</v>
      </c>
      <c r="Y122" s="20">
        <v>3.6966666666666654</v>
      </c>
      <c r="Z122" s="20">
        <v>6.9766666666666666</v>
      </c>
      <c r="AA122" s="20">
        <v>7.3066666666666649</v>
      </c>
      <c r="AB122" s="20">
        <v>12.806666666666668</v>
      </c>
      <c r="AC122" s="21"/>
      <c r="AD122" s="20" t="str">
        <f t="shared" si="28"/>
        <v xml:space="preserve"> </v>
      </c>
      <c r="AE122" s="20">
        <f t="shared" si="28"/>
        <v>-12.246666666666666</v>
      </c>
      <c r="AF122" s="20">
        <f t="shared" si="28"/>
        <v>-10.136666666666667</v>
      </c>
      <c r="AG122" s="20">
        <f t="shared" si="28"/>
        <v>-10.406666666666666</v>
      </c>
      <c r="AH122" s="20">
        <f t="shared" si="28"/>
        <v>-7.7666666666666657</v>
      </c>
      <c r="AI122" s="20">
        <f t="shared" si="28"/>
        <v>-12.806666666666668</v>
      </c>
      <c r="AJ122" s="20">
        <f t="shared" si="28"/>
        <v>-7.7666666666666657</v>
      </c>
      <c r="AK122" s="20">
        <f t="shared" si="28"/>
        <v>-10.466666666666665</v>
      </c>
      <c r="AL122" s="20">
        <f t="shared" si="28"/>
        <v>-14.15666666666667</v>
      </c>
      <c r="AM122" s="20">
        <f t="shared" si="28"/>
        <v>-10.156666666666666</v>
      </c>
      <c r="AN122" s="20">
        <f t="shared" si="28"/>
        <v>-10.136666666666667</v>
      </c>
      <c r="AO122" s="20">
        <f t="shared" si="27"/>
        <v>-12.146666666666665</v>
      </c>
      <c r="AP122" s="20">
        <f t="shared" si="27"/>
        <v>-6.2866666666666653</v>
      </c>
      <c r="AQ122" s="20" t="str">
        <f t="shared" si="27"/>
        <v xml:space="preserve"> </v>
      </c>
      <c r="AR122" s="20">
        <f t="shared" si="27"/>
        <v>-14.326666666666664</v>
      </c>
      <c r="AS122" s="20">
        <f t="shared" si="27"/>
        <v>-14.596666666666668</v>
      </c>
      <c r="AT122" s="20" t="str">
        <f t="shared" si="26"/>
        <v xml:space="preserve"> </v>
      </c>
      <c r="AU122" s="20" t="str">
        <f t="shared" si="26"/>
        <v xml:space="preserve"> </v>
      </c>
      <c r="AV122" s="20">
        <f t="shared" si="26"/>
        <v>-11.926666666666666</v>
      </c>
      <c r="AW122" s="20">
        <f t="shared" si="26"/>
        <v>-6.1566666666666663</v>
      </c>
      <c r="AX122" s="20">
        <f t="shared" si="26"/>
        <v>-3.6966666666666654</v>
      </c>
      <c r="AY122" s="20">
        <f t="shared" si="26"/>
        <v>-6.9766666666666666</v>
      </c>
      <c r="AZ122" s="20">
        <f t="shared" si="26"/>
        <v>-7.3066666666666649</v>
      </c>
      <c r="BA122" s="20">
        <f t="shared" si="25"/>
        <v>-12.806666666666668</v>
      </c>
      <c r="BB122" s="21"/>
      <c r="BC122" s="22" t="str">
        <f t="shared" si="29"/>
        <v xml:space="preserve"> </v>
      </c>
      <c r="BD122" s="22">
        <f t="shared" si="29"/>
        <v>2.0577186151237779E-4</v>
      </c>
      <c r="BE122" s="22">
        <f t="shared" si="29"/>
        <v>8.8829921288894719E-4</v>
      </c>
      <c r="BF122" s="22">
        <f t="shared" si="29"/>
        <v>7.366838997803877E-4</v>
      </c>
      <c r="BG122" s="22">
        <f t="shared" si="29"/>
        <v>4.59198400892035E-3</v>
      </c>
      <c r="BH122" s="22">
        <f t="shared" si="29"/>
        <v>1.3957549889732728E-4</v>
      </c>
      <c r="BI122" s="22">
        <f t="shared" si="29"/>
        <v>4.59198400892035E-3</v>
      </c>
      <c r="BJ122" s="22">
        <f t="shared" si="29"/>
        <v>7.0667443234393563E-4</v>
      </c>
      <c r="BK122" s="22">
        <f t="shared" si="29"/>
        <v>5.4754358445424144E-5</v>
      </c>
      <c r="BL122" s="22">
        <f t="shared" si="29"/>
        <v>8.7606973512678891E-4</v>
      </c>
      <c r="BM122" s="22">
        <f t="shared" si="29"/>
        <v>8.8829921288894719E-4</v>
      </c>
      <c r="BN122" s="22">
        <f t="shared" si="29"/>
        <v>2.2054082050565994E-4</v>
      </c>
      <c r="BO122" s="22">
        <f t="shared" si="29"/>
        <v>1.280928122484801E-2</v>
      </c>
      <c r="BP122" s="22" t="str">
        <f t="shared" si="29"/>
        <v xml:space="preserve"> </v>
      </c>
      <c r="BQ122" s="22">
        <f t="shared" si="29"/>
        <v>4.86680107661864E-5</v>
      </c>
      <c r="BR122" s="22">
        <f t="shared" si="22"/>
        <v>4.0361332584306024E-5</v>
      </c>
      <c r="BS122" s="22" t="str">
        <f t="shared" si="21"/>
        <v xml:space="preserve"> </v>
      </c>
      <c r="BT122" s="22" t="str">
        <f t="shared" si="21"/>
        <v xml:space="preserve"> </v>
      </c>
      <c r="BU122" s="22">
        <f t="shared" si="21"/>
        <v>2.5687130083025344E-4</v>
      </c>
      <c r="BV122" s="22">
        <f t="shared" si="21"/>
        <v>1.4017115762028614E-2</v>
      </c>
      <c r="BW122" s="22">
        <f t="shared" si="21"/>
        <v>7.7124515601504434E-2</v>
      </c>
      <c r="BX122" s="22">
        <f t="shared" si="21"/>
        <v>7.9398822825639797E-3</v>
      </c>
      <c r="BY122" s="22">
        <f t="shared" si="21"/>
        <v>6.316466032498933E-3</v>
      </c>
      <c r="BZ122" s="22">
        <f t="shared" si="21"/>
        <v>1.3957549889732728E-4</v>
      </c>
    </row>
    <row r="123" spans="1:78" ht="15" x14ac:dyDescent="0.2">
      <c r="A123" s="16" t="s">
        <v>120</v>
      </c>
      <c r="B123" s="8" t="s">
        <v>281</v>
      </c>
      <c r="C123" s="56"/>
      <c r="D123" s="53" t="s">
        <v>352</v>
      </c>
      <c r="E123" s="1">
        <v>16.463333333333335</v>
      </c>
      <c r="F123" s="1" t="s">
        <v>347</v>
      </c>
      <c r="G123" s="1">
        <v>16.223333333333333</v>
      </c>
      <c r="H123" s="1">
        <v>13.823333333333334</v>
      </c>
      <c r="I123" s="1">
        <v>8.6833333333333336</v>
      </c>
      <c r="J123" s="1">
        <v>13.003333333333334</v>
      </c>
      <c r="K123" s="1">
        <v>8.6833333333333336</v>
      </c>
      <c r="L123" s="1">
        <v>10.183333333333334</v>
      </c>
      <c r="M123" s="1">
        <v>14.323333333333334</v>
      </c>
      <c r="N123" s="1">
        <v>11.173333333333332</v>
      </c>
      <c r="O123" s="1">
        <v>10.653333333333332</v>
      </c>
      <c r="P123" s="1" t="s">
        <v>347</v>
      </c>
      <c r="Q123" s="1">
        <v>8.2233333333333327</v>
      </c>
      <c r="R123" s="1">
        <v>15.993333333333336</v>
      </c>
      <c r="S123" s="1">
        <v>15.943333333333332</v>
      </c>
      <c r="T123" s="1">
        <v>14.943333333333332</v>
      </c>
      <c r="U123" s="1">
        <v>17.353333333333335</v>
      </c>
      <c r="V123" s="1">
        <v>17.713333333333335</v>
      </c>
      <c r="W123" s="1">
        <v>14.963333333333335</v>
      </c>
      <c r="X123" s="1">
        <v>6.1533333333333324</v>
      </c>
      <c r="Y123" s="1">
        <v>8.2433333333333323</v>
      </c>
      <c r="Z123" s="1">
        <v>6.4933333333333323</v>
      </c>
      <c r="AA123" s="1">
        <v>8.3533333333333317</v>
      </c>
      <c r="AB123" s="1">
        <v>14.493333333333332</v>
      </c>
      <c r="AD123" s="1">
        <f t="shared" si="28"/>
        <v>-16.463333333333335</v>
      </c>
      <c r="AE123" s="1" t="str">
        <f t="shared" si="28"/>
        <v xml:space="preserve"> </v>
      </c>
      <c r="AF123" s="1">
        <f t="shared" si="28"/>
        <v>-16.223333333333333</v>
      </c>
      <c r="AG123" s="1">
        <f t="shared" si="28"/>
        <v>-13.823333333333334</v>
      </c>
      <c r="AH123" s="1">
        <f t="shared" si="28"/>
        <v>-8.6833333333333336</v>
      </c>
      <c r="AI123" s="1">
        <f t="shared" si="28"/>
        <v>-13.003333333333334</v>
      </c>
      <c r="AJ123" s="1">
        <f t="shared" si="28"/>
        <v>-8.6833333333333336</v>
      </c>
      <c r="AK123" s="1">
        <f t="shared" si="28"/>
        <v>-10.183333333333334</v>
      </c>
      <c r="AL123" s="1">
        <f t="shared" si="28"/>
        <v>-14.323333333333334</v>
      </c>
      <c r="AM123" s="1">
        <f t="shared" si="28"/>
        <v>-11.173333333333332</v>
      </c>
      <c r="AN123" s="1">
        <f t="shared" si="28"/>
        <v>-10.653333333333332</v>
      </c>
      <c r="AO123" s="1" t="str">
        <f t="shared" si="27"/>
        <v xml:space="preserve"> </v>
      </c>
      <c r="AP123" s="1">
        <f t="shared" si="27"/>
        <v>-8.2233333333333327</v>
      </c>
      <c r="AQ123" s="1">
        <f t="shared" si="27"/>
        <v>-15.993333333333336</v>
      </c>
      <c r="AR123" s="1">
        <f t="shared" si="27"/>
        <v>-15.943333333333332</v>
      </c>
      <c r="AS123" s="1">
        <f t="shared" si="27"/>
        <v>-14.943333333333332</v>
      </c>
      <c r="AT123" s="1">
        <f t="shared" si="26"/>
        <v>-17.353333333333335</v>
      </c>
      <c r="AU123" s="1">
        <f t="shared" si="26"/>
        <v>-17.713333333333335</v>
      </c>
      <c r="AV123" s="1">
        <f t="shared" si="26"/>
        <v>-14.963333333333335</v>
      </c>
      <c r="AW123" s="1">
        <f t="shared" si="26"/>
        <v>-6.1533333333333324</v>
      </c>
      <c r="AX123" s="1">
        <f t="shared" si="26"/>
        <v>-8.2433333333333323</v>
      </c>
      <c r="AY123" s="1">
        <f t="shared" si="26"/>
        <v>-6.4933333333333323</v>
      </c>
      <c r="AZ123" s="1">
        <f t="shared" si="26"/>
        <v>-8.3533333333333317</v>
      </c>
      <c r="BA123" s="1">
        <f t="shared" si="25"/>
        <v>-14.493333333333332</v>
      </c>
      <c r="BC123" s="3">
        <f t="shared" si="29"/>
        <v>1.1067329448057359E-5</v>
      </c>
      <c r="BD123" s="3" t="str">
        <f t="shared" si="29"/>
        <v xml:space="preserve"> </v>
      </c>
      <c r="BE123" s="3">
        <f t="shared" si="29"/>
        <v>1.307043485977869E-5</v>
      </c>
      <c r="BF123" s="3">
        <f t="shared" si="29"/>
        <v>6.8986168778879158E-5</v>
      </c>
      <c r="BG123" s="3">
        <f t="shared" si="29"/>
        <v>2.4325187936695761E-3</v>
      </c>
      <c r="BH123" s="3">
        <f t="shared" si="29"/>
        <v>1.217885957674588E-4</v>
      </c>
      <c r="BI123" s="3">
        <f t="shared" si="29"/>
        <v>2.4325187936695761E-3</v>
      </c>
      <c r="BJ123" s="3">
        <f t="shared" si="29"/>
        <v>8.6002526718373861E-4</v>
      </c>
      <c r="BK123" s="3">
        <f t="shared" si="29"/>
        <v>4.8780587751625097E-5</v>
      </c>
      <c r="BL123" s="3">
        <f t="shared" si="29"/>
        <v>4.3300360798983946E-4</v>
      </c>
      <c r="BM123" s="3">
        <f t="shared" si="29"/>
        <v>6.2090779608681818E-4</v>
      </c>
      <c r="BN123" s="3" t="str">
        <f t="shared" si="29"/>
        <v xml:space="preserve"> </v>
      </c>
      <c r="BO123" s="3">
        <f t="shared" si="29"/>
        <v>3.3460313241033472E-3</v>
      </c>
      <c r="BP123" s="3">
        <f t="shared" si="29"/>
        <v>1.5329462805207093E-5</v>
      </c>
      <c r="BQ123" s="3">
        <f t="shared" si="29"/>
        <v>1.5870055143562014E-5</v>
      </c>
      <c r="BR123" s="3">
        <f t="shared" si="22"/>
        <v>3.1740110287124029E-5</v>
      </c>
      <c r="BS123" s="3">
        <f t="shared" si="21"/>
        <v>5.9720872215202308E-6</v>
      </c>
      <c r="BT123" s="3">
        <f t="shared" si="21"/>
        <v>4.6532388296516579E-6</v>
      </c>
      <c r="BU123" s="3">
        <f t="shared" si="21"/>
        <v>3.1303134809387749E-5</v>
      </c>
      <c r="BV123" s="3">
        <f t="shared" si="21"/>
        <v>1.4049539619346667E-2</v>
      </c>
      <c r="BW123" s="3">
        <f t="shared" si="21"/>
        <v>3.2999655220899405E-3</v>
      </c>
      <c r="BX123" s="3">
        <f t="shared" si="21"/>
        <v>1.1099716711945132E-2</v>
      </c>
      <c r="BY123" s="3">
        <f t="shared" si="21"/>
        <v>3.057708657418366E-3</v>
      </c>
      <c r="BZ123" s="3">
        <f t="shared" si="21"/>
        <v>4.3358268406035679E-5</v>
      </c>
    </row>
    <row r="124" spans="1:78" ht="15" x14ac:dyDescent="0.2">
      <c r="A124" s="16" t="s">
        <v>121</v>
      </c>
      <c r="B124" s="8" t="s">
        <v>282</v>
      </c>
      <c r="C124" s="56"/>
      <c r="D124" s="53"/>
      <c r="E124" s="1">
        <v>15.396666666666668</v>
      </c>
      <c r="F124" s="1">
        <v>18.626666666666665</v>
      </c>
      <c r="G124" s="1">
        <v>15.626666666666665</v>
      </c>
      <c r="H124" s="1">
        <v>12.516666666666666</v>
      </c>
      <c r="I124" s="1">
        <v>8.5466666666666633</v>
      </c>
      <c r="J124" s="1">
        <v>13.236666666666665</v>
      </c>
      <c r="K124" s="1">
        <v>8.5466666666666633</v>
      </c>
      <c r="L124" s="1">
        <v>12.716666666666665</v>
      </c>
      <c r="M124" s="1">
        <v>14.756666666666668</v>
      </c>
      <c r="N124" s="1">
        <v>10.976666666666667</v>
      </c>
      <c r="O124" s="1">
        <v>11.876666666666665</v>
      </c>
      <c r="P124" s="1">
        <v>16.316666666666663</v>
      </c>
      <c r="Q124" s="1">
        <v>7.0066666666666642</v>
      </c>
      <c r="R124" s="1">
        <v>18.106666666666662</v>
      </c>
      <c r="S124" s="1">
        <v>16.246666666666663</v>
      </c>
      <c r="T124" s="1">
        <v>14.836666666666666</v>
      </c>
      <c r="U124" s="1" t="s">
        <v>347</v>
      </c>
      <c r="V124" s="1" t="s">
        <v>347</v>
      </c>
      <c r="W124" s="1">
        <v>13.056666666666665</v>
      </c>
      <c r="X124" s="1">
        <v>6.4166666666666643</v>
      </c>
      <c r="Y124" s="1">
        <v>6.9066666666666663</v>
      </c>
      <c r="Z124" s="1">
        <v>6.716666666666665</v>
      </c>
      <c r="AA124" s="1">
        <v>7.9166666666666643</v>
      </c>
      <c r="AB124" s="1">
        <v>12.446666666666665</v>
      </c>
      <c r="AD124" s="1">
        <f t="shared" si="28"/>
        <v>-15.396666666666668</v>
      </c>
      <c r="AE124" s="1">
        <f t="shared" si="28"/>
        <v>-18.626666666666665</v>
      </c>
      <c r="AF124" s="1">
        <f t="shared" si="28"/>
        <v>-15.626666666666665</v>
      </c>
      <c r="AG124" s="1">
        <f t="shared" si="28"/>
        <v>-12.516666666666666</v>
      </c>
      <c r="AH124" s="1">
        <f t="shared" si="28"/>
        <v>-8.5466666666666633</v>
      </c>
      <c r="AI124" s="1">
        <f t="shared" si="28"/>
        <v>-13.236666666666665</v>
      </c>
      <c r="AJ124" s="1">
        <f t="shared" si="28"/>
        <v>-8.5466666666666633</v>
      </c>
      <c r="AK124" s="1">
        <f t="shared" si="28"/>
        <v>-12.716666666666665</v>
      </c>
      <c r="AL124" s="1">
        <f t="shared" si="28"/>
        <v>-14.756666666666668</v>
      </c>
      <c r="AM124" s="1">
        <f t="shared" si="28"/>
        <v>-10.976666666666667</v>
      </c>
      <c r="AN124" s="1">
        <f t="shared" si="28"/>
        <v>-11.876666666666665</v>
      </c>
      <c r="AO124" s="1">
        <f t="shared" si="27"/>
        <v>-16.316666666666663</v>
      </c>
      <c r="AP124" s="1">
        <f t="shared" si="27"/>
        <v>-7.0066666666666642</v>
      </c>
      <c r="AQ124" s="1">
        <f t="shared" si="27"/>
        <v>-18.106666666666662</v>
      </c>
      <c r="AR124" s="1">
        <f t="shared" si="27"/>
        <v>-16.246666666666663</v>
      </c>
      <c r="AS124" s="1">
        <f t="shared" si="27"/>
        <v>-14.836666666666666</v>
      </c>
      <c r="AT124" s="1" t="str">
        <f t="shared" si="26"/>
        <v xml:space="preserve"> </v>
      </c>
      <c r="AU124" s="1" t="str">
        <f t="shared" si="26"/>
        <v xml:space="preserve"> </v>
      </c>
      <c r="AV124" s="1">
        <f t="shared" si="26"/>
        <v>-13.056666666666665</v>
      </c>
      <c r="AW124" s="1">
        <f t="shared" si="26"/>
        <v>-6.4166666666666643</v>
      </c>
      <c r="AX124" s="1">
        <f t="shared" si="26"/>
        <v>-6.9066666666666663</v>
      </c>
      <c r="AY124" s="1">
        <f t="shared" si="26"/>
        <v>-6.716666666666665</v>
      </c>
      <c r="AZ124" s="1">
        <f t="shared" si="26"/>
        <v>-7.9166666666666643</v>
      </c>
      <c r="BA124" s="1">
        <f t="shared" si="25"/>
        <v>-12.446666666666665</v>
      </c>
      <c r="BC124" s="3">
        <f t="shared" si="29"/>
        <v>2.3181498172540235E-5</v>
      </c>
      <c r="BD124" s="3">
        <f t="shared" si="29"/>
        <v>2.4706692731703745E-6</v>
      </c>
      <c r="BE124" s="3">
        <f t="shared" si="29"/>
        <v>1.9765354185363003E-5</v>
      </c>
      <c r="BF124" s="3">
        <f t="shared" si="29"/>
        <v>1.7065062673083748E-4</v>
      </c>
      <c r="BG124" s="3">
        <f t="shared" si="29"/>
        <v>2.6742190018578024E-3</v>
      </c>
      <c r="BH124" s="3">
        <f t="shared" si="29"/>
        <v>1.0360155899769577E-4</v>
      </c>
      <c r="BI124" s="3">
        <f t="shared" si="29"/>
        <v>2.6742190018578024E-3</v>
      </c>
      <c r="BJ124" s="3">
        <f t="shared" si="29"/>
        <v>1.4855999922736717E-4</v>
      </c>
      <c r="BK124" s="3">
        <f t="shared" si="29"/>
        <v>3.6124404559015955E-5</v>
      </c>
      <c r="BL124" s="3">
        <f t="shared" si="29"/>
        <v>4.9624264266024862E-4</v>
      </c>
      <c r="BM124" s="3">
        <f t="shared" si="29"/>
        <v>2.6592984769106798E-4</v>
      </c>
      <c r="BN124" s="3">
        <f t="shared" si="29"/>
        <v>1.2251630887807897E-5</v>
      </c>
      <c r="BO124" s="3">
        <f t="shared" si="29"/>
        <v>7.7764818679939883E-3</v>
      </c>
      <c r="BP124" s="3">
        <f t="shared" si="29"/>
        <v>3.5428291703741136E-6</v>
      </c>
      <c r="BQ124" s="3">
        <f t="shared" si="29"/>
        <v>1.2860741344523652E-5</v>
      </c>
      <c r="BR124" s="3">
        <f t="shared" si="22"/>
        <v>3.4175769166466071E-5</v>
      </c>
      <c r="BS124" s="3" t="str">
        <f t="shared" si="21"/>
        <v xml:space="preserve"> </v>
      </c>
      <c r="BT124" s="3" t="str">
        <f t="shared" si="21"/>
        <v xml:space="preserve"> </v>
      </c>
      <c r="BU124" s="3">
        <f t="shared" si="21"/>
        <v>1.1736853668001165E-4</v>
      </c>
      <c r="BV124" s="3">
        <f t="shared" si="21"/>
        <v>1.170552403809909E-2</v>
      </c>
      <c r="BW124" s="3">
        <f t="shared" si="21"/>
        <v>8.3346268980106115E-3</v>
      </c>
      <c r="BX124" s="3">
        <f t="shared" si="21"/>
        <v>9.5078399505515044E-3</v>
      </c>
      <c r="BY124" s="3">
        <f t="shared" si="21"/>
        <v>4.138527712341006E-3</v>
      </c>
      <c r="BZ124" s="3">
        <f t="shared" si="21"/>
        <v>1.7913480995009284E-4</v>
      </c>
    </row>
    <row r="125" spans="1:78" ht="15" x14ac:dyDescent="0.2">
      <c r="A125" s="16" t="s">
        <v>122</v>
      </c>
      <c r="B125" s="8" t="s">
        <v>283</v>
      </c>
      <c r="C125" s="56"/>
      <c r="D125" s="53"/>
      <c r="E125" s="1">
        <v>14.979999999999997</v>
      </c>
      <c r="F125" s="1">
        <v>16.36</v>
      </c>
      <c r="G125" s="1">
        <v>14.799999999999997</v>
      </c>
      <c r="H125" s="1">
        <v>11.659999999999997</v>
      </c>
      <c r="I125" s="1">
        <v>7.7999999999999972</v>
      </c>
      <c r="J125" s="1">
        <v>12.619999999999997</v>
      </c>
      <c r="K125" s="1">
        <v>7.7999999999999972</v>
      </c>
      <c r="L125" s="1">
        <v>11.089999999999996</v>
      </c>
      <c r="M125" s="1">
        <v>14.54</v>
      </c>
      <c r="N125" s="1">
        <v>11.249999999999996</v>
      </c>
      <c r="O125" s="1">
        <v>10.619999999999997</v>
      </c>
      <c r="P125" s="1" t="s">
        <v>347</v>
      </c>
      <c r="Q125" s="1">
        <v>8.4199999999999982</v>
      </c>
      <c r="R125" s="1">
        <v>16.54</v>
      </c>
      <c r="S125" s="1" t="s">
        <v>347</v>
      </c>
      <c r="T125" s="1">
        <v>11.489999999999998</v>
      </c>
      <c r="U125" s="1">
        <v>16.669999999999995</v>
      </c>
      <c r="V125" s="1" t="s">
        <v>347</v>
      </c>
      <c r="W125" s="1">
        <v>13.439999999999998</v>
      </c>
      <c r="X125" s="1">
        <v>6.3699999999999974</v>
      </c>
      <c r="Y125" s="1">
        <v>6.1099999999999994</v>
      </c>
      <c r="Z125" s="1">
        <v>7.4399999999999977</v>
      </c>
      <c r="AA125" s="1">
        <v>7.509999999999998</v>
      </c>
      <c r="AB125" s="1">
        <v>12.369999999999997</v>
      </c>
      <c r="AD125" s="1">
        <f t="shared" si="28"/>
        <v>-14.979999999999997</v>
      </c>
      <c r="AE125" s="1">
        <f t="shared" si="28"/>
        <v>-16.36</v>
      </c>
      <c r="AF125" s="1">
        <f t="shared" si="28"/>
        <v>-14.799999999999997</v>
      </c>
      <c r="AG125" s="1">
        <f t="shared" si="28"/>
        <v>-11.659999999999997</v>
      </c>
      <c r="AH125" s="1">
        <f t="shared" si="28"/>
        <v>-7.7999999999999972</v>
      </c>
      <c r="AI125" s="1">
        <f t="shared" si="28"/>
        <v>-12.619999999999997</v>
      </c>
      <c r="AJ125" s="1">
        <f t="shared" si="28"/>
        <v>-7.7999999999999972</v>
      </c>
      <c r="AK125" s="1">
        <f t="shared" si="28"/>
        <v>-11.089999999999996</v>
      </c>
      <c r="AL125" s="1">
        <f t="shared" si="28"/>
        <v>-14.54</v>
      </c>
      <c r="AM125" s="1">
        <f t="shared" si="28"/>
        <v>-11.249999999999996</v>
      </c>
      <c r="AN125" s="1">
        <f t="shared" si="28"/>
        <v>-10.619999999999997</v>
      </c>
      <c r="AO125" s="1" t="str">
        <f t="shared" si="27"/>
        <v xml:space="preserve"> </v>
      </c>
      <c r="AP125" s="1">
        <f t="shared" si="27"/>
        <v>-8.4199999999999982</v>
      </c>
      <c r="AQ125" s="1">
        <f t="shared" si="27"/>
        <v>-16.54</v>
      </c>
      <c r="AR125" s="1" t="str">
        <f t="shared" si="27"/>
        <v xml:space="preserve"> </v>
      </c>
      <c r="AS125" s="1">
        <f t="shared" si="27"/>
        <v>-11.489999999999998</v>
      </c>
      <c r="AT125" s="1">
        <f t="shared" si="26"/>
        <v>-16.669999999999995</v>
      </c>
      <c r="AU125" s="1" t="str">
        <f t="shared" si="26"/>
        <v xml:space="preserve"> </v>
      </c>
      <c r="AV125" s="1">
        <f t="shared" si="26"/>
        <v>-13.439999999999998</v>
      </c>
      <c r="AW125" s="1">
        <f t="shared" si="26"/>
        <v>-6.3699999999999974</v>
      </c>
      <c r="AX125" s="1">
        <f t="shared" si="26"/>
        <v>-6.1099999999999994</v>
      </c>
      <c r="AY125" s="1">
        <f t="shared" si="26"/>
        <v>-7.4399999999999977</v>
      </c>
      <c r="AZ125" s="1">
        <f t="shared" si="26"/>
        <v>-7.509999999999998</v>
      </c>
      <c r="BA125" s="1">
        <f t="shared" si="25"/>
        <v>-12.369999999999997</v>
      </c>
      <c r="BC125" s="3">
        <f t="shared" si="29"/>
        <v>3.094358764007666E-5</v>
      </c>
      <c r="BD125" s="3">
        <f t="shared" si="29"/>
        <v>1.1889107966011061E-5</v>
      </c>
      <c r="BE125" s="3">
        <f t="shared" si="29"/>
        <v>3.5055491790681084E-5</v>
      </c>
      <c r="BF125" s="3">
        <f t="shared" si="29"/>
        <v>3.0902260594977625E-4</v>
      </c>
      <c r="BG125" s="3">
        <f t="shared" si="29"/>
        <v>4.487102949207177E-3</v>
      </c>
      <c r="BH125" s="3">
        <f t="shared" si="29"/>
        <v>1.5885520696312696E-4</v>
      </c>
      <c r="BI125" s="3">
        <f t="shared" si="29"/>
        <v>4.487102949207177E-3</v>
      </c>
      <c r="BJ125" s="3">
        <f t="shared" si="29"/>
        <v>4.587513423896555E-4</v>
      </c>
      <c r="BK125" s="3">
        <f t="shared" si="29"/>
        <v>4.1978204899284182E-5</v>
      </c>
      <c r="BL125" s="3">
        <f t="shared" si="29"/>
        <v>4.1059395276060403E-4</v>
      </c>
      <c r="BM125" s="3">
        <f t="shared" si="29"/>
        <v>6.3542082785250794E-4</v>
      </c>
      <c r="BN125" s="3" t="str">
        <f t="shared" si="29"/>
        <v xml:space="preserve"> </v>
      </c>
      <c r="BO125" s="3">
        <f t="shared" si="29"/>
        <v>2.9196274387401182E-3</v>
      </c>
      <c r="BP125" s="3">
        <f t="shared" si="29"/>
        <v>1.0494551224821044E-5</v>
      </c>
      <c r="BQ125" s="3" t="str">
        <f t="shared" si="29"/>
        <v xml:space="preserve"> </v>
      </c>
      <c r="BR125" s="3">
        <f t="shared" si="22"/>
        <v>3.4766850478444171E-4</v>
      </c>
      <c r="BS125" s="3">
        <f t="shared" si="21"/>
        <v>9.5902509652849912E-6</v>
      </c>
      <c r="BT125" s="3" t="str">
        <f t="shared" si="21"/>
        <v xml:space="preserve"> </v>
      </c>
      <c r="BU125" s="3">
        <f t="shared" si="21"/>
        <v>8.9982252031927683E-5</v>
      </c>
      <c r="BV125" s="3">
        <f t="shared" si="21"/>
        <v>1.2090351512049945E-2</v>
      </c>
      <c r="BW125" s="3">
        <f t="shared" si="21"/>
        <v>1.4477938467037059E-2</v>
      </c>
      <c r="BX125" s="3">
        <f t="shared" si="21"/>
        <v>5.7588641300433752E-3</v>
      </c>
      <c r="BY125" s="3">
        <f t="shared" si="21"/>
        <v>5.4861127958515613E-3</v>
      </c>
      <c r="BZ125" s="3">
        <f t="shared" si="21"/>
        <v>1.8891174237578047E-4</v>
      </c>
    </row>
    <row r="126" spans="1:78" ht="15" x14ac:dyDescent="0.2">
      <c r="A126" s="16" t="s">
        <v>123</v>
      </c>
      <c r="B126" s="8" t="s">
        <v>284</v>
      </c>
      <c r="C126" s="56"/>
      <c r="D126" s="53"/>
      <c r="E126" s="1">
        <v>16.183333333333337</v>
      </c>
      <c r="F126" s="1" t="s">
        <v>347</v>
      </c>
      <c r="G126" s="1">
        <v>10.513333333333335</v>
      </c>
      <c r="H126" s="1">
        <v>11.863333333333337</v>
      </c>
      <c r="I126" s="1">
        <v>8.8533333333333353</v>
      </c>
      <c r="J126" s="1">
        <v>13.633333333333333</v>
      </c>
      <c r="K126" s="1">
        <v>8.8533333333333353</v>
      </c>
      <c r="L126" s="1">
        <v>11.293333333333337</v>
      </c>
      <c r="M126" s="1">
        <v>12.973333333333336</v>
      </c>
      <c r="N126" s="1">
        <v>10.293333333333337</v>
      </c>
      <c r="O126" s="1">
        <v>10.983333333333334</v>
      </c>
      <c r="P126" s="1">
        <v>14.233333333333334</v>
      </c>
      <c r="Q126" s="1">
        <v>7.2033333333333367</v>
      </c>
      <c r="R126" s="1">
        <v>12.883333333333333</v>
      </c>
      <c r="S126" s="1">
        <v>15.473333333333336</v>
      </c>
      <c r="T126" s="1">
        <v>12.193333333333335</v>
      </c>
      <c r="U126" s="1" t="s">
        <v>347</v>
      </c>
      <c r="V126" s="1" t="s">
        <v>347</v>
      </c>
      <c r="W126" s="1">
        <v>12.273333333333333</v>
      </c>
      <c r="X126" s="1">
        <v>4.7433333333333358</v>
      </c>
      <c r="Y126" s="1">
        <v>4.3133333333333361</v>
      </c>
      <c r="Z126" s="1">
        <v>6.5833333333333357</v>
      </c>
      <c r="AA126" s="1">
        <v>7.1233333333333348</v>
      </c>
      <c r="AB126" s="1">
        <v>11.953333333333337</v>
      </c>
      <c r="AD126" s="1">
        <f t="shared" si="28"/>
        <v>-16.183333333333337</v>
      </c>
      <c r="AE126" s="1" t="str">
        <f t="shared" si="28"/>
        <v xml:space="preserve"> </v>
      </c>
      <c r="AF126" s="1">
        <f t="shared" si="28"/>
        <v>-10.513333333333335</v>
      </c>
      <c r="AG126" s="1">
        <f t="shared" si="28"/>
        <v>-11.863333333333337</v>
      </c>
      <c r="AH126" s="1">
        <f t="shared" si="28"/>
        <v>-8.8533333333333353</v>
      </c>
      <c r="AI126" s="1">
        <f t="shared" si="28"/>
        <v>-13.633333333333333</v>
      </c>
      <c r="AJ126" s="1">
        <f t="shared" si="28"/>
        <v>-8.8533333333333353</v>
      </c>
      <c r="AK126" s="1">
        <f t="shared" si="28"/>
        <v>-11.293333333333337</v>
      </c>
      <c r="AL126" s="1">
        <f t="shared" si="28"/>
        <v>-12.973333333333336</v>
      </c>
      <c r="AM126" s="1">
        <f t="shared" si="28"/>
        <v>-10.293333333333337</v>
      </c>
      <c r="AN126" s="1">
        <f t="shared" si="28"/>
        <v>-10.983333333333334</v>
      </c>
      <c r="AO126" s="1">
        <f t="shared" si="27"/>
        <v>-14.233333333333334</v>
      </c>
      <c r="AP126" s="1">
        <f t="shared" si="27"/>
        <v>-7.2033333333333367</v>
      </c>
      <c r="AQ126" s="1">
        <f t="shared" si="27"/>
        <v>-12.883333333333333</v>
      </c>
      <c r="AR126" s="1">
        <f t="shared" si="27"/>
        <v>-15.473333333333336</v>
      </c>
      <c r="AS126" s="1">
        <f t="shared" si="27"/>
        <v>-12.193333333333335</v>
      </c>
      <c r="AT126" s="1" t="str">
        <f t="shared" si="26"/>
        <v xml:space="preserve"> </v>
      </c>
      <c r="AU126" s="1" t="str">
        <f t="shared" si="26"/>
        <v xml:space="preserve"> </v>
      </c>
      <c r="AV126" s="1">
        <f t="shared" si="26"/>
        <v>-12.273333333333333</v>
      </c>
      <c r="AW126" s="1">
        <f t="shared" si="26"/>
        <v>-4.7433333333333358</v>
      </c>
      <c r="AX126" s="1">
        <f t="shared" si="26"/>
        <v>-4.3133333333333361</v>
      </c>
      <c r="AY126" s="1">
        <f t="shared" si="26"/>
        <v>-6.5833333333333357</v>
      </c>
      <c r="AZ126" s="1">
        <f t="shared" si="26"/>
        <v>-7.1233333333333348</v>
      </c>
      <c r="BA126" s="1">
        <f t="shared" si="25"/>
        <v>-11.953333333333337</v>
      </c>
      <c r="BC126" s="3">
        <f t="shared" si="29"/>
        <v>1.3437894799745884E-5</v>
      </c>
      <c r="BD126" s="3" t="str">
        <f t="shared" si="29"/>
        <v xml:space="preserve"> </v>
      </c>
      <c r="BE126" s="3">
        <f t="shared" si="29"/>
        <v>6.841814769957353E-4</v>
      </c>
      <c r="BF126" s="3">
        <f t="shared" si="29"/>
        <v>2.6839895346318231E-4</v>
      </c>
      <c r="BG126" s="3">
        <f t="shared" si="29"/>
        <v>2.1621265265533347E-3</v>
      </c>
      <c r="BH126" s="3">
        <f t="shared" si="29"/>
        <v>7.8696918239720473E-5</v>
      </c>
      <c r="BI126" s="3">
        <f t="shared" si="29"/>
        <v>2.1621265265533347E-3</v>
      </c>
      <c r="BJ126" s="3">
        <f t="shared" si="29"/>
        <v>3.984445727482635E-4</v>
      </c>
      <c r="BK126" s="3">
        <f t="shared" si="29"/>
        <v>1.2434763305142716E-4</v>
      </c>
      <c r="BL126" s="3">
        <f t="shared" si="29"/>
        <v>7.96889145496527E-4</v>
      </c>
      <c r="BM126" s="3">
        <f t="shared" si="29"/>
        <v>4.93954804834923E-4</v>
      </c>
      <c r="BN126" s="3">
        <f t="shared" si="29"/>
        <v>5.1920603085379329E-5</v>
      </c>
      <c r="BO126" s="3">
        <f t="shared" si="29"/>
        <v>6.7854803614979245E-3</v>
      </c>
      <c r="BP126" s="3">
        <f t="shared" si="29"/>
        <v>1.3235191287859117E-4</v>
      </c>
      <c r="BQ126" s="3">
        <f t="shared" si="29"/>
        <v>2.1981763638790127E-5</v>
      </c>
      <c r="BR126" s="3">
        <f t="shared" si="22"/>
        <v>2.1352115968160034E-4</v>
      </c>
      <c r="BS126" s="3" t="str">
        <f t="shared" si="21"/>
        <v xml:space="preserve"> </v>
      </c>
      <c r="BT126" s="3" t="str">
        <f t="shared" si="21"/>
        <v xml:space="preserve"> </v>
      </c>
      <c r="BU126" s="3">
        <f t="shared" si="21"/>
        <v>2.0200332585449529E-4</v>
      </c>
      <c r="BV126" s="3">
        <f t="shared" si="21"/>
        <v>3.7334847973625539E-2</v>
      </c>
      <c r="BW126" s="3">
        <f t="shared" si="21"/>
        <v>5.0298760777244302E-2</v>
      </c>
      <c r="BX126" s="3">
        <f t="shared" si="21"/>
        <v>1.0428436360703376E-2</v>
      </c>
      <c r="BY126" s="3">
        <f t="shared" si="21"/>
        <v>7.1723751559782728E-3</v>
      </c>
      <c r="BZ126" s="3">
        <f t="shared" si="21"/>
        <v>2.5216692264389278E-4</v>
      </c>
    </row>
    <row r="127" spans="1:78" ht="15" x14ac:dyDescent="0.2">
      <c r="A127" s="16" t="s">
        <v>124</v>
      </c>
      <c r="B127" s="8" t="s">
        <v>285</v>
      </c>
      <c r="C127" s="56"/>
      <c r="D127" s="53"/>
      <c r="E127" s="1">
        <v>17.956666666666667</v>
      </c>
      <c r="F127" s="1">
        <v>16.58666666666667</v>
      </c>
      <c r="G127" s="1">
        <v>15.596666666666668</v>
      </c>
      <c r="H127" s="1">
        <v>13.54666666666667</v>
      </c>
      <c r="I127" s="1">
        <v>8.7966666666666669</v>
      </c>
      <c r="J127" s="1">
        <v>13.636666666666667</v>
      </c>
      <c r="K127" s="1">
        <v>8.7966666666666669</v>
      </c>
      <c r="L127" s="1">
        <v>11.596666666666668</v>
      </c>
      <c r="M127" s="1">
        <v>17.636666666666667</v>
      </c>
      <c r="N127" s="1">
        <v>10.976666666666667</v>
      </c>
      <c r="O127" s="1">
        <v>11.176666666666666</v>
      </c>
      <c r="P127" s="1" t="s">
        <v>347</v>
      </c>
      <c r="Q127" s="1">
        <v>8.206666666666667</v>
      </c>
      <c r="R127" s="1" t="s">
        <v>347</v>
      </c>
      <c r="S127" s="1" t="s">
        <v>347</v>
      </c>
      <c r="T127" s="1">
        <v>12.406666666666666</v>
      </c>
      <c r="U127" s="1">
        <v>19.866666666666664</v>
      </c>
      <c r="V127" s="1" t="s">
        <v>347</v>
      </c>
      <c r="W127" s="1">
        <v>12.956666666666667</v>
      </c>
      <c r="X127" s="1">
        <v>5.7466666666666661</v>
      </c>
      <c r="Y127" s="1">
        <v>5.1066666666666656</v>
      </c>
      <c r="Z127" s="1">
        <v>7.4666666666666686</v>
      </c>
      <c r="AA127" s="1">
        <v>8.4366666666666674</v>
      </c>
      <c r="AB127" s="1">
        <v>14.516666666666669</v>
      </c>
      <c r="AD127" s="1">
        <f t="shared" si="28"/>
        <v>-17.956666666666667</v>
      </c>
      <c r="AE127" s="1">
        <f t="shared" si="28"/>
        <v>-16.58666666666667</v>
      </c>
      <c r="AF127" s="1">
        <f t="shared" si="28"/>
        <v>-15.596666666666668</v>
      </c>
      <c r="AG127" s="1">
        <f t="shared" si="28"/>
        <v>-13.54666666666667</v>
      </c>
      <c r="AH127" s="1">
        <f t="shared" si="28"/>
        <v>-8.7966666666666669</v>
      </c>
      <c r="AI127" s="1">
        <f t="shared" si="28"/>
        <v>-13.636666666666667</v>
      </c>
      <c r="AJ127" s="1">
        <f t="shared" si="28"/>
        <v>-8.7966666666666669</v>
      </c>
      <c r="AK127" s="1">
        <f t="shared" si="28"/>
        <v>-11.596666666666668</v>
      </c>
      <c r="AL127" s="1">
        <f t="shared" si="28"/>
        <v>-17.636666666666667</v>
      </c>
      <c r="AM127" s="1">
        <f t="shared" si="28"/>
        <v>-10.976666666666667</v>
      </c>
      <c r="AN127" s="1">
        <f t="shared" si="28"/>
        <v>-11.176666666666666</v>
      </c>
      <c r="AO127" s="1" t="str">
        <f t="shared" si="27"/>
        <v xml:space="preserve"> </v>
      </c>
      <c r="AP127" s="1">
        <f t="shared" si="27"/>
        <v>-8.206666666666667</v>
      </c>
      <c r="AQ127" s="1" t="str">
        <f t="shared" si="27"/>
        <v xml:space="preserve"> </v>
      </c>
      <c r="AR127" s="1" t="str">
        <f t="shared" si="27"/>
        <v xml:space="preserve"> </v>
      </c>
      <c r="AS127" s="1">
        <f t="shared" si="27"/>
        <v>-12.406666666666666</v>
      </c>
      <c r="AT127" s="1">
        <f t="shared" si="26"/>
        <v>-19.866666666666664</v>
      </c>
      <c r="AU127" s="1" t="str">
        <f t="shared" si="26"/>
        <v xml:space="preserve"> </v>
      </c>
      <c r="AV127" s="1">
        <f t="shared" si="26"/>
        <v>-12.956666666666667</v>
      </c>
      <c r="AW127" s="1">
        <f t="shared" si="26"/>
        <v>-5.7466666666666661</v>
      </c>
      <c r="AX127" s="1">
        <f t="shared" si="26"/>
        <v>-5.1066666666666656</v>
      </c>
      <c r="AY127" s="1">
        <f t="shared" si="26"/>
        <v>-7.4666666666666686</v>
      </c>
      <c r="AZ127" s="1">
        <f t="shared" si="26"/>
        <v>-8.4366666666666674</v>
      </c>
      <c r="BA127" s="1">
        <f t="shared" si="25"/>
        <v>-14.516666666666669</v>
      </c>
      <c r="BC127" s="3">
        <f t="shared" si="29"/>
        <v>3.9310150921985575E-6</v>
      </c>
      <c r="BD127" s="3">
        <f t="shared" si="29"/>
        <v>1.0160516963362984E-5</v>
      </c>
      <c r="BE127" s="3">
        <f t="shared" si="29"/>
        <v>2.0180666292153009E-5</v>
      </c>
      <c r="BF127" s="3">
        <f t="shared" si="29"/>
        <v>8.3569343808055917E-5</v>
      </c>
      <c r="BG127" s="3">
        <f t="shared" si="29"/>
        <v>2.2487411722655875E-3</v>
      </c>
      <c r="BH127" s="3">
        <f t="shared" si="29"/>
        <v>7.8515299644555943E-5</v>
      </c>
      <c r="BI127" s="3">
        <f t="shared" si="29"/>
        <v>2.2487411722655875E-3</v>
      </c>
      <c r="BJ127" s="3">
        <f t="shared" si="29"/>
        <v>3.2289066067444765E-4</v>
      </c>
      <c r="BK127" s="3">
        <f t="shared" si="29"/>
        <v>4.9072062277847447E-6</v>
      </c>
      <c r="BL127" s="3">
        <f t="shared" si="29"/>
        <v>4.9624264266024862E-4</v>
      </c>
      <c r="BM127" s="3">
        <f t="shared" si="29"/>
        <v>4.32004312099437E-4</v>
      </c>
      <c r="BN127" s="3" t="str">
        <f t="shared" si="29"/>
        <v xml:space="preserve"> </v>
      </c>
      <c r="BO127" s="3">
        <f t="shared" si="29"/>
        <v>3.3849103353221248E-3</v>
      </c>
      <c r="BP127" s="3" t="str">
        <f t="shared" si="29"/>
        <v xml:space="preserve"> </v>
      </c>
      <c r="BQ127" s="3" t="str">
        <f t="shared" si="29"/>
        <v xml:space="preserve"> </v>
      </c>
      <c r="BR127" s="3">
        <f t="shared" si="22"/>
        <v>1.8417097494509703E-4</v>
      </c>
      <c r="BS127" s="3">
        <f t="shared" si="21"/>
        <v>1.0460138127275739E-6</v>
      </c>
      <c r="BT127" s="3" t="str">
        <f t="shared" si="21"/>
        <v xml:space="preserve"> </v>
      </c>
      <c r="BU127" s="3">
        <f t="shared" si="21"/>
        <v>1.2579248295035368E-4</v>
      </c>
      <c r="BV127" s="3">
        <f t="shared" si="21"/>
        <v>1.8624342867556039E-2</v>
      </c>
      <c r="BW127" s="3">
        <f t="shared" si="21"/>
        <v>2.9022856563704666E-2</v>
      </c>
      <c r="BX127" s="3">
        <f t="shared" si="21"/>
        <v>5.653395458751472E-3</v>
      </c>
      <c r="BY127" s="3">
        <f t="shared" si="21"/>
        <v>2.8860926574016186E-3</v>
      </c>
      <c r="BZ127" s="3">
        <f t="shared" si="21"/>
        <v>4.2662656682709281E-5</v>
      </c>
    </row>
    <row r="128" spans="1:78" ht="15" x14ac:dyDescent="0.2">
      <c r="A128" s="16" t="s">
        <v>125</v>
      </c>
      <c r="B128" s="8" t="s">
        <v>286</v>
      </c>
      <c r="C128" s="56"/>
      <c r="D128" s="53"/>
      <c r="E128" s="1">
        <v>16.889999999999997</v>
      </c>
      <c r="F128" s="1" t="s">
        <v>347</v>
      </c>
      <c r="G128" s="1">
        <v>13.499999999999996</v>
      </c>
      <c r="H128" s="1">
        <v>12.999999999999996</v>
      </c>
      <c r="I128" s="1">
        <v>9.43</v>
      </c>
      <c r="J128" s="1">
        <v>13.349999999999998</v>
      </c>
      <c r="K128" s="1">
        <v>9.43</v>
      </c>
      <c r="L128" s="1">
        <v>10.739999999999998</v>
      </c>
      <c r="M128" s="1">
        <v>13.359999999999996</v>
      </c>
      <c r="N128" s="1">
        <v>10.84</v>
      </c>
      <c r="O128" s="1">
        <v>11.529999999999998</v>
      </c>
      <c r="P128" s="1" t="s">
        <v>347</v>
      </c>
      <c r="Q128" s="1">
        <v>7.68</v>
      </c>
      <c r="R128" s="1" t="s">
        <v>347</v>
      </c>
      <c r="S128" s="1">
        <v>15.129999999999999</v>
      </c>
      <c r="T128" s="1">
        <v>14.830000000000002</v>
      </c>
      <c r="U128" s="1" t="s">
        <v>347</v>
      </c>
      <c r="V128" s="1" t="s">
        <v>347</v>
      </c>
      <c r="W128" s="1">
        <v>14.249999999999996</v>
      </c>
      <c r="X128" s="1">
        <v>5.9899999999999984</v>
      </c>
      <c r="Y128" s="1">
        <v>5.75</v>
      </c>
      <c r="Z128" s="1">
        <v>7.370000000000001</v>
      </c>
      <c r="AA128" s="1">
        <v>8.02</v>
      </c>
      <c r="AB128" s="1">
        <v>13.690000000000001</v>
      </c>
      <c r="AD128" s="1">
        <f t="shared" si="28"/>
        <v>-16.889999999999997</v>
      </c>
      <c r="AE128" s="1" t="str">
        <f t="shared" si="28"/>
        <v xml:space="preserve"> </v>
      </c>
      <c r="AF128" s="1">
        <f t="shared" si="28"/>
        <v>-13.499999999999996</v>
      </c>
      <c r="AG128" s="1">
        <f t="shared" si="28"/>
        <v>-12.999999999999996</v>
      </c>
      <c r="AH128" s="1">
        <f t="shared" si="28"/>
        <v>-9.43</v>
      </c>
      <c r="AI128" s="1">
        <f t="shared" si="28"/>
        <v>-13.349999999999998</v>
      </c>
      <c r="AJ128" s="1">
        <f t="shared" si="28"/>
        <v>-9.43</v>
      </c>
      <c r="AK128" s="1">
        <f t="shared" si="28"/>
        <v>-10.739999999999998</v>
      </c>
      <c r="AL128" s="1">
        <f t="shared" si="28"/>
        <v>-13.359999999999996</v>
      </c>
      <c r="AM128" s="1">
        <f t="shared" si="28"/>
        <v>-10.84</v>
      </c>
      <c r="AN128" s="1">
        <f t="shared" si="28"/>
        <v>-11.529999999999998</v>
      </c>
      <c r="AO128" s="1" t="str">
        <f t="shared" si="27"/>
        <v xml:space="preserve"> </v>
      </c>
      <c r="AP128" s="1">
        <f t="shared" si="27"/>
        <v>-7.68</v>
      </c>
      <c r="AQ128" s="1" t="str">
        <f t="shared" si="27"/>
        <v xml:space="preserve"> </v>
      </c>
      <c r="AR128" s="1">
        <f t="shared" si="27"/>
        <v>-15.129999999999999</v>
      </c>
      <c r="AS128" s="1">
        <f t="shared" si="27"/>
        <v>-14.830000000000002</v>
      </c>
      <c r="AT128" s="1" t="str">
        <f t="shared" si="26"/>
        <v xml:space="preserve"> </v>
      </c>
      <c r="AU128" s="1" t="str">
        <f t="shared" si="26"/>
        <v xml:space="preserve"> </v>
      </c>
      <c r="AV128" s="1">
        <f t="shared" si="26"/>
        <v>-14.249999999999996</v>
      </c>
      <c r="AW128" s="1">
        <f t="shared" si="26"/>
        <v>-5.9899999999999984</v>
      </c>
      <c r="AX128" s="1">
        <f t="shared" si="26"/>
        <v>-5.75</v>
      </c>
      <c r="AY128" s="1">
        <f t="shared" si="26"/>
        <v>-7.370000000000001</v>
      </c>
      <c r="AZ128" s="1">
        <f t="shared" si="26"/>
        <v>-8.02</v>
      </c>
      <c r="BA128" s="1">
        <f t="shared" si="25"/>
        <v>-13.690000000000001</v>
      </c>
      <c r="BC128" s="3">
        <f t="shared" si="29"/>
        <v>8.2338580055574774E-6</v>
      </c>
      <c r="BD128" s="3" t="str">
        <f t="shared" si="29"/>
        <v xml:space="preserve"> </v>
      </c>
      <c r="BE128" s="3">
        <f t="shared" si="29"/>
        <v>8.6316745750311254E-5</v>
      </c>
      <c r="BF128" s="3">
        <f t="shared" si="29"/>
        <v>1.220703125000003E-4</v>
      </c>
      <c r="BG128" s="3">
        <f t="shared" si="29"/>
        <v>1.449730049442431E-3</v>
      </c>
      <c r="BH128" s="3">
        <f t="shared" si="29"/>
        <v>9.5774426012787053E-5</v>
      </c>
      <c r="BI128" s="3">
        <f t="shared" si="29"/>
        <v>1.449730049442431E-3</v>
      </c>
      <c r="BJ128" s="3">
        <f t="shared" si="29"/>
        <v>5.847063987397122E-4</v>
      </c>
      <c r="BK128" s="3">
        <f t="shared" si="29"/>
        <v>9.5112863728088692E-5</v>
      </c>
      <c r="BL128" s="3">
        <f t="shared" si="29"/>
        <v>5.4555036038682651E-4</v>
      </c>
      <c r="BM128" s="3">
        <f t="shared" si="29"/>
        <v>3.3816149123801935E-4</v>
      </c>
      <c r="BN128" s="3" t="str">
        <f t="shared" si="29"/>
        <v xml:space="preserve"> </v>
      </c>
      <c r="BO128" s="3">
        <f t="shared" si="29"/>
        <v>4.8762912066469257E-3</v>
      </c>
      <c r="BP128" s="3" t="str">
        <f t="shared" si="29"/>
        <v xml:space="preserve"> </v>
      </c>
      <c r="BQ128" s="3">
        <f t="shared" si="29"/>
        <v>2.7887922675457823E-5</v>
      </c>
      <c r="BR128" s="3">
        <f t="shared" si="22"/>
        <v>3.4334060201684817E-5</v>
      </c>
      <c r="BS128" s="3" t="str">
        <f t="shared" si="21"/>
        <v xml:space="preserve"> </v>
      </c>
      <c r="BT128" s="3" t="str">
        <f t="shared" si="21"/>
        <v xml:space="preserve"> </v>
      </c>
      <c r="BU128" s="3">
        <f t="shared" si="21"/>
        <v>5.1324244095075531E-5</v>
      </c>
      <c r="BV128" s="3">
        <f t="shared" si="21"/>
        <v>1.5733680469636257E-2</v>
      </c>
      <c r="BW128" s="3">
        <f t="shared" si="21"/>
        <v>1.8581361171917516E-2</v>
      </c>
      <c r="BX128" s="3">
        <f t="shared" si="21"/>
        <v>6.045175756024956E-3</v>
      </c>
      <c r="BY128" s="3">
        <f t="shared" si="21"/>
        <v>3.8524715019271861E-3</v>
      </c>
      <c r="BZ128" s="3">
        <f t="shared" si="21"/>
        <v>7.5665753170104085E-5</v>
      </c>
    </row>
    <row r="129" spans="1:78" ht="15" x14ac:dyDescent="0.2">
      <c r="A129" s="16" t="s">
        <v>126</v>
      </c>
      <c r="B129" s="8" t="s">
        <v>287</v>
      </c>
      <c r="C129" s="56"/>
      <c r="D129" s="53"/>
      <c r="E129" s="1">
        <v>15.863333333333333</v>
      </c>
      <c r="F129" s="1">
        <v>15.943333333333332</v>
      </c>
      <c r="G129" s="1" t="s">
        <v>347</v>
      </c>
      <c r="H129" s="1">
        <v>12.313333333333333</v>
      </c>
      <c r="I129" s="1">
        <v>8.283333333333335</v>
      </c>
      <c r="J129" s="1">
        <v>14.353333333333335</v>
      </c>
      <c r="K129" s="1">
        <v>8.283333333333335</v>
      </c>
      <c r="L129" s="1">
        <v>13.433333333333334</v>
      </c>
      <c r="M129" s="1">
        <v>13.693333333333332</v>
      </c>
      <c r="N129" s="1">
        <v>10.503333333333334</v>
      </c>
      <c r="O129" s="1">
        <v>11.163333333333334</v>
      </c>
      <c r="P129" s="1">
        <v>15.41333333333333</v>
      </c>
      <c r="Q129" s="1">
        <v>7.8133333333333326</v>
      </c>
      <c r="R129" s="1">
        <v>15.513333333333332</v>
      </c>
      <c r="S129" s="1">
        <v>17.273333333333337</v>
      </c>
      <c r="T129" s="1">
        <v>13.613333333333333</v>
      </c>
      <c r="U129" s="1" t="s">
        <v>347</v>
      </c>
      <c r="V129" s="1" t="s">
        <v>347</v>
      </c>
      <c r="W129" s="1">
        <v>12.883333333333333</v>
      </c>
      <c r="X129" s="1">
        <v>5.413333333333334</v>
      </c>
      <c r="Y129" s="1">
        <v>6.9733333333333327</v>
      </c>
      <c r="Z129" s="1">
        <v>6.793333333333333</v>
      </c>
      <c r="AA129" s="1">
        <v>7.923333333333332</v>
      </c>
      <c r="AB129" s="1">
        <v>14.273333333333337</v>
      </c>
      <c r="AD129" s="1">
        <f t="shared" si="28"/>
        <v>-15.863333333333333</v>
      </c>
      <c r="AE129" s="1">
        <f t="shared" si="28"/>
        <v>-15.943333333333332</v>
      </c>
      <c r="AF129" s="1" t="str">
        <f t="shared" si="28"/>
        <v xml:space="preserve"> </v>
      </c>
      <c r="AG129" s="1">
        <f t="shared" si="28"/>
        <v>-12.313333333333333</v>
      </c>
      <c r="AH129" s="1">
        <f t="shared" si="28"/>
        <v>-8.283333333333335</v>
      </c>
      <c r="AI129" s="1">
        <f t="shared" si="28"/>
        <v>-14.353333333333335</v>
      </c>
      <c r="AJ129" s="1">
        <f t="shared" si="28"/>
        <v>-8.283333333333335</v>
      </c>
      <c r="AK129" s="1">
        <f t="shared" si="28"/>
        <v>-13.433333333333334</v>
      </c>
      <c r="AL129" s="1">
        <f t="shared" si="28"/>
        <v>-13.693333333333332</v>
      </c>
      <c r="AM129" s="1">
        <f t="shared" si="28"/>
        <v>-10.503333333333334</v>
      </c>
      <c r="AN129" s="1">
        <f t="shared" si="28"/>
        <v>-11.163333333333334</v>
      </c>
      <c r="AO129" s="1">
        <f t="shared" si="27"/>
        <v>-15.41333333333333</v>
      </c>
      <c r="AP129" s="1">
        <f t="shared" si="27"/>
        <v>-7.8133333333333326</v>
      </c>
      <c r="AQ129" s="1">
        <f t="shared" si="27"/>
        <v>-15.513333333333332</v>
      </c>
      <c r="AR129" s="1">
        <f t="shared" si="27"/>
        <v>-17.273333333333337</v>
      </c>
      <c r="AS129" s="1">
        <f t="shared" si="27"/>
        <v>-13.613333333333333</v>
      </c>
      <c r="AT129" s="1" t="str">
        <f t="shared" si="26"/>
        <v xml:space="preserve"> </v>
      </c>
      <c r="AU129" s="1" t="str">
        <f t="shared" si="26"/>
        <v xml:space="preserve"> </v>
      </c>
      <c r="AV129" s="1">
        <f t="shared" si="26"/>
        <v>-12.883333333333333</v>
      </c>
      <c r="AW129" s="1">
        <f t="shared" si="26"/>
        <v>-5.413333333333334</v>
      </c>
      <c r="AX129" s="1">
        <f t="shared" si="26"/>
        <v>-6.9733333333333327</v>
      </c>
      <c r="AY129" s="1">
        <f t="shared" si="26"/>
        <v>-6.793333333333333</v>
      </c>
      <c r="AZ129" s="1">
        <f t="shared" si="26"/>
        <v>-7.923333333333332</v>
      </c>
      <c r="BA129" s="1">
        <f t="shared" si="25"/>
        <v>-14.273333333333337</v>
      </c>
      <c r="BC129" s="3">
        <f t="shared" si="29"/>
        <v>1.6774934591448952E-5</v>
      </c>
      <c r="BD129" s="3">
        <f t="shared" si="29"/>
        <v>1.5870055143562014E-5</v>
      </c>
      <c r="BE129" s="3" t="str">
        <f t="shared" si="29"/>
        <v xml:space="preserve"> </v>
      </c>
      <c r="BF129" s="3">
        <f t="shared" si="29"/>
        <v>1.9647953428611104E-4</v>
      </c>
      <c r="BG129" s="3">
        <f t="shared" si="29"/>
        <v>3.20972779135074E-3</v>
      </c>
      <c r="BH129" s="3">
        <f t="shared" si="29"/>
        <v>4.777669777216186E-5</v>
      </c>
      <c r="BI129" s="3">
        <f t="shared" si="29"/>
        <v>3.20972779135074E-3</v>
      </c>
      <c r="BJ129" s="3">
        <f t="shared" si="29"/>
        <v>9.0399020525303082E-5</v>
      </c>
      <c r="BK129" s="3">
        <f t="shared" si="29"/>
        <v>7.5491129968837815E-5</v>
      </c>
      <c r="BL129" s="3">
        <f t="shared" si="29"/>
        <v>6.8894033550685968E-4</v>
      </c>
      <c r="BM129" s="3">
        <f t="shared" si="29"/>
        <v>4.3601538625995202E-4</v>
      </c>
      <c r="BN129" s="3">
        <f t="shared" si="29"/>
        <v>2.2915235956341166E-5</v>
      </c>
      <c r="BO129" s="3">
        <f t="shared" si="29"/>
        <v>4.4458243538586855E-3</v>
      </c>
      <c r="BP129" s="3">
        <f t="shared" si="29"/>
        <v>2.1380671156116796E-5</v>
      </c>
      <c r="BQ129" s="3">
        <f t="shared" si="29"/>
        <v>6.3126039329529644E-6</v>
      </c>
      <c r="BR129" s="3">
        <f t="shared" si="22"/>
        <v>7.9795486279425341E-5</v>
      </c>
      <c r="BS129" s="3" t="str">
        <f t="shared" si="22"/>
        <v xml:space="preserve"> </v>
      </c>
      <c r="BT129" s="3" t="str">
        <f t="shared" si="22"/>
        <v xml:space="preserve"> </v>
      </c>
      <c r="BU129" s="3">
        <f t="shared" si="22"/>
        <v>1.3235191287859117E-4</v>
      </c>
      <c r="BV129" s="3">
        <f t="shared" si="22"/>
        <v>2.3465201619293271E-2</v>
      </c>
      <c r="BW129" s="3">
        <f t="shared" si="22"/>
        <v>7.9582485152913506E-3</v>
      </c>
      <c r="BX129" s="3">
        <f t="shared" si="22"/>
        <v>9.0157714981527887E-3</v>
      </c>
      <c r="BY129" s="3">
        <f t="shared" si="22"/>
        <v>4.1194477715469288E-3</v>
      </c>
      <c r="BZ129" s="3">
        <f t="shared" si="22"/>
        <v>5.0500831463623722E-5</v>
      </c>
    </row>
    <row r="130" spans="1:78" ht="15" x14ac:dyDescent="0.2">
      <c r="A130" s="16" t="s">
        <v>127</v>
      </c>
      <c r="B130" s="8" t="s">
        <v>288</v>
      </c>
      <c r="C130" s="56"/>
      <c r="D130" s="53"/>
      <c r="E130" s="1" t="s">
        <v>347</v>
      </c>
      <c r="F130" s="1">
        <v>16.95333333333333</v>
      </c>
      <c r="G130" s="1" t="s">
        <v>347</v>
      </c>
      <c r="H130" s="1">
        <v>12.833333333333332</v>
      </c>
      <c r="I130" s="1">
        <v>10.173333333333332</v>
      </c>
      <c r="J130" s="1">
        <v>16.873333333333331</v>
      </c>
      <c r="K130" s="1">
        <v>10.173333333333332</v>
      </c>
      <c r="L130" s="1">
        <v>14.373333333333331</v>
      </c>
      <c r="M130" s="1">
        <v>15.103333333333335</v>
      </c>
      <c r="N130" s="1">
        <v>11.413333333333334</v>
      </c>
      <c r="O130" s="1">
        <v>12.853333333333332</v>
      </c>
      <c r="P130" s="1">
        <v>16.183333333333334</v>
      </c>
      <c r="Q130" s="1">
        <v>7.9433333333333316</v>
      </c>
      <c r="R130" s="1" t="s">
        <v>347</v>
      </c>
      <c r="S130" s="1">
        <v>16.903333333333332</v>
      </c>
      <c r="T130" s="1">
        <v>12.983333333333334</v>
      </c>
      <c r="U130" s="1">
        <v>21.193333333333332</v>
      </c>
      <c r="V130" s="1" t="s">
        <v>347</v>
      </c>
      <c r="W130" s="1">
        <v>14.113333333333333</v>
      </c>
      <c r="X130" s="1">
        <v>6.5833333333333321</v>
      </c>
      <c r="Y130" s="1">
        <v>8.3833333333333329</v>
      </c>
      <c r="Z130" s="1">
        <v>6.0733333333333341</v>
      </c>
      <c r="AA130" s="1">
        <v>7.4633333333333347</v>
      </c>
      <c r="AB130" s="1">
        <v>12.593333333333334</v>
      </c>
      <c r="AD130" s="1" t="str">
        <f t="shared" si="28"/>
        <v xml:space="preserve"> </v>
      </c>
      <c r="AE130" s="1">
        <f t="shared" si="28"/>
        <v>-16.95333333333333</v>
      </c>
      <c r="AF130" s="1" t="str">
        <f t="shared" si="28"/>
        <v xml:space="preserve"> </v>
      </c>
      <c r="AG130" s="1">
        <f t="shared" si="28"/>
        <v>-12.833333333333332</v>
      </c>
      <c r="AH130" s="1">
        <f t="shared" si="28"/>
        <v>-10.173333333333332</v>
      </c>
      <c r="AI130" s="1">
        <f t="shared" si="28"/>
        <v>-16.873333333333331</v>
      </c>
      <c r="AJ130" s="1">
        <f t="shared" si="28"/>
        <v>-10.173333333333332</v>
      </c>
      <c r="AK130" s="1">
        <f t="shared" si="28"/>
        <v>-14.373333333333331</v>
      </c>
      <c r="AL130" s="1">
        <f t="shared" si="28"/>
        <v>-15.103333333333335</v>
      </c>
      <c r="AM130" s="1">
        <f t="shared" si="28"/>
        <v>-11.413333333333334</v>
      </c>
      <c r="AN130" s="1">
        <f t="shared" si="28"/>
        <v>-12.853333333333332</v>
      </c>
      <c r="AO130" s="1">
        <f t="shared" si="27"/>
        <v>-16.183333333333334</v>
      </c>
      <c r="AP130" s="1">
        <f t="shared" si="27"/>
        <v>-7.9433333333333316</v>
      </c>
      <c r="AQ130" s="1" t="str">
        <f t="shared" si="27"/>
        <v xml:space="preserve"> </v>
      </c>
      <c r="AR130" s="1">
        <f t="shared" si="27"/>
        <v>-16.903333333333332</v>
      </c>
      <c r="AS130" s="1">
        <f t="shared" si="27"/>
        <v>-12.983333333333334</v>
      </c>
      <c r="AT130" s="1">
        <f t="shared" si="26"/>
        <v>-21.193333333333332</v>
      </c>
      <c r="AU130" s="1" t="str">
        <f t="shared" si="26"/>
        <v xml:space="preserve"> </v>
      </c>
      <c r="AV130" s="1">
        <f t="shared" si="26"/>
        <v>-14.113333333333333</v>
      </c>
      <c r="AW130" s="1">
        <f t="shared" si="26"/>
        <v>-6.5833333333333321</v>
      </c>
      <c r="AX130" s="1">
        <f t="shared" si="26"/>
        <v>-8.3833333333333329</v>
      </c>
      <c r="AY130" s="1">
        <f t="shared" si="26"/>
        <v>-6.0733333333333341</v>
      </c>
      <c r="AZ130" s="1">
        <f t="shared" si="26"/>
        <v>-7.4633333333333347</v>
      </c>
      <c r="BA130" s="1">
        <f t="shared" si="25"/>
        <v>-12.593333333333334</v>
      </c>
      <c r="BC130" s="3" t="str">
        <f t="shared" si="29"/>
        <v xml:space="preserve"> </v>
      </c>
      <c r="BD130" s="3">
        <f t="shared" si="29"/>
        <v>7.8802163326216865E-6</v>
      </c>
      <c r="BE130" s="3" t="str">
        <f t="shared" si="29"/>
        <v xml:space="preserve"> </v>
      </c>
      <c r="BF130" s="3">
        <f t="shared" si="29"/>
        <v>1.3701929300651537E-4</v>
      </c>
      <c r="BG130" s="3">
        <f t="shared" si="29"/>
        <v>8.6600721597967915E-4</v>
      </c>
      <c r="BH130" s="3">
        <f t="shared" si="29"/>
        <v>8.3295308271075501E-6</v>
      </c>
      <c r="BI130" s="3">
        <f t="shared" si="29"/>
        <v>8.6600721597967915E-4</v>
      </c>
      <c r="BJ130" s="3">
        <f t="shared" si="29"/>
        <v>4.7118941855601186E-5</v>
      </c>
      <c r="BK130" s="3">
        <f t="shared" si="29"/>
        <v>2.8408194460994775E-5</v>
      </c>
      <c r="BL130" s="3">
        <f t="shared" si="29"/>
        <v>3.6664377530145752E-4</v>
      </c>
      <c r="BM130" s="3">
        <f t="shared" si="29"/>
        <v>1.3513290790958385E-4</v>
      </c>
      <c r="BN130" s="3">
        <f t="shared" si="29"/>
        <v>1.3437894799745931E-5</v>
      </c>
      <c r="BO130" s="3">
        <f t="shared" si="29"/>
        <v>4.0627341167518705E-3</v>
      </c>
      <c r="BP130" s="3" t="str">
        <f t="shared" si="29"/>
        <v xml:space="preserve"> </v>
      </c>
      <c r="BQ130" s="3">
        <f t="shared" si="29"/>
        <v>8.1581115614451579E-6</v>
      </c>
      <c r="BR130" s="3">
        <f t="shared" si="22"/>
        <v>1.2348870120873072E-4</v>
      </c>
      <c r="BS130" s="3">
        <f t="shared" si="22"/>
        <v>4.1703351500312678E-7</v>
      </c>
      <c r="BT130" s="3" t="str">
        <f t="shared" si="22"/>
        <v xml:space="preserve"> </v>
      </c>
      <c r="BU130" s="3">
        <f t="shared" si="22"/>
        <v>5.6423929456259806E-5</v>
      </c>
      <c r="BV130" s="3">
        <f t="shared" si="22"/>
        <v>1.0428436360703404E-2</v>
      </c>
      <c r="BW130" s="3">
        <f t="shared" si="22"/>
        <v>2.9947819231828164E-3</v>
      </c>
      <c r="BX130" s="3">
        <f t="shared" si="22"/>
        <v>1.4850616839231277E-2</v>
      </c>
      <c r="BY130" s="3">
        <f t="shared" si="22"/>
        <v>5.6664726774053676E-3</v>
      </c>
      <c r="BZ130" s="3">
        <f t="shared" si="22"/>
        <v>1.6181877951495713E-4</v>
      </c>
    </row>
    <row r="131" spans="1:78" ht="15" x14ac:dyDescent="0.2">
      <c r="A131" s="16" t="s">
        <v>128</v>
      </c>
      <c r="B131" s="8" t="s">
        <v>289</v>
      </c>
      <c r="C131" s="56"/>
      <c r="D131" s="53"/>
      <c r="E131" s="1">
        <v>15.41</v>
      </c>
      <c r="F131" s="1" t="s">
        <v>347</v>
      </c>
      <c r="G131" s="1">
        <v>14.610000000000003</v>
      </c>
      <c r="H131" s="1">
        <v>11.399999999999999</v>
      </c>
      <c r="I131" s="1">
        <v>9.6700000000000017</v>
      </c>
      <c r="J131" s="1">
        <v>13.639999999999997</v>
      </c>
      <c r="K131" s="1">
        <v>9.6700000000000017</v>
      </c>
      <c r="L131" s="1">
        <v>10.739999999999998</v>
      </c>
      <c r="M131" s="1">
        <v>15.470000000000002</v>
      </c>
      <c r="N131" s="1">
        <v>12.21</v>
      </c>
      <c r="O131" s="1">
        <v>10.73</v>
      </c>
      <c r="P131" s="1">
        <v>20.330000000000002</v>
      </c>
      <c r="Q131" s="1">
        <v>6.91</v>
      </c>
      <c r="R131" s="1" t="s">
        <v>347</v>
      </c>
      <c r="S131" s="1">
        <v>17.389999999999997</v>
      </c>
      <c r="T131" s="1">
        <v>14.05</v>
      </c>
      <c r="U131" s="1" t="s">
        <v>347</v>
      </c>
      <c r="V131" s="1" t="s">
        <v>347</v>
      </c>
      <c r="W131" s="1">
        <v>15.389999999999997</v>
      </c>
      <c r="X131" s="1">
        <v>5.4499999999999993</v>
      </c>
      <c r="Y131" s="1">
        <v>7.5300000000000011</v>
      </c>
      <c r="Z131" s="1">
        <v>5.98</v>
      </c>
      <c r="AA131" s="1">
        <v>7.7100000000000009</v>
      </c>
      <c r="AB131" s="1">
        <v>14.790000000000003</v>
      </c>
      <c r="AD131" s="1">
        <f t="shared" si="28"/>
        <v>-15.41</v>
      </c>
      <c r="AE131" s="1" t="str">
        <f t="shared" si="28"/>
        <v xml:space="preserve"> </v>
      </c>
      <c r="AF131" s="1">
        <f t="shared" si="28"/>
        <v>-14.610000000000003</v>
      </c>
      <c r="AG131" s="1">
        <f t="shared" si="28"/>
        <v>-11.399999999999999</v>
      </c>
      <c r="AH131" s="1">
        <f t="shared" si="28"/>
        <v>-9.6700000000000017</v>
      </c>
      <c r="AI131" s="1">
        <f t="shared" si="28"/>
        <v>-13.639999999999997</v>
      </c>
      <c r="AJ131" s="1">
        <f t="shared" si="28"/>
        <v>-9.6700000000000017</v>
      </c>
      <c r="AK131" s="1">
        <f t="shared" si="28"/>
        <v>-10.739999999999998</v>
      </c>
      <c r="AL131" s="1">
        <f t="shared" si="28"/>
        <v>-15.470000000000002</v>
      </c>
      <c r="AM131" s="1">
        <f t="shared" si="28"/>
        <v>-12.21</v>
      </c>
      <c r="AN131" s="1">
        <f t="shared" si="28"/>
        <v>-10.73</v>
      </c>
      <c r="AO131" s="1">
        <f t="shared" si="27"/>
        <v>-20.330000000000002</v>
      </c>
      <c r="AP131" s="1">
        <f t="shared" si="27"/>
        <v>-6.91</v>
      </c>
      <c r="AQ131" s="1" t="str">
        <f t="shared" si="27"/>
        <v xml:space="preserve"> </v>
      </c>
      <c r="AR131" s="1">
        <f t="shared" si="27"/>
        <v>-17.389999999999997</v>
      </c>
      <c r="AS131" s="1">
        <f t="shared" si="27"/>
        <v>-14.05</v>
      </c>
      <c r="AT131" s="1" t="str">
        <f t="shared" si="26"/>
        <v xml:space="preserve"> </v>
      </c>
      <c r="AU131" s="1" t="str">
        <f t="shared" si="26"/>
        <v xml:space="preserve"> </v>
      </c>
      <c r="AV131" s="1">
        <f t="shared" si="26"/>
        <v>-15.389999999999997</v>
      </c>
      <c r="AW131" s="1">
        <f t="shared" si="26"/>
        <v>-5.4499999999999993</v>
      </c>
      <c r="AX131" s="1">
        <f t="shared" si="26"/>
        <v>-7.5300000000000011</v>
      </c>
      <c r="AY131" s="1">
        <f t="shared" si="26"/>
        <v>-5.98</v>
      </c>
      <c r="AZ131" s="1">
        <f t="shared" si="26"/>
        <v>-7.7100000000000009</v>
      </c>
      <c r="BA131" s="1">
        <f t="shared" si="25"/>
        <v>-14.790000000000003</v>
      </c>
      <c r="BC131" s="3">
        <f t="shared" si="29"/>
        <v>2.2968242605759718E-5</v>
      </c>
      <c r="BD131" s="3" t="str">
        <f t="shared" si="29"/>
        <v xml:space="preserve"> </v>
      </c>
      <c r="BE131" s="3">
        <f t="shared" si="29"/>
        <v>3.9990033076732178E-5</v>
      </c>
      <c r="BF131" s="3">
        <f t="shared" si="29"/>
        <v>3.7004798987070328E-4</v>
      </c>
      <c r="BG131" s="3">
        <f t="shared" si="29"/>
        <v>1.2275521235564719E-3</v>
      </c>
      <c r="BH131" s="3">
        <f t="shared" si="29"/>
        <v>7.83341001930486E-5</v>
      </c>
      <c r="BI131" s="3">
        <f t="shared" si="29"/>
        <v>1.2275521235564719E-3</v>
      </c>
      <c r="BJ131" s="3">
        <f t="shared" si="29"/>
        <v>5.847063987397122E-4</v>
      </c>
      <c r="BK131" s="3">
        <f t="shared" si="29"/>
        <v>2.2032611015663076E-5</v>
      </c>
      <c r="BL131" s="3">
        <f t="shared" si="29"/>
        <v>2.1106865998727167E-4</v>
      </c>
      <c r="BM131" s="3">
        <f t="shared" si="29"/>
        <v>5.8877335336462912E-4</v>
      </c>
      <c r="BN131" s="3">
        <f t="shared" si="29"/>
        <v>7.5868271232120337E-7</v>
      </c>
      <c r="BO131" s="3">
        <f t="shared" si="29"/>
        <v>8.3153920504168734E-3</v>
      </c>
      <c r="BP131" s="3" t="str">
        <f t="shared" si="29"/>
        <v xml:space="preserve"> </v>
      </c>
      <c r="BQ131" s="3">
        <f t="shared" si="29"/>
        <v>5.822216831056839E-6</v>
      </c>
      <c r="BR131" s="3">
        <f t="shared" si="22"/>
        <v>5.8956074763479352E-5</v>
      </c>
      <c r="BS131" s="3" t="str">
        <f t="shared" si="22"/>
        <v xml:space="preserve"> </v>
      </c>
      <c r="BT131" s="3" t="str">
        <f t="shared" si="22"/>
        <v xml:space="preserve"> </v>
      </c>
      <c r="BU131" s="3">
        <f t="shared" si="22"/>
        <v>2.3288867324227319E-5</v>
      </c>
      <c r="BV131" s="3">
        <f t="shared" si="22"/>
        <v>2.2876338999150404E-2</v>
      </c>
      <c r="BW131" s="3">
        <f t="shared" si="22"/>
        <v>5.4105838598082967E-3</v>
      </c>
      <c r="BX131" s="3">
        <f t="shared" si="22"/>
        <v>1.5843116871719205E-2</v>
      </c>
      <c r="BY131" s="3">
        <f t="shared" si="22"/>
        <v>4.7759385847346422E-3</v>
      </c>
      <c r="BZ131" s="3">
        <f t="shared" si="22"/>
        <v>3.5299322018593908E-5</v>
      </c>
    </row>
    <row r="132" spans="1:78" ht="15" x14ac:dyDescent="0.2">
      <c r="A132" s="17" t="s">
        <v>129</v>
      </c>
      <c r="B132" s="9" t="s">
        <v>290</v>
      </c>
      <c r="C132" s="56"/>
      <c r="D132" s="53"/>
      <c r="E132" s="1">
        <v>14.223333333333333</v>
      </c>
      <c r="F132" s="1" t="s">
        <v>347</v>
      </c>
      <c r="G132" s="1">
        <v>7.4533333333333296</v>
      </c>
      <c r="H132" s="1">
        <v>11.873333333333331</v>
      </c>
      <c r="I132" s="1">
        <v>8.9433333333333316</v>
      </c>
      <c r="J132" s="1">
        <v>13.123333333333331</v>
      </c>
      <c r="K132" s="1">
        <v>8.9433333333333316</v>
      </c>
      <c r="L132" s="1">
        <v>9.313333333333329</v>
      </c>
      <c r="M132" s="1">
        <v>11.533333333333331</v>
      </c>
      <c r="N132" s="1">
        <v>12.993333333333329</v>
      </c>
      <c r="O132" s="1">
        <v>11.073333333333331</v>
      </c>
      <c r="P132" s="1">
        <v>15.693333333333332</v>
      </c>
      <c r="Q132" s="1">
        <v>6.5233333333333299</v>
      </c>
      <c r="R132" s="1">
        <v>14.923333333333328</v>
      </c>
      <c r="S132" s="1">
        <v>17.41333333333333</v>
      </c>
      <c r="T132" s="1">
        <v>15.293333333333333</v>
      </c>
      <c r="U132" s="1" t="s">
        <v>347</v>
      </c>
      <c r="V132" s="1" t="s">
        <v>347</v>
      </c>
      <c r="W132" s="1">
        <v>13.253333333333334</v>
      </c>
      <c r="X132" s="1">
        <v>5.4433333333333316</v>
      </c>
      <c r="Y132" s="1">
        <v>1.313333333333329</v>
      </c>
      <c r="Z132" s="1">
        <v>7.3933333333333309</v>
      </c>
      <c r="AA132" s="1">
        <v>8.7833333333333314</v>
      </c>
      <c r="AB132" s="1">
        <v>12.733333333333331</v>
      </c>
      <c r="AD132" s="1">
        <f t="shared" si="28"/>
        <v>-14.223333333333333</v>
      </c>
      <c r="AE132" s="1" t="str">
        <f t="shared" si="28"/>
        <v xml:space="preserve"> </v>
      </c>
      <c r="AF132" s="1">
        <f t="shared" si="28"/>
        <v>-7.4533333333333296</v>
      </c>
      <c r="AG132" s="1">
        <f t="shared" si="28"/>
        <v>-11.873333333333331</v>
      </c>
      <c r="AH132" s="1">
        <f t="shared" si="28"/>
        <v>-8.9433333333333316</v>
      </c>
      <c r="AI132" s="1">
        <f t="shared" si="28"/>
        <v>-13.123333333333331</v>
      </c>
      <c r="AJ132" s="1">
        <f t="shared" si="28"/>
        <v>-8.9433333333333316</v>
      </c>
      <c r="AK132" s="1">
        <f t="shared" si="28"/>
        <v>-9.313333333333329</v>
      </c>
      <c r="AL132" s="1">
        <f t="shared" si="28"/>
        <v>-11.533333333333331</v>
      </c>
      <c r="AM132" s="1">
        <f t="shared" si="28"/>
        <v>-12.993333333333329</v>
      </c>
      <c r="AN132" s="1">
        <f t="shared" si="28"/>
        <v>-11.073333333333331</v>
      </c>
      <c r="AO132" s="1">
        <f t="shared" si="27"/>
        <v>-15.693333333333332</v>
      </c>
      <c r="AP132" s="1">
        <f t="shared" si="27"/>
        <v>-6.5233333333333299</v>
      </c>
      <c r="AQ132" s="1">
        <f t="shared" si="27"/>
        <v>-14.923333333333328</v>
      </c>
      <c r="AR132" s="1">
        <f t="shared" si="27"/>
        <v>-17.41333333333333</v>
      </c>
      <c r="AS132" s="1">
        <f t="shared" si="27"/>
        <v>-15.293333333333333</v>
      </c>
      <c r="AT132" s="1" t="str">
        <f t="shared" si="26"/>
        <v xml:space="preserve"> </v>
      </c>
      <c r="AU132" s="1" t="str">
        <f t="shared" si="26"/>
        <v xml:space="preserve"> </v>
      </c>
      <c r="AV132" s="1">
        <f t="shared" si="26"/>
        <v>-13.253333333333334</v>
      </c>
      <c r="AW132" s="1">
        <f t="shared" si="26"/>
        <v>-5.4433333333333316</v>
      </c>
      <c r="AX132" s="1">
        <f t="shared" si="26"/>
        <v>-1.313333333333329</v>
      </c>
      <c r="AY132" s="1">
        <f t="shared" si="26"/>
        <v>-7.3933333333333309</v>
      </c>
      <c r="AZ132" s="1">
        <f t="shared" si="26"/>
        <v>-8.7833333333333314</v>
      </c>
      <c r="BA132" s="1">
        <f t="shared" si="25"/>
        <v>-12.733333333333331</v>
      </c>
      <c r="BC132" s="3">
        <f t="shared" si="29"/>
        <v>5.2281739439114766E-5</v>
      </c>
      <c r="BD132" s="3" t="str">
        <f t="shared" si="29"/>
        <v xml:space="preserve"> </v>
      </c>
      <c r="BE132" s="3">
        <f t="shared" si="29"/>
        <v>5.7058861117581117E-3</v>
      </c>
      <c r="BF132" s="3">
        <f t="shared" si="29"/>
        <v>2.6654498646744176E-4</v>
      </c>
      <c r="BG132" s="3">
        <f t="shared" si="29"/>
        <v>2.0313670583759352E-3</v>
      </c>
      <c r="BH132" s="3">
        <f t="shared" si="29"/>
        <v>1.1206836181216073E-4</v>
      </c>
      <c r="BI132" s="3">
        <f t="shared" si="29"/>
        <v>2.0313670583759352E-3</v>
      </c>
      <c r="BJ132" s="3">
        <f t="shared" si="29"/>
        <v>1.5718362742888929E-3</v>
      </c>
      <c r="BK132" s="3">
        <f t="shared" si="29"/>
        <v>3.3738107421088347E-4</v>
      </c>
      <c r="BL132" s="3">
        <f t="shared" si="29"/>
        <v>1.2263570244165742E-4</v>
      </c>
      <c r="BM132" s="3">
        <f t="shared" si="29"/>
        <v>4.6408177622597838E-4</v>
      </c>
      <c r="BN132" s="3">
        <f t="shared" si="29"/>
        <v>1.887278249220945E-5</v>
      </c>
      <c r="BO132" s="3">
        <f t="shared" si="29"/>
        <v>1.0871287845143907E-2</v>
      </c>
      <c r="BP132" s="3">
        <f t="shared" si="29"/>
        <v>3.2183185715210503E-5</v>
      </c>
      <c r="BQ132" s="3">
        <f t="shared" si="29"/>
        <v>5.7288089890852907E-6</v>
      </c>
      <c r="BR132" s="3">
        <f t="shared" si="29"/>
        <v>2.490278579676655E-5</v>
      </c>
      <c r="BS132" s="3" t="str">
        <f t="shared" ref="BS132:BZ162" si="30">IF(U132=" "," ",2^-U132)</f>
        <v xml:space="preserve"> </v>
      </c>
      <c r="BT132" s="3" t="str">
        <f t="shared" si="30"/>
        <v xml:space="preserve"> </v>
      </c>
      <c r="BU132" s="3">
        <f t="shared" si="30"/>
        <v>1.0241159359963993E-4</v>
      </c>
      <c r="BV132" s="3">
        <f t="shared" si="30"/>
        <v>2.2982294752905495E-2</v>
      </c>
      <c r="BW132" s="3">
        <f t="shared" si="30"/>
        <v>0.40239008621795636</v>
      </c>
      <c r="BX132" s="3">
        <f t="shared" si="30"/>
        <v>5.9481909067667016E-3</v>
      </c>
      <c r="BY132" s="3">
        <f t="shared" si="30"/>
        <v>2.2696202870270345E-3</v>
      </c>
      <c r="BZ132" s="3">
        <f t="shared" si="30"/>
        <v>1.4685364209986802E-4</v>
      </c>
    </row>
    <row r="133" spans="1:78" ht="15" x14ac:dyDescent="0.2">
      <c r="A133" s="15" t="s">
        <v>130</v>
      </c>
      <c r="B133" s="7" t="s">
        <v>291</v>
      </c>
      <c r="C133" s="56"/>
      <c r="D133" s="53"/>
      <c r="E133" s="1">
        <v>14.52</v>
      </c>
      <c r="F133" s="1">
        <v>9.9400000000000013</v>
      </c>
      <c r="G133" s="1">
        <v>9.1900000000000013</v>
      </c>
      <c r="H133" s="1">
        <v>10.940000000000001</v>
      </c>
      <c r="I133" s="1">
        <v>8.9600000000000009</v>
      </c>
      <c r="J133" s="1">
        <v>12.46</v>
      </c>
      <c r="K133" s="1">
        <v>8.9600000000000009</v>
      </c>
      <c r="L133" s="1">
        <v>10.34</v>
      </c>
      <c r="M133" s="1">
        <v>12.719999999999999</v>
      </c>
      <c r="N133" s="1">
        <v>10.760000000000002</v>
      </c>
      <c r="O133" s="1">
        <v>10.120000000000001</v>
      </c>
      <c r="P133" s="1">
        <v>14.05</v>
      </c>
      <c r="Q133" s="1">
        <v>7.2199999999999989</v>
      </c>
      <c r="R133" s="1">
        <v>15.190000000000001</v>
      </c>
      <c r="S133" s="1">
        <v>15.379999999999999</v>
      </c>
      <c r="T133" s="1">
        <v>16.77</v>
      </c>
      <c r="U133" s="1" t="s">
        <v>347</v>
      </c>
      <c r="V133" s="1" t="s">
        <v>347</v>
      </c>
      <c r="W133" s="1">
        <v>13.329999999999998</v>
      </c>
      <c r="X133" s="1">
        <v>3.3200000000000003</v>
      </c>
      <c r="Y133" s="1">
        <v>2.34</v>
      </c>
      <c r="Z133" s="1">
        <v>6.6000000000000014</v>
      </c>
      <c r="AA133" s="1">
        <v>7.3599999999999994</v>
      </c>
      <c r="AB133" s="1">
        <v>12.280000000000001</v>
      </c>
      <c r="AD133" s="1">
        <f t="shared" si="28"/>
        <v>-14.52</v>
      </c>
      <c r="AE133" s="1">
        <f t="shared" si="28"/>
        <v>-9.9400000000000013</v>
      </c>
      <c r="AF133" s="1">
        <f t="shared" si="28"/>
        <v>-9.1900000000000013</v>
      </c>
      <c r="AG133" s="1">
        <f t="shared" si="28"/>
        <v>-10.940000000000001</v>
      </c>
      <c r="AH133" s="1">
        <f t="shared" si="28"/>
        <v>-8.9600000000000009</v>
      </c>
      <c r="AI133" s="1">
        <f t="shared" si="28"/>
        <v>-12.46</v>
      </c>
      <c r="AJ133" s="1">
        <f t="shared" si="28"/>
        <v>-8.9600000000000009</v>
      </c>
      <c r="AK133" s="1">
        <f t="shared" si="28"/>
        <v>-10.34</v>
      </c>
      <c r="AL133" s="1">
        <f t="shared" si="28"/>
        <v>-12.719999999999999</v>
      </c>
      <c r="AM133" s="1">
        <f t="shared" si="28"/>
        <v>-10.760000000000002</v>
      </c>
      <c r="AN133" s="1">
        <f t="shared" si="28"/>
        <v>-10.120000000000001</v>
      </c>
      <c r="AO133" s="1">
        <f t="shared" si="27"/>
        <v>-14.05</v>
      </c>
      <c r="AP133" s="1">
        <f t="shared" si="27"/>
        <v>-7.2199999999999989</v>
      </c>
      <c r="AQ133" s="1">
        <f t="shared" si="27"/>
        <v>-15.190000000000001</v>
      </c>
      <c r="AR133" s="1">
        <f t="shared" si="27"/>
        <v>-15.379999999999999</v>
      </c>
      <c r="AS133" s="1">
        <f t="shared" si="27"/>
        <v>-16.77</v>
      </c>
      <c r="AT133" s="1" t="str">
        <f t="shared" si="26"/>
        <v xml:space="preserve"> </v>
      </c>
      <c r="AU133" s="1" t="str">
        <f t="shared" si="26"/>
        <v xml:space="preserve"> </v>
      </c>
      <c r="AV133" s="1">
        <f t="shared" si="26"/>
        <v>-13.329999999999998</v>
      </c>
      <c r="AW133" s="1">
        <f t="shared" si="26"/>
        <v>-3.3200000000000003</v>
      </c>
      <c r="AX133" s="1">
        <f t="shared" si="26"/>
        <v>-2.34</v>
      </c>
      <c r="AY133" s="1">
        <f t="shared" si="26"/>
        <v>-6.6000000000000014</v>
      </c>
      <c r="AZ133" s="1">
        <f t="shared" si="26"/>
        <v>-7.3599999999999994</v>
      </c>
      <c r="BA133" s="1">
        <f t="shared" si="25"/>
        <v>-12.280000000000001</v>
      </c>
      <c r="BC133" s="3">
        <f t="shared" si="29"/>
        <v>4.2564198802197463E-5</v>
      </c>
      <c r="BD133" s="3">
        <f t="shared" si="29"/>
        <v>1.0180329695714065E-3</v>
      </c>
      <c r="BE133" s="3">
        <f t="shared" si="29"/>
        <v>1.71212054944538E-3</v>
      </c>
      <c r="BF133" s="3">
        <f t="shared" si="29"/>
        <v>5.0901648478570371E-4</v>
      </c>
      <c r="BG133" s="3">
        <f t="shared" si="29"/>
        <v>2.0080348176876287E-3</v>
      </c>
      <c r="BH133" s="3">
        <f t="shared" si="29"/>
        <v>1.7748687955570182E-4</v>
      </c>
      <c r="BI133" s="3">
        <f t="shared" si="29"/>
        <v>2.0080348176876287E-3</v>
      </c>
      <c r="BJ133" s="3">
        <f t="shared" si="29"/>
        <v>7.7152471861657976E-4</v>
      </c>
      <c r="BK133" s="3">
        <f t="shared" si="29"/>
        <v>1.4821714897400489E-4</v>
      </c>
      <c r="BL133" s="3">
        <f t="shared" si="29"/>
        <v>5.7665657296363741E-4</v>
      </c>
      <c r="BM133" s="3">
        <f t="shared" si="29"/>
        <v>8.9862075256335412E-4</v>
      </c>
      <c r="BN133" s="3">
        <f t="shared" si="29"/>
        <v>5.8956074763479352E-5</v>
      </c>
      <c r="BO133" s="3">
        <f t="shared" si="29"/>
        <v>6.7075424721699554E-3</v>
      </c>
      <c r="BP133" s="3">
        <f t="shared" si="29"/>
        <v>2.6751883585084072E-5</v>
      </c>
      <c r="BQ133" s="3">
        <f t="shared" si="29"/>
        <v>2.3450854206665252E-5</v>
      </c>
      <c r="BR133" s="3">
        <f t="shared" si="29"/>
        <v>8.9480205477285693E-6</v>
      </c>
      <c r="BS133" s="3" t="str">
        <f t="shared" si="30"/>
        <v xml:space="preserve"> </v>
      </c>
      <c r="BT133" s="3" t="str">
        <f t="shared" si="30"/>
        <v xml:space="preserve"> </v>
      </c>
      <c r="BU133" s="3">
        <f t="shared" si="30"/>
        <v>9.7111387177114248E-5</v>
      </c>
      <c r="BV133" s="3">
        <f t="shared" si="30"/>
        <v>0.10013373469870276</v>
      </c>
      <c r="BW133" s="3">
        <f t="shared" si="30"/>
        <v>0.19751032796584428</v>
      </c>
      <c r="BX133" s="3">
        <f t="shared" si="30"/>
        <v>1.0308655552913231E-2</v>
      </c>
      <c r="BY133" s="3">
        <f t="shared" si="30"/>
        <v>6.0872232785976581E-3</v>
      </c>
      <c r="BZ133" s="3">
        <f t="shared" si="30"/>
        <v>2.0107202570009115E-4</v>
      </c>
    </row>
    <row r="134" spans="1:78" ht="15" x14ac:dyDescent="0.2">
      <c r="A134" s="16" t="s">
        <v>131</v>
      </c>
      <c r="B134" s="8" t="s">
        <v>292</v>
      </c>
      <c r="C134" s="56"/>
      <c r="D134" s="53"/>
      <c r="E134" s="1">
        <v>14.890000000000004</v>
      </c>
      <c r="F134" s="1" t="s">
        <v>347</v>
      </c>
      <c r="G134" s="1">
        <v>8.9600000000000044</v>
      </c>
      <c r="H134" s="1">
        <v>11.120000000000001</v>
      </c>
      <c r="I134" s="1">
        <v>8.2700000000000031</v>
      </c>
      <c r="J134" s="1">
        <v>12.000000000000004</v>
      </c>
      <c r="K134" s="1">
        <v>8.2700000000000031</v>
      </c>
      <c r="L134" s="1">
        <v>9.7200000000000024</v>
      </c>
      <c r="M134" s="1">
        <v>9.3900000000000041</v>
      </c>
      <c r="N134" s="1">
        <v>10.630000000000003</v>
      </c>
      <c r="O134" s="1">
        <v>10.040000000000003</v>
      </c>
      <c r="P134" s="1" t="s">
        <v>347</v>
      </c>
      <c r="Q134" s="1">
        <v>6.9100000000000037</v>
      </c>
      <c r="R134" s="1">
        <v>13.370000000000001</v>
      </c>
      <c r="S134" s="1">
        <v>17.02</v>
      </c>
      <c r="T134" s="1">
        <v>13.570000000000004</v>
      </c>
      <c r="U134" s="1">
        <v>17.470000000000002</v>
      </c>
      <c r="V134" s="1" t="s">
        <v>347</v>
      </c>
      <c r="W134" s="1">
        <v>10.500000000000004</v>
      </c>
      <c r="X134" s="1">
        <v>4.240000000000002</v>
      </c>
      <c r="Y134" s="1">
        <v>4.9600000000000044</v>
      </c>
      <c r="Z134" s="1">
        <v>7.3300000000000018</v>
      </c>
      <c r="AA134" s="1">
        <v>8.0400000000000027</v>
      </c>
      <c r="AB134" s="1">
        <v>11.740000000000002</v>
      </c>
      <c r="AD134" s="1">
        <f t="shared" si="28"/>
        <v>-14.890000000000004</v>
      </c>
      <c r="AE134" s="1" t="str">
        <f t="shared" si="28"/>
        <v xml:space="preserve"> </v>
      </c>
      <c r="AF134" s="1">
        <f t="shared" si="28"/>
        <v>-8.9600000000000044</v>
      </c>
      <c r="AG134" s="1">
        <f t="shared" si="28"/>
        <v>-11.120000000000001</v>
      </c>
      <c r="AH134" s="1">
        <f t="shared" si="28"/>
        <v>-8.2700000000000031</v>
      </c>
      <c r="AI134" s="1">
        <f t="shared" si="28"/>
        <v>-12.000000000000004</v>
      </c>
      <c r="AJ134" s="1">
        <f t="shared" si="28"/>
        <v>-8.2700000000000031</v>
      </c>
      <c r="AK134" s="1">
        <f t="shared" si="28"/>
        <v>-9.7200000000000024</v>
      </c>
      <c r="AL134" s="1">
        <f t="shared" si="28"/>
        <v>-9.3900000000000041</v>
      </c>
      <c r="AM134" s="1">
        <f t="shared" si="28"/>
        <v>-10.630000000000003</v>
      </c>
      <c r="AN134" s="1">
        <f t="shared" si="28"/>
        <v>-10.040000000000003</v>
      </c>
      <c r="AO134" s="1" t="str">
        <f t="shared" si="27"/>
        <v xml:space="preserve"> </v>
      </c>
      <c r="AP134" s="1">
        <f t="shared" si="27"/>
        <v>-6.9100000000000037</v>
      </c>
      <c r="AQ134" s="1">
        <f t="shared" si="27"/>
        <v>-13.370000000000001</v>
      </c>
      <c r="AR134" s="1">
        <f t="shared" si="27"/>
        <v>-17.02</v>
      </c>
      <c r="AS134" s="1">
        <f t="shared" si="27"/>
        <v>-13.570000000000004</v>
      </c>
      <c r="AT134" s="1">
        <f t="shared" si="26"/>
        <v>-17.470000000000002</v>
      </c>
      <c r="AU134" s="1" t="str">
        <f t="shared" si="26"/>
        <v xml:space="preserve"> </v>
      </c>
      <c r="AV134" s="1">
        <f t="shared" si="26"/>
        <v>-10.500000000000004</v>
      </c>
      <c r="AW134" s="1">
        <f t="shared" si="26"/>
        <v>-4.240000000000002</v>
      </c>
      <c r="AX134" s="1">
        <f t="shared" si="26"/>
        <v>-4.9600000000000044</v>
      </c>
      <c r="AY134" s="1">
        <f t="shared" si="26"/>
        <v>-7.3300000000000018</v>
      </c>
      <c r="AZ134" s="1">
        <f t="shared" si="26"/>
        <v>-8.0400000000000027</v>
      </c>
      <c r="BA134" s="1">
        <f t="shared" si="25"/>
        <v>-11.740000000000002</v>
      </c>
      <c r="BC134" s="3">
        <f t="shared" si="29"/>
        <v>3.293543202222974E-5</v>
      </c>
      <c r="BD134" s="3" t="str">
        <f t="shared" si="29"/>
        <v xml:space="preserve"> </v>
      </c>
      <c r="BE134" s="3">
        <f t="shared" si="29"/>
        <v>2.008034817687623E-3</v>
      </c>
      <c r="BF134" s="3">
        <f t="shared" si="29"/>
        <v>4.4931037628167695E-4</v>
      </c>
      <c r="BG134" s="3">
        <f t="shared" si="29"/>
        <v>3.2395294758376576E-3</v>
      </c>
      <c r="BH134" s="3">
        <f t="shared" si="29"/>
        <v>2.441406249999993E-4</v>
      </c>
      <c r="BI134" s="3">
        <f t="shared" si="29"/>
        <v>3.2395294758376576E-3</v>
      </c>
      <c r="BJ134" s="3">
        <f t="shared" si="29"/>
        <v>1.1857371917920363E-3</v>
      </c>
      <c r="BK134" s="3">
        <f t="shared" si="29"/>
        <v>1.4904875087505428E-3</v>
      </c>
      <c r="BL134" s="3">
        <f t="shared" si="29"/>
        <v>6.3103165558471195E-4</v>
      </c>
      <c r="BM134" s="3">
        <f t="shared" si="29"/>
        <v>9.4985834708230825E-4</v>
      </c>
      <c r="BN134" s="3" t="str">
        <f t="shared" si="29"/>
        <v xml:space="preserve"> </v>
      </c>
      <c r="BO134" s="3">
        <f t="shared" si="29"/>
        <v>8.3153920504168526E-3</v>
      </c>
      <c r="BP134" s="3">
        <f t="shared" ref="BP134:BR162" si="31">IF(R134=" "," ",2^-R134)</f>
        <v>9.4455871187889897E-5</v>
      </c>
      <c r="BQ134" s="3">
        <f t="shared" si="31"/>
        <v>7.5243584022015439E-6</v>
      </c>
      <c r="BR134" s="3">
        <f t="shared" si="31"/>
        <v>8.2228611869243545E-5</v>
      </c>
      <c r="BS134" s="3">
        <f t="shared" si="30"/>
        <v>5.5081527539157681E-6</v>
      </c>
      <c r="BT134" s="3" t="str">
        <f t="shared" si="30"/>
        <v xml:space="preserve"> </v>
      </c>
      <c r="BU134" s="3">
        <f t="shared" si="30"/>
        <v>6.9053396600248656E-4</v>
      </c>
      <c r="BV134" s="3">
        <f t="shared" si="30"/>
        <v>5.292158202265787E-2</v>
      </c>
      <c r="BW134" s="3">
        <f t="shared" si="30"/>
        <v>3.2128557083001989E-2</v>
      </c>
      <c r="BX134" s="3">
        <f t="shared" si="30"/>
        <v>6.2151287793352928E-3</v>
      </c>
      <c r="BY134" s="3">
        <f t="shared" si="30"/>
        <v>3.7994333883292334E-3</v>
      </c>
      <c r="BZ134" s="3">
        <f t="shared" si="30"/>
        <v>2.9235319936985529E-4</v>
      </c>
    </row>
    <row r="135" spans="1:78" ht="15" x14ac:dyDescent="0.2">
      <c r="A135" s="16" t="s">
        <v>132</v>
      </c>
      <c r="B135" s="8" t="s">
        <v>293</v>
      </c>
      <c r="C135" s="56"/>
      <c r="D135" s="53"/>
      <c r="E135" s="1">
        <v>15.739999999999998</v>
      </c>
      <c r="F135" s="1" t="s">
        <v>347</v>
      </c>
      <c r="G135" s="1">
        <v>8.77</v>
      </c>
      <c r="H135" s="1">
        <v>10.36</v>
      </c>
      <c r="I135" s="1">
        <v>8.41</v>
      </c>
      <c r="J135" s="1">
        <v>12.379999999999999</v>
      </c>
      <c r="K135" s="1">
        <v>8.41</v>
      </c>
      <c r="L135" s="1">
        <v>11.779999999999998</v>
      </c>
      <c r="M135" s="1">
        <v>10.64</v>
      </c>
      <c r="N135" s="1">
        <v>11.16</v>
      </c>
      <c r="O135" s="1">
        <v>11.96</v>
      </c>
      <c r="P135" s="1">
        <v>13.3</v>
      </c>
      <c r="Q135" s="1">
        <v>6.0500000000000007</v>
      </c>
      <c r="R135" s="1">
        <v>13.650000000000002</v>
      </c>
      <c r="S135" s="1">
        <v>15.809999999999999</v>
      </c>
      <c r="T135" s="1">
        <v>13.779999999999998</v>
      </c>
      <c r="U135" s="1" t="s">
        <v>347</v>
      </c>
      <c r="V135" s="1" t="s">
        <v>347</v>
      </c>
      <c r="W135" s="1">
        <v>11.55</v>
      </c>
      <c r="X135" s="1">
        <v>3.9299999999999997</v>
      </c>
      <c r="Y135" s="1">
        <v>2.629999999999999</v>
      </c>
      <c r="Z135" s="1">
        <v>6.5500000000000007</v>
      </c>
      <c r="AA135" s="1">
        <v>7.2799999999999976</v>
      </c>
      <c r="AB135" s="1">
        <v>11.559999999999999</v>
      </c>
      <c r="AD135" s="1">
        <f t="shared" si="28"/>
        <v>-15.739999999999998</v>
      </c>
      <c r="AE135" s="1" t="str">
        <f t="shared" si="28"/>
        <v xml:space="preserve"> </v>
      </c>
      <c r="AF135" s="1">
        <f t="shared" si="28"/>
        <v>-8.77</v>
      </c>
      <c r="AG135" s="1">
        <f t="shared" si="28"/>
        <v>-10.36</v>
      </c>
      <c r="AH135" s="1">
        <f t="shared" si="28"/>
        <v>-8.41</v>
      </c>
      <c r="AI135" s="1">
        <f t="shared" si="28"/>
        <v>-12.379999999999999</v>
      </c>
      <c r="AJ135" s="1">
        <f t="shared" si="28"/>
        <v>-8.41</v>
      </c>
      <c r="AK135" s="1">
        <f t="shared" si="28"/>
        <v>-11.779999999999998</v>
      </c>
      <c r="AL135" s="1">
        <f t="shared" si="28"/>
        <v>-10.64</v>
      </c>
      <c r="AM135" s="1">
        <f t="shared" si="28"/>
        <v>-11.16</v>
      </c>
      <c r="AN135" s="1">
        <f t="shared" si="28"/>
        <v>-11.96</v>
      </c>
      <c r="AO135" s="1">
        <f t="shared" si="27"/>
        <v>-13.3</v>
      </c>
      <c r="AP135" s="1">
        <f t="shared" si="27"/>
        <v>-6.0500000000000007</v>
      </c>
      <c r="AQ135" s="1">
        <f t="shared" si="27"/>
        <v>-13.650000000000002</v>
      </c>
      <c r="AR135" s="1">
        <f t="shared" si="27"/>
        <v>-15.809999999999999</v>
      </c>
      <c r="AS135" s="1">
        <f t="shared" si="27"/>
        <v>-13.779999999999998</v>
      </c>
      <c r="AT135" s="1" t="str">
        <f t="shared" si="26"/>
        <v xml:space="preserve"> </v>
      </c>
      <c r="AU135" s="1" t="str">
        <f t="shared" si="26"/>
        <v xml:space="preserve"> </v>
      </c>
      <c r="AV135" s="1">
        <f t="shared" si="26"/>
        <v>-11.55</v>
      </c>
      <c r="AW135" s="1">
        <f t="shared" si="26"/>
        <v>-3.9299999999999997</v>
      </c>
      <c r="AX135" s="1">
        <f t="shared" si="26"/>
        <v>-2.629999999999999</v>
      </c>
      <c r="AY135" s="1">
        <f t="shared" si="26"/>
        <v>-6.5500000000000007</v>
      </c>
      <c r="AZ135" s="1">
        <f t="shared" si="26"/>
        <v>-7.2799999999999976</v>
      </c>
      <c r="BA135" s="1">
        <f t="shared" si="25"/>
        <v>-11.559999999999999</v>
      </c>
      <c r="BC135" s="3">
        <f t="shared" ref="BC135:BO154" si="32">IF(E135=" "," ",2^-E135)</f>
        <v>1.8272074960616013E-5</v>
      </c>
      <c r="BD135" s="3" t="str">
        <f t="shared" si="32"/>
        <v xml:space="preserve"> </v>
      </c>
      <c r="BE135" s="3">
        <f t="shared" si="32"/>
        <v>2.2906932602185155E-3</v>
      </c>
      <c r="BF135" s="3">
        <f t="shared" si="32"/>
        <v>7.6090290982470769E-4</v>
      </c>
      <c r="BG135" s="3">
        <f t="shared" si="32"/>
        <v>2.9399350535372405E-3</v>
      </c>
      <c r="BH135" s="3">
        <f t="shared" si="32"/>
        <v>1.8760683365332204E-4</v>
      </c>
      <c r="BI135" s="3">
        <f t="shared" si="32"/>
        <v>2.9399350535372405E-3</v>
      </c>
      <c r="BJ135" s="3">
        <f t="shared" si="32"/>
        <v>2.8435878575890073E-4</v>
      </c>
      <c r="BK135" s="3">
        <f t="shared" si="32"/>
        <v>6.2667280154438674E-4</v>
      </c>
      <c r="BL135" s="3">
        <f t="shared" si="32"/>
        <v>4.370239604140491E-4</v>
      </c>
      <c r="BM135" s="3">
        <f t="shared" si="32"/>
        <v>2.5100435221095375E-4</v>
      </c>
      <c r="BN135" s="3">
        <f t="shared" si="32"/>
        <v>9.9151903852079512E-5</v>
      </c>
      <c r="BO135" s="3">
        <f t="shared" si="32"/>
        <v>1.5092755139450711E-2</v>
      </c>
      <c r="BP135" s="3">
        <f t="shared" si="31"/>
        <v>7.7793007038529053E-5</v>
      </c>
      <c r="BQ135" s="3">
        <f t="shared" si="31"/>
        <v>1.7406672910589977E-5</v>
      </c>
      <c r="BR135" s="3">
        <f t="shared" si="31"/>
        <v>7.108969643972529E-5</v>
      </c>
      <c r="BS135" s="3" t="str">
        <f t="shared" si="30"/>
        <v xml:space="preserve"> </v>
      </c>
      <c r="BT135" s="3" t="str">
        <f t="shared" si="30"/>
        <v xml:space="preserve"> </v>
      </c>
      <c r="BU135" s="3">
        <f t="shared" si="30"/>
        <v>3.3350592205917841E-4</v>
      </c>
      <c r="BV135" s="3">
        <f t="shared" si="30"/>
        <v>6.560729272644171E-2</v>
      </c>
      <c r="BW135" s="3">
        <f t="shared" si="30"/>
        <v>0.16154410382968665</v>
      </c>
      <c r="BX135" s="3">
        <f t="shared" si="30"/>
        <v>1.0672189505893713E-2</v>
      </c>
      <c r="BY135" s="3">
        <f t="shared" si="30"/>
        <v>6.4343048224029262E-3</v>
      </c>
      <c r="BZ135" s="3">
        <f t="shared" si="30"/>
        <v>3.312022283807799E-4</v>
      </c>
    </row>
    <row r="136" spans="1:78" ht="15" x14ac:dyDescent="0.2">
      <c r="A136" s="16" t="s">
        <v>133</v>
      </c>
      <c r="B136" s="8" t="s">
        <v>294</v>
      </c>
      <c r="C136" s="56"/>
      <c r="D136" s="53"/>
      <c r="E136" s="1" t="s">
        <v>347</v>
      </c>
      <c r="F136" s="1">
        <v>11.253333333333334</v>
      </c>
      <c r="G136" s="1">
        <v>10.033333333333335</v>
      </c>
      <c r="H136" s="1">
        <v>10.563333333333333</v>
      </c>
      <c r="I136" s="1">
        <v>8.7333333333333343</v>
      </c>
      <c r="J136" s="1">
        <v>12.613333333333333</v>
      </c>
      <c r="K136" s="1">
        <v>8.7333333333333343</v>
      </c>
      <c r="L136" s="1">
        <v>11.213333333333335</v>
      </c>
      <c r="M136" s="1">
        <v>12.603333333333335</v>
      </c>
      <c r="N136" s="1">
        <v>11.033333333333335</v>
      </c>
      <c r="O136" s="1">
        <v>11.243333333333332</v>
      </c>
      <c r="P136" s="1">
        <v>14.443333333333332</v>
      </c>
      <c r="Q136" s="1">
        <v>8.2133333333333347</v>
      </c>
      <c r="R136" s="1">
        <v>15.113333333333333</v>
      </c>
      <c r="S136" s="1">
        <v>17.173333333333336</v>
      </c>
      <c r="T136" s="1">
        <v>14.763333333333332</v>
      </c>
      <c r="U136" s="1" t="s">
        <v>347</v>
      </c>
      <c r="V136" s="1">
        <v>15.883333333333336</v>
      </c>
      <c r="W136" s="1">
        <v>13.383333333333336</v>
      </c>
      <c r="X136" s="1">
        <v>3.9033333333333324</v>
      </c>
      <c r="Y136" s="1">
        <v>4.1233333333333348</v>
      </c>
      <c r="Z136" s="1">
        <v>7.3333333333333321</v>
      </c>
      <c r="AA136" s="1">
        <v>7.913333333333334</v>
      </c>
      <c r="AB136" s="1">
        <v>12.183333333333334</v>
      </c>
      <c r="AD136" s="1" t="str">
        <f t="shared" si="28"/>
        <v xml:space="preserve"> </v>
      </c>
      <c r="AE136" s="1">
        <f t="shared" si="28"/>
        <v>-11.253333333333334</v>
      </c>
      <c r="AF136" s="1">
        <f t="shared" si="28"/>
        <v>-10.033333333333335</v>
      </c>
      <c r="AG136" s="1">
        <f t="shared" si="28"/>
        <v>-10.563333333333333</v>
      </c>
      <c r="AH136" s="1">
        <f t="shared" si="28"/>
        <v>-8.7333333333333343</v>
      </c>
      <c r="AI136" s="1">
        <f t="shared" si="28"/>
        <v>-12.613333333333333</v>
      </c>
      <c r="AJ136" s="1">
        <f t="shared" si="28"/>
        <v>-8.7333333333333343</v>
      </c>
      <c r="AK136" s="1">
        <f t="shared" si="28"/>
        <v>-11.213333333333335</v>
      </c>
      <c r="AL136" s="1">
        <f t="shared" si="28"/>
        <v>-12.603333333333335</v>
      </c>
      <c r="AM136" s="1">
        <f t="shared" si="28"/>
        <v>-11.033333333333335</v>
      </c>
      <c r="AN136" s="1">
        <f t="shared" si="28"/>
        <v>-11.243333333333332</v>
      </c>
      <c r="AO136" s="1">
        <f t="shared" si="27"/>
        <v>-14.443333333333332</v>
      </c>
      <c r="AP136" s="1">
        <f t="shared" si="27"/>
        <v>-8.2133333333333347</v>
      </c>
      <c r="AQ136" s="1">
        <f t="shared" si="27"/>
        <v>-15.113333333333333</v>
      </c>
      <c r="AR136" s="1">
        <f t="shared" si="27"/>
        <v>-17.173333333333336</v>
      </c>
      <c r="AS136" s="1">
        <f t="shared" si="27"/>
        <v>-14.763333333333332</v>
      </c>
      <c r="AT136" s="1" t="str">
        <f t="shared" si="26"/>
        <v xml:space="preserve"> </v>
      </c>
      <c r="AU136" s="1">
        <f t="shared" si="26"/>
        <v>-15.883333333333336</v>
      </c>
      <c r="AV136" s="1">
        <f t="shared" si="26"/>
        <v>-13.383333333333336</v>
      </c>
      <c r="AW136" s="1">
        <f t="shared" si="26"/>
        <v>-3.9033333333333324</v>
      </c>
      <c r="AX136" s="1">
        <f t="shared" si="26"/>
        <v>-4.1233333333333348</v>
      </c>
      <c r="AY136" s="1">
        <f t="shared" si="26"/>
        <v>-7.3333333333333321</v>
      </c>
      <c r="AZ136" s="1">
        <f t="shared" si="26"/>
        <v>-7.913333333333334</v>
      </c>
      <c r="BA136" s="1">
        <f t="shared" si="25"/>
        <v>-12.183333333333334</v>
      </c>
      <c r="BC136" s="3" t="str">
        <f t="shared" si="32"/>
        <v xml:space="preserve"> </v>
      </c>
      <c r="BD136" s="3">
        <f t="shared" si="32"/>
        <v>4.0964637439855941E-4</v>
      </c>
      <c r="BE136" s="3">
        <f t="shared" si="32"/>
        <v>9.5425778167406783E-4</v>
      </c>
      <c r="BF136" s="3">
        <f t="shared" si="32"/>
        <v>6.6087574420764007E-4</v>
      </c>
      <c r="BG136" s="3">
        <f t="shared" si="32"/>
        <v>2.3496582735978828E-3</v>
      </c>
      <c r="BH136" s="3">
        <f t="shared" si="32"/>
        <v>1.5959097255885068E-4</v>
      </c>
      <c r="BI136" s="3">
        <f t="shared" si="32"/>
        <v>2.3496582735978828E-3</v>
      </c>
      <c r="BJ136" s="3">
        <f t="shared" si="32"/>
        <v>4.2116310155868643E-4</v>
      </c>
      <c r="BK136" s="3">
        <f t="shared" si="32"/>
        <v>1.607010155570841E-4</v>
      </c>
      <c r="BL136" s="3">
        <f t="shared" si="32"/>
        <v>4.7712889083703381E-4</v>
      </c>
      <c r="BM136" s="3">
        <f t="shared" si="32"/>
        <v>4.1249569026124251E-4</v>
      </c>
      <c r="BN136" s="3">
        <f t="shared" si="32"/>
        <v>4.4887294439268552E-5</v>
      </c>
      <c r="BO136" s="3">
        <f t="shared" si="32"/>
        <v>3.3693048124694919E-3</v>
      </c>
      <c r="BP136" s="3">
        <f t="shared" si="31"/>
        <v>2.8211964728129903E-5</v>
      </c>
      <c r="BQ136" s="3">
        <f t="shared" si="31"/>
        <v>6.7656813748412255E-6</v>
      </c>
      <c r="BR136" s="3">
        <f t="shared" si="31"/>
        <v>3.5957859461794195E-5</v>
      </c>
      <c r="BS136" s="3" t="str">
        <f t="shared" si="30"/>
        <v xml:space="preserve"> </v>
      </c>
      <c r="BT136" s="3">
        <f t="shared" si="30"/>
        <v>1.6543989109823862E-5</v>
      </c>
      <c r="BU136" s="3">
        <f t="shared" si="30"/>
        <v>9.3586935099462728E-5</v>
      </c>
      <c r="BV136" s="3">
        <f t="shared" si="30"/>
        <v>6.6831249911358706E-2</v>
      </c>
      <c r="BW136" s="3">
        <f t="shared" si="30"/>
        <v>5.7379001247826168E-2</v>
      </c>
      <c r="BX136" s="3">
        <f t="shared" si="30"/>
        <v>6.2007853592507874E-3</v>
      </c>
      <c r="BY136" s="3">
        <f t="shared" si="30"/>
        <v>4.1481007967279597E-3</v>
      </c>
      <c r="BZ136" s="3">
        <f t="shared" si="30"/>
        <v>2.150063167959346E-4</v>
      </c>
    </row>
    <row r="137" spans="1:78" ht="15" x14ac:dyDescent="0.2">
      <c r="A137" s="16" t="s">
        <v>134</v>
      </c>
      <c r="B137" s="8" t="s">
        <v>295</v>
      </c>
      <c r="C137" s="56"/>
      <c r="D137" s="53"/>
      <c r="E137" s="1" t="s">
        <v>347</v>
      </c>
      <c r="F137" s="1" t="s">
        <v>347</v>
      </c>
      <c r="G137" s="1">
        <v>14.186666666666664</v>
      </c>
      <c r="H137" s="1">
        <v>9.3666666666666671</v>
      </c>
      <c r="I137" s="1">
        <v>8.1466666666666647</v>
      </c>
      <c r="J137" s="1">
        <v>11.536666666666665</v>
      </c>
      <c r="K137" s="1">
        <v>8.1466666666666647</v>
      </c>
      <c r="L137" s="1">
        <v>11.126666666666665</v>
      </c>
      <c r="M137" s="1">
        <v>14.836666666666662</v>
      </c>
      <c r="N137" s="1">
        <v>10.356666666666666</v>
      </c>
      <c r="O137" s="1">
        <v>10.126666666666665</v>
      </c>
      <c r="P137" s="1" t="s">
        <v>347</v>
      </c>
      <c r="Q137" s="1">
        <v>7.1866666666666639</v>
      </c>
      <c r="R137" s="1">
        <v>12.126666666666669</v>
      </c>
      <c r="S137" s="1">
        <v>15.356666666666666</v>
      </c>
      <c r="T137" s="1">
        <v>16.736666666666668</v>
      </c>
      <c r="U137" s="1" t="s">
        <v>347</v>
      </c>
      <c r="V137" s="1">
        <v>14.486666666666668</v>
      </c>
      <c r="W137" s="1">
        <v>9.8166666666666664</v>
      </c>
      <c r="X137" s="1">
        <v>6.8166666666666664</v>
      </c>
      <c r="Y137" s="1">
        <v>6.3766666666666652</v>
      </c>
      <c r="Z137" s="1">
        <v>6.5766666666666644</v>
      </c>
      <c r="AA137" s="1">
        <v>7.7266666666666666</v>
      </c>
      <c r="AB137" s="1">
        <v>10.736666666666665</v>
      </c>
      <c r="AD137" s="1" t="str">
        <f t="shared" si="28"/>
        <v xml:space="preserve"> </v>
      </c>
      <c r="AE137" s="1" t="str">
        <f t="shared" si="28"/>
        <v xml:space="preserve"> </v>
      </c>
      <c r="AF137" s="1">
        <f t="shared" si="28"/>
        <v>-14.186666666666664</v>
      </c>
      <c r="AG137" s="1">
        <f t="shared" si="28"/>
        <v>-9.3666666666666671</v>
      </c>
      <c r="AH137" s="1">
        <f t="shared" si="28"/>
        <v>-8.1466666666666647</v>
      </c>
      <c r="AI137" s="1">
        <f t="shared" si="28"/>
        <v>-11.536666666666665</v>
      </c>
      <c r="AJ137" s="1">
        <f t="shared" si="28"/>
        <v>-8.1466666666666647</v>
      </c>
      <c r="AK137" s="1">
        <f t="shared" si="28"/>
        <v>-11.126666666666665</v>
      </c>
      <c r="AL137" s="1">
        <f t="shared" si="28"/>
        <v>-14.836666666666662</v>
      </c>
      <c r="AM137" s="1">
        <f t="shared" si="28"/>
        <v>-10.356666666666666</v>
      </c>
      <c r="AN137" s="1">
        <f t="shared" si="28"/>
        <v>-10.126666666666665</v>
      </c>
      <c r="AO137" s="1" t="str">
        <f t="shared" si="27"/>
        <v xml:space="preserve"> </v>
      </c>
      <c r="AP137" s="1">
        <f t="shared" si="27"/>
        <v>-7.1866666666666639</v>
      </c>
      <c r="AQ137" s="1">
        <f t="shared" si="27"/>
        <v>-12.126666666666669</v>
      </c>
      <c r="AR137" s="1">
        <f t="shared" si="27"/>
        <v>-15.356666666666666</v>
      </c>
      <c r="AS137" s="1">
        <f t="shared" si="27"/>
        <v>-16.736666666666668</v>
      </c>
      <c r="AT137" s="1" t="str">
        <f t="shared" si="26"/>
        <v xml:space="preserve"> </v>
      </c>
      <c r="AU137" s="1">
        <f t="shared" si="26"/>
        <v>-14.486666666666668</v>
      </c>
      <c r="AV137" s="1">
        <f t="shared" si="26"/>
        <v>-9.8166666666666664</v>
      </c>
      <c r="AW137" s="1">
        <f t="shared" si="26"/>
        <v>-6.8166666666666664</v>
      </c>
      <c r="AX137" s="1">
        <f t="shared" si="26"/>
        <v>-6.3766666666666652</v>
      </c>
      <c r="AY137" s="1">
        <f t="shared" si="26"/>
        <v>-6.5766666666666644</v>
      </c>
      <c r="AZ137" s="1">
        <f t="shared" si="26"/>
        <v>-7.7266666666666666</v>
      </c>
      <c r="BA137" s="1">
        <f t="shared" si="25"/>
        <v>-10.736666666666665</v>
      </c>
      <c r="BC137" s="3" t="str">
        <f t="shared" si="32"/>
        <v xml:space="preserve"> </v>
      </c>
      <c r="BD137" s="3" t="str">
        <f t="shared" si="32"/>
        <v xml:space="preserve"> </v>
      </c>
      <c r="BE137" s="3">
        <f t="shared" si="32"/>
        <v>5.3627530042798776E-5</v>
      </c>
      <c r="BF137" s="3">
        <f t="shared" si="32"/>
        <v>1.514789806478256E-3</v>
      </c>
      <c r="BG137" s="3">
        <f t="shared" si="32"/>
        <v>3.5286531280905599E-3</v>
      </c>
      <c r="BH137" s="3">
        <f t="shared" si="32"/>
        <v>3.3660245824848129E-4</v>
      </c>
      <c r="BI137" s="3">
        <f t="shared" si="32"/>
        <v>3.5286531280905599E-3</v>
      </c>
      <c r="BJ137" s="3">
        <f t="shared" si="32"/>
        <v>4.472389112647706E-4</v>
      </c>
      <c r="BK137" s="3">
        <f t="shared" si="32"/>
        <v>3.4175769166466132E-5</v>
      </c>
      <c r="BL137" s="3">
        <f t="shared" si="32"/>
        <v>7.6266300140131224E-4</v>
      </c>
      <c r="BM137" s="3">
        <f t="shared" si="32"/>
        <v>8.9447782252954119E-4</v>
      </c>
      <c r="BN137" s="3" t="str">
        <f t="shared" si="32"/>
        <v xml:space="preserve"> </v>
      </c>
      <c r="BO137" s="3">
        <f t="shared" si="32"/>
        <v>6.8643238454782467E-3</v>
      </c>
      <c r="BP137" s="3">
        <f t="shared" si="31"/>
        <v>2.2361945563238489E-4</v>
      </c>
      <c r="BQ137" s="3">
        <f t="shared" si="31"/>
        <v>2.3833218793791021E-5</v>
      </c>
      <c r="BR137" s="3">
        <f t="shared" si="31"/>
        <v>9.1571706135960971E-6</v>
      </c>
      <c r="BS137" s="3" t="str">
        <f t="shared" si="30"/>
        <v xml:space="preserve"> </v>
      </c>
      <c r="BT137" s="3">
        <f t="shared" si="30"/>
        <v>4.3559089787929195E-5</v>
      </c>
      <c r="BU137" s="3">
        <f t="shared" si="30"/>
        <v>1.1088910440145289E-3</v>
      </c>
      <c r="BV137" s="3">
        <f t="shared" si="30"/>
        <v>8.8711283521162344E-3</v>
      </c>
      <c r="BW137" s="3">
        <f t="shared" si="30"/>
        <v>1.203461111182463E-2</v>
      </c>
      <c r="BX137" s="3">
        <f t="shared" si="30"/>
        <v>1.0476737482448727E-2</v>
      </c>
      <c r="BY137" s="3">
        <f t="shared" si="30"/>
        <v>4.7210822513545627E-3</v>
      </c>
      <c r="BZ137" s="3">
        <f t="shared" si="30"/>
        <v>5.8605891927015108E-4</v>
      </c>
    </row>
    <row r="138" spans="1:78" ht="15" x14ac:dyDescent="0.2">
      <c r="A138" s="16" t="s">
        <v>135</v>
      </c>
      <c r="B138" s="8" t="s">
        <v>296</v>
      </c>
      <c r="C138" s="56"/>
      <c r="D138" s="53"/>
      <c r="E138" s="1" t="s">
        <v>347</v>
      </c>
      <c r="F138" s="1">
        <v>10.973333333333336</v>
      </c>
      <c r="G138" s="1">
        <v>9.6833333333333371</v>
      </c>
      <c r="H138" s="1">
        <v>11.853333333333339</v>
      </c>
      <c r="I138" s="1">
        <v>9.1333333333333364</v>
      </c>
      <c r="J138" s="1">
        <v>12.473333333333336</v>
      </c>
      <c r="K138" s="1">
        <v>9.1333333333333364</v>
      </c>
      <c r="L138" s="1">
        <v>10.203333333333337</v>
      </c>
      <c r="M138" s="1">
        <v>10.983333333333338</v>
      </c>
      <c r="N138" s="1">
        <v>11.163333333333338</v>
      </c>
      <c r="O138" s="1">
        <v>11.343333333333337</v>
      </c>
      <c r="P138" s="1">
        <v>14.603333333333335</v>
      </c>
      <c r="Q138" s="1">
        <v>7.263333333333339</v>
      </c>
      <c r="R138" s="1">
        <v>14.123333333333338</v>
      </c>
      <c r="S138" s="1">
        <v>17.413333333333338</v>
      </c>
      <c r="T138" s="1">
        <v>13.893333333333334</v>
      </c>
      <c r="U138" s="1">
        <v>19.423333333333336</v>
      </c>
      <c r="V138" s="1">
        <v>15.943333333333339</v>
      </c>
      <c r="W138" s="1">
        <v>13.143333333333338</v>
      </c>
      <c r="X138" s="1">
        <v>4.023333333333337</v>
      </c>
      <c r="Y138" s="1">
        <v>2.2333333333333378</v>
      </c>
      <c r="Z138" s="1">
        <v>8.3433333333333373</v>
      </c>
      <c r="AA138" s="1">
        <v>8.393333333333338</v>
      </c>
      <c r="AB138" s="1">
        <v>11.673333333333339</v>
      </c>
      <c r="AD138" s="1" t="str">
        <f t="shared" si="28"/>
        <v xml:space="preserve"> </v>
      </c>
      <c r="AE138" s="1">
        <f t="shared" si="28"/>
        <v>-10.973333333333336</v>
      </c>
      <c r="AF138" s="1">
        <f t="shared" si="28"/>
        <v>-9.6833333333333371</v>
      </c>
      <c r="AG138" s="1">
        <f t="shared" si="28"/>
        <v>-11.853333333333339</v>
      </c>
      <c r="AH138" s="1">
        <f t="shared" si="28"/>
        <v>-9.1333333333333364</v>
      </c>
      <c r="AI138" s="1">
        <f t="shared" si="28"/>
        <v>-12.473333333333336</v>
      </c>
      <c r="AJ138" s="1">
        <f t="shared" si="28"/>
        <v>-9.1333333333333364</v>
      </c>
      <c r="AK138" s="1">
        <f t="shared" si="28"/>
        <v>-10.203333333333337</v>
      </c>
      <c r="AL138" s="1">
        <f t="shared" si="28"/>
        <v>-10.983333333333338</v>
      </c>
      <c r="AM138" s="1">
        <f t="shared" si="28"/>
        <v>-11.163333333333338</v>
      </c>
      <c r="AN138" s="1">
        <f t="shared" si="28"/>
        <v>-11.343333333333337</v>
      </c>
      <c r="AO138" s="1">
        <f t="shared" si="27"/>
        <v>-14.603333333333335</v>
      </c>
      <c r="AP138" s="1">
        <f t="shared" si="27"/>
        <v>-7.263333333333339</v>
      </c>
      <c r="AQ138" s="1">
        <f t="shared" si="27"/>
        <v>-14.123333333333338</v>
      </c>
      <c r="AR138" s="1">
        <f t="shared" si="27"/>
        <v>-17.413333333333338</v>
      </c>
      <c r="AS138" s="1">
        <f t="shared" si="27"/>
        <v>-13.893333333333334</v>
      </c>
      <c r="AT138" s="1">
        <f t="shared" si="26"/>
        <v>-19.423333333333336</v>
      </c>
      <c r="AU138" s="1">
        <f t="shared" si="26"/>
        <v>-15.943333333333339</v>
      </c>
      <c r="AV138" s="1">
        <f t="shared" si="26"/>
        <v>-13.143333333333338</v>
      </c>
      <c r="AW138" s="1">
        <f t="shared" si="26"/>
        <v>-4.023333333333337</v>
      </c>
      <c r="AX138" s="1">
        <f t="shared" si="26"/>
        <v>-2.2333333333333378</v>
      </c>
      <c r="AY138" s="1">
        <f t="shared" si="26"/>
        <v>-8.3433333333333373</v>
      </c>
      <c r="AZ138" s="1">
        <f t="shared" si="26"/>
        <v>-8.393333333333338</v>
      </c>
      <c r="BA138" s="1">
        <f t="shared" si="25"/>
        <v>-11.673333333333339</v>
      </c>
      <c r="BC138" s="3" t="str">
        <f t="shared" si="32"/>
        <v xml:space="preserve"> </v>
      </c>
      <c r="BD138" s="3">
        <f t="shared" si="32"/>
        <v>4.9739053220570833E-4</v>
      </c>
      <c r="BE138" s="3">
        <f t="shared" si="32"/>
        <v>1.2162593968347846E-3</v>
      </c>
      <c r="BF138" s="3">
        <f t="shared" si="32"/>
        <v>2.7026581581916629E-4</v>
      </c>
      <c r="BG138" s="3">
        <f t="shared" si="32"/>
        <v>1.7807079854652631E-3</v>
      </c>
      <c r="BH138" s="3">
        <f t="shared" si="32"/>
        <v>1.7585410911032107E-4</v>
      </c>
      <c r="BI138" s="3">
        <f t="shared" si="32"/>
        <v>1.7807079854652631E-3</v>
      </c>
      <c r="BJ138" s="3">
        <f t="shared" si="32"/>
        <v>8.4818504518724034E-4</v>
      </c>
      <c r="BK138" s="3">
        <f t="shared" si="32"/>
        <v>4.9395480483492159E-4</v>
      </c>
      <c r="BL138" s="3">
        <f t="shared" si="32"/>
        <v>4.3601538625995121E-4</v>
      </c>
      <c r="BM138" s="3">
        <f t="shared" si="32"/>
        <v>3.8487208788048601E-4</v>
      </c>
      <c r="BN138" s="3">
        <f t="shared" si="32"/>
        <v>4.0175253889271017E-5</v>
      </c>
      <c r="BO138" s="3">
        <f t="shared" si="32"/>
        <v>6.509067843171173E-3</v>
      </c>
      <c r="BP138" s="3">
        <f t="shared" si="31"/>
        <v>5.6034180906080175E-5</v>
      </c>
      <c r="BQ138" s="3">
        <f t="shared" si="31"/>
        <v>5.7288089890852602E-6</v>
      </c>
      <c r="BR138" s="3">
        <f t="shared" si="31"/>
        <v>6.5718845718232556E-5</v>
      </c>
      <c r="BS138" s="3">
        <f t="shared" si="30"/>
        <v>1.4223093037132042E-6</v>
      </c>
      <c r="BT138" s="3">
        <f t="shared" si="30"/>
        <v>1.5870055143561926E-5</v>
      </c>
      <c r="BU138" s="3">
        <f t="shared" si="30"/>
        <v>1.1052548355814714E-4</v>
      </c>
      <c r="BV138" s="3">
        <f t="shared" si="30"/>
        <v>6.1497290844256855E-2</v>
      </c>
      <c r="BW138" s="3">
        <f t="shared" si="30"/>
        <v>0.21266679023771329</v>
      </c>
      <c r="BX138" s="3">
        <f t="shared" si="30"/>
        <v>3.0789767030438894E-3</v>
      </c>
      <c r="BY138" s="3">
        <f t="shared" si="30"/>
        <v>2.9740954533833373E-3</v>
      </c>
      <c r="BZ138" s="3">
        <f t="shared" si="30"/>
        <v>3.0617978748785564E-4</v>
      </c>
    </row>
    <row r="139" spans="1:78" ht="15" x14ac:dyDescent="0.2">
      <c r="A139" s="16" t="s">
        <v>136</v>
      </c>
      <c r="B139" s="8" t="s">
        <v>297</v>
      </c>
      <c r="C139" s="56"/>
      <c r="D139" s="53"/>
      <c r="E139" s="1" t="s">
        <v>347</v>
      </c>
      <c r="F139" s="1">
        <v>16.083333333333339</v>
      </c>
      <c r="G139" s="1" t="s">
        <v>347</v>
      </c>
      <c r="H139" s="1">
        <v>12.813333333333336</v>
      </c>
      <c r="I139" s="1">
        <v>9.8933333333333344</v>
      </c>
      <c r="J139" s="1">
        <v>14.263333333333339</v>
      </c>
      <c r="K139" s="1">
        <v>9.8933333333333344</v>
      </c>
      <c r="L139" s="1">
        <v>11.453333333333337</v>
      </c>
      <c r="M139" s="1" t="s">
        <v>347</v>
      </c>
      <c r="N139" s="1">
        <v>10.473333333333336</v>
      </c>
      <c r="O139" s="1">
        <v>11.173333333333336</v>
      </c>
      <c r="P139" s="1" t="s">
        <v>347</v>
      </c>
      <c r="Q139" s="1">
        <v>7.153333333333336</v>
      </c>
      <c r="R139" s="1">
        <v>15.063333333333336</v>
      </c>
      <c r="S139" s="1">
        <v>16.003333333333334</v>
      </c>
      <c r="T139" s="1">
        <v>13.613333333333333</v>
      </c>
      <c r="U139" s="1">
        <v>12.363333333333333</v>
      </c>
      <c r="V139" s="1" t="s">
        <v>347</v>
      </c>
      <c r="W139" s="1">
        <v>12.663333333333338</v>
      </c>
      <c r="X139" s="1">
        <v>7.3733333333333348</v>
      </c>
      <c r="Y139" s="1">
        <v>6.1933333333333351</v>
      </c>
      <c r="Z139" s="1">
        <v>7.8033333333333346</v>
      </c>
      <c r="AA139" s="1" t="s">
        <v>347</v>
      </c>
      <c r="AB139" s="1">
        <v>12.733333333333338</v>
      </c>
      <c r="AD139" s="1" t="str">
        <f t="shared" si="28"/>
        <v xml:space="preserve"> </v>
      </c>
      <c r="AE139" s="1">
        <f t="shared" si="28"/>
        <v>-16.083333333333339</v>
      </c>
      <c r="AF139" s="1" t="str">
        <f t="shared" si="28"/>
        <v xml:space="preserve"> </v>
      </c>
      <c r="AG139" s="1">
        <f t="shared" si="28"/>
        <v>-12.813333333333336</v>
      </c>
      <c r="AH139" s="1">
        <f t="shared" si="28"/>
        <v>-9.8933333333333344</v>
      </c>
      <c r="AI139" s="1">
        <f t="shared" si="28"/>
        <v>-14.263333333333339</v>
      </c>
      <c r="AJ139" s="1">
        <f t="shared" si="28"/>
        <v>-9.8933333333333344</v>
      </c>
      <c r="AK139" s="1">
        <f t="shared" si="28"/>
        <v>-11.453333333333337</v>
      </c>
      <c r="AL139" s="1" t="str">
        <f t="shared" si="28"/>
        <v xml:space="preserve"> </v>
      </c>
      <c r="AM139" s="1">
        <f t="shared" si="28"/>
        <v>-10.473333333333336</v>
      </c>
      <c r="AN139" s="1">
        <f t="shared" si="28"/>
        <v>-11.173333333333336</v>
      </c>
      <c r="AO139" s="1" t="str">
        <f t="shared" si="27"/>
        <v xml:space="preserve"> </v>
      </c>
      <c r="AP139" s="1">
        <f t="shared" si="27"/>
        <v>-7.153333333333336</v>
      </c>
      <c r="AQ139" s="1">
        <f t="shared" si="27"/>
        <v>-15.063333333333336</v>
      </c>
      <c r="AR139" s="1">
        <f t="shared" si="27"/>
        <v>-16.003333333333334</v>
      </c>
      <c r="AS139" s="1">
        <f t="shared" si="27"/>
        <v>-13.613333333333333</v>
      </c>
      <c r="AT139" s="1">
        <f t="shared" si="26"/>
        <v>-12.363333333333333</v>
      </c>
      <c r="AU139" s="1" t="str">
        <f t="shared" si="26"/>
        <v xml:space="preserve"> </v>
      </c>
      <c r="AV139" s="1">
        <f t="shared" si="26"/>
        <v>-12.663333333333338</v>
      </c>
      <c r="AW139" s="1">
        <f t="shared" si="26"/>
        <v>-7.3733333333333348</v>
      </c>
      <c r="AX139" s="1">
        <f t="shared" si="26"/>
        <v>-6.1933333333333351</v>
      </c>
      <c r="AY139" s="1">
        <f t="shared" si="26"/>
        <v>-7.8033333333333346</v>
      </c>
      <c r="AZ139" s="1" t="str">
        <f t="shared" si="26"/>
        <v xml:space="preserve"> </v>
      </c>
      <c r="BA139" s="1">
        <f t="shared" si="25"/>
        <v>-12.733333333333338</v>
      </c>
      <c r="BC139" s="3" t="str">
        <f t="shared" si="32"/>
        <v xml:space="preserve"> </v>
      </c>
      <c r="BD139" s="3">
        <f t="shared" si="32"/>
        <v>1.4402379038722081E-5</v>
      </c>
      <c r="BE139" s="3" t="str">
        <f t="shared" si="32"/>
        <v xml:space="preserve"> </v>
      </c>
      <c r="BF139" s="3">
        <f t="shared" si="32"/>
        <v>1.3893201105808349E-4</v>
      </c>
      <c r="BG139" s="3">
        <f t="shared" si="32"/>
        <v>1.0515015314917213E-3</v>
      </c>
      <c r="BH139" s="3">
        <f t="shared" si="32"/>
        <v>5.0852092524774762E-5</v>
      </c>
      <c r="BI139" s="3">
        <f t="shared" si="32"/>
        <v>1.0515015314917213E-3</v>
      </c>
      <c r="BJ139" s="3">
        <f t="shared" si="32"/>
        <v>3.5661788198488025E-4</v>
      </c>
      <c r="BK139" s="3" t="str">
        <f t="shared" si="32"/>
        <v xml:space="preserve"> </v>
      </c>
      <c r="BL139" s="3">
        <f t="shared" si="32"/>
        <v>7.0341643644128437E-4</v>
      </c>
      <c r="BM139" s="3">
        <f t="shared" si="32"/>
        <v>4.3300360798983871E-4</v>
      </c>
      <c r="BN139" s="3" t="str">
        <f t="shared" si="32"/>
        <v xml:space="preserve"> </v>
      </c>
      <c r="BO139" s="3">
        <f t="shared" si="32"/>
        <v>7.0247698096733155E-3</v>
      </c>
      <c r="BP139" s="3">
        <f t="shared" si="31"/>
        <v>2.9206857515682991E-5</v>
      </c>
      <c r="BQ139" s="3">
        <f t="shared" si="31"/>
        <v>1.522357447093237E-5</v>
      </c>
      <c r="BR139" s="3">
        <f t="shared" si="31"/>
        <v>7.9795486279425341E-5</v>
      </c>
      <c r="BS139" s="3">
        <f t="shared" si="30"/>
        <v>1.8978672005718936E-4</v>
      </c>
      <c r="BT139" s="3" t="str">
        <f t="shared" si="30"/>
        <v xml:space="preserve"> </v>
      </c>
      <c r="BU139" s="3">
        <f t="shared" si="30"/>
        <v>1.5415471816304164E-4</v>
      </c>
      <c r="BV139" s="3">
        <f t="shared" si="30"/>
        <v>6.0312245575169328E-3</v>
      </c>
      <c r="BW139" s="3">
        <f t="shared" si="30"/>
        <v>1.3665354219622429E-2</v>
      </c>
      <c r="BX139" s="3">
        <f t="shared" si="30"/>
        <v>4.4767475076953221E-3</v>
      </c>
      <c r="BY139" s="3" t="str">
        <f t="shared" si="30"/>
        <v xml:space="preserve"> </v>
      </c>
      <c r="BZ139" s="3">
        <f t="shared" si="30"/>
        <v>1.4685364209986724E-4</v>
      </c>
    </row>
    <row r="140" spans="1:78" ht="15" x14ac:dyDescent="0.2">
      <c r="A140" s="16" t="s">
        <v>137</v>
      </c>
      <c r="B140" s="8" t="s">
        <v>298</v>
      </c>
      <c r="C140" s="56"/>
      <c r="D140" s="53"/>
      <c r="E140" s="1" t="s">
        <v>347</v>
      </c>
      <c r="F140" s="1" t="s">
        <v>347</v>
      </c>
      <c r="G140" s="1">
        <v>9.7500000000000036</v>
      </c>
      <c r="H140" s="1">
        <v>11.470000000000002</v>
      </c>
      <c r="I140" s="1">
        <v>7.4000000000000021</v>
      </c>
      <c r="J140" s="1">
        <v>11.340000000000003</v>
      </c>
      <c r="K140" s="1">
        <v>7.4000000000000021</v>
      </c>
      <c r="L140" s="1">
        <v>8.2100000000000044</v>
      </c>
      <c r="M140" s="1">
        <v>12.530000000000001</v>
      </c>
      <c r="N140" s="1">
        <v>11.930000000000003</v>
      </c>
      <c r="O140" s="1">
        <v>10.070000000000004</v>
      </c>
      <c r="P140" s="1">
        <v>14.420000000000005</v>
      </c>
      <c r="Q140" s="1">
        <v>8.0100000000000016</v>
      </c>
      <c r="R140" s="1">
        <v>13.48</v>
      </c>
      <c r="S140" s="1">
        <v>17.600000000000005</v>
      </c>
      <c r="T140" s="1">
        <v>14.760000000000002</v>
      </c>
      <c r="U140" s="1">
        <v>13.150000000000002</v>
      </c>
      <c r="V140" s="1" t="s">
        <v>347</v>
      </c>
      <c r="W140" s="1">
        <v>13.070000000000004</v>
      </c>
      <c r="X140" s="1">
        <v>5.2500000000000036</v>
      </c>
      <c r="Y140" s="1">
        <v>1.5600000000000023</v>
      </c>
      <c r="Z140" s="1">
        <v>8.9100000000000037</v>
      </c>
      <c r="AA140" s="1">
        <v>8.2000000000000028</v>
      </c>
      <c r="AB140" s="1">
        <v>12.460000000000004</v>
      </c>
      <c r="AD140" s="1" t="str">
        <f t="shared" si="28"/>
        <v xml:space="preserve"> </v>
      </c>
      <c r="AE140" s="1" t="str">
        <f t="shared" si="28"/>
        <v xml:space="preserve"> </v>
      </c>
      <c r="AF140" s="1">
        <f t="shared" si="28"/>
        <v>-9.7500000000000036</v>
      </c>
      <c r="AG140" s="1">
        <f t="shared" si="28"/>
        <v>-11.470000000000002</v>
      </c>
      <c r="AH140" s="1">
        <f t="shared" si="28"/>
        <v>-7.4000000000000021</v>
      </c>
      <c r="AI140" s="1">
        <f t="shared" si="28"/>
        <v>-11.340000000000003</v>
      </c>
      <c r="AJ140" s="1">
        <f t="shared" si="28"/>
        <v>-7.4000000000000021</v>
      </c>
      <c r="AK140" s="1">
        <f t="shared" si="28"/>
        <v>-8.2100000000000044</v>
      </c>
      <c r="AL140" s="1">
        <f t="shared" si="28"/>
        <v>-12.530000000000001</v>
      </c>
      <c r="AM140" s="1">
        <f t="shared" si="28"/>
        <v>-11.930000000000003</v>
      </c>
      <c r="AN140" s="1">
        <f t="shared" si="28"/>
        <v>-10.070000000000004</v>
      </c>
      <c r="AO140" s="1">
        <f t="shared" si="27"/>
        <v>-14.420000000000005</v>
      </c>
      <c r="AP140" s="1">
        <f t="shared" si="27"/>
        <v>-8.0100000000000016</v>
      </c>
      <c r="AQ140" s="1">
        <f t="shared" si="27"/>
        <v>-13.48</v>
      </c>
      <c r="AR140" s="1">
        <f t="shared" si="27"/>
        <v>-17.600000000000005</v>
      </c>
      <c r="AS140" s="1">
        <f t="shared" si="27"/>
        <v>-14.760000000000002</v>
      </c>
      <c r="AT140" s="1">
        <f t="shared" si="26"/>
        <v>-13.150000000000002</v>
      </c>
      <c r="AU140" s="1" t="str">
        <f t="shared" si="26"/>
        <v xml:space="preserve"> </v>
      </c>
      <c r="AV140" s="1">
        <f t="shared" si="26"/>
        <v>-13.070000000000004</v>
      </c>
      <c r="AW140" s="1">
        <f t="shared" si="26"/>
        <v>-5.2500000000000036</v>
      </c>
      <c r="AX140" s="1">
        <f t="shared" si="26"/>
        <v>-1.5600000000000023</v>
      </c>
      <c r="AY140" s="1">
        <f t="shared" si="26"/>
        <v>-8.9100000000000037</v>
      </c>
      <c r="AZ140" s="1">
        <f t="shared" si="26"/>
        <v>-8.2000000000000028</v>
      </c>
      <c r="BA140" s="1">
        <f t="shared" si="25"/>
        <v>-12.460000000000004</v>
      </c>
      <c r="BC140" s="3" t="str">
        <f t="shared" si="32"/>
        <v xml:space="preserve"> </v>
      </c>
      <c r="BD140" s="3" t="str">
        <f t="shared" si="32"/>
        <v xml:space="preserve"> </v>
      </c>
      <c r="BE140" s="3">
        <f t="shared" si="32"/>
        <v>1.1613350732448422E-3</v>
      </c>
      <c r="BF140" s="3">
        <f t="shared" si="32"/>
        <v>3.5252177625060905E-4</v>
      </c>
      <c r="BG140" s="3">
        <f t="shared" si="32"/>
        <v>5.9207678379312335E-3</v>
      </c>
      <c r="BH140" s="3">
        <f t="shared" si="32"/>
        <v>3.8576235930828879E-4</v>
      </c>
      <c r="BI140" s="3">
        <f t="shared" si="32"/>
        <v>5.9207678379312335E-3</v>
      </c>
      <c r="BJ140" s="3">
        <f t="shared" si="32"/>
        <v>3.3770985597963389E-3</v>
      </c>
      <c r="BK140" s="3">
        <f t="shared" si="32"/>
        <v>1.6908074561900935E-4</v>
      </c>
      <c r="BL140" s="3">
        <f t="shared" si="32"/>
        <v>2.5627848721266244E-4</v>
      </c>
      <c r="BM140" s="3">
        <f t="shared" si="32"/>
        <v>9.3031054496477996E-4</v>
      </c>
      <c r="BN140" s="3">
        <f t="shared" si="32"/>
        <v>4.5619178730314116E-5</v>
      </c>
      <c r="BO140" s="3">
        <f t="shared" si="32"/>
        <v>3.8792675603009177E-3</v>
      </c>
      <c r="BP140" s="3">
        <f t="shared" si="31"/>
        <v>8.7521682618153549E-5</v>
      </c>
      <c r="BQ140" s="3">
        <f t="shared" si="31"/>
        <v>5.0335232191958999E-6</v>
      </c>
      <c r="BR140" s="3">
        <f t="shared" si="31"/>
        <v>3.6041035810227358E-5</v>
      </c>
      <c r="BS140" s="3">
        <f t="shared" si="30"/>
        <v>1.1001592561167354E-4</v>
      </c>
      <c r="BT140" s="3" t="str">
        <f t="shared" si="30"/>
        <v xml:space="preserve"> </v>
      </c>
      <c r="BU140" s="3">
        <f t="shared" si="30"/>
        <v>1.1628881812059758E-4</v>
      </c>
      <c r="BV140" s="3">
        <f t="shared" si="30"/>
        <v>2.6278012976678523E-2</v>
      </c>
      <c r="BW140" s="3">
        <f t="shared" si="30"/>
        <v>0.33915108186191745</v>
      </c>
      <c r="BX140" s="3">
        <f t="shared" si="30"/>
        <v>2.0788480126042144E-3</v>
      </c>
      <c r="BY140" s="3">
        <f t="shared" si="30"/>
        <v>3.4005881378754792E-3</v>
      </c>
      <c r="BZ140" s="3">
        <f t="shared" si="30"/>
        <v>1.7748687955570149E-4</v>
      </c>
    </row>
    <row r="141" spans="1:78" ht="15" x14ac:dyDescent="0.2">
      <c r="A141" s="16" t="s">
        <v>138</v>
      </c>
      <c r="B141" s="8" t="s">
        <v>299</v>
      </c>
      <c r="C141" s="56"/>
      <c r="D141" s="53"/>
      <c r="E141" s="1">
        <v>15.909999999999997</v>
      </c>
      <c r="F141" s="1" t="s">
        <v>347</v>
      </c>
      <c r="G141" s="1">
        <v>8.5100000000000016</v>
      </c>
      <c r="H141" s="1">
        <v>13.21</v>
      </c>
      <c r="I141" s="1">
        <v>8.4899999999999984</v>
      </c>
      <c r="J141" s="1">
        <v>12.25</v>
      </c>
      <c r="K141" s="1">
        <v>8.4899999999999984</v>
      </c>
      <c r="L141" s="1">
        <v>9.89</v>
      </c>
      <c r="M141" s="1">
        <v>11.61</v>
      </c>
      <c r="N141" s="1">
        <v>11.46</v>
      </c>
      <c r="O141" s="1">
        <v>11.89</v>
      </c>
      <c r="P141" s="1">
        <v>16.939999999999998</v>
      </c>
      <c r="Q141" s="1">
        <v>7.82</v>
      </c>
      <c r="R141" s="1">
        <v>15.240000000000002</v>
      </c>
      <c r="S141" s="1">
        <v>15.86</v>
      </c>
      <c r="T141" s="1" t="s">
        <v>347</v>
      </c>
      <c r="U141" s="1" t="s">
        <v>347</v>
      </c>
      <c r="V141" s="1" t="s">
        <v>347</v>
      </c>
      <c r="W141" s="1">
        <v>13.810000000000002</v>
      </c>
      <c r="X141" s="1">
        <v>4.2100000000000009</v>
      </c>
      <c r="Y141" s="1">
        <v>1.6999999999999993</v>
      </c>
      <c r="Z141" s="1">
        <v>8.2600000000000016</v>
      </c>
      <c r="AA141" s="1">
        <v>9.120000000000001</v>
      </c>
      <c r="AB141" s="1">
        <v>11.829999999999998</v>
      </c>
      <c r="AD141" s="1">
        <f t="shared" si="28"/>
        <v>-15.909999999999997</v>
      </c>
      <c r="AE141" s="1" t="str">
        <f t="shared" si="28"/>
        <v xml:space="preserve"> </v>
      </c>
      <c r="AF141" s="1">
        <f t="shared" ref="AF141:AP162" si="33">IF(G141=" "," ",-G141)</f>
        <v>-8.5100000000000016</v>
      </c>
      <c r="AG141" s="1">
        <f t="shared" si="33"/>
        <v>-13.21</v>
      </c>
      <c r="AH141" s="1">
        <f t="shared" si="33"/>
        <v>-8.4899999999999984</v>
      </c>
      <c r="AI141" s="1">
        <f t="shared" si="33"/>
        <v>-12.25</v>
      </c>
      <c r="AJ141" s="1">
        <f t="shared" si="33"/>
        <v>-8.4899999999999984</v>
      </c>
      <c r="AK141" s="1">
        <f t="shared" si="33"/>
        <v>-9.89</v>
      </c>
      <c r="AL141" s="1">
        <f t="shared" si="33"/>
        <v>-11.61</v>
      </c>
      <c r="AM141" s="1">
        <f t="shared" si="33"/>
        <v>-11.46</v>
      </c>
      <c r="AN141" s="1">
        <f t="shared" si="33"/>
        <v>-11.89</v>
      </c>
      <c r="AO141" s="1">
        <f t="shared" si="27"/>
        <v>-16.939999999999998</v>
      </c>
      <c r="AP141" s="1">
        <f t="shared" si="27"/>
        <v>-7.82</v>
      </c>
      <c r="AQ141" s="1">
        <f t="shared" si="27"/>
        <v>-15.240000000000002</v>
      </c>
      <c r="AR141" s="1">
        <f t="shared" si="27"/>
        <v>-15.86</v>
      </c>
      <c r="AS141" s="1" t="str">
        <f t="shared" si="27"/>
        <v xml:space="preserve"> </v>
      </c>
      <c r="AT141" s="1" t="str">
        <f t="shared" si="26"/>
        <v xml:space="preserve"> </v>
      </c>
      <c r="AU141" s="1" t="str">
        <f t="shared" si="26"/>
        <v xml:space="preserve"> </v>
      </c>
      <c r="AV141" s="1">
        <f t="shared" si="26"/>
        <v>-13.810000000000002</v>
      </c>
      <c r="AW141" s="1">
        <f t="shared" si="26"/>
        <v>-4.2100000000000009</v>
      </c>
      <c r="AX141" s="1">
        <f t="shared" si="26"/>
        <v>-1.6999999999999993</v>
      </c>
      <c r="AY141" s="1">
        <f t="shared" si="26"/>
        <v>-8.2600000000000016</v>
      </c>
      <c r="AZ141" s="1">
        <f t="shared" si="26"/>
        <v>-9.120000000000001</v>
      </c>
      <c r="BA141" s="1">
        <f t="shared" si="25"/>
        <v>-11.829999999999998</v>
      </c>
      <c r="BC141" s="3">
        <f t="shared" si="32"/>
        <v>1.6241000098470486E-5</v>
      </c>
      <c r="BD141" s="3" t="str">
        <f t="shared" si="32"/>
        <v xml:space="preserve"> </v>
      </c>
      <c r="BE141" s="3">
        <f t="shared" si="32"/>
        <v>2.7430563979257729E-3</v>
      </c>
      <c r="BF141" s="3">
        <f t="shared" si="32"/>
        <v>1.0553432999363583E-4</v>
      </c>
      <c r="BG141" s="3">
        <f t="shared" si="32"/>
        <v>2.7813480382755345E-3</v>
      </c>
      <c r="BH141" s="3">
        <f t="shared" si="32"/>
        <v>2.0529697638030145E-4</v>
      </c>
      <c r="BI141" s="3">
        <f t="shared" si="32"/>
        <v>2.7813480382755345E-3</v>
      </c>
      <c r="BJ141" s="3">
        <f t="shared" si="32"/>
        <v>1.0539338247113541E-3</v>
      </c>
      <c r="BK141" s="3">
        <f t="shared" si="32"/>
        <v>3.1992026461385862E-4</v>
      </c>
      <c r="BL141" s="3">
        <f t="shared" si="32"/>
        <v>3.5497375911140396E-4</v>
      </c>
      <c r="BM141" s="3">
        <f t="shared" si="32"/>
        <v>2.6348345617783846E-4</v>
      </c>
      <c r="BN141" s="3">
        <f t="shared" si="32"/>
        <v>7.9533825747766374E-6</v>
      </c>
      <c r="BO141" s="3">
        <f t="shared" si="32"/>
        <v>4.4253276769367121E-3</v>
      </c>
      <c r="BP141" s="3">
        <f t="shared" si="31"/>
        <v>2.5840616222000934E-5</v>
      </c>
      <c r="BQ141" s="3">
        <f t="shared" si="31"/>
        <v>1.6813737730050832E-5</v>
      </c>
      <c r="BR141" s="3" t="str">
        <f t="shared" si="31"/>
        <v xml:space="preserve"> </v>
      </c>
      <c r="BS141" s="3" t="str">
        <f t="shared" si="30"/>
        <v xml:space="preserve"> </v>
      </c>
      <c r="BT141" s="3" t="str">
        <f t="shared" si="30"/>
        <v xml:space="preserve"> </v>
      </c>
      <c r="BU141" s="3">
        <f t="shared" si="30"/>
        <v>6.96266916423598E-5</v>
      </c>
      <c r="BV141" s="3">
        <f t="shared" si="30"/>
        <v>5.4033576956741533E-2</v>
      </c>
      <c r="BW141" s="3">
        <f t="shared" si="30"/>
        <v>0.30778610333622919</v>
      </c>
      <c r="BX141" s="3">
        <f t="shared" si="30"/>
        <v>3.262062185267066E-3</v>
      </c>
      <c r="BY141" s="3">
        <f t="shared" si="30"/>
        <v>1.7972415051267082E-3</v>
      </c>
      <c r="BZ141" s="3">
        <f t="shared" si="30"/>
        <v>2.7467248161347908E-4</v>
      </c>
    </row>
    <row r="142" spans="1:78" ht="15" x14ac:dyDescent="0.2">
      <c r="A142" s="17" t="s">
        <v>139</v>
      </c>
      <c r="B142" s="9" t="s">
        <v>300</v>
      </c>
      <c r="C142" s="56"/>
      <c r="D142" s="53"/>
      <c r="E142" s="1">
        <v>16.713333333333335</v>
      </c>
      <c r="F142" s="1">
        <v>12.363333333333333</v>
      </c>
      <c r="G142" s="1">
        <v>10.913333333333334</v>
      </c>
      <c r="H142" s="1">
        <v>11.603333333333335</v>
      </c>
      <c r="I142" s="1">
        <v>8.6933333333333351</v>
      </c>
      <c r="J142" s="1">
        <v>13.003333333333334</v>
      </c>
      <c r="K142" s="1">
        <v>8.6933333333333351</v>
      </c>
      <c r="L142" s="1">
        <v>11.833333333333336</v>
      </c>
      <c r="M142" s="1">
        <v>13.173333333333336</v>
      </c>
      <c r="N142" s="1">
        <v>10.803333333333335</v>
      </c>
      <c r="O142" s="1">
        <v>10.743333333333336</v>
      </c>
      <c r="P142" s="1" t="s">
        <v>347</v>
      </c>
      <c r="Q142" s="1">
        <v>6.8133333333333326</v>
      </c>
      <c r="R142" s="1">
        <v>13.703333333333337</v>
      </c>
      <c r="S142" s="1">
        <v>16.493333333333336</v>
      </c>
      <c r="T142" s="1">
        <v>11.753333333333334</v>
      </c>
      <c r="U142" s="1">
        <v>15.233333333333331</v>
      </c>
      <c r="V142" s="1">
        <v>15.743333333333336</v>
      </c>
      <c r="W142" s="1">
        <v>16.483333333333331</v>
      </c>
      <c r="X142" s="1">
        <v>4.7533333333333339</v>
      </c>
      <c r="Y142" s="1">
        <v>4.283333333333335</v>
      </c>
      <c r="Z142" s="1">
        <v>6.913333333333334</v>
      </c>
      <c r="AA142" s="1">
        <v>7.4233333333333356</v>
      </c>
      <c r="AB142" s="1">
        <v>11.993333333333336</v>
      </c>
      <c r="AD142" s="1">
        <f t="shared" ref="AD142:AE162" si="34">IF(E142=" "," ",-E142)</f>
        <v>-16.713333333333335</v>
      </c>
      <c r="AE142" s="1">
        <f t="shared" si="34"/>
        <v>-12.363333333333333</v>
      </c>
      <c r="AF142" s="1">
        <f t="shared" si="33"/>
        <v>-10.913333333333334</v>
      </c>
      <c r="AG142" s="1">
        <f t="shared" si="33"/>
        <v>-11.603333333333335</v>
      </c>
      <c r="AH142" s="1">
        <f t="shared" si="33"/>
        <v>-8.6933333333333351</v>
      </c>
      <c r="AI142" s="1">
        <f t="shared" si="33"/>
        <v>-13.003333333333334</v>
      </c>
      <c r="AJ142" s="1">
        <f t="shared" si="33"/>
        <v>-8.6933333333333351</v>
      </c>
      <c r="AK142" s="1">
        <f t="shared" si="33"/>
        <v>-11.833333333333336</v>
      </c>
      <c r="AL142" s="1">
        <f t="shared" si="33"/>
        <v>-13.173333333333336</v>
      </c>
      <c r="AM142" s="1">
        <f t="shared" si="33"/>
        <v>-10.803333333333335</v>
      </c>
      <c r="AN142" s="1">
        <f t="shared" si="33"/>
        <v>-10.743333333333336</v>
      </c>
      <c r="AO142" s="1" t="str">
        <f t="shared" si="27"/>
        <v xml:space="preserve"> </v>
      </c>
      <c r="AP142" s="1">
        <f t="shared" si="27"/>
        <v>-6.8133333333333326</v>
      </c>
      <c r="AQ142" s="1">
        <f t="shared" si="27"/>
        <v>-13.703333333333337</v>
      </c>
      <c r="AR142" s="1">
        <f t="shared" si="27"/>
        <v>-16.493333333333336</v>
      </c>
      <c r="AS142" s="1">
        <f t="shared" si="27"/>
        <v>-11.753333333333334</v>
      </c>
      <c r="AT142" s="1">
        <f t="shared" si="26"/>
        <v>-15.233333333333331</v>
      </c>
      <c r="AU142" s="1">
        <f t="shared" si="26"/>
        <v>-15.743333333333336</v>
      </c>
      <c r="AV142" s="1">
        <f t="shared" si="26"/>
        <v>-16.483333333333331</v>
      </c>
      <c r="AW142" s="1">
        <f t="shared" si="26"/>
        <v>-4.7533333333333339</v>
      </c>
      <c r="AX142" s="1">
        <f t="shared" si="26"/>
        <v>-4.283333333333335</v>
      </c>
      <c r="AY142" s="1">
        <f t="shared" si="26"/>
        <v>-6.913333333333334</v>
      </c>
      <c r="AZ142" s="1">
        <f t="shared" si="26"/>
        <v>-7.4233333333333356</v>
      </c>
      <c r="BA142" s="1">
        <f t="shared" si="25"/>
        <v>-11.993333333333336</v>
      </c>
      <c r="BC142" s="3">
        <f t="shared" si="32"/>
        <v>9.3064776593033159E-6</v>
      </c>
      <c r="BD142" s="3">
        <f t="shared" si="32"/>
        <v>1.8978672005718936E-4</v>
      </c>
      <c r="BE142" s="3">
        <f t="shared" si="32"/>
        <v>5.1851259959099485E-4</v>
      </c>
      <c r="BF142" s="3">
        <f t="shared" si="32"/>
        <v>3.2140203111416825E-4</v>
      </c>
      <c r="BG142" s="3">
        <f t="shared" si="32"/>
        <v>2.4157161590028045E-3</v>
      </c>
      <c r="BH142" s="3">
        <f t="shared" si="32"/>
        <v>1.217885957674588E-4</v>
      </c>
      <c r="BI142" s="3">
        <f t="shared" si="32"/>
        <v>2.4157161590028045E-3</v>
      </c>
      <c r="BJ142" s="3">
        <f t="shared" si="32"/>
        <v>2.740385860130303E-4</v>
      </c>
      <c r="BK142" s="3">
        <f t="shared" si="32"/>
        <v>1.0825090199745965E-4</v>
      </c>
      <c r="BL142" s="3">
        <f t="shared" si="32"/>
        <v>5.5959343846191515E-4</v>
      </c>
      <c r="BM142" s="3">
        <f t="shared" si="32"/>
        <v>5.8335699958789904E-4</v>
      </c>
      <c r="BN142" s="3" t="str">
        <f t="shared" si="32"/>
        <v xml:space="preserve"> </v>
      </c>
      <c r="BO142" s="3">
        <f t="shared" si="32"/>
        <v>8.8916487077173711E-3</v>
      </c>
      <c r="BP142" s="3">
        <f t="shared" si="31"/>
        <v>7.4969674644114533E-5</v>
      </c>
      <c r="BQ142" s="3">
        <f t="shared" si="31"/>
        <v>1.0839567101508899E-5</v>
      </c>
      <c r="BR142" s="3">
        <f t="shared" si="31"/>
        <v>2.8966372922570473E-4</v>
      </c>
      <c r="BS142" s="3">
        <f t="shared" si="30"/>
        <v>2.5960301542689753E-5</v>
      </c>
      <c r="BT142" s="3">
        <f t="shared" si="30"/>
        <v>1.8229906237121852E-5</v>
      </c>
      <c r="BU142" s="3">
        <f t="shared" si="30"/>
        <v>1.0914962253076639E-5</v>
      </c>
      <c r="BV142" s="3">
        <f t="shared" si="30"/>
        <v>3.7076957340890206E-2</v>
      </c>
      <c r="BW142" s="3">
        <f t="shared" si="30"/>
        <v>5.1355644661611841E-2</v>
      </c>
      <c r="BX142" s="3">
        <f t="shared" si="30"/>
        <v>8.2962015934559125E-3</v>
      </c>
      <c r="BY142" s="3">
        <f t="shared" si="30"/>
        <v>5.8257789080092808E-3</v>
      </c>
      <c r="BZ142" s="3">
        <f t="shared" si="30"/>
        <v>2.4527140488331354E-4</v>
      </c>
    </row>
    <row r="143" spans="1:78" ht="15" x14ac:dyDescent="0.2">
      <c r="A143" s="15" t="s">
        <v>140</v>
      </c>
      <c r="B143" s="7" t="s">
        <v>301</v>
      </c>
      <c r="C143" s="56"/>
      <c r="D143" s="53"/>
      <c r="E143" s="1" t="s">
        <v>347</v>
      </c>
      <c r="F143" s="1">
        <v>12.146666666666672</v>
      </c>
      <c r="G143" s="1">
        <v>8.2166666666666686</v>
      </c>
      <c r="H143" s="1">
        <v>12.256666666666671</v>
      </c>
      <c r="I143" s="1">
        <v>8.7666666666666693</v>
      </c>
      <c r="J143" s="1">
        <v>12.666666666666668</v>
      </c>
      <c r="K143" s="1">
        <v>8.7666666666666693</v>
      </c>
      <c r="L143" s="1">
        <v>10.356666666666669</v>
      </c>
      <c r="M143" s="1">
        <v>10.366666666666671</v>
      </c>
      <c r="N143" s="1">
        <v>10.956666666666671</v>
      </c>
      <c r="O143" s="1">
        <v>10.56666666666667</v>
      </c>
      <c r="P143" s="1">
        <v>14.936666666666671</v>
      </c>
      <c r="Q143" s="1">
        <v>5.4766666666666701</v>
      </c>
      <c r="R143" s="1">
        <v>14.426666666666666</v>
      </c>
      <c r="S143" s="1">
        <v>15.626666666666669</v>
      </c>
      <c r="T143" s="1">
        <v>11.676666666666669</v>
      </c>
      <c r="U143" s="1" t="s">
        <v>347</v>
      </c>
      <c r="V143" s="1" t="s">
        <v>347</v>
      </c>
      <c r="W143" s="1">
        <v>10.88666666666667</v>
      </c>
      <c r="X143" s="1">
        <v>4.3366666666666696</v>
      </c>
      <c r="Y143" s="1">
        <v>1.81666666666667</v>
      </c>
      <c r="Z143" s="1">
        <v>7.326666666666668</v>
      </c>
      <c r="AA143" s="1">
        <v>7.0066666666666677</v>
      </c>
      <c r="AB143" s="1">
        <v>10.626666666666669</v>
      </c>
      <c r="AD143" s="1" t="str">
        <f t="shared" si="34"/>
        <v xml:space="preserve"> </v>
      </c>
      <c r="AE143" s="1">
        <f t="shared" si="34"/>
        <v>-12.146666666666672</v>
      </c>
      <c r="AF143" s="1">
        <f t="shared" si="33"/>
        <v>-8.2166666666666686</v>
      </c>
      <c r="AG143" s="1">
        <f t="shared" si="33"/>
        <v>-12.256666666666671</v>
      </c>
      <c r="AH143" s="1">
        <f t="shared" si="33"/>
        <v>-8.7666666666666693</v>
      </c>
      <c r="AI143" s="1">
        <f t="shared" si="33"/>
        <v>-12.666666666666668</v>
      </c>
      <c r="AJ143" s="1">
        <f t="shared" si="33"/>
        <v>-8.7666666666666693</v>
      </c>
      <c r="AK143" s="1">
        <f t="shared" si="33"/>
        <v>-10.356666666666669</v>
      </c>
      <c r="AL143" s="1">
        <f t="shared" si="33"/>
        <v>-10.366666666666671</v>
      </c>
      <c r="AM143" s="1">
        <f t="shared" si="33"/>
        <v>-10.956666666666671</v>
      </c>
      <c r="AN143" s="1">
        <f t="shared" si="33"/>
        <v>-10.56666666666667</v>
      </c>
      <c r="AO143" s="1">
        <f t="shared" si="27"/>
        <v>-14.936666666666671</v>
      </c>
      <c r="AP143" s="1">
        <f t="shared" si="27"/>
        <v>-5.4766666666666701</v>
      </c>
      <c r="AQ143" s="1">
        <f t="shared" si="27"/>
        <v>-14.426666666666666</v>
      </c>
      <c r="AR143" s="1">
        <f t="shared" si="27"/>
        <v>-15.626666666666669</v>
      </c>
      <c r="AS143" s="1">
        <f t="shared" si="27"/>
        <v>-11.676666666666669</v>
      </c>
      <c r="AT143" s="1" t="str">
        <f t="shared" si="26"/>
        <v xml:space="preserve"> </v>
      </c>
      <c r="AU143" s="1" t="str">
        <f t="shared" si="26"/>
        <v xml:space="preserve"> </v>
      </c>
      <c r="AV143" s="1">
        <f t="shared" si="26"/>
        <v>-10.88666666666667</v>
      </c>
      <c r="AW143" s="1">
        <f t="shared" si="26"/>
        <v>-4.3366666666666696</v>
      </c>
      <c r="AX143" s="1">
        <f t="shared" si="26"/>
        <v>-1.81666666666667</v>
      </c>
      <c r="AY143" s="1">
        <f t="shared" si="26"/>
        <v>-7.326666666666668</v>
      </c>
      <c r="AZ143" s="1">
        <f t="shared" si="26"/>
        <v>-7.0066666666666677</v>
      </c>
      <c r="BA143" s="1">
        <f t="shared" si="25"/>
        <v>-10.626666666666669</v>
      </c>
      <c r="BC143" s="3" t="str">
        <f t="shared" si="32"/>
        <v xml:space="preserve"> </v>
      </c>
      <c r="BD143" s="3">
        <f t="shared" si="32"/>
        <v>2.2054082050565916E-4</v>
      </c>
      <c r="BE143" s="3">
        <f t="shared" si="32"/>
        <v>3.3615290517356598E-3</v>
      </c>
      <c r="BF143" s="3">
        <f t="shared" si="32"/>
        <v>2.0435049144005082E-4</v>
      </c>
      <c r="BG143" s="3">
        <f t="shared" si="32"/>
        <v>2.295992004460169E-3</v>
      </c>
      <c r="BH143" s="3">
        <f t="shared" si="32"/>
        <v>1.5379895628599518E-4</v>
      </c>
      <c r="BI143" s="3">
        <f t="shared" si="32"/>
        <v>2.295992004460169E-3</v>
      </c>
      <c r="BJ143" s="3">
        <f t="shared" si="32"/>
        <v>7.6266300140131029E-4</v>
      </c>
      <c r="BK143" s="3">
        <f t="shared" si="32"/>
        <v>7.5739490323912596E-4</v>
      </c>
      <c r="BL143" s="3">
        <f t="shared" si="32"/>
        <v>5.0316993180141351E-4</v>
      </c>
      <c r="BM143" s="3">
        <f t="shared" si="32"/>
        <v>6.5935055965243513E-4</v>
      </c>
      <c r="BN143" s="3">
        <f t="shared" si="32"/>
        <v>3.188712014345908E-5</v>
      </c>
      <c r="BO143" s="3">
        <f t="shared" si="32"/>
        <v>2.245737841529559E-2</v>
      </c>
      <c r="BP143" s="3">
        <f t="shared" si="31"/>
        <v>4.5408859677320409E-5</v>
      </c>
      <c r="BQ143" s="3">
        <f t="shared" si="31"/>
        <v>1.9765354185362931E-5</v>
      </c>
      <c r="BR143" s="3">
        <f t="shared" si="31"/>
        <v>3.0547317858734078E-4</v>
      </c>
      <c r="BS143" s="3" t="str">
        <f t="shared" si="30"/>
        <v xml:space="preserve"> </v>
      </c>
      <c r="BT143" s="3" t="str">
        <f t="shared" si="30"/>
        <v xml:space="preserve"> </v>
      </c>
      <c r="BU143" s="3">
        <f t="shared" si="30"/>
        <v>5.2818587210942474E-4</v>
      </c>
      <c r="BV143" s="3">
        <f t="shared" si="30"/>
        <v>4.949180032998237E-2</v>
      </c>
      <c r="BW143" s="3">
        <f t="shared" si="30"/>
        <v>0.28387610726771867</v>
      </c>
      <c r="BX143" s="3">
        <f t="shared" si="30"/>
        <v>6.2295053780718462E-3</v>
      </c>
      <c r="BY143" s="3">
        <f t="shared" si="30"/>
        <v>7.7764818679939753E-3</v>
      </c>
      <c r="BZ143" s="3">
        <f t="shared" si="30"/>
        <v>6.3249133393161402E-4</v>
      </c>
    </row>
    <row r="144" spans="1:78" ht="15" x14ac:dyDescent="0.2">
      <c r="A144" s="16" t="s">
        <v>141</v>
      </c>
      <c r="B144" s="8" t="s">
        <v>302</v>
      </c>
      <c r="C144" s="56"/>
      <c r="D144" s="53"/>
      <c r="E144" s="1">
        <v>15.27333333333333</v>
      </c>
      <c r="F144" s="1">
        <v>10.963333333333331</v>
      </c>
      <c r="G144" s="1">
        <v>8.8433333333333302</v>
      </c>
      <c r="H144" s="1">
        <v>12.063333333333329</v>
      </c>
      <c r="I144" s="1">
        <v>8.8233333333333306</v>
      </c>
      <c r="J144" s="1">
        <v>13.753333333333334</v>
      </c>
      <c r="K144" s="1">
        <v>8.8233333333333306</v>
      </c>
      <c r="L144" s="1">
        <v>9.8633333333333297</v>
      </c>
      <c r="M144" s="1">
        <v>12.00333333333333</v>
      </c>
      <c r="N144" s="1">
        <v>13.213333333333328</v>
      </c>
      <c r="O144" s="1">
        <v>10.473333333333329</v>
      </c>
      <c r="P144" s="1">
        <v>17.173333333333328</v>
      </c>
      <c r="Q144" s="1">
        <v>6.9733333333333292</v>
      </c>
      <c r="R144" s="1">
        <v>12.993333333333329</v>
      </c>
      <c r="S144" s="1">
        <v>17.193333333333332</v>
      </c>
      <c r="T144" s="1">
        <v>15.463333333333328</v>
      </c>
      <c r="U144" s="1" t="s">
        <v>347</v>
      </c>
      <c r="V144" s="1" t="s">
        <v>347</v>
      </c>
      <c r="W144" s="1">
        <v>12.073333333333331</v>
      </c>
      <c r="X144" s="1">
        <v>3.8633333333333297</v>
      </c>
      <c r="Y144" s="1">
        <v>1.9833333333333307</v>
      </c>
      <c r="Z144" s="1">
        <v>7.6033333333333317</v>
      </c>
      <c r="AA144" s="1">
        <v>8.1233333333333313</v>
      </c>
      <c r="AB144" s="1">
        <v>12.263333333333332</v>
      </c>
      <c r="AD144" s="1">
        <f t="shared" si="34"/>
        <v>-15.27333333333333</v>
      </c>
      <c r="AE144" s="1">
        <f t="shared" si="34"/>
        <v>-10.963333333333331</v>
      </c>
      <c r="AF144" s="1">
        <f t="shared" si="33"/>
        <v>-8.8433333333333302</v>
      </c>
      <c r="AG144" s="1">
        <f t="shared" si="33"/>
        <v>-12.063333333333329</v>
      </c>
      <c r="AH144" s="1">
        <f t="shared" si="33"/>
        <v>-8.8233333333333306</v>
      </c>
      <c r="AI144" s="1">
        <f t="shared" si="33"/>
        <v>-13.753333333333334</v>
      </c>
      <c r="AJ144" s="1">
        <f t="shared" si="33"/>
        <v>-8.8233333333333306</v>
      </c>
      <c r="AK144" s="1">
        <f t="shared" si="33"/>
        <v>-9.8633333333333297</v>
      </c>
      <c r="AL144" s="1">
        <f t="shared" si="33"/>
        <v>-12.00333333333333</v>
      </c>
      <c r="AM144" s="1">
        <f t="shared" si="33"/>
        <v>-13.213333333333328</v>
      </c>
      <c r="AN144" s="1">
        <f t="shared" si="33"/>
        <v>-10.473333333333329</v>
      </c>
      <c r="AO144" s="1">
        <f t="shared" si="27"/>
        <v>-17.173333333333328</v>
      </c>
      <c r="AP144" s="1">
        <f t="shared" si="27"/>
        <v>-6.9733333333333292</v>
      </c>
      <c r="AQ144" s="1">
        <f t="shared" si="27"/>
        <v>-12.993333333333329</v>
      </c>
      <c r="AR144" s="1">
        <f t="shared" si="27"/>
        <v>-17.193333333333332</v>
      </c>
      <c r="AS144" s="1">
        <f t="shared" si="27"/>
        <v>-15.463333333333328</v>
      </c>
      <c r="AT144" s="1" t="str">
        <f t="shared" si="26"/>
        <v xml:space="preserve"> </v>
      </c>
      <c r="AU144" s="1" t="str">
        <f t="shared" si="26"/>
        <v xml:space="preserve"> </v>
      </c>
      <c r="AV144" s="1">
        <f t="shared" si="26"/>
        <v>-12.073333333333331</v>
      </c>
      <c r="AW144" s="1">
        <f t="shared" si="26"/>
        <v>-3.8633333333333297</v>
      </c>
      <c r="AX144" s="1">
        <f t="shared" si="26"/>
        <v>-1.9833333333333307</v>
      </c>
      <c r="AY144" s="1">
        <f t="shared" si="26"/>
        <v>-7.6033333333333317</v>
      </c>
      <c r="AZ144" s="1">
        <f t="shared" si="26"/>
        <v>-8.1233333333333313</v>
      </c>
      <c r="BA144" s="1">
        <f t="shared" si="25"/>
        <v>-12.263333333333332</v>
      </c>
      <c r="BC144" s="3">
        <f t="shared" si="32"/>
        <v>2.5250415731811996E-5</v>
      </c>
      <c r="BD144" s="3">
        <f t="shared" si="32"/>
        <v>5.0085015695020506E-4</v>
      </c>
      <c r="BE144" s="3">
        <f t="shared" si="32"/>
        <v>2.1771653058377445E-3</v>
      </c>
      <c r="BF144" s="3">
        <f t="shared" si="32"/>
        <v>2.3365486012546483E-4</v>
      </c>
      <c r="BG144" s="3">
        <f t="shared" si="32"/>
        <v>2.2075574009241383E-3</v>
      </c>
      <c r="BH144" s="3">
        <f t="shared" si="32"/>
        <v>7.2415932306426156E-5</v>
      </c>
      <c r="BI144" s="3">
        <f t="shared" si="32"/>
        <v>2.2075574009241383E-3</v>
      </c>
      <c r="BJ144" s="3">
        <f t="shared" si="32"/>
        <v>1.0735958138527353E-3</v>
      </c>
      <c r="BK144" s="3">
        <f t="shared" si="32"/>
        <v>2.4357719153491846E-4</v>
      </c>
      <c r="BL144" s="3">
        <f t="shared" si="32"/>
        <v>1.0529077538967223E-4</v>
      </c>
      <c r="BM144" s="3">
        <f t="shared" si="32"/>
        <v>7.0341643644128752E-4</v>
      </c>
      <c r="BN144" s="3">
        <f t="shared" si="32"/>
        <v>6.765681374841262E-6</v>
      </c>
      <c r="BO144" s="3">
        <f t="shared" si="32"/>
        <v>7.9582485152913714E-3</v>
      </c>
      <c r="BP144" s="3">
        <f t="shared" si="31"/>
        <v>1.2263570244165742E-4</v>
      </c>
      <c r="BQ144" s="3">
        <f t="shared" si="31"/>
        <v>6.6725362400500311E-6</v>
      </c>
      <c r="BR144" s="3">
        <f t="shared" si="31"/>
        <v>2.2134658896114839E-5</v>
      </c>
      <c r="BS144" s="3" t="str">
        <f t="shared" si="30"/>
        <v xml:space="preserve"> </v>
      </c>
      <c r="BT144" s="3" t="str">
        <f t="shared" si="30"/>
        <v xml:space="preserve"> </v>
      </c>
      <c r="BU144" s="3">
        <f t="shared" si="30"/>
        <v>2.3204088811298919E-4</v>
      </c>
      <c r="BV144" s="3">
        <f t="shared" si="30"/>
        <v>6.8710132086575032E-2</v>
      </c>
      <c r="BW144" s="3">
        <f t="shared" si="30"/>
        <v>0.25290486007548107</v>
      </c>
      <c r="BX144" s="3">
        <f t="shared" si="30"/>
        <v>5.1424324978267023E-3</v>
      </c>
      <c r="BY144" s="3">
        <f t="shared" si="30"/>
        <v>3.5861875779891455E-3</v>
      </c>
      <c r="BZ144" s="3">
        <f t="shared" si="30"/>
        <v>2.0340837009910013E-4</v>
      </c>
    </row>
    <row r="145" spans="1:78" ht="15" x14ac:dyDescent="0.2">
      <c r="A145" s="16" t="s">
        <v>142</v>
      </c>
      <c r="B145" s="8" t="s">
        <v>303</v>
      </c>
      <c r="C145" s="56"/>
      <c r="D145" s="53"/>
      <c r="E145" s="1">
        <v>13.27</v>
      </c>
      <c r="F145" s="1">
        <v>9.3100000000000023</v>
      </c>
      <c r="G145" s="1">
        <v>7.1400000000000006</v>
      </c>
      <c r="H145" s="1">
        <v>8.16</v>
      </c>
      <c r="I145" s="1">
        <v>8.07</v>
      </c>
      <c r="J145" s="1">
        <v>11.11</v>
      </c>
      <c r="K145" s="1">
        <v>8.07</v>
      </c>
      <c r="L145" s="1">
        <v>8.990000000000002</v>
      </c>
      <c r="M145" s="1">
        <v>9.7800000000000011</v>
      </c>
      <c r="N145" s="1">
        <v>10.940000000000001</v>
      </c>
      <c r="O145" s="1">
        <v>10.52</v>
      </c>
      <c r="P145" s="1">
        <v>13.510000000000002</v>
      </c>
      <c r="Q145" s="1">
        <v>5.6700000000000017</v>
      </c>
      <c r="R145" s="1">
        <v>10.620000000000001</v>
      </c>
      <c r="S145" s="1">
        <v>15.330000000000002</v>
      </c>
      <c r="T145" s="1">
        <v>13.169999999999998</v>
      </c>
      <c r="U145" s="1">
        <v>14.370000000000001</v>
      </c>
      <c r="V145" s="1" t="s">
        <v>347</v>
      </c>
      <c r="W145" s="1">
        <v>11.5</v>
      </c>
      <c r="X145" s="1">
        <v>3.6900000000000013</v>
      </c>
      <c r="Y145" s="1">
        <v>8.9999999999999858E-2</v>
      </c>
      <c r="Z145" s="1">
        <v>6.4499999999999993</v>
      </c>
      <c r="AA145" s="1">
        <v>7.34</v>
      </c>
      <c r="AB145" s="1">
        <v>9.39</v>
      </c>
      <c r="AD145" s="1">
        <f t="shared" si="34"/>
        <v>-13.27</v>
      </c>
      <c r="AE145" s="1">
        <f t="shared" si="34"/>
        <v>-9.3100000000000023</v>
      </c>
      <c r="AF145" s="1">
        <f t="shared" si="33"/>
        <v>-7.1400000000000006</v>
      </c>
      <c r="AG145" s="1">
        <f t="shared" si="33"/>
        <v>-8.16</v>
      </c>
      <c r="AH145" s="1">
        <f t="shared" si="33"/>
        <v>-8.07</v>
      </c>
      <c r="AI145" s="1">
        <f t="shared" si="33"/>
        <v>-11.11</v>
      </c>
      <c r="AJ145" s="1">
        <f t="shared" si="33"/>
        <v>-8.07</v>
      </c>
      <c r="AK145" s="1">
        <f t="shared" si="33"/>
        <v>-8.990000000000002</v>
      </c>
      <c r="AL145" s="1">
        <f t="shared" si="33"/>
        <v>-9.7800000000000011</v>
      </c>
      <c r="AM145" s="1">
        <f t="shared" si="33"/>
        <v>-10.940000000000001</v>
      </c>
      <c r="AN145" s="1">
        <f t="shared" si="33"/>
        <v>-10.52</v>
      </c>
      <c r="AO145" s="1">
        <f t="shared" si="27"/>
        <v>-13.510000000000002</v>
      </c>
      <c r="AP145" s="1">
        <f t="shared" si="27"/>
        <v>-5.6700000000000017</v>
      </c>
      <c r="AQ145" s="1">
        <f t="shared" si="27"/>
        <v>-10.620000000000001</v>
      </c>
      <c r="AR145" s="1">
        <f t="shared" si="27"/>
        <v>-15.330000000000002</v>
      </c>
      <c r="AS145" s="1">
        <f t="shared" si="27"/>
        <v>-13.169999999999998</v>
      </c>
      <c r="AT145" s="1">
        <f t="shared" si="26"/>
        <v>-14.370000000000001</v>
      </c>
      <c r="AU145" s="1" t="str">
        <f t="shared" si="26"/>
        <v xml:space="preserve"> </v>
      </c>
      <c r="AV145" s="1">
        <f t="shared" si="26"/>
        <v>-11.5</v>
      </c>
      <c r="AW145" s="1">
        <f t="shared" si="26"/>
        <v>-3.6900000000000013</v>
      </c>
      <c r="AX145" s="1">
        <f t="shared" si="26"/>
        <v>-8.9999999999999858E-2</v>
      </c>
      <c r="AY145" s="1">
        <f t="shared" si="26"/>
        <v>-6.4499999999999993</v>
      </c>
      <c r="AZ145" s="1">
        <f t="shared" si="26"/>
        <v>-7.34</v>
      </c>
      <c r="BA145" s="1">
        <f t="shared" si="25"/>
        <v>-9.39</v>
      </c>
      <c r="BC145" s="3">
        <f t="shared" si="32"/>
        <v>1.0123529611992711E-4</v>
      </c>
      <c r="BD145" s="3">
        <f t="shared" si="32"/>
        <v>1.5754721859807135E-3</v>
      </c>
      <c r="BE145" s="3">
        <f t="shared" si="32"/>
        <v>7.0899934009153193E-3</v>
      </c>
      <c r="BF145" s="3">
        <f t="shared" si="32"/>
        <v>3.4961916833123937E-3</v>
      </c>
      <c r="BG145" s="3">
        <f t="shared" si="32"/>
        <v>3.7212421798591311E-3</v>
      </c>
      <c r="BH145" s="3">
        <f t="shared" si="32"/>
        <v>4.5243557709490794E-4</v>
      </c>
      <c r="BI145" s="3">
        <f t="shared" si="32"/>
        <v>3.7212421798591311E-3</v>
      </c>
      <c r="BJ145" s="3">
        <f t="shared" si="32"/>
        <v>1.966710058704526E-3</v>
      </c>
      <c r="BK145" s="3">
        <f t="shared" si="32"/>
        <v>1.137435143035601E-3</v>
      </c>
      <c r="BL145" s="3">
        <f t="shared" si="32"/>
        <v>5.0901648478570371E-4</v>
      </c>
      <c r="BM145" s="3">
        <f t="shared" si="32"/>
        <v>6.8102718083515919E-4</v>
      </c>
      <c r="BN145" s="3">
        <f t="shared" si="32"/>
        <v>8.5720512435180361E-5</v>
      </c>
      <c r="BO145" s="3">
        <f t="shared" si="32"/>
        <v>1.9640833976903548E-2</v>
      </c>
      <c r="BP145" s="3">
        <f t="shared" si="31"/>
        <v>6.354208278525062E-4</v>
      </c>
      <c r="BQ145" s="3">
        <f t="shared" si="31"/>
        <v>2.4277846794278515E-5</v>
      </c>
      <c r="BR145" s="3">
        <f t="shared" si="31"/>
        <v>1.0850130385334134E-4</v>
      </c>
      <c r="BS145" s="3">
        <f t="shared" si="30"/>
        <v>4.722793559394503E-5</v>
      </c>
      <c r="BT145" s="3" t="str">
        <f t="shared" si="30"/>
        <v xml:space="preserve"> </v>
      </c>
      <c r="BU145" s="3">
        <f t="shared" si="30"/>
        <v>3.4526698300124388E-4</v>
      </c>
      <c r="BV145" s="3">
        <f t="shared" si="30"/>
        <v>7.7481731246186583E-2</v>
      </c>
      <c r="BW145" s="3">
        <f t="shared" si="30"/>
        <v>0.93952274921401191</v>
      </c>
      <c r="BX145" s="3">
        <f t="shared" si="30"/>
        <v>1.1438169499575207E-2</v>
      </c>
      <c r="BY145" s="3">
        <f t="shared" si="30"/>
        <v>6.1721977489326337E-3</v>
      </c>
      <c r="BZ145" s="3">
        <f t="shared" si="30"/>
        <v>1.4904875087505451E-3</v>
      </c>
    </row>
    <row r="146" spans="1:78" ht="15" x14ac:dyDescent="0.2">
      <c r="A146" s="16" t="s">
        <v>143</v>
      </c>
      <c r="B146" s="8" t="s">
        <v>304</v>
      </c>
      <c r="C146" s="56"/>
      <c r="D146" s="53"/>
      <c r="E146" s="1">
        <v>14.336666666666666</v>
      </c>
      <c r="F146" s="1" t="s">
        <v>347</v>
      </c>
      <c r="G146" s="1">
        <v>9.1766666666666659</v>
      </c>
      <c r="H146" s="1">
        <v>9.1066666666666656</v>
      </c>
      <c r="I146" s="1">
        <v>8.2966666666666669</v>
      </c>
      <c r="J146" s="1">
        <v>12.006666666666668</v>
      </c>
      <c r="K146" s="1">
        <v>8.2966666666666669</v>
      </c>
      <c r="L146" s="1">
        <v>12.986666666666665</v>
      </c>
      <c r="M146" s="1">
        <v>13.816666666666663</v>
      </c>
      <c r="N146" s="1">
        <v>10.956666666666667</v>
      </c>
      <c r="O146" s="1">
        <v>10.896666666666665</v>
      </c>
      <c r="P146" s="1">
        <v>16.076666666666668</v>
      </c>
      <c r="Q146" s="1">
        <v>7.6666666666666679</v>
      </c>
      <c r="R146" s="1">
        <v>11.496666666666666</v>
      </c>
      <c r="S146" s="1">
        <v>15.696666666666665</v>
      </c>
      <c r="T146" s="1">
        <v>13.616666666666667</v>
      </c>
      <c r="U146" s="1">
        <v>14.876666666666665</v>
      </c>
      <c r="V146" s="1" t="s">
        <v>347</v>
      </c>
      <c r="W146" s="1">
        <v>14.466666666666669</v>
      </c>
      <c r="X146" s="1">
        <v>4.7566666666666677</v>
      </c>
      <c r="Y146" s="1">
        <v>5.206666666666667</v>
      </c>
      <c r="Z146" s="1">
        <v>7.2466666666666661</v>
      </c>
      <c r="AA146" s="1">
        <v>7.8766666666666652</v>
      </c>
      <c r="AB146" s="1">
        <v>11.856666666666666</v>
      </c>
      <c r="AD146" s="1">
        <f t="shared" si="34"/>
        <v>-14.336666666666666</v>
      </c>
      <c r="AE146" s="1" t="str">
        <f t="shared" si="34"/>
        <v xml:space="preserve"> </v>
      </c>
      <c r="AF146" s="1">
        <f t="shared" si="33"/>
        <v>-9.1766666666666659</v>
      </c>
      <c r="AG146" s="1">
        <f t="shared" si="33"/>
        <v>-9.1066666666666656</v>
      </c>
      <c r="AH146" s="1">
        <f t="shared" si="33"/>
        <v>-8.2966666666666669</v>
      </c>
      <c r="AI146" s="1">
        <f t="shared" si="33"/>
        <v>-12.006666666666668</v>
      </c>
      <c r="AJ146" s="1">
        <f t="shared" si="33"/>
        <v>-8.2966666666666669</v>
      </c>
      <c r="AK146" s="1">
        <f t="shared" si="33"/>
        <v>-12.986666666666665</v>
      </c>
      <c r="AL146" s="1">
        <f t="shared" si="33"/>
        <v>-13.816666666666663</v>
      </c>
      <c r="AM146" s="1">
        <f t="shared" si="33"/>
        <v>-10.956666666666667</v>
      </c>
      <c r="AN146" s="1">
        <f t="shared" si="33"/>
        <v>-10.896666666666665</v>
      </c>
      <c r="AO146" s="1">
        <f t="shared" si="27"/>
        <v>-16.076666666666668</v>
      </c>
      <c r="AP146" s="1">
        <f t="shared" si="27"/>
        <v>-7.6666666666666679</v>
      </c>
      <c r="AQ146" s="1">
        <f t="shared" si="27"/>
        <v>-11.496666666666666</v>
      </c>
      <c r="AR146" s="1">
        <f t="shared" si="27"/>
        <v>-15.696666666666665</v>
      </c>
      <c r="AS146" s="1">
        <f t="shared" si="27"/>
        <v>-13.616666666666667</v>
      </c>
      <c r="AT146" s="1">
        <f t="shared" si="26"/>
        <v>-14.876666666666665</v>
      </c>
      <c r="AU146" s="1" t="str">
        <f t="shared" si="26"/>
        <v xml:space="preserve"> </v>
      </c>
      <c r="AV146" s="1">
        <f t="shared" si="26"/>
        <v>-14.466666666666669</v>
      </c>
      <c r="AW146" s="1">
        <f t="shared" si="26"/>
        <v>-4.7566666666666677</v>
      </c>
      <c r="AX146" s="1">
        <f t="shared" si="26"/>
        <v>-5.206666666666667</v>
      </c>
      <c r="AY146" s="1">
        <f t="shared" si="26"/>
        <v>-7.2466666666666661</v>
      </c>
      <c r="AZ146" s="1">
        <f t="shared" si="26"/>
        <v>-7.8766666666666652</v>
      </c>
      <c r="BA146" s="1">
        <f t="shared" si="25"/>
        <v>-11.856666666666666</v>
      </c>
      <c r="BC146" s="3">
        <f t="shared" si="32"/>
        <v>4.8331836259748524E-5</v>
      </c>
      <c r="BD146" s="3" t="str">
        <f t="shared" si="32"/>
        <v xml:space="preserve"> </v>
      </c>
      <c r="BE146" s="3">
        <f t="shared" si="32"/>
        <v>1.7280172483977469E-3</v>
      </c>
      <c r="BF146" s="3">
        <f t="shared" si="32"/>
        <v>1.8139285352315427E-3</v>
      </c>
      <c r="BG146" s="3">
        <f t="shared" si="32"/>
        <v>3.1802002640847664E-3</v>
      </c>
      <c r="BH146" s="3">
        <f t="shared" si="32"/>
        <v>2.4301505837481162E-4</v>
      </c>
      <c r="BI146" s="3">
        <f t="shared" si="32"/>
        <v>3.1802002640847664E-3</v>
      </c>
      <c r="BJ146" s="3">
        <f t="shared" si="32"/>
        <v>1.2320371108543406E-4</v>
      </c>
      <c r="BK146" s="3">
        <f t="shared" si="32"/>
        <v>6.9305690250908285E-5</v>
      </c>
      <c r="BL146" s="3">
        <f t="shared" si="32"/>
        <v>5.0316993180141482E-4</v>
      </c>
      <c r="BM146" s="3">
        <f t="shared" si="32"/>
        <v>5.2453742578773791E-4</v>
      </c>
      <c r="BN146" s="3">
        <f t="shared" si="32"/>
        <v>1.4469086169044453E-5</v>
      </c>
      <c r="BO146" s="3">
        <f t="shared" si="32"/>
        <v>4.9215666011518441E-3</v>
      </c>
      <c r="BP146" s="3">
        <f t="shared" si="31"/>
        <v>3.4606564141168473E-4</v>
      </c>
      <c r="BQ146" s="3">
        <f t="shared" si="31"/>
        <v>1.882922744177355E-5</v>
      </c>
      <c r="BR146" s="3">
        <f t="shared" si="31"/>
        <v>7.9611332383152096E-5</v>
      </c>
      <c r="BS146" s="3">
        <f t="shared" si="30"/>
        <v>3.3241230961383491E-5</v>
      </c>
      <c r="BT146" s="3" t="str">
        <f t="shared" si="30"/>
        <v xml:space="preserve"> </v>
      </c>
      <c r="BU146" s="3">
        <f t="shared" si="30"/>
        <v>4.4167152021495882E-5</v>
      </c>
      <c r="BV146" s="3">
        <f t="shared" si="30"/>
        <v>3.6991390268432338E-2</v>
      </c>
      <c r="BW146" s="3">
        <f t="shared" si="30"/>
        <v>2.7079282682577008E-2</v>
      </c>
      <c r="BX146" s="3">
        <f t="shared" si="30"/>
        <v>6.5846995683960918E-3</v>
      </c>
      <c r="BY146" s="3">
        <f t="shared" si="30"/>
        <v>4.2548775630570851E-3</v>
      </c>
      <c r="BZ146" s="3">
        <f t="shared" si="30"/>
        <v>2.6964209002547666E-4</v>
      </c>
    </row>
    <row r="147" spans="1:78" ht="15" x14ac:dyDescent="0.2">
      <c r="A147" s="16" t="s">
        <v>144</v>
      </c>
      <c r="B147" s="8" t="s">
        <v>305</v>
      </c>
      <c r="C147" s="56"/>
      <c r="D147" s="53"/>
      <c r="E147" s="1" t="s">
        <v>347</v>
      </c>
      <c r="F147" s="1">
        <v>10.696666666666665</v>
      </c>
      <c r="G147" s="1">
        <v>8.1466666666666647</v>
      </c>
      <c r="H147" s="1">
        <v>10.346666666666668</v>
      </c>
      <c r="I147" s="1">
        <v>7.4266666666666659</v>
      </c>
      <c r="J147" s="1">
        <v>11.246666666666666</v>
      </c>
      <c r="K147" s="1">
        <v>7.4266666666666659</v>
      </c>
      <c r="L147" s="1">
        <v>9.8966666666666647</v>
      </c>
      <c r="M147" s="1">
        <v>10.676666666666666</v>
      </c>
      <c r="N147" s="1">
        <v>10.236666666666665</v>
      </c>
      <c r="O147" s="1">
        <v>9.9866666666666646</v>
      </c>
      <c r="P147" s="1">
        <v>13.716666666666669</v>
      </c>
      <c r="Q147" s="1">
        <v>7.5466666666666669</v>
      </c>
      <c r="R147" s="1">
        <v>13.966666666666669</v>
      </c>
      <c r="S147" s="1" t="s">
        <v>347</v>
      </c>
      <c r="T147" s="1">
        <v>14.926666666666669</v>
      </c>
      <c r="U147" s="1">
        <v>16.626666666666665</v>
      </c>
      <c r="V147" s="1">
        <v>15.366666666666667</v>
      </c>
      <c r="W147" s="1">
        <v>14.226666666666667</v>
      </c>
      <c r="X147" s="1">
        <v>3.3066666666666649</v>
      </c>
      <c r="Y147" s="1">
        <v>0.63666666666666671</v>
      </c>
      <c r="Z147" s="1">
        <v>6.3966666666666647</v>
      </c>
      <c r="AA147" s="1">
        <v>7.5266666666666673</v>
      </c>
      <c r="AB147" s="1">
        <v>11.636666666666667</v>
      </c>
      <c r="AD147" s="1" t="str">
        <f t="shared" si="34"/>
        <v xml:space="preserve"> </v>
      </c>
      <c r="AE147" s="1">
        <f t="shared" si="34"/>
        <v>-10.696666666666665</v>
      </c>
      <c r="AF147" s="1">
        <f t="shared" si="33"/>
        <v>-8.1466666666666647</v>
      </c>
      <c r="AG147" s="1">
        <f t="shared" si="33"/>
        <v>-10.346666666666668</v>
      </c>
      <c r="AH147" s="1">
        <f t="shared" si="33"/>
        <v>-7.4266666666666659</v>
      </c>
      <c r="AI147" s="1">
        <f t="shared" si="33"/>
        <v>-11.246666666666666</v>
      </c>
      <c r="AJ147" s="1">
        <f t="shared" si="33"/>
        <v>-7.4266666666666659</v>
      </c>
      <c r="AK147" s="1">
        <f t="shared" si="33"/>
        <v>-9.8966666666666647</v>
      </c>
      <c r="AL147" s="1">
        <f t="shared" si="33"/>
        <v>-10.676666666666666</v>
      </c>
      <c r="AM147" s="1">
        <f t="shared" si="33"/>
        <v>-10.236666666666665</v>
      </c>
      <c r="AN147" s="1">
        <f t="shared" si="33"/>
        <v>-9.9866666666666646</v>
      </c>
      <c r="AO147" s="1">
        <f t="shared" si="27"/>
        <v>-13.716666666666669</v>
      </c>
      <c r="AP147" s="1">
        <f t="shared" si="27"/>
        <v>-7.5466666666666669</v>
      </c>
      <c r="AQ147" s="1">
        <f t="shared" si="27"/>
        <v>-13.966666666666669</v>
      </c>
      <c r="AR147" s="1" t="str">
        <f t="shared" si="27"/>
        <v xml:space="preserve"> </v>
      </c>
      <c r="AS147" s="1">
        <f t="shared" si="27"/>
        <v>-14.926666666666669</v>
      </c>
      <c r="AT147" s="1">
        <f t="shared" si="26"/>
        <v>-16.626666666666665</v>
      </c>
      <c r="AU147" s="1">
        <f t="shared" si="26"/>
        <v>-15.366666666666667</v>
      </c>
      <c r="AV147" s="1">
        <f t="shared" si="26"/>
        <v>-14.226666666666667</v>
      </c>
      <c r="AW147" s="1">
        <f t="shared" si="26"/>
        <v>-3.3066666666666649</v>
      </c>
      <c r="AX147" s="1">
        <f t="shared" si="26"/>
        <v>-0.63666666666666671</v>
      </c>
      <c r="AY147" s="1">
        <f t="shared" si="26"/>
        <v>-6.3966666666666647</v>
      </c>
      <c r="AZ147" s="1">
        <f t="shared" si="26"/>
        <v>-7.5266666666666673</v>
      </c>
      <c r="BA147" s="1">
        <f t="shared" si="25"/>
        <v>-11.636666666666667</v>
      </c>
      <c r="BC147" s="3" t="str">
        <f t="shared" si="32"/>
        <v xml:space="preserve"> </v>
      </c>
      <c r="BD147" s="3">
        <f t="shared" si="32"/>
        <v>6.0253527813675383E-4</v>
      </c>
      <c r="BE147" s="3">
        <f t="shared" si="32"/>
        <v>3.5286531280905599E-3</v>
      </c>
      <c r="BF147" s="3">
        <f t="shared" si="32"/>
        <v>7.679677420839655E-4</v>
      </c>
      <c r="BG147" s="3">
        <f t="shared" si="32"/>
        <v>5.8123340386970149E-3</v>
      </c>
      <c r="BH147" s="3">
        <f t="shared" si="32"/>
        <v>4.1154372302475595E-4</v>
      </c>
      <c r="BI147" s="3">
        <f t="shared" si="32"/>
        <v>5.8123340386970149E-3</v>
      </c>
      <c r="BJ147" s="3">
        <f t="shared" si="32"/>
        <v>1.0490748515754758E-3</v>
      </c>
      <c r="BK147" s="3">
        <f t="shared" si="32"/>
        <v>6.1094635717468329E-4</v>
      </c>
      <c r="BL147" s="3">
        <f t="shared" si="32"/>
        <v>8.2881247198156652E-4</v>
      </c>
      <c r="BM147" s="3">
        <f t="shared" si="32"/>
        <v>9.8562968868347268E-4</v>
      </c>
      <c r="BN147" s="3">
        <f t="shared" si="32"/>
        <v>7.4279999613683452E-5</v>
      </c>
      <c r="BO147" s="3">
        <f t="shared" si="32"/>
        <v>5.348438003715596E-3</v>
      </c>
      <c r="BP147" s="3">
        <f t="shared" si="31"/>
        <v>6.246178540019369E-5</v>
      </c>
      <c r="BQ147" s="3" t="str">
        <f t="shared" si="31"/>
        <v xml:space="preserve"> </v>
      </c>
      <c r="BR147" s="3">
        <f t="shared" si="31"/>
        <v>3.2108912603781551E-5</v>
      </c>
      <c r="BS147" s="3">
        <f t="shared" si="30"/>
        <v>9.8826770926814996E-6</v>
      </c>
      <c r="BT147" s="3">
        <f t="shared" si="30"/>
        <v>2.3668590726222757E-5</v>
      </c>
      <c r="BU147" s="3">
        <f t="shared" si="30"/>
        <v>5.2161082413629141E-5</v>
      </c>
      <c r="BV147" s="3">
        <f t="shared" si="30"/>
        <v>0.10106345651998291</v>
      </c>
      <c r="BW147" s="3">
        <f t="shared" si="30"/>
        <v>0.64319733468820151</v>
      </c>
      <c r="BX147" s="3">
        <f t="shared" si="30"/>
        <v>1.1868927064340642E-2</v>
      </c>
      <c r="BY147" s="3">
        <f t="shared" si="30"/>
        <v>5.4230994159366851E-3</v>
      </c>
      <c r="BZ147" s="3">
        <f t="shared" si="30"/>
        <v>3.1406119857822328E-4</v>
      </c>
    </row>
    <row r="148" spans="1:78" ht="15" x14ac:dyDescent="0.2">
      <c r="A148" s="16" t="s">
        <v>145</v>
      </c>
      <c r="B148" s="8" t="s">
        <v>306</v>
      </c>
      <c r="C148" s="56"/>
      <c r="D148" s="53"/>
      <c r="E148" s="1">
        <v>13.236666666666661</v>
      </c>
      <c r="F148" s="1" t="s">
        <v>347</v>
      </c>
      <c r="G148" s="1">
        <v>11.006666666666664</v>
      </c>
      <c r="H148" s="1">
        <v>8.7366666666666646</v>
      </c>
      <c r="I148" s="1">
        <v>7.966666666666665</v>
      </c>
      <c r="J148" s="1">
        <v>11.716666666666665</v>
      </c>
      <c r="K148" s="1">
        <v>7.966666666666665</v>
      </c>
      <c r="L148" s="1">
        <v>11.476666666666663</v>
      </c>
      <c r="M148" s="1">
        <v>12.066666666666663</v>
      </c>
      <c r="N148" s="1">
        <v>11.556666666666665</v>
      </c>
      <c r="O148" s="1">
        <v>10.636666666666663</v>
      </c>
      <c r="P148" s="1">
        <v>16.216666666666665</v>
      </c>
      <c r="Q148" s="1">
        <v>7.9866666666666646</v>
      </c>
      <c r="R148" s="1">
        <v>9.976666666666663</v>
      </c>
      <c r="S148" s="1">
        <v>16.946666666666662</v>
      </c>
      <c r="T148" s="1">
        <v>16.126666666666662</v>
      </c>
      <c r="U148" s="1" t="s">
        <v>347</v>
      </c>
      <c r="V148" s="1">
        <v>18.086666666666662</v>
      </c>
      <c r="W148" s="1">
        <v>12.606666666666666</v>
      </c>
      <c r="X148" s="1">
        <v>6.3566666666666656</v>
      </c>
      <c r="Y148" s="1">
        <v>4.6566666666666627</v>
      </c>
      <c r="Z148" s="1">
        <v>7.9466666666666654</v>
      </c>
      <c r="AA148" s="1">
        <v>8.6366666666666632</v>
      </c>
      <c r="AB148" s="1">
        <v>10.216666666666665</v>
      </c>
      <c r="AD148" s="1">
        <f t="shared" si="34"/>
        <v>-13.236666666666661</v>
      </c>
      <c r="AE148" s="1" t="str">
        <f t="shared" si="34"/>
        <v xml:space="preserve"> </v>
      </c>
      <c r="AF148" s="1">
        <f t="shared" si="33"/>
        <v>-11.006666666666664</v>
      </c>
      <c r="AG148" s="1">
        <f t="shared" si="33"/>
        <v>-8.7366666666666646</v>
      </c>
      <c r="AH148" s="1">
        <f t="shared" si="33"/>
        <v>-7.966666666666665</v>
      </c>
      <c r="AI148" s="1">
        <f t="shared" si="33"/>
        <v>-11.716666666666665</v>
      </c>
      <c r="AJ148" s="1">
        <f t="shared" si="33"/>
        <v>-7.966666666666665</v>
      </c>
      <c r="AK148" s="1">
        <f t="shared" si="33"/>
        <v>-11.476666666666663</v>
      </c>
      <c r="AL148" s="1">
        <f t="shared" si="33"/>
        <v>-12.066666666666663</v>
      </c>
      <c r="AM148" s="1">
        <f t="shared" si="33"/>
        <v>-11.556666666666665</v>
      </c>
      <c r="AN148" s="1">
        <f t="shared" si="33"/>
        <v>-10.636666666666663</v>
      </c>
      <c r="AO148" s="1">
        <f t="shared" si="27"/>
        <v>-16.216666666666665</v>
      </c>
      <c r="AP148" s="1">
        <f t="shared" si="27"/>
        <v>-7.9866666666666646</v>
      </c>
      <c r="AQ148" s="1">
        <f t="shared" si="27"/>
        <v>-9.976666666666663</v>
      </c>
      <c r="AR148" s="1">
        <f t="shared" si="27"/>
        <v>-16.946666666666662</v>
      </c>
      <c r="AS148" s="1">
        <f t="shared" si="27"/>
        <v>-16.126666666666662</v>
      </c>
      <c r="AT148" s="1" t="str">
        <f t="shared" si="26"/>
        <v xml:space="preserve"> </v>
      </c>
      <c r="AU148" s="1">
        <f t="shared" si="26"/>
        <v>-18.086666666666662</v>
      </c>
      <c r="AV148" s="1">
        <f t="shared" si="26"/>
        <v>-12.606666666666666</v>
      </c>
      <c r="AW148" s="1">
        <f t="shared" si="26"/>
        <v>-6.3566666666666656</v>
      </c>
      <c r="AX148" s="1">
        <f t="shared" si="26"/>
        <v>-4.6566666666666627</v>
      </c>
      <c r="AY148" s="1">
        <f t="shared" si="26"/>
        <v>-7.9466666666666654</v>
      </c>
      <c r="AZ148" s="1">
        <f t="shared" si="26"/>
        <v>-8.6366666666666632</v>
      </c>
      <c r="BA148" s="1">
        <f t="shared" si="25"/>
        <v>-10.216666666666665</v>
      </c>
      <c r="BC148" s="3">
        <f t="shared" si="32"/>
        <v>1.0360155899769614E-4</v>
      </c>
      <c r="BD148" s="3" t="str">
        <f t="shared" si="32"/>
        <v xml:space="preserve"> </v>
      </c>
      <c r="BE148" s="3">
        <f t="shared" si="32"/>
        <v>4.860301167496246E-4</v>
      </c>
      <c r="BF148" s="3">
        <f t="shared" si="32"/>
        <v>2.3442356770806048E-3</v>
      </c>
      <c r="BG148" s="3">
        <f t="shared" si="32"/>
        <v>3.9975542656124083E-3</v>
      </c>
      <c r="BH148" s="3">
        <f t="shared" si="32"/>
        <v>2.971199984547344E-4</v>
      </c>
      <c r="BI148" s="3">
        <f t="shared" si="32"/>
        <v>3.9975542656124083E-3</v>
      </c>
      <c r="BJ148" s="3">
        <f t="shared" si="32"/>
        <v>3.5089653773899538E-4</v>
      </c>
      <c r="BK148" s="3">
        <f t="shared" si="32"/>
        <v>2.3311562595469229E-4</v>
      </c>
      <c r="BL148" s="3">
        <f t="shared" si="32"/>
        <v>3.3196835273751284E-4</v>
      </c>
      <c r="BM148" s="3">
        <f t="shared" si="32"/>
        <v>6.2812239715644819E-4</v>
      </c>
      <c r="BN148" s="3">
        <f t="shared" si="32"/>
        <v>1.3130972858342455E-5</v>
      </c>
      <c r="BO148" s="3">
        <f t="shared" si="32"/>
        <v>3.9425187547338916E-3</v>
      </c>
      <c r="BP148" s="3">
        <f t="shared" si="31"/>
        <v>9.9248528532050006E-4</v>
      </c>
      <c r="BQ148" s="3">
        <f t="shared" si="31"/>
        <v>7.9167149288921475E-6</v>
      </c>
      <c r="BR148" s="3">
        <f t="shared" si="31"/>
        <v>1.3976215977024123E-5</v>
      </c>
      <c r="BS148" s="3" t="str">
        <f t="shared" si="30"/>
        <v xml:space="preserve"> </v>
      </c>
      <c r="BT148" s="3">
        <f t="shared" si="30"/>
        <v>3.5922852225774785E-6</v>
      </c>
      <c r="BU148" s="3">
        <f t="shared" si="30"/>
        <v>1.6033014598125061E-4</v>
      </c>
      <c r="BV148" s="3">
        <f t="shared" si="30"/>
        <v>1.2202608022421001E-2</v>
      </c>
      <c r="BW148" s="3">
        <f t="shared" si="30"/>
        <v>3.9646390432029187E-2</v>
      </c>
      <c r="BX148" s="3">
        <f t="shared" si="30"/>
        <v>4.0533580435927682E-3</v>
      </c>
      <c r="BY148" s="3">
        <f t="shared" si="30"/>
        <v>2.5124895886257932E-3</v>
      </c>
      <c r="BZ148" s="3">
        <f t="shared" si="30"/>
        <v>8.4038226293391702E-4</v>
      </c>
    </row>
    <row r="149" spans="1:78" ht="15" x14ac:dyDescent="0.2">
      <c r="A149" s="16" t="s">
        <v>146</v>
      </c>
      <c r="B149" s="8" t="s">
        <v>307</v>
      </c>
      <c r="C149" s="56"/>
      <c r="D149" s="53"/>
      <c r="E149" s="1">
        <v>15.656666666666666</v>
      </c>
      <c r="F149" s="1">
        <v>16.846666666666664</v>
      </c>
      <c r="G149" s="1">
        <v>8.1666666666666643</v>
      </c>
      <c r="H149" s="1">
        <v>9.2566666666666642</v>
      </c>
      <c r="I149" s="1">
        <v>7.0766666666666644</v>
      </c>
      <c r="J149" s="1">
        <v>10.986666666666665</v>
      </c>
      <c r="K149" s="1">
        <v>7.0766666666666644</v>
      </c>
      <c r="L149" s="1" t="s">
        <v>347</v>
      </c>
      <c r="M149" s="1">
        <v>11.386666666666667</v>
      </c>
      <c r="N149" s="1">
        <v>11.486666666666665</v>
      </c>
      <c r="O149" s="1">
        <v>10.186666666666664</v>
      </c>
      <c r="P149" s="1">
        <v>14.626666666666665</v>
      </c>
      <c r="Q149" s="1">
        <v>6.6666666666666643</v>
      </c>
      <c r="R149" s="1">
        <v>10.056666666666665</v>
      </c>
      <c r="S149" s="1">
        <v>16.496666666666663</v>
      </c>
      <c r="T149" s="1">
        <v>13.256666666666668</v>
      </c>
      <c r="U149" s="1">
        <v>13.536666666666669</v>
      </c>
      <c r="V149" s="1" t="s">
        <v>347</v>
      </c>
      <c r="W149" s="1">
        <v>13.206666666666663</v>
      </c>
      <c r="X149" s="1">
        <v>4.2466666666666661</v>
      </c>
      <c r="Y149" s="1">
        <v>1.7266666666666666</v>
      </c>
      <c r="Z149" s="1">
        <v>9.1266666666666652</v>
      </c>
      <c r="AA149" s="1">
        <v>7.8566666666666656</v>
      </c>
      <c r="AB149" s="1">
        <v>9.8966666666666647</v>
      </c>
      <c r="AD149" s="1">
        <f t="shared" si="34"/>
        <v>-15.656666666666666</v>
      </c>
      <c r="AE149" s="1">
        <f t="shared" si="34"/>
        <v>-16.846666666666664</v>
      </c>
      <c r="AF149" s="1">
        <f t="shared" si="33"/>
        <v>-8.1666666666666643</v>
      </c>
      <c r="AG149" s="1">
        <f t="shared" si="33"/>
        <v>-9.2566666666666642</v>
      </c>
      <c r="AH149" s="1">
        <f t="shared" si="33"/>
        <v>-7.0766666666666644</v>
      </c>
      <c r="AI149" s="1">
        <f t="shared" si="33"/>
        <v>-10.986666666666665</v>
      </c>
      <c r="AJ149" s="1">
        <f t="shared" si="33"/>
        <v>-7.0766666666666644</v>
      </c>
      <c r="AK149" s="1" t="str">
        <f t="shared" si="33"/>
        <v xml:space="preserve"> </v>
      </c>
      <c r="AL149" s="1">
        <f t="shared" si="33"/>
        <v>-11.386666666666667</v>
      </c>
      <c r="AM149" s="1">
        <f t="shared" si="33"/>
        <v>-11.486666666666665</v>
      </c>
      <c r="AN149" s="1">
        <f t="shared" si="33"/>
        <v>-10.186666666666664</v>
      </c>
      <c r="AO149" s="1">
        <f t="shared" si="27"/>
        <v>-14.626666666666665</v>
      </c>
      <c r="AP149" s="1">
        <f t="shared" si="27"/>
        <v>-6.6666666666666643</v>
      </c>
      <c r="AQ149" s="1">
        <f t="shared" si="27"/>
        <v>-10.056666666666665</v>
      </c>
      <c r="AR149" s="1">
        <f t="shared" si="27"/>
        <v>-16.496666666666663</v>
      </c>
      <c r="AS149" s="1">
        <f t="shared" si="27"/>
        <v>-13.256666666666668</v>
      </c>
      <c r="AT149" s="1">
        <f t="shared" si="26"/>
        <v>-13.536666666666669</v>
      </c>
      <c r="AU149" s="1" t="str">
        <f t="shared" si="26"/>
        <v xml:space="preserve"> </v>
      </c>
      <c r="AV149" s="1">
        <f t="shared" si="26"/>
        <v>-13.206666666666663</v>
      </c>
      <c r="AW149" s="1">
        <f t="shared" ref="AW149:AZ162" si="35">IF(X149=" "," ",-X149)</f>
        <v>-4.2466666666666661</v>
      </c>
      <c r="AX149" s="1">
        <f t="shared" si="35"/>
        <v>-1.7266666666666666</v>
      </c>
      <c r="AY149" s="1">
        <f t="shared" si="35"/>
        <v>-9.1266666666666652</v>
      </c>
      <c r="AZ149" s="1">
        <f t="shared" si="35"/>
        <v>-7.8566666666666656</v>
      </c>
      <c r="BA149" s="1">
        <f t="shared" si="25"/>
        <v>-9.8966666666666647</v>
      </c>
      <c r="BC149" s="3">
        <f t="shared" si="32"/>
        <v>1.9358589078139211E-5</v>
      </c>
      <c r="BD149" s="3">
        <f t="shared" si="32"/>
        <v>8.4849249712514789E-6</v>
      </c>
      <c r="BE149" s="3">
        <f t="shared" si="32"/>
        <v>3.4800731177357064E-3</v>
      </c>
      <c r="BF149" s="3">
        <f t="shared" si="32"/>
        <v>1.6348039315204142E-3</v>
      </c>
      <c r="BG149" s="3">
        <f t="shared" si="32"/>
        <v>7.4081721185507727E-3</v>
      </c>
      <c r="BH149" s="3">
        <f t="shared" si="32"/>
        <v>4.9281484434173634E-4</v>
      </c>
      <c r="BI149" s="3">
        <f t="shared" si="32"/>
        <v>7.4081721185507727E-3</v>
      </c>
      <c r="BJ149" s="3" t="str">
        <f t="shared" si="32"/>
        <v xml:space="preserve"> </v>
      </c>
      <c r="BK149" s="3">
        <f t="shared" si="32"/>
        <v>3.7348381189550572E-4</v>
      </c>
      <c r="BL149" s="3">
        <f t="shared" si="32"/>
        <v>3.4847271830343459E-4</v>
      </c>
      <c r="BM149" s="3">
        <f t="shared" si="32"/>
        <v>8.5804048068478052E-4</v>
      </c>
      <c r="BN149" s="3">
        <f t="shared" si="32"/>
        <v>3.9530708370726005E-5</v>
      </c>
      <c r="BO149" s="3">
        <f t="shared" si="32"/>
        <v>9.8431332023037141E-3</v>
      </c>
      <c r="BP149" s="3">
        <f t="shared" si="31"/>
        <v>9.3894829344009253E-4</v>
      </c>
      <c r="BQ149" s="3">
        <f t="shared" si="31"/>
        <v>1.0814551294115171E-5</v>
      </c>
      <c r="BR149" s="3">
        <f t="shared" si="31"/>
        <v>1.0217524572002559E-4</v>
      </c>
      <c r="BS149" s="3">
        <f t="shared" si="30"/>
        <v>8.4150614562120078E-5</v>
      </c>
      <c r="BT149" s="3" t="str">
        <f t="shared" si="30"/>
        <v xml:space="preserve"> </v>
      </c>
      <c r="BU149" s="3">
        <f t="shared" si="30"/>
        <v>1.0577844797881675E-4</v>
      </c>
      <c r="BV149" s="3">
        <f t="shared" si="30"/>
        <v>5.2677596547168727E-2</v>
      </c>
      <c r="BW149" s="3">
        <f t="shared" si="30"/>
        <v>0.30214926408669207</v>
      </c>
      <c r="BX149" s="3">
        <f t="shared" si="30"/>
        <v>1.7889556450590809E-3</v>
      </c>
      <c r="BY149" s="3">
        <f t="shared" si="30"/>
        <v>4.3142734404076274E-3</v>
      </c>
      <c r="BZ149" s="3">
        <f t="shared" si="30"/>
        <v>1.0490748515754758E-3</v>
      </c>
    </row>
    <row r="150" spans="1:78" ht="15" x14ac:dyDescent="0.2">
      <c r="A150" s="16" t="s">
        <v>147</v>
      </c>
      <c r="B150" s="8" t="s">
        <v>308</v>
      </c>
      <c r="C150" s="56"/>
      <c r="D150" s="53"/>
      <c r="E150" s="1" t="s">
        <v>347</v>
      </c>
      <c r="F150" s="1">
        <v>12.793333333333333</v>
      </c>
      <c r="G150" s="1">
        <v>9.4733333333333292</v>
      </c>
      <c r="H150" s="1">
        <v>13.253333333333334</v>
      </c>
      <c r="I150" s="1">
        <v>7.9533333333333296</v>
      </c>
      <c r="J150" s="1">
        <v>11.373333333333331</v>
      </c>
      <c r="K150" s="1">
        <v>7.9533333333333296</v>
      </c>
      <c r="L150" s="1">
        <v>9.553333333333331</v>
      </c>
      <c r="M150" s="1">
        <v>13.643333333333327</v>
      </c>
      <c r="N150" s="1">
        <v>12.433333333333334</v>
      </c>
      <c r="O150" s="1">
        <v>11.11333333333333</v>
      </c>
      <c r="P150" s="1" t="s">
        <v>347</v>
      </c>
      <c r="Q150" s="1">
        <v>8.1633333333333304</v>
      </c>
      <c r="R150" s="1" t="s">
        <v>347</v>
      </c>
      <c r="S150" s="1">
        <v>16.923333333333328</v>
      </c>
      <c r="T150" s="1">
        <v>16.34333333333333</v>
      </c>
      <c r="U150" s="1">
        <v>16.243333333333329</v>
      </c>
      <c r="V150" s="1" t="s">
        <v>347</v>
      </c>
      <c r="W150" s="1">
        <v>13.003333333333334</v>
      </c>
      <c r="X150" s="1">
        <v>4.8733333333333313</v>
      </c>
      <c r="Y150" s="1">
        <v>1.0133333333333319</v>
      </c>
      <c r="Z150" s="1">
        <v>8.1533333333333324</v>
      </c>
      <c r="AA150" s="1">
        <v>8.9633333333333312</v>
      </c>
      <c r="AB150" s="1">
        <v>12.073333333333331</v>
      </c>
      <c r="AD150" s="1" t="str">
        <f t="shared" si="34"/>
        <v xml:space="preserve"> </v>
      </c>
      <c r="AE150" s="1">
        <f t="shared" si="34"/>
        <v>-12.793333333333333</v>
      </c>
      <c r="AF150" s="1">
        <f t="shared" si="33"/>
        <v>-9.4733333333333292</v>
      </c>
      <c r="AG150" s="1">
        <f t="shared" si="33"/>
        <v>-13.253333333333334</v>
      </c>
      <c r="AH150" s="1">
        <f t="shared" si="33"/>
        <v>-7.9533333333333296</v>
      </c>
      <c r="AI150" s="1">
        <f t="shared" si="33"/>
        <v>-11.373333333333331</v>
      </c>
      <c r="AJ150" s="1">
        <f t="shared" si="33"/>
        <v>-7.9533333333333296</v>
      </c>
      <c r="AK150" s="1">
        <f t="shared" si="33"/>
        <v>-9.553333333333331</v>
      </c>
      <c r="AL150" s="1">
        <f t="shared" si="33"/>
        <v>-13.643333333333327</v>
      </c>
      <c r="AM150" s="1">
        <f t="shared" si="33"/>
        <v>-12.433333333333334</v>
      </c>
      <c r="AN150" s="1">
        <f t="shared" si="33"/>
        <v>-11.11333333333333</v>
      </c>
      <c r="AO150" s="1" t="str">
        <f t="shared" si="27"/>
        <v xml:space="preserve"> </v>
      </c>
      <c r="AP150" s="1">
        <f t="shared" si="27"/>
        <v>-8.1633333333333304</v>
      </c>
      <c r="AQ150" s="1" t="str">
        <f t="shared" si="27"/>
        <v xml:space="preserve"> </v>
      </c>
      <c r="AR150" s="1">
        <f t="shared" si="27"/>
        <v>-16.923333333333328</v>
      </c>
      <c r="AS150" s="1">
        <f t="shared" si="27"/>
        <v>-16.34333333333333</v>
      </c>
      <c r="AT150" s="1">
        <f t="shared" si="27"/>
        <v>-16.243333333333329</v>
      </c>
      <c r="AU150" s="1" t="str">
        <f t="shared" si="27"/>
        <v xml:space="preserve"> </v>
      </c>
      <c r="AV150" s="1">
        <f t="shared" si="27"/>
        <v>-13.003333333333334</v>
      </c>
      <c r="AW150" s="1">
        <f t="shared" si="35"/>
        <v>-4.8733333333333313</v>
      </c>
      <c r="AX150" s="1">
        <f t="shared" si="35"/>
        <v>-1.0133333333333319</v>
      </c>
      <c r="AY150" s="1">
        <f t="shared" si="35"/>
        <v>-8.1533333333333324</v>
      </c>
      <c r="AZ150" s="1">
        <f t="shared" si="35"/>
        <v>-8.9633333333333312</v>
      </c>
      <c r="BA150" s="1">
        <f t="shared" si="25"/>
        <v>-12.073333333333331</v>
      </c>
      <c r="BC150" s="3" t="str">
        <f t="shared" si="32"/>
        <v xml:space="preserve"> </v>
      </c>
      <c r="BD150" s="3">
        <f t="shared" si="32"/>
        <v>1.4087142965863724E-4</v>
      </c>
      <c r="BE150" s="3">
        <f t="shared" si="32"/>
        <v>1.406832872882575E-3</v>
      </c>
      <c r="BF150" s="3">
        <f t="shared" si="32"/>
        <v>1.0241159359963993E-4</v>
      </c>
      <c r="BG150" s="3">
        <f t="shared" si="32"/>
        <v>4.0346707623023035E-3</v>
      </c>
      <c r="BH150" s="3">
        <f t="shared" si="32"/>
        <v>3.7695153484480922E-4</v>
      </c>
      <c r="BI150" s="3">
        <f t="shared" si="32"/>
        <v>4.0346707623023035E-3</v>
      </c>
      <c r="BJ150" s="3">
        <f t="shared" si="32"/>
        <v>1.3309449970554969E-3</v>
      </c>
      <c r="BK150" s="3">
        <f t="shared" si="32"/>
        <v>7.8153318917888729E-5</v>
      </c>
      <c r="BL150" s="3">
        <f t="shared" si="32"/>
        <v>1.8079804105060616E-4</v>
      </c>
      <c r="BM150" s="3">
        <f t="shared" si="32"/>
        <v>4.5139143565007937E-4</v>
      </c>
      <c r="BN150" s="3" t="str">
        <f t="shared" si="32"/>
        <v xml:space="preserve"> </v>
      </c>
      <c r="BO150" s="3">
        <f t="shared" si="32"/>
        <v>3.4881230900796266E-3</v>
      </c>
      <c r="BP150" s="3" t="str">
        <f t="shared" si="31"/>
        <v xml:space="preserve"> </v>
      </c>
      <c r="BQ150" s="3">
        <f t="shared" si="31"/>
        <v>8.0457964288026241E-6</v>
      </c>
      <c r="BR150" s="3">
        <f t="shared" si="31"/>
        <v>1.2027252746265247E-5</v>
      </c>
      <c r="BS150" s="3">
        <f t="shared" si="30"/>
        <v>1.2890490320663857E-5</v>
      </c>
      <c r="BT150" s="3" t="str">
        <f t="shared" si="30"/>
        <v xml:space="preserve"> </v>
      </c>
      <c r="BU150" s="3">
        <f t="shared" si="30"/>
        <v>1.217885957674588E-4</v>
      </c>
      <c r="BV150" s="3">
        <f t="shared" si="30"/>
        <v>3.4117758267832532E-2</v>
      </c>
      <c r="BW150" s="3">
        <f t="shared" si="30"/>
        <v>0.49540030663261519</v>
      </c>
      <c r="BX150" s="3">
        <f t="shared" si="30"/>
        <v>3.512384904836666E-3</v>
      </c>
      <c r="BY150" s="3">
        <f t="shared" si="30"/>
        <v>2.0034006278008185E-3</v>
      </c>
      <c r="BZ150" s="3">
        <f t="shared" si="30"/>
        <v>2.3204088811298919E-4</v>
      </c>
    </row>
    <row r="151" spans="1:78" ht="15" x14ac:dyDescent="0.2">
      <c r="A151" s="16" t="s">
        <v>148</v>
      </c>
      <c r="B151" s="8" t="s">
        <v>309</v>
      </c>
      <c r="C151" s="56"/>
      <c r="D151" s="53"/>
      <c r="E151" s="1" t="s">
        <v>347</v>
      </c>
      <c r="F151" s="1" t="s">
        <v>347</v>
      </c>
      <c r="G151" s="1">
        <v>14.95333333333333</v>
      </c>
      <c r="H151" s="1">
        <v>11.273333333333333</v>
      </c>
      <c r="I151" s="1">
        <v>8.5133333333333319</v>
      </c>
      <c r="J151" s="1">
        <v>13.503333333333334</v>
      </c>
      <c r="K151" s="1">
        <v>8.5133333333333319</v>
      </c>
      <c r="L151" s="1">
        <v>9.3833333333333329</v>
      </c>
      <c r="M151" s="1">
        <v>15.003333333333334</v>
      </c>
      <c r="N151" s="1">
        <v>9.913333333333334</v>
      </c>
      <c r="O151" s="1">
        <v>10.113333333333333</v>
      </c>
      <c r="P151" s="1">
        <v>19.723333333333333</v>
      </c>
      <c r="Q151" s="1">
        <v>7.5033333333333339</v>
      </c>
      <c r="R151" s="1">
        <v>14.223333333333333</v>
      </c>
      <c r="S151" s="1">
        <v>14.693333333333332</v>
      </c>
      <c r="T151" s="1">
        <v>12.423333333333336</v>
      </c>
      <c r="U151" s="1">
        <v>17.20333333333333</v>
      </c>
      <c r="V151" s="1">
        <v>14.41333333333333</v>
      </c>
      <c r="W151" s="1">
        <v>15.793333333333333</v>
      </c>
      <c r="X151" s="1">
        <v>5.9533333333333331</v>
      </c>
      <c r="Y151" s="1">
        <v>6.2033333333333331</v>
      </c>
      <c r="Z151" s="1">
        <v>7.163333333333334</v>
      </c>
      <c r="AA151" s="1">
        <v>7.6133333333333333</v>
      </c>
      <c r="AB151" s="1">
        <v>11.663333333333334</v>
      </c>
      <c r="AD151" s="1" t="str">
        <f t="shared" si="34"/>
        <v xml:space="preserve"> </v>
      </c>
      <c r="AE151" s="1" t="str">
        <f t="shared" si="34"/>
        <v xml:space="preserve"> </v>
      </c>
      <c r="AF151" s="1">
        <f t="shared" si="33"/>
        <v>-14.95333333333333</v>
      </c>
      <c r="AG151" s="1">
        <f t="shared" si="33"/>
        <v>-11.273333333333333</v>
      </c>
      <c r="AH151" s="1">
        <f t="shared" si="33"/>
        <v>-8.5133333333333319</v>
      </c>
      <c r="AI151" s="1">
        <f t="shared" si="33"/>
        <v>-13.503333333333334</v>
      </c>
      <c r="AJ151" s="1">
        <f t="shared" si="33"/>
        <v>-8.5133333333333319</v>
      </c>
      <c r="AK151" s="1">
        <f t="shared" si="33"/>
        <v>-9.3833333333333329</v>
      </c>
      <c r="AL151" s="1">
        <f t="shared" si="33"/>
        <v>-15.003333333333334</v>
      </c>
      <c r="AM151" s="1">
        <f t="shared" si="33"/>
        <v>-9.913333333333334</v>
      </c>
      <c r="AN151" s="1">
        <f t="shared" si="33"/>
        <v>-10.113333333333333</v>
      </c>
      <c r="AO151" s="1">
        <f t="shared" si="27"/>
        <v>-19.723333333333333</v>
      </c>
      <c r="AP151" s="1">
        <f t="shared" si="27"/>
        <v>-7.5033333333333339</v>
      </c>
      <c r="AQ151" s="1">
        <f t="shared" si="27"/>
        <v>-14.223333333333333</v>
      </c>
      <c r="AR151" s="1">
        <f t="shared" si="27"/>
        <v>-14.693333333333332</v>
      </c>
      <c r="AS151" s="1">
        <f t="shared" si="27"/>
        <v>-12.423333333333336</v>
      </c>
      <c r="AT151" s="1">
        <f t="shared" si="27"/>
        <v>-17.20333333333333</v>
      </c>
      <c r="AU151" s="1">
        <f t="shared" si="27"/>
        <v>-14.41333333333333</v>
      </c>
      <c r="AV151" s="1">
        <f t="shared" si="27"/>
        <v>-15.793333333333333</v>
      </c>
      <c r="AW151" s="1">
        <f t="shared" si="35"/>
        <v>-5.9533333333333331</v>
      </c>
      <c r="AX151" s="1">
        <f t="shared" si="35"/>
        <v>-6.2033333333333331</v>
      </c>
      <c r="AY151" s="1">
        <f t="shared" si="35"/>
        <v>-7.163333333333334</v>
      </c>
      <c r="AZ151" s="1">
        <f t="shared" si="35"/>
        <v>-7.6133333333333333</v>
      </c>
      <c r="BA151" s="1">
        <f t="shared" si="25"/>
        <v>-11.663333333333334</v>
      </c>
      <c r="BC151" s="3" t="str">
        <f t="shared" si="32"/>
        <v xml:space="preserve"> </v>
      </c>
      <c r="BD151" s="3" t="str">
        <f t="shared" si="32"/>
        <v xml:space="preserve"> </v>
      </c>
      <c r="BE151" s="3">
        <f t="shared" si="32"/>
        <v>3.1520865330486753E-5</v>
      </c>
      <c r="BF151" s="3">
        <f t="shared" si="32"/>
        <v>4.0400665170899059E-4</v>
      </c>
      <c r="BG151" s="3">
        <f t="shared" si="32"/>
        <v>2.7367259079829464E-3</v>
      </c>
      <c r="BH151" s="3">
        <f t="shared" si="32"/>
        <v>8.6117541938357433E-5</v>
      </c>
      <c r="BI151" s="3">
        <f t="shared" si="32"/>
        <v>2.7367259079829464E-3</v>
      </c>
      <c r="BJ151" s="3">
        <f t="shared" si="32"/>
        <v>1.497390961591408E-3</v>
      </c>
      <c r="BK151" s="3">
        <f t="shared" si="32"/>
        <v>3.0447148941864747E-5</v>
      </c>
      <c r="BL151" s="3">
        <f t="shared" si="32"/>
        <v>1.0370251991819897E-3</v>
      </c>
      <c r="BM151" s="3">
        <f t="shared" si="32"/>
        <v>9.0278287130015657E-4</v>
      </c>
      <c r="BN151" s="3">
        <f t="shared" si="32"/>
        <v>1.1552741403008199E-6</v>
      </c>
      <c r="BO151" s="3">
        <f t="shared" si="32"/>
        <v>5.5115226840548748E-3</v>
      </c>
      <c r="BP151" s="3">
        <f t="shared" si="31"/>
        <v>5.2281739439114766E-5</v>
      </c>
      <c r="BQ151" s="3">
        <f t="shared" si="31"/>
        <v>3.7745564984418901E-5</v>
      </c>
      <c r="BR151" s="3">
        <f t="shared" si="31"/>
        <v>1.8205559087528992E-4</v>
      </c>
      <c r="BS151" s="3">
        <f t="shared" si="30"/>
        <v>6.6264456655253465E-6</v>
      </c>
      <c r="BT151" s="3">
        <f t="shared" si="30"/>
        <v>4.5830471912682339E-5</v>
      </c>
      <c r="BU151" s="3">
        <f t="shared" si="30"/>
        <v>1.7608928707329648E-5</v>
      </c>
      <c r="BV151" s="3">
        <f t="shared" si="30"/>
        <v>1.6138683049209172E-2</v>
      </c>
      <c r="BW151" s="3">
        <f t="shared" si="30"/>
        <v>1.3570960722995887E-2</v>
      </c>
      <c r="BX151" s="3">
        <f t="shared" si="30"/>
        <v>6.9762461801592349E-3</v>
      </c>
      <c r="BY151" s="3">
        <f t="shared" si="30"/>
        <v>5.1069111218832236E-3</v>
      </c>
      <c r="BZ151" s="3">
        <f t="shared" si="30"/>
        <v>3.0830943632608387E-4</v>
      </c>
    </row>
    <row r="152" spans="1:78" ht="15" x14ac:dyDescent="0.2">
      <c r="A152" s="17" t="s">
        <v>149</v>
      </c>
      <c r="B152" s="9" t="s">
        <v>310</v>
      </c>
      <c r="C152" s="56"/>
      <c r="D152" s="53"/>
      <c r="E152" s="1">
        <v>15.750000000000004</v>
      </c>
      <c r="F152" s="1">
        <v>11.670000000000002</v>
      </c>
      <c r="G152" s="1">
        <v>8.6000000000000014</v>
      </c>
      <c r="H152" s="1">
        <v>13.080000000000002</v>
      </c>
      <c r="I152" s="1">
        <v>7.7200000000000024</v>
      </c>
      <c r="J152" s="1">
        <v>12.48</v>
      </c>
      <c r="K152" s="1">
        <v>7.7200000000000024</v>
      </c>
      <c r="L152" s="1" t="s">
        <v>347</v>
      </c>
      <c r="M152" s="1">
        <v>10.84</v>
      </c>
      <c r="N152" s="1">
        <v>11.220000000000002</v>
      </c>
      <c r="O152" s="1">
        <v>10.850000000000001</v>
      </c>
      <c r="P152" s="1">
        <v>15.41</v>
      </c>
      <c r="Q152" s="1">
        <v>7.16</v>
      </c>
      <c r="R152" s="1">
        <v>13.739999999999998</v>
      </c>
      <c r="S152" s="1">
        <v>14.989999999999998</v>
      </c>
      <c r="T152" s="1">
        <v>14.210000000000004</v>
      </c>
      <c r="U152" s="1">
        <v>14.720000000000002</v>
      </c>
      <c r="V152" s="1" t="s">
        <v>347</v>
      </c>
      <c r="W152" s="1">
        <v>13.210000000000004</v>
      </c>
      <c r="X152" s="1">
        <v>4.4800000000000004</v>
      </c>
      <c r="Y152" s="1">
        <v>2.1400000000000006</v>
      </c>
      <c r="Z152" s="1">
        <v>7.110000000000003</v>
      </c>
      <c r="AA152" s="1">
        <v>7.490000000000002</v>
      </c>
      <c r="AB152" s="1">
        <v>12.820000000000004</v>
      </c>
      <c r="AD152" s="1">
        <f t="shared" si="34"/>
        <v>-15.750000000000004</v>
      </c>
      <c r="AE152" s="1">
        <f t="shared" si="34"/>
        <v>-11.670000000000002</v>
      </c>
      <c r="AF152" s="1">
        <f t="shared" si="33"/>
        <v>-8.6000000000000014</v>
      </c>
      <c r="AG152" s="1">
        <f t="shared" si="33"/>
        <v>-13.080000000000002</v>
      </c>
      <c r="AH152" s="1">
        <f t="shared" si="33"/>
        <v>-7.7200000000000024</v>
      </c>
      <c r="AI152" s="1">
        <f t="shared" si="33"/>
        <v>-12.48</v>
      </c>
      <c r="AJ152" s="1">
        <f t="shared" si="33"/>
        <v>-7.7200000000000024</v>
      </c>
      <c r="AK152" s="1" t="str">
        <f t="shared" si="33"/>
        <v xml:space="preserve"> </v>
      </c>
      <c r="AL152" s="1">
        <f t="shared" si="33"/>
        <v>-10.84</v>
      </c>
      <c r="AM152" s="1">
        <f t="shared" si="33"/>
        <v>-11.220000000000002</v>
      </c>
      <c r="AN152" s="1">
        <f t="shared" si="33"/>
        <v>-10.850000000000001</v>
      </c>
      <c r="AO152" s="1">
        <f t="shared" si="27"/>
        <v>-15.41</v>
      </c>
      <c r="AP152" s="1">
        <f t="shared" si="27"/>
        <v>-7.16</v>
      </c>
      <c r="AQ152" s="1">
        <f t="shared" si="27"/>
        <v>-13.739999999999998</v>
      </c>
      <c r="AR152" s="1">
        <f t="shared" si="27"/>
        <v>-14.989999999999998</v>
      </c>
      <c r="AS152" s="1">
        <f t="shared" si="27"/>
        <v>-14.210000000000004</v>
      </c>
      <c r="AT152" s="1">
        <f t="shared" si="27"/>
        <v>-14.720000000000002</v>
      </c>
      <c r="AU152" s="1" t="str">
        <f t="shared" si="27"/>
        <v xml:space="preserve"> </v>
      </c>
      <c r="AV152" s="1">
        <f t="shared" si="27"/>
        <v>-13.210000000000004</v>
      </c>
      <c r="AW152" s="1">
        <f t="shared" si="35"/>
        <v>-4.4800000000000004</v>
      </c>
      <c r="AX152" s="1">
        <f t="shared" si="35"/>
        <v>-2.1400000000000006</v>
      </c>
      <c r="AY152" s="1">
        <f t="shared" si="35"/>
        <v>-7.110000000000003</v>
      </c>
      <c r="AZ152" s="1">
        <f t="shared" si="35"/>
        <v>-7.490000000000002</v>
      </c>
      <c r="BA152" s="1">
        <f t="shared" si="25"/>
        <v>-12.820000000000004</v>
      </c>
      <c r="BC152" s="3">
        <f t="shared" si="32"/>
        <v>1.8145860519450652E-5</v>
      </c>
      <c r="BD152" s="3">
        <f t="shared" si="32"/>
        <v>3.068880308891182E-4</v>
      </c>
      <c r="BE152" s="3">
        <f t="shared" si="32"/>
        <v>2.5771638882283068E-3</v>
      </c>
      <c r="BF152" s="3">
        <f t="shared" si="32"/>
        <v>1.1548555257880792E-4</v>
      </c>
      <c r="BG152" s="3">
        <f t="shared" si="32"/>
        <v>4.7429487671681462E-3</v>
      </c>
      <c r="BH152" s="3">
        <f t="shared" si="32"/>
        <v>1.7504336523630712E-4</v>
      </c>
      <c r="BI152" s="3">
        <f t="shared" si="32"/>
        <v>4.7429487671681462E-3</v>
      </c>
      <c r="BJ152" s="3" t="str">
        <f t="shared" si="32"/>
        <v xml:space="preserve"> </v>
      </c>
      <c r="BK152" s="3">
        <f t="shared" si="32"/>
        <v>5.4555036038682651E-4</v>
      </c>
      <c r="BL152" s="3">
        <f t="shared" si="32"/>
        <v>4.1922140451062135E-4</v>
      </c>
      <c r="BM152" s="3">
        <f t="shared" si="32"/>
        <v>5.4178196878312715E-4</v>
      </c>
      <c r="BN152" s="3">
        <f t="shared" si="32"/>
        <v>2.2968242605759718E-5</v>
      </c>
      <c r="BO152" s="3">
        <f t="shared" si="32"/>
        <v>6.9923833666247874E-3</v>
      </c>
      <c r="BP152" s="3">
        <f t="shared" si="31"/>
        <v>7.3088299842464065E-5</v>
      </c>
      <c r="BQ152" s="3">
        <f t="shared" si="31"/>
        <v>3.0729844667258314E-5</v>
      </c>
      <c r="BR152" s="3">
        <f t="shared" si="31"/>
        <v>5.2767164996817815E-5</v>
      </c>
      <c r="BS152" s="3">
        <f t="shared" si="30"/>
        <v>3.7054287243501149E-5</v>
      </c>
      <c r="BT152" s="3" t="str">
        <f t="shared" si="30"/>
        <v xml:space="preserve"> </v>
      </c>
      <c r="BU152" s="3">
        <f t="shared" si="30"/>
        <v>1.0553432999363564E-4</v>
      </c>
      <c r="BV152" s="3">
        <f t="shared" si="30"/>
        <v>4.4811101500494596E-2</v>
      </c>
      <c r="BW152" s="3">
        <f t="shared" si="30"/>
        <v>0.22687978882929014</v>
      </c>
      <c r="BX152" s="3">
        <f t="shared" si="30"/>
        <v>7.2389692335185106E-3</v>
      </c>
      <c r="BY152" s="3">
        <f t="shared" si="30"/>
        <v>5.5626960765510543E-3</v>
      </c>
      <c r="BZ152" s="3">
        <f t="shared" si="30"/>
        <v>1.3829148990427206E-4</v>
      </c>
    </row>
    <row r="153" spans="1:78" ht="15" x14ac:dyDescent="0.2">
      <c r="A153" s="16" t="s">
        <v>150</v>
      </c>
      <c r="B153" s="8" t="s">
        <v>311</v>
      </c>
      <c r="C153" s="56"/>
      <c r="D153" s="53"/>
      <c r="E153" s="1">
        <v>17.040000000000003</v>
      </c>
      <c r="F153" s="1">
        <v>12.350000000000001</v>
      </c>
      <c r="G153" s="1">
        <v>9.9600000000000009</v>
      </c>
      <c r="H153" s="1">
        <v>12.610000000000003</v>
      </c>
      <c r="I153" s="1">
        <v>8.9400000000000013</v>
      </c>
      <c r="J153" s="1">
        <v>12.920000000000002</v>
      </c>
      <c r="K153" s="1">
        <v>8.9400000000000013</v>
      </c>
      <c r="L153" s="1">
        <v>12.05</v>
      </c>
      <c r="M153" s="1">
        <v>14.250000000000004</v>
      </c>
      <c r="N153" s="1">
        <v>12.070000000000004</v>
      </c>
      <c r="O153" s="1">
        <v>11.570000000000004</v>
      </c>
      <c r="P153" s="1">
        <v>17.900000000000002</v>
      </c>
      <c r="Q153" s="1">
        <v>8.2900000000000027</v>
      </c>
      <c r="R153" s="1">
        <v>15.070000000000004</v>
      </c>
      <c r="S153" s="1">
        <v>18.100000000000005</v>
      </c>
      <c r="T153" s="1">
        <v>12.360000000000003</v>
      </c>
      <c r="U153" s="1" t="s">
        <v>347</v>
      </c>
      <c r="V153" s="1">
        <v>15.650000000000002</v>
      </c>
      <c r="W153" s="1">
        <v>13.320000000000004</v>
      </c>
      <c r="X153" s="1">
        <v>5.0400000000000027</v>
      </c>
      <c r="Y153" s="1">
        <v>4.5100000000000016</v>
      </c>
      <c r="Z153" s="1">
        <v>9.0700000000000038</v>
      </c>
      <c r="AA153" s="1">
        <v>9.8400000000000034</v>
      </c>
      <c r="AB153" s="1">
        <v>12.440000000000001</v>
      </c>
      <c r="AD153" s="1">
        <f t="shared" si="34"/>
        <v>-17.040000000000003</v>
      </c>
      <c r="AE153" s="1">
        <f t="shared" si="34"/>
        <v>-12.350000000000001</v>
      </c>
      <c r="AF153" s="1">
        <f t="shared" si="33"/>
        <v>-9.9600000000000009</v>
      </c>
      <c r="AG153" s="1">
        <f t="shared" si="33"/>
        <v>-12.610000000000003</v>
      </c>
      <c r="AH153" s="1">
        <f t="shared" si="33"/>
        <v>-8.9400000000000013</v>
      </c>
      <c r="AI153" s="1">
        <f t="shared" si="33"/>
        <v>-12.920000000000002</v>
      </c>
      <c r="AJ153" s="1">
        <f t="shared" si="33"/>
        <v>-8.9400000000000013</v>
      </c>
      <c r="AK153" s="1">
        <f t="shared" si="33"/>
        <v>-12.05</v>
      </c>
      <c r="AL153" s="1">
        <f t="shared" si="33"/>
        <v>-14.250000000000004</v>
      </c>
      <c r="AM153" s="1">
        <f t="shared" si="33"/>
        <v>-12.070000000000004</v>
      </c>
      <c r="AN153" s="1">
        <f t="shared" si="33"/>
        <v>-11.570000000000004</v>
      </c>
      <c r="AO153" s="1">
        <f t="shared" si="27"/>
        <v>-17.900000000000002</v>
      </c>
      <c r="AP153" s="1">
        <f t="shared" si="27"/>
        <v>-8.2900000000000027</v>
      </c>
      <c r="AQ153" s="1">
        <f t="shared" si="27"/>
        <v>-15.070000000000004</v>
      </c>
      <c r="AR153" s="1">
        <f t="shared" si="27"/>
        <v>-18.100000000000005</v>
      </c>
      <c r="AS153" s="1">
        <f t="shared" si="27"/>
        <v>-12.360000000000003</v>
      </c>
      <c r="AT153" s="1" t="str">
        <f t="shared" si="27"/>
        <v xml:space="preserve"> </v>
      </c>
      <c r="AU153" s="1">
        <f t="shared" si="27"/>
        <v>-15.650000000000002</v>
      </c>
      <c r="AV153" s="1">
        <f t="shared" si="27"/>
        <v>-13.320000000000004</v>
      </c>
      <c r="AW153" s="1">
        <f t="shared" si="35"/>
        <v>-5.0400000000000027</v>
      </c>
      <c r="AX153" s="1">
        <f t="shared" si="35"/>
        <v>-4.5100000000000016</v>
      </c>
      <c r="AY153" s="1">
        <f t="shared" si="35"/>
        <v>-9.0700000000000038</v>
      </c>
      <c r="AZ153" s="1">
        <f t="shared" si="35"/>
        <v>-9.8400000000000034</v>
      </c>
      <c r="BA153" s="1">
        <f t="shared" si="25"/>
        <v>-12.440000000000001</v>
      </c>
      <c r="BC153" s="3">
        <f t="shared" si="32"/>
        <v>7.4207683365805425E-6</v>
      </c>
      <c r="BD153" s="3">
        <f t="shared" si="32"/>
        <v>1.9154885202557381E-4</v>
      </c>
      <c r="BE153" s="3">
        <f t="shared" si="32"/>
        <v>1.0040174088438143E-3</v>
      </c>
      <c r="BF153" s="3">
        <f t="shared" si="32"/>
        <v>1.5996013230692874E-4</v>
      </c>
      <c r="BG153" s="3">
        <f t="shared" si="32"/>
        <v>2.0360659391428131E-3</v>
      </c>
      <c r="BH153" s="3">
        <f t="shared" si="32"/>
        <v>1.2903052252946528E-4</v>
      </c>
      <c r="BI153" s="3">
        <f t="shared" si="32"/>
        <v>2.0360659391428131E-3</v>
      </c>
      <c r="BJ153" s="3">
        <f t="shared" si="32"/>
        <v>2.3582429905391746E-4</v>
      </c>
      <c r="BK153" s="3">
        <f t="shared" si="32"/>
        <v>5.1324244095075267E-5</v>
      </c>
      <c r="BL153" s="3">
        <f t="shared" si="32"/>
        <v>2.3257763624119518E-4</v>
      </c>
      <c r="BM153" s="3">
        <f t="shared" si="32"/>
        <v>3.2891444747697423E-4</v>
      </c>
      <c r="BN153" s="3">
        <f t="shared" si="32"/>
        <v>4.0884912969066332E-6</v>
      </c>
      <c r="BO153" s="3">
        <f t="shared" si="32"/>
        <v>3.194929916241328E-3</v>
      </c>
      <c r="BP153" s="3">
        <f t="shared" si="31"/>
        <v>2.9072204530149394E-5</v>
      </c>
      <c r="BQ153" s="3">
        <f t="shared" si="31"/>
        <v>3.5592384015533641E-6</v>
      </c>
      <c r="BR153" s="3">
        <f t="shared" si="31"/>
        <v>1.9022572745617638E-4</v>
      </c>
      <c r="BS153" s="3" t="str">
        <f t="shared" si="30"/>
        <v xml:space="preserve"> </v>
      </c>
      <c r="BT153" s="3">
        <f t="shared" si="30"/>
        <v>1.944825175963226E-5</v>
      </c>
      <c r="BU153" s="3">
        <f t="shared" si="30"/>
        <v>9.7786850291701661E-5</v>
      </c>
      <c r="BV153" s="3">
        <f t="shared" si="30"/>
        <v>3.0395467106633864E-2</v>
      </c>
      <c r="BW153" s="3">
        <f t="shared" si="30"/>
        <v>4.3888902366812366E-2</v>
      </c>
      <c r="BX153" s="3">
        <f t="shared" si="30"/>
        <v>1.8606210899295603E-3</v>
      </c>
      <c r="BY153" s="3">
        <f t="shared" si="30"/>
        <v>1.0911007207736502E-3</v>
      </c>
      <c r="BZ153" s="3">
        <f t="shared" si="30"/>
        <v>1.7996450406385504E-4</v>
      </c>
    </row>
    <row r="154" spans="1:78" ht="15" x14ac:dyDescent="0.2">
      <c r="A154" s="16" t="s">
        <v>151</v>
      </c>
      <c r="B154" s="8" t="s">
        <v>312</v>
      </c>
      <c r="C154" s="56"/>
      <c r="D154" s="53"/>
      <c r="E154" s="1" t="s">
        <v>347</v>
      </c>
      <c r="F154" s="1" t="s">
        <v>347</v>
      </c>
      <c r="G154" s="1">
        <v>8.3666666666666671</v>
      </c>
      <c r="H154" s="1">
        <v>10.026666666666667</v>
      </c>
      <c r="I154" s="1">
        <v>9.706666666666667</v>
      </c>
      <c r="J154" s="1">
        <v>14.096666666666664</v>
      </c>
      <c r="K154" s="1">
        <v>9.706666666666667</v>
      </c>
      <c r="L154" s="1">
        <v>11.856666666666666</v>
      </c>
      <c r="M154" s="1">
        <v>11.016666666666666</v>
      </c>
      <c r="N154" s="1">
        <v>11.886666666666667</v>
      </c>
      <c r="O154" s="1">
        <v>11.966666666666665</v>
      </c>
      <c r="P154" s="1">
        <v>14.416666666666668</v>
      </c>
      <c r="Q154" s="1">
        <v>6.9966666666666661</v>
      </c>
      <c r="R154" s="1">
        <v>14.046666666666667</v>
      </c>
      <c r="S154" s="1">
        <v>15.576666666666664</v>
      </c>
      <c r="T154" s="1">
        <v>13.306666666666665</v>
      </c>
      <c r="U154" s="1">
        <v>17.716666666666665</v>
      </c>
      <c r="V154" s="1" t="s">
        <v>347</v>
      </c>
      <c r="W154" s="1">
        <v>14.236666666666668</v>
      </c>
      <c r="X154" s="1">
        <v>4.6166666666666671</v>
      </c>
      <c r="Y154" s="1">
        <v>2.2666666666666657</v>
      </c>
      <c r="Z154" s="1">
        <v>7.346666666666664</v>
      </c>
      <c r="AA154" s="1">
        <v>9.2566666666666642</v>
      </c>
      <c r="AB154" s="1">
        <v>11.056666666666665</v>
      </c>
      <c r="AD154" s="1" t="str">
        <f t="shared" si="34"/>
        <v xml:space="preserve"> </v>
      </c>
      <c r="AE154" s="1" t="str">
        <f t="shared" si="34"/>
        <v xml:space="preserve"> </v>
      </c>
      <c r="AF154" s="1">
        <f t="shared" si="33"/>
        <v>-8.3666666666666671</v>
      </c>
      <c r="AG154" s="1">
        <f t="shared" si="33"/>
        <v>-10.026666666666667</v>
      </c>
      <c r="AH154" s="1">
        <f t="shared" si="33"/>
        <v>-9.706666666666667</v>
      </c>
      <c r="AI154" s="1">
        <f t="shared" si="33"/>
        <v>-14.096666666666664</v>
      </c>
      <c r="AJ154" s="1">
        <f t="shared" si="33"/>
        <v>-9.706666666666667</v>
      </c>
      <c r="AK154" s="1">
        <f t="shared" si="33"/>
        <v>-11.856666666666666</v>
      </c>
      <c r="AL154" s="1">
        <f t="shared" si="33"/>
        <v>-11.016666666666666</v>
      </c>
      <c r="AM154" s="1">
        <f t="shared" si="33"/>
        <v>-11.886666666666667</v>
      </c>
      <c r="AN154" s="1">
        <f t="shared" si="33"/>
        <v>-11.966666666666665</v>
      </c>
      <c r="AO154" s="1">
        <f t="shared" si="27"/>
        <v>-14.416666666666668</v>
      </c>
      <c r="AP154" s="1">
        <f t="shared" si="27"/>
        <v>-6.9966666666666661</v>
      </c>
      <c r="AQ154" s="1">
        <f t="shared" si="27"/>
        <v>-14.046666666666667</v>
      </c>
      <c r="AR154" s="1">
        <f t="shared" si="27"/>
        <v>-15.576666666666664</v>
      </c>
      <c r="AS154" s="1">
        <f t="shared" si="27"/>
        <v>-13.306666666666665</v>
      </c>
      <c r="AT154" s="1">
        <f t="shared" si="27"/>
        <v>-17.716666666666665</v>
      </c>
      <c r="AU154" s="1" t="str">
        <f t="shared" si="27"/>
        <v xml:space="preserve"> </v>
      </c>
      <c r="AV154" s="1">
        <f t="shared" si="27"/>
        <v>-14.236666666666668</v>
      </c>
      <c r="AW154" s="1">
        <f t="shared" si="35"/>
        <v>-4.6166666666666671</v>
      </c>
      <c r="AX154" s="1">
        <f t="shared" si="35"/>
        <v>-2.2666666666666657</v>
      </c>
      <c r="AY154" s="1">
        <f t="shared" si="35"/>
        <v>-7.346666666666664</v>
      </c>
      <c r="AZ154" s="1">
        <f t="shared" si="35"/>
        <v>-9.2566666666666642</v>
      </c>
      <c r="BA154" s="1">
        <f t="shared" si="25"/>
        <v>-11.056666666666665</v>
      </c>
      <c r="BC154" s="3" t="str">
        <f t="shared" si="32"/>
        <v xml:space="preserve"> </v>
      </c>
      <c r="BD154" s="3" t="str">
        <f t="shared" si="32"/>
        <v xml:space="preserve"> </v>
      </c>
      <c r="BE154" s="3">
        <f t="shared" si="32"/>
        <v>3.0295796129565125E-3</v>
      </c>
      <c r="BF154" s="3">
        <f t="shared" si="32"/>
        <v>9.5867759301440864E-4</v>
      </c>
      <c r="BG154" s="3">
        <f t="shared" si="32"/>
        <v>1.1967465259073524E-3</v>
      </c>
      <c r="BH154" s="3">
        <f t="shared" si="32"/>
        <v>5.7079543936176848E-5</v>
      </c>
      <c r="BI154" s="3">
        <f t="shared" si="32"/>
        <v>1.1967465259073524E-3</v>
      </c>
      <c r="BJ154" s="3">
        <f t="shared" si="32"/>
        <v>2.6964209002547666E-4</v>
      </c>
      <c r="BK154" s="3">
        <f t="shared" ref="BK154:BO162" si="36">IF(M154=" "," ",2^-M154)</f>
        <v>4.8267286150043806E-4</v>
      </c>
      <c r="BL154" s="3">
        <f t="shared" si="36"/>
        <v>2.6409293605471329E-4</v>
      </c>
      <c r="BM154" s="3">
        <f t="shared" si="36"/>
        <v>2.4984714160077568E-4</v>
      </c>
      <c r="BN154" s="3">
        <f t="shared" si="36"/>
        <v>4.5724703273824503E-5</v>
      </c>
      <c r="BO154" s="3">
        <f t="shared" si="36"/>
        <v>7.8305715768919835E-3</v>
      </c>
      <c r="BP154" s="3">
        <f t="shared" si="31"/>
        <v>5.9092449705986509E-5</v>
      </c>
      <c r="BQ154" s="3">
        <f t="shared" si="31"/>
        <v>2.0462377895407686E-5</v>
      </c>
      <c r="BR154" s="3">
        <f t="shared" si="31"/>
        <v>9.8694781757795855E-5</v>
      </c>
      <c r="BS154" s="3">
        <f t="shared" si="30"/>
        <v>4.6424999758552301E-6</v>
      </c>
      <c r="BT154" s="3" t="str">
        <f t="shared" si="30"/>
        <v xml:space="preserve"> </v>
      </c>
      <c r="BU154" s="3">
        <f t="shared" si="30"/>
        <v>5.1800779498847792E-5</v>
      </c>
      <c r="BV154" s="3">
        <f t="shared" si="30"/>
        <v>4.0761002180173873E-2</v>
      </c>
      <c r="BW154" s="3">
        <f t="shared" si="30"/>
        <v>0.20780947403569705</v>
      </c>
      <c r="BX154" s="3">
        <f t="shared" si="30"/>
        <v>6.1437419366717405E-3</v>
      </c>
      <c r="BY154" s="3">
        <f t="shared" si="30"/>
        <v>1.6348039315204142E-3</v>
      </c>
      <c r="BZ154" s="3">
        <f t="shared" si="30"/>
        <v>4.6947414672004627E-4</v>
      </c>
    </row>
    <row r="155" spans="1:78" ht="15" x14ac:dyDescent="0.2">
      <c r="A155" s="16" t="s">
        <v>152</v>
      </c>
      <c r="B155" s="8" t="s">
        <v>313</v>
      </c>
      <c r="C155" s="56"/>
      <c r="D155" s="53"/>
      <c r="E155" s="1">
        <v>14.993333333333332</v>
      </c>
      <c r="F155" s="1" t="s">
        <v>347</v>
      </c>
      <c r="G155" s="1">
        <v>8.2033333333333331</v>
      </c>
      <c r="H155" s="1">
        <v>12.983333333333334</v>
      </c>
      <c r="I155" s="1">
        <v>8.2633333333333354</v>
      </c>
      <c r="J155" s="1">
        <v>12.483333333333334</v>
      </c>
      <c r="K155" s="1">
        <v>8.2633333333333354</v>
      </c>
      <c r="L155" s="1">
        <v>10.103333333333335</v>
      </c>
      <c r="M155" s="1">
        <v>9.7133333333333347</v>
      </c>
      <c r="N155" s="1">
        <v>10.513333333333335</v>
      </c>
      <c r="O155" s="1">
        <v>10.793333333333333</v>
      </c>
      <c r="P155" s="1">
        <v>15.123333333333335</v>
      </c>
      <c r="Q155" s="1">
        <v>8.033333333333335</v>
      </c>
      <c r="R155" s="1">
        <v>15.273333333333333</v>
      </c>
      <c r="S155" s="1">
        <v>19.023333333333333</v>
      </c>
      <c r="T155" s="1">
        <v>14.013333333333335</v>
      </c>
      <c r="U155" s="1">
        <v>16.483333333333334</v>
      </c>
      <c r="V155" s="1">
        <v>15.623333333333335</v>
      </c>
      <c r="W155" s="1">
        <v>14.683333333333337</v>
      </c>
      <c r="X155" s="1">
        <v>4.5633333333333326</v>
      </c>
      <c r="Y155" s="1">
        <v>2.8833333333333329</v>
      </c>
      <c r="Z155" s="1">
        <v>7.5033333333333339</v>
      </c>
      <c r="AA155" s="1">
        <v>8.4933333333333323</v>
      </c>
      <c r="AB155" s="1">
        <v>11.823333333333334</v>
      </c>
      <c r="AD155" s="1">
        <f t="shared" si="34"/>
        <v>-14.993333333333332</v>
      </c>
      <c r="AE155" s="1" t="str">
        <f t="shared" si="34"/>
        <v xml:space="preserve"> </v>
      </c>
      <c r="AF155" s="1">
        <f t="shared" si="33"/>
        <v>-8.2033333333333331</v>
      </c>
      <c r="AG155" s="1">
        <f t="shared" si="33"/>
        <v>-12.983333333333334</v>
      </c>
      <c r="AH155" s="1">
        <f t="shared" si="33"/>
        <v>-8.2633333333333354</v>
      </c>
      <c r="AI155" s="1">
        <f t="shared" si="33"/>
        <v>-12.483333333333334</v>
      </c>
      <c r="AJ155" s="1">
        <f t="shared" si="33"/>
        <v>-8.2633333333333354</v>
      </c>
      <c r="AK155" s="1">
        <f t="shared" si="33"/>
        <v>-10.103333333333335</v>
      </c>
      <c r="AL155" s="1">
        <f t="shared" si="33"/>
        <v>-9.7133333333333347</v>
      </c>
      <c r="AM155" s="1">
        <f t="shared" si="33"/>
        <v>-10.513333333333335</v>
      </c>
      <c r="AN155" s="1">
        <f t="shared" si="33"/>
        <v>-10.793333333333333</v>
      </c>
      <c r="AO155" s="1">
        <f t="shared" si="27"/>
        <v>-15.123333333333335</v>
      </c>
      <c r="AP155" s="1">
        <f t="shared" si="27"/>
        <v>-8.033333333333335</v>
      </c>
      <c r="AQ155" s="1">
        <f t="shared" si="27"/>
        <v>-15.273333333333333</v>
      </c>
      <c r="AR155" s="1">
        <f t="shared" si="27"/>
        <v>-19.023333333333333</v>
      </c>
      <c r="AS155" s="1">
        <f t="shared" si="27"/>
        <v>-14.013333333333335</v>
      </c>
      <c r="AT155" s="1">
        <f t="shared" si="27"/>
        <v>-16.483333333333334</v>
      </c>
      <c r="AU155" s="1">
        <f t="shared" si="27"/>
        <v>-15.623333333333335</v>
      </c>
      <c r="AV155" s="1">
        <f t="shared" si="27"/>
        <v>-14.683333333333337</v>
      </c>
      <c r="AW155" s="1">
        <f t="shared" si="35"/>
        <v>-4.5633333333333326</v>
      </c>
      <c r="AX155" s="1">
        <f t="shared" si="35"/>
        <v>-2.8833333333333329</v>
      </c>
      <c r="AY155" s="1">
        <f t="shared" si="35"/>
        <v>-7.5033333333333339</v>
      </c>
      <c r="AZ155" s="1">
        <f t="shared" si="35"/>
        <v>-8.4933333333333323</v>
      </c>
      <c r="BA155" s="1">
        <f t="shared" si="25"/>
        <v>-11.823333333333334</v>
      </c>
      <c r="BC155" s="3">
        <f t="shared" ref="BC155:BJ162" si="37">IF(E155=" "," ",2^-E155)</f>
        <v>3.0658925610414294E-5</v>
      </c>
      <c r="BD155" s="3" t="str">
        <f t="shared" si="37"/>
        <v xml:space="preserve"> </v>
      </c>
      <c r="BE155" s="3">
        <f t="shared" si="37"/>
        <v>3.3927401807489713E-3</v>
      </c>
      <c r="BF155" s="3">
        <f t="shared" si="37"/>
        <v>1.2348870120873072E-4</v>
      </c>
      <c r="BG155" s="3">
        <f t="shared" si="37"/>
        <v>3.2545339215855947E-3</v>
      </c>
      <c r="BH155" s="3">
        <f t="shared" si="37"/>
        <v>1.7463939604922565E-4</v>
      </c>
      <c r="BI155" s="3">
        <f t="shared" si="37"/>
        <v>3.2545339215855947E-3</v>
      </c>
      <c r="BJ155" s="3">
        <f t="shared" si="37"/>
        <v>9.0906222275183247E-4</v>
      </c>
      <c r="BK155" s="3">
        <f t="shared" si="36"/>
        <v>1.1912291403908231E-3</v>
      </c>
      <c r="BL155" s="3">
        <f t="shared" si="36"/>
        <v>6.841814769957353E-4</v>
      </c>
      <c r="BM155" s="3">
        <f t="shared" si="36"/>
        <v>5.6348571863454907E-4</v>
      </c>
      <c r="BN155" s="3">
        <f t="shared" si="36"/>
        <v>2.8017090453040131E-5</v>
      </c>
      <c r="BO155" s="3">
        <f t="shared" si="36"/>
        <v>3.8170311266962679E-3</v>
      </c>
      <c r="BP155" s="3">
        <f t="shared" si="31"/>
        <v>2.5250415731811902E-5</v>
      </c>
      <c r="BQ155" s="3">
        <f t="shared" si="31"/>
        <v>1.8767483778154598E-6</v>
      </c>
      <c r="BR155" s="3">
        <f t="shared" si="31"/>
        <v>6.0473670243239078E-5</v>
      </c>
      <c r="BS155" s="3">
        <f t="shared" si="30"/>
        <v>1.0914962253076618E-5</v>
      </c>
      <c r="BT155" s="3">
        <f t="shared" si="30"/>
        <v>1.9811074648461573E-5</v>
      </c>
      <c r="BU155" s="3">
        <f t="shared" si="30"/>
        <v>3.8008106151087072E-5</v>
      </c>
      <c r="BV155" s="3">
        <f t="shared" si="30"/>
        <v>4.2296047629288971E-2</v>
      </c>
      <c r="BW155" s="3">
        <f t="shared" si="30"/>
        <v>0.13552835878767736</v>
      </c>
      <c r="BX155" s="3">
        <f t="shared" si="30"/>
        <v>5.5115226840548748E-3</v>
      </c>
      <c r="BY155" s="3">
        <f t="shared" si="30"/>
        <v>2.7749291779862826E-3</v>
      </c>
      <c r="BZ155" s="3">
        <f t="shared" si="30"/>
        <v>2.7594467511551674E-4</v>
      </c>
    </row>
    <row r="156" spans="1:78" ht="15" x14ac:dyDescent="0.2">
      <c r="A156" s="16" t="s">
        <v>153</v>
      </c>
      <c r="B156" s="8" t="s">
        <v>314</v>
      </c>
      <c r="C156" s="56"/>
      <c r="D156" s="53"/>
      <c r="E156" s="1">
        <v>14.033333333333331</v>
      </c>
      <c r="F156" s="1">
        <v>16.663333333333334</v>
      </c>
      <c r="G156" s="1">
        <v>15.763333333333335</v>
      </c>
      <c r="H156" s="1">
        <v>9.5333333333333314</v>
      </c>
      <c r="I156" s="1">
        <v>9.2533333333333339</v>
      </c>
      <c r="J156" s="1">
        <v>12.203333333333333</v>
      </c>
      <c r="K156" s="1">
        <v>9.2533333333333339</v>
      </c>
      <c r="L156" s="1">
        <v>10.103333333333332</v>
      </c>
      <c r="M156" s="1">
        <v>11.853333333333332</v>
      </c>
      <c r="N156" s="1">
        <v>12.793333333333337</v>
      </c>
      <c r="O156" s="1">
        <v>10.053333333333335</v>
      </c>
      <c r="P156" s="1">
        <v>19.093333333333334</v>
      </c>
      <c r="Q156" s="1">
        <v>8.8733333333333348</v>
      </c>
      <c r="R156" s="1">
        <v>10.653333333333332</v>
      </c>
      <c r="S156" s="1" t="s">
        <v>347</v>
      </c>
      <c r="T156" s="1">
        <v>13.543333333333337</v>
      </c>
      <c r="U156" s="1">
        <v>13.603333333333332</v>
      </c>
      <c r="V156" s="1" t="s">
        <v>347</v>
      </c>
      <c r="W156" s="1">
        <v>13.553333333333335</v>
      </c>
      <c r="X156" s="1">
        <v>6.413333333333334</v>
      </c>
      <c r="Y156" s="1">
        <v>6.7233333333333327</v>
      </c>
      <c r="Z156" s="1">
        <v>8.043333333333333</v>
      </c>
      <c r="AA156" s="1">
        <v>9.6433333333333344</v>
      </c>
      <c r="AB156" s="1">
        <v>11.143333333333334</v>
      </c>
      <c r="AD156" s="1">
        <f t="shared" si="34"/>
        <v>-14.033333333333331</v>
      </c>
      <c r="AE156" s="1">
        <f t="shared" si="34"/>
        <v>-16.663333333333334</v>
      </c>
      <c r="AF156" s="1">
        <f t="shared" si="33"/>
        <v>-15.763333333333335</v>
      </c>
      <c r="AG156" s="1">
        <f t="shared" si="33"/>
        <v>-9.5333333333333314</v>
      </c>
      <c r="AH156" s="1">
        <f t="shared" si="33"/>
        <v>-9.2533333333333339</v>
      </c>
      <c r="AI156" s="1">
        <f t="shared" si="33"/>
        <v>-12.203333333333333</v>
      </c>
      <c r="AJ156" s="1">
        <f t="shared" si="33"/>
        <v>-9.2533333333333339</v>
      </c>
      <c r="AK156" s="1">
        <f t="shared" si="33"/>
        <v>-10.103333333333332</v>
      </c>
      <c r="AL156" s="1">
        <f t="shared" si="33"/>
        <v>-11.853333333333332</v>
      </c>
      <c r="AM156" s="1">
        <f t="shared" si="33"/>
        <v>-12.793333333333337</v>
      </c>
      <c r="AN156" s="1">
        <f t="shared" si="33"/>
        <v>-10.053333333333335</v>
      </c>
      <c r="AO156" s="1">
        <f t="shared" si="27"/>
        <v>-19.093333333333334</v>
      </c>
      <c r="AP156" s="1">
        <f t="shared" si="27"/>
        <v>-8.8733333333333348</v>
      </c>
      <c r="AQ156" s="1">
        <f t="shared" si="27"/>
        <v>-10.653333333333332</v>
      </c>
      <c r="AR156" s="1" t="str">
        <f t="shared" si="27"/>
        <v xml:space="preserve"> </v>
      </c>
      <c r="AS156" s="1">
        <f t="shared" si="27"/>
        <v>-13.543333333333337</v>
      </c>
      <c r="AT156" s="1">
        <f t="shared" si="27"/>
        <v>-13.603333333333332</v>
      </c>
      <c r="AU156" s="1" t="str">
        <f t="shared" si="27"/>
        <v xml:space="preserve"> </v>
      </c>
      <c r="AV156" s="1">
        <f t="shared" si="27"/>
        <v>-13.553333333333335</v>
      </c>
      <c r="AW156" s="1">
        <f t="shared" si="35"/>
        <v>-6.413333333333334</v>
      </c>
      <c r="AX156" s="1">
        <f t="shared" si="35"/>
        <v>-6.7233333333333327</v>
      </c>
      <c r="AY156" s="1">
        <f t="shared" si="35"/>
        <v>-8.043333333333333</v>
      </c>
      <c r="AZ156" s="1">
        <f t="shared" si="35"/>
        <v>-9.6433333333333344</v>
      </c>
      <c r="BA156" s="1">
        <f t="shared" si="25"/>
        <v>-11.143333333333334</v>
      </c>
      <c r="BC156" s="3">
        <f t="shared" si="37"/>
        <v>5.9641111354629321E-5</v>
      </c>
      <c r="BD156" s="3">
        <f t="shared" si="37"/>
        <v>9.6346698851901345E-6</v>
      </c>
      <c r="BE156" s="3">
        <f t="shared" si="37"/>
        <v>1.7978929730897033E-5</v>
      </c>
      <c r="BF156" s="3">
        <f t="shared" si="37"/>
        <v>1.349524296843533E-3</v>
      </c>
      <c r="BG156" s="3">
        <f t="shared" si="37"/>
        <v>1.6385854975942381E-3</v>
      </c>
      <c r="BH156" s="3">
        <f t="shared" si="37"/>
        <v>2.1204626129681079E-4</v>
      </c>
      <c r="BI156" s="3">
        <f t="shared" si="37"/>
        <v>1.6385854975942381E-3</v>
      </c>
      <c r="BJ156" s="3">
        <f t="shared" si="37"/>
        <v>9.0906222275183421E-4</v>
      </c>
      <c r="BK156" s="3">
        <f t="shared" si="36"/>
        <v>2.702658158191677E-4</v>
      </c>
      <c r="BL156" s="3">
        <f t="shared" si="36"/>
        <v>1.40871429658637E-4</v>
      </c>
      <c r="BM156" s="3">
        <f t="shared" si="36"/>
        <v>9.4112023280424966E-4</v>
      </c>
      <c r="BN156" s="3">
        <f t="shared" si="36"/>
        <v>1.7878618174743282E-6</v>
      </c>
      <c r="BO156" s="3">
        <f t="shared" si="36"/>
        <v>2.1323598917395289E-3</v>
      </c>
      <c r="BP156" s="3">
        <f t="shared" si="31"/>
        <v>6.2090779608681818E-4</v>
      </c>
      <c r="BQ156" s="3" t="str">
        <f t="shared" si="31"/>
        <v xml:space="preserve"> </v>
      </c>
      <c r="BR156" s="3">
        <f t="shared" si="31"/>
        <v>8.3762653225328255E-5</v>
      </c>
      <c r="BS156" s="3">
        <f t="shared" si="30"/>
        <v>8.0350507778542183E-5</v>
      </c>
      <c r="BT156" s="3" t="str">
        <f t="shared" si="30"/>
        <v xml:space="preserve"> </v>
      </c>
      <c r="BU156" s="3">
        <f t="shared" si="30"/>
        <v>8.3184062315968366E-5</v>
      </c>
      <c r="BV156" s="3">
        <f t="shared" si="30"/>
        <v>1.1732600809646634E-2</v>
      </c>
      <c r="BW156" s="3">
        <f t="shared" si="30"/>
        <v>9.4640057573443185E-3</v>
      </c>
      <c r="BX156" s="3">
        <f t="shared" si="30"/>
        <v>3.7906649667716441E-3</v>
      </c>
      <c r="BY156" s="3">
        <f t="shared" si="30"/>
        <v>1.2504531026862121E-3</v>
      </c>
      <c r="BZ156" s="3">
        <f t="shared" si="30"/>
        <v>4.4210193423258981E-4</v>
      </c>
    </row>
    <row r="157" spans="1:78" ht="15" x14ac:dyDescent="0.2">
      <c r="A157" s="16" t="s">
        <v>154</v>
      </c>
      <c r="B157" s="8" t="s">
        <v>315</v>
      </c>
      <c r="C157" s="56"/>
      <c r="D157" s="53"/>
      <c r="E157" s="1">
        <v>14.55</v>
      </c>
      <c r="F157" s="1" t="s">
        <v>347</v>
      </c>
      <c r="G157" s="1">
        <v>15.150000000000002</v>
      </c>
      <c r="H157" s="1">
        <v>13.27</v>
      </c>
      <c r="I157" s="1">
        <v>6.870000000000001</v>
      </c>
      <c r="J157" s="1">
        <v>11.250000000000004</v>
      </c>
      <c r="K157" s="1">
        <v>6.870000000000001</v>
      </c>
      <c r="L157" s="1">
        <v>9.8100000000000023</v>
      </c>
      <c r="M157" s="1">
        <v>15.34</v>
      </c>
      <c r="N157" s="1">
        <v>11.07</v>
      </c>
      <c r="O157" s="1">
        <v>10.920000000000002</v>
      </c>
      <c r="P157" s="1" t="s">
        <v>347</v>
      </c>
      <c r="Q157" s="1">
        <v>8.620000000000001</v>
      </c>
      <c r="R157" s="1">
        <v>15.55</v>
      </c>
      <c r="S157" s="1">
        <v>17.890000000000004</v>
      </c>
      <c r="T157" s="1">
        <v>14.879999999999999</v>
      </c>
      <c r="U157" s="1">
        <v>14.41</v>
      </c>
      <c r="V157" s="1" t="s">
        <v>347</v>
      </c>
      <c r="W157" s="1">
        <v>13.66</v>
      </c>
      <c r="X157" s="1">
        <v>7.0900000000000034</v>
      </c>
      <c r="Y157" s="1">
        <v>5.5900000000000034</v>
      </c>
      <c r="Z157" s="1">
        <v>7.6900000000000013</v>
      </c>
      <c r="AA157" s="1">
        <v>8.1800000000000033</v>
      </c>
      <c r="AB157" s="1">
        <v>14.48</v>
      </c>
      <c r="AD157" s="1">
        <f t="shared" si="34"/>
        <v>-14.55</v>
      </c>
      <c r="AE157" s="1" t="str">
        <f t="shared" si="34"/>
        <v xml:space="preserve"> </v>
      </c>
      <c r="AF157" s="1">
        <f t="shared" si="33"/>
        <v>-15.150000000000002</v>
      </c>
      <c r="AG157" s="1">
        <f t="shared" si="33"/>
        <v>-13.27</v>
      </c>
      <c r="AH157" s="1">
        <f t="shared" si="33"/>
        <v>-6.870000000000001</v>
      </c>
      <c r="AI157" s="1">
        <f t="shared" si="33"/>
        <v>-11.250000000000004</v>
      </c>
      <c r="AJ157" s="1">
        <f t="shared" si="33"/>
        <v>-6.870000000000001</v>
      </c>
      <c r="AK157" s="1">
        <f t="shared" si="33"/>
        <v>-9.8100000000000023</v>
      </c>
      <c r="AL157" s="1">
        <f t="shared" si="33"/>
        <v>-15.34</v>
      </c>
      <c r="AM157" s="1">
        <f t="shared" si="33"/>
        <v>-11.07</v>
      </c>
      <c r="AN157" s="1">
        <f t="shared" si="33"/>
        <v>-10.920000000000002</v>
      </c>
      <c r="AO157" s="1" t="str">
        <f t="shared" si="27"/>
        <v xml:space="preserve"> </v>
      </c>
      <c r="AP157" s="1">
        <f t="shared" si="27"/>
        <v>-8.620000000000001</v>
      </c>
      <c r="AQ157" s="1">
        <f t="shared" si="27"/>
        <v>-15.55</v>
      </c>
      <c r="AR157" s="1">
        <f t="shared" si="27"/>
        <v>-17.890000000000004</v>
      </c>
      <c r="AS157" s="1">
        <f t="shared" si="27"/>
        <v>-14.879999999999999</v>
      </c>
      <c r="AT157" s="1">
        <f t="shared" si="27"/>
        <v>-14.41</v>
      </c>
      <c r="AU157" s="1" t="str">
        <f t="shared" si="27"/>
        <v xml:space="preserve"> </v>
      </c>
      <c r="AV157" s="1">
        <f t="shared" si="27"/>
        <v>-13.66</v>
      </c>
      <c r="AW157" s="1">
        <f t="shared" si="35"/>
        <v>-7.0900000000000034</v>
      </c>
      <c r="AX157" s="1">
        <f t="shared" si="35"/>
        <v>-5.5900000000000034</v>
      </c>
      <c r="AY157" s="1">
        <f t="shared" si="35"/>
        <v>-7.6900000000000013</v>
      </c>
      <c r="AZ157" s="1">
        <f t="shared" si="35"/>
        <v>-8.1800000000000033</v>
      </c>
      <c r="BA157" s="1">
        <f t="shared" si="25"/>
        <v>-14.48</v>
      </c>
      <c r="BC157" s="3">
        <f t="shared" si="37"/>
        <v>4.1688240257397295E-5</v>
      </c>
      <c r="BD157" s="3" t="str">
        <f t="shared" si="37"/>
        <v xml:space="preserve"> </v>
      </c>
      <c r="BE157" s="3">
        <f t="shared" si="37"/>
        <v>2.7503981402918382E-5</v>
      </c>
      <c r="BF157" s="3">
        <f t="shared" si="37"/>
        <v>1.0123529611992711E-4</v>
      </c>
      <c r="BG157" s="3">
        <f t="shared" si="37"/>
        <v>8.5491695410995217E-3</v>
      </c>
      <c r="BH157" s="3">
        <f t="shared" si="37"/>
        <v>4.1059395276060181E-4</v>
      </c>
      <c r="BI157" s="3">
        <f t="shared" si="37"/>
        <v>8.5491695410995217E-3</v>
      </c>
      <c r="BJ157" s="3">
        <f t="shared" si="37"/>
        <v>1.1140270662777561E-3</v>
      </c>
      <c r="BK157" s="3">
        <f t="shared" si="36"/>
        <v>2.4110147456768107E-5</v>
      </c>
      <c r="BL157" s="3">
        <f t="shared" si="36"/>
        <v>4.6515527248239128E-4</v>
      </c>
      <c r="BM157" s="3">
        <f t="shared" si="36"/>
        <v>5.1612209011786124E-4</v>
      </c>
      <c r="BN157" s="3" t="str">
        <f t="shared" si="36"/>
        <v xml:space="preserve"> </v>
      </c>
      <c r="BO157" s="3">
        <f t="shared" si="36"/>
        <v>2.5416833114100252E-3</v>
      </c>
      <c r="BP157" s="3">
        <f t="shared" si="31"/>
        <v>2.0844120128698644E-5</v>
      </c>
      <c r="BQ157" s="3">
        <f t="shared" si="31"/>
        <v>4.1169290027787167E-6</v>
      </c>
      <c r="BR157" s="3">
        <f t="shared" si="31"/>
        <v>3.3164516068300178E-5</v>
      </c>
      <c r="BS157" s="3">
        <f t="shared" si="30"/>
        <v>4.5936485211519355E-5</v>
      </c>
      <c r="BT157" s="3" t="str">
        <f t="shared" si="30"/>
        <v xml:space="preserve"> </v>
      </c>
      <c r="BU157" s="3">
        <f t="shared" si="30"/>
        <v>7.7255651487443899E-5</v>
      </c>
      <c r="BV157" s="3">
        <f t="shared" si="30"/>
        <v>7.3400214782344507E-3</v>
      </c>
      <c r="BW157" s="3">
        <f t="shared" si="30"/>
        <v>2.0760715845257943E-2</v>
      </c>
      <c r="BX157" s="3">
        <f t="shared" si="30"/>
        <v>4.842608202886664E-3</v>
      </c>
      <c r="BY157" s="3">
        <f t="shared" si="30"/>
        <v>3.448058579260364E-3</v>
      </c>
      <c r="BZ157" s="3">
        <f t="shared" si="30"/>
        <v>4.3760841309076774E-5</v>
      </c>
    </row>
    <row r="158" spans="1:78" ht="15" x14ac:dyDescent="0.2">
      <c r="A158" s="16" t="s">
        <v>155</v>
      </c>
      <c r="B158" s="8" t="s">
        <v>316</v>
      </c>
      <c r="C158" s="56"/>
      <c r="D158" s="53"/>
      <c r="E158" s="1" t="s">
        <v>347</v>
      </c>
      <c r="F158" s="1">
        <v>15.90666666666667</v>
      </c>
      <c r="G158" s="1">
        <v>12.97666666666667</v>
      </c>
      <c r="H158" s="1">
        <v>12.946666666666669</v>
      </c>
      <c r="I158" s="1">
        <v>10.516666666666669</v>
      </c>
      <c r="J158" s="1">
        <v>15.58666666666667</v>
      </c>
      <c r="K158" s="1">
        <v>10.516666666666669</v>
      </c>
      <c r="L158" s="1">
        <v>12.90666666666667</v>
      </c>
      <c r="M158" s="1">
        <v>15.29666666666667</v>
      </c>
      <c r="N158" s="1">
        <v>13.446666666666669</v>
      </c>
      <c r="O158" s="1">
        <v>12.29666666666667</v>
      </c>
      <c r="P158" s="1" t="s">
        <v>347</v>
      </c>
      <c r="Q158" s="1">
        <v>10.556666666666668</v>
      </c>
      <c r="R158" s="1" t="s">
        <v>347</v>
      </c>
      <c r="S158" s="1">
        <v>19.076666666666672</v>
      </c>
      <c r="T158" s="1">
        <v>17.316666666666666</v>
      </c>
      <c r="U158" s="1">
        <v>17.58666666666667</v>
      </c>
      <c r="V158" s="1" t="s">
        <v>347</v>
      </c>
      <c r="W158" s="1">
        <v>16.876666666666669</v>
      </c>
      <c r="X158" s="1">
        <v>6.6566666666666698</v>
      </c>
      <c r="Y158" s="1">
        <v>6.2166666666666686</v>
      </c>
      <c r="Z158" s="1">
        <v>9.0066666666666713</v>
      </c>
      <c r="AA158" s="1">
        <v>8.81666666666667</v>
      </c>
      <c r="AB158" s="1">
        <v>13.956666666666671</v>
      </c>
      <c r="AD158" s="1" t="str">
        <f t="shared" si="34"/>
        <v xml:space="preserve"> </v>
      </c>
      <c r="AE158" s="1">
        <f t="shared" si="34"/>
        <v>-15.90666666666667</v>
      </c>
      <c r="AF158" s="1">
        <f t="shared" si="33"/>
        <v>-12.97666666666667</v>
      </c>
      <c r="AG158" s="1">
        <f t="shared" si="33"/>
        <v>-12.946666666666669</v>
      </c>
      <c r="AH158" s="1">
        <f t="shared" si="33"/>
        <v>-10.516666666666669</v>
      </c>
      <c r="AI158" s="1">
        <f t="shared" si="33"/>
        <v>-15.58666666666667</v>
      </c>
      <c r="AJ158" s="1">
        <f t="shared" si="33"/>
        <v>-10.516666666666669</v>
      </c>
      <c r="AK158" s="1">
        <f t="shared" si="33"/>
        <v>-12.90666666666667</v>
      </c>
      <c r="AL158" s="1">
        <f t="shared" si="33"/>
        <v>-15.29666666666667</v>
      </c>
      <c r="AM158" s="1">
        <f t="shared" si="33"/>
        <v>-13.446666666666669</v>
      </c>
      <c r="AN158" s="1">
        <f t="shared" si="33"/>
        <v>-12.29666666666667</v>
      </c>
      <c r="AO158" s="1" t="str">
        <f t="shared" si="27"/>
        <v xml:space="preserve"> </v>
      </c>
      <c r="AP158" s="1">
        <f t="shared" si="27"/>
        <v>-10.556666666666668</v>
      </c>
      <c r="AQ158" s="1" t="str">
        <f t="shared" si="27"/>
        <v xml:space="preserve"> </v>
      </c>
      <c r="AR158" s="1">
        <f t="shared" si="27"/>
        <v>-19.076666666666672</v>
      </c>
      <c r="AS158" s="1">
        <f t="shared" si="27"/>
        <v>-17.316666666666666</v>
      </c>
      <c r="AT158" s="1">
        <f t="shared" si="27"/>
        <v>-17.58666666666667</v>
      </c>
      <c r="AU158" s="1" t="str">
        <f t="shared" si="27"/>
        <v xml:space="preserve"> </v>
      </c>
      <c r="AV158" s="1">
        <f t="shared" si="27"/>
        <v>-16.876666666666669</v>
      </c>
      <c r="AW158" s="1">
        <f t="shared" si="35"/>
        <v>-6.6566666666666698</v>
      </c>
      <c r="AX158" s="1">
        <f t="shared" si="35"/>
        <v>-6.2166666666666686</v>
      </c>
      <c r="AY158" s="1">
        <f t="shared" si="35"/>
        <v>-9.0066666666666713</v>
      </c>
      <c r="AZ158" s="1">
        <f t="shared" si="35"/>
        <v>-8.81666666666667</v>
      </c>
      <c r="BA158" s="1">
        <f t="shared" si="25"/>
        <v>-13.956666666666671</v>
      </c>
      <c r="BC158" s="3" t="str">
        <f t="shared" si="37"/>
        <v xml:space="preserve"> </v>
      </c>
      <c r="BD158" s="3">
        <f t="shared" si="37"/>
        <v>1.6278568160176935E-5</v>
      </c>
      <c r="BE158" s="3">
        <f t="shared" si="37"/>
        <v>1.240606606650618E-4</v>
      </c>
      <c r="BF158" s="3">
        <f t="shared" si="37"/>
        <v>1.2666743886227374E-4</v>
      </c>
      <c r="BG158" s="3">
        <f t="shared" si="37"/>
        <v>6.8260250692334817E-4</v>
      </c>
      <c r="BH158" s="3">
        <f t="shared" si="37"/>
        <v>2.0321033926725969E-5</v>
      </c>
      <c r="BI158" s="3">
        <f t="shared" si="37"/>
        <v>6.8260250692334817E-4</v>
      </c>
      <c r="BJ158" s="3">
        <f t="shared" si="37"/>
        <v>1.3022854528141551E-4</v>
      </c>
      <c r="BK158" s="3">
        <f t="shared" si="36"/>
        <v>2.4845314563162177E-5</v>
      </c>
      <c r="BL158" s="3">
        <f t="shared" si="36"/>
        <v>8.9567404975046097E-5</v>
      </c>
      <c r="BM158" s="3">
        <f t="shared" si="36"/>
        <v>1.9876251650529749E-4</v>
      </c>
      <c r="BN158" s="3" t="str">
        <f t="shared" si="36"/>
        <v xml:space="preserve"> </v>
      </c>
      <c r="BO158" s="3">
        <f t="shared" si="36"/>
        <v>6.6393670547502395E-4</v>
      </c>
      <c r="BP158" s="3" t="str">
        <f t="shared" si="31"/>
        <v xml:space="preserve"> </v>
      </c>
      <c r="BQ158" s="3">
        <f t="shared" si="31"/>
        <v>1.808635771130553E-6</v>
      </c>
      <c r="BR158" s="3">
        <f t="shared" si="31"/>
        <v>6.1258154439039359E-6</v>
      </c>
      <c r="BS158" s="3">
        <f t="shared" si="30"/>
        <v>5.0802584816814913E-6</v>
      </c>
      <c r="BT158" s="3" t="str">
        <f t="shared" si="30"/>
        <v xml:space="preserve"> </v>
      </c>
      <c r="BU158" s="3">
        <f t="shared" si="30"/>
        <v>8.3103077403458558E-6</v>
      </c>
      <c r="BV158" s="3">
        <f t="shared" si="30"/>
        <v>9.9115976080072464E-3</v>
      </c>
      <c r="BW158" s="3">
        <f t="shared" si="30"/>
        <v>1.3446116206942639E-2</v>
      </c>
      <c r="BX158" s="3">
        <f t="shared" si="30"/>
        <v>1.9441204669984882E-3</v>
      </c>
      <c r="BY158" s="3">
        <f t="shared" si="30"/>
        <v>2.2177820880290521E-3</v>
      </c>
      <c r="BZ158" s="3">
        <f t="shared" si="30"/>
        <v>6.2896241475176716E-5</v>
      </c>
    </row>
    <row r="159" spans="1:78" ht="15" x14ac:dyDescent="0.2">
      <c r="A159" s="16" t="s">
        <v>156</v>
      </c>
      <c r="B159" s="8" t="s">
        <v>317</v>
      </c>
      <c r="C159" s="56"/>
      <c r="D159" s="53"/>
      <c r="E159" s="1">
        <v>15.676666666666669</v>
      </c>
      <c r="F159" s="1">
        <v>10.666666666666668</v>
      </c>
      <c r="G159" s="1">
        <v>8.6966666666666654</v>
      </c>
      <c r="H159" s="1">
        <v>9.7166666666666686</v>
      </c>
      <c r="I159" s="1">
        <v>8.826666666666668</v>
      </c>
      <c r="J159" s="1">
        <v>12.316666666666666</v>
      </c>
      <c r="K159" s="1">
        <v>8.826666666666668</v>
      </c>
      <c r="L159" s="1">
        <v>12.306666666666668</v>
      </c>
      <c r="M159" s="1">
        <v>11.166666666666668</v>
      </c>
      <c r="N159" s="1">
        <v>11.266666666666666</v>
      </c>
      <c r="O159" s="1">
        <v>10.996666666666666</v>
      </c>
      <c r="P159" s="1">
        <v>13.266666666666666</v>
      </c>
      <c r="Q159" s="1">
        <v>7.2166666666666686</v>
      </c>
      <c r="R159" s="1">
        <v>12.316666666666666</v>
      </c>
      <c r="S159" s="1">
        <v>17.536666666666669</v>
      </c>
      <c r="T159" s="1">
        <v>11.636666666666667</v>
      </c>
      <c r="U159" s="1">
        <v>16.696666666666665</v>
      </c>
      <c r="V159" s="1" t="s">
        <v>347</v>
      </c>
      <c r="W159" s="1">
        <v>13.296666666666667</v>
      </c>
      <c r="X159" s="1">
        <v>4.8166666666666664</v>
      </c>
      <c r="Y159" s="1">
        <v>3.7166666666666686</v>
      </c>
      <c r="Z159" s="1">
        <v>7.5966666666666676</v>
      </c>
      <c r="AA159" s="1">
        <v>7.6266666666666652</v>
      </c>
      <c r="AB159" s="1">
        <v>10.976666666666667</v>
      </c>
      <c r="AD159" s="1">
        <f t="shared" si="34"/>
        <v>-15.676666666666669</v>
      </c>
      <c r="AE159" s="1">
        <f t="shared" si="34"/>
        <v>-10.666666666666668</v>
      </c>
      <c r="AF159" s="1">
        <f t="shared" si="33"/>
        <v>-8.6966666666666654</v>
      </c>
      <c r="AG159" s="1">
        <f t="shared" si="33"/>
        <v>-9.7166666666666686</v>
      </c>
      <c r="AH159" s="1">
        <f t="shared" si="33"/>
        <v>-8.826666666666668</v>
      </c>
      <c r="AI159" s="1">
        <f t="shared" si="33"/>
        <v>-12.316666666666666</v>
      </c>
      <c r="AJ159" s="1">
        <f t="shared" si="33"/>
        <v>-8.826666666666668</v>
      </c>
      <c r="AK159" s="1">
        <f t="shared" si="33"/>
        <v>-12.306666666666668</v>
      </c>
      <c r="AL159" s="1">
        <f t="shared" si="33"/>
        <v>-11.166666666666668</v>
      </c>
      <c r="AM159" s="1">
        <f t="shared" si="33"/>
        <v>-11.266666666666666</v>
      </c>
      <c r="AN159" s="1">
        <f t="shared" si="33"/>
        <v>-10.996666666666666</v>
      </c>
      <c r="AO159" s="1">
        <f t="shared" si="27"/>
        <v>-13.266666666666666</v>
      </c>
      <c r="AP159" s="1">
        <f t="shared" si="27"/>
        <v>-7.2166666666666686</v>
      </c>
      <c r="AQ159" s="1">
        <f t="shared" si="27"/>
        <v>-12.316666666666666</v>
      </c>
      <c r="AR159" s="1">
        <f t="shared" si="27"/>
        <v>-17.536666666666669</v>
      </c>
      <c r="AS159" s="1">
        <f t="shared" si="27"/>
        <v>-11.636666666666667</v>
      </c>
      <c r="AT159" s="1">
        <f t="shared" si="27"/>
        <v>-16.696666666666665</v>
      </c>
      <c r="AU159" s="1" t="str">
        <f t="shared" si="27"/>
        <v xml:space="preserve"> </v>
      </c>
      <c r="AV159" s="1">
        <f t="shared" si="27"/>
        <v>-13.296666666666667</v>
      </c>
      <c r="AW159" s="1">
        <f t="shared" si="35"/>
        <v>-4.8166666666666664</v>
      </c>
      <c r="AX159" s="1">
        <f t="shared" si="35"/>
        <v>-3.7166666666666686</v>
      </c>
      <c r="AY159" s="1">
        <f t="shared" si="35"/>
        <v>-7.5966666666666676</v>
      </c>
      <c r="AZ159" s="1">
        <f t="shared" si="35"/>
        <v>-7.6266666666666652</v>
      </c>
      <c r="BA159" s="1">
        <f t="shared" si="25"/>
        <v>-10.976666666666667</v>
      </c>
      <c r="BC159" s="3">
        <f t="shared" si="37"/>
        <v>1.9092073661708792E-5</v>
      </c>
      <c r="BD159" s="3">
        <f t="shared" si="37"/>
        <v>6.1519582514398083E-4</v>
      </c>
      <c r="BE159" s="3">
        <f t="shared" si="37"/>
        <v>2.4101411125470136E-3</v>
      </c>
      <c r="BF159" s="3">
        <f t="shared" si="37"/>
        <v>1.1884799938189357E-3</v>
      </c>
      <c r="BG159" s="3">
        <f t="shared" si="37"/>
        <v>2.2024627481363346E-3</v>
      </c>
      <c r="BH159" s="3">
        <f t="shared" si="37"/>
        <v>1.9602609420492606E-4</v>
      </c>
      <c r="BI159" s="3">
        <f t="shared" si="37"/>
        <v>2.2024627481363346E-3</v>
      </c>
      <c r="BJ159" s="3">
        <f t="shared" si="37"/>
        <v>1.9738956351559101E-4</v>
      </c>
      <c r="BK159" s="3">
        <f t="shared" si="36"/>
        <v>4.3500913971696237E-4</v>
      </c>
      <c r="BL159" s="3">
        <f t="shared" si="36"/>
        <v>4.058778789759708E-4</v>
      </c>
      <c r="BM159" s="3">
        <f t="shared" si="36"/>
        <v>4.8941072355574875E-4</v>
      </c>
      <c r="BN159" s="3">
        <f t="shared" si="36"/>
        <v>1.0146946974399277E-4</v>
      </c>
      <c r="BO159" s="3">
        <f t="shared" si="36"/>
        <v>6.7230581034713197E-3</v>
      </c>
      <c r="BP159" s="3">
        <f t="shared" si="31"/>
        <v>1.9602609420492606E-4</v>
      </c>
      <c r="BQ159" s="3">
        <f t="shared" si="31"/>
        <v>5.2594134101325032E-6</v>
      </c>
      <c r="BR159" s="3">
        <f t="shared" si="31"/>
        <v>3.1406119857822328E-4</v>
      </c>
      <c r="BS159" s="3">
        <f t="shared" si="30"/>
        <v>9.4146137208867734E-6</v>
      </c>
      <c r="BT159" s="3" t="str">
        <f t="shared" si="30"/>
        <v xml:space="preserve"> </v>
      </c>
      <c r="BU159" s="3">
        <f t="shared" si="30"/>
        <v>9.9381258252648896E-5</v>
      </c>
      <c r="BV159" s="3">
        <f t="shared" si="30"/>
        <v>3.5484513408464924E-2</v>
      </c>
      <c r="BW159" s="3">
        <f t="shared" si="30"/>
        <v>7.6062719604411855E-2</v>
      </c>
      <c r="BX159" s="3">
        <f t="shared" si="30"/>
        <v>5.166250570791165E-3</v>
      </c>
      <c r="BY159" s="3">
        <f t="shared" si="30"/>
        <v>5.0599306714529226E-3</v>
      </c>
      <c r="BZ159" s="3">
        <f t="shared" si="30"/>
        <v>4.9624264266024862E-4</v>
      </c>
    </row>
    <row r="160" spans="1:78" ht="15" x14ac:dyDescent="0.2">
      <c r="A160" s="16" t="s">
        <v>157</v>
      </c>
      <c r="B160" s="8" t="s">
        <v>318</v>
      </c>
      <c r="C160" s="56"/>
      <c r="D160" s="53"/>
      <c r="E160" s="1">
        <v>14.133333333333333</v>
      </c>
      <c r="F160" s="1">
        <v>11.973333333333336</v>
      </c>
      <c r="G160" s="1">
        <v>11.663333333333334</v>
      </c>
      <c r="H160" s="1">
        <v>7.9333333333333336</v>
      </c>
      <c r="I160" s="1">
        <v>7.1733333333333356</v>
      </c>
      <c r="J160" s="1">
        <v>10.553333333333335</v>
      </c>
      <c r="K160" s="1">
        <v>7.1733333333333356</v>
      </c>
      <c r="L160" s="1">
        <v>8.3633333333333333</v>
      </c>
      <c r="M160" s="1">
        <v>12.503333333333337</v>
      </c>
      <c r="N160" s="1">
        <v>11.733333333333334</v>
      </c>
      <c r="O160" s="1">
        <v>9.9733333333333327</v>
      </c>
      <c r="P160" s="1">
        <v>15.493333333333332</v>
      </c>
      <c r="Q160" s="1">
        <v>7.4233333333333356</v>
      </c>
      <c r="R160" s="1">
        <v>9.9433333333333351</v>
      </c>
      <c r="S160" s="1">
        <v>16.923333333333332</v>
      </c>
      <c r="T160" s="1" t="s">
        <v>347</v>
      </c>
      <c r="U160" s="1">
        <v>14.153333333333336</v>
      </c>
      <c r="V160" s="1">
        <v>18.003333333333337</v>
      </c>
      <c r="W160" s="1">
        <v>13.943333333333335</v>
      </c>
      <c r="X160" s="1">
        <v>5.3533333333333353</v>
      </c>
      <c r="Y160" s="1">
        <v>2.2233333333333327</v>
      </c>
      <c r="Z160" s="1">
        <v>5.9933333333333323</v>
      </c>
      <c r="AA160" s="1">
        <v>8.3633333333333333</v>
      </c>
      <c r="AB160" s="1">
        <v>9.9433333333333351</v>
      </c>
      <c r="AD160" s="1">
        <f t="shared" si="34"/>
        <v>-14.133333333333333</v>
      </c>
      <c r="AE160" s="1">
        <f t="shared" si="34"/>
        <v>-11.973333333333336</v>
      </c>
      <c r="AF160" s="1">
        <f t="shared" si="33"/>
        <v>-11.663333333333334</v>
      </c>
      <c r="AG160" s="1">
        <f t="shared" si="33"/>
        <v>-7.9333333333333336</v>
      </c>
      <c r="AH160" s="1">
        <f t="shared" si="33"/>
        <v>-7.1733333333333356</v>
      </c>
      <c r="AI160" s="1">
        <f t="shared" si="33"/>
        <v>-10.553333333333335</v>
      </c>
      <c r="AJ160" s="1">
        <f t="shared" si="33"/>
        <v>-7.1733333333333356</v>
      </c>
      <c r="AK160" s="1">
        <f t="shared" si="33"/>
        <v>-8.3633333333333333</v>
      </c>
      <c r="AL160" s="1">
        <f t="shared" si="33"/>
        <v>-12.503333333333337</v>
      </c>
      <c r="AM160" s="1">
        <f t="shared" si="33"/>
        <v>-11.733333333333334</v>
      </c>
      <c r="AN160" s="1">
        <f t="shared" si="33"/>
        <v>-9.9733333333333327</v>
      </c>
      <c r="AO160" s="1">
        <f t="shared" si="27"/>
        <v>-15.493333333333332</v>
      </c>
      <c r="AP160" s="1">
        <f t="shared" si="27"/>
        <v>-7.4233333333333356</v>
      </c>
      <c r="AQ160" s="1">
        <f t="shared" si="27"/>
        <v>-9.9433333333333351</v>
      </c>
      <c r="AR160" s="1">
        <f t="shared" si="27"/>
        <v>-16.923333333333332</v>
      </c>
      <c r="AS160" s="1" t="str">
        <f t="shared" si="27"/>
        <v xml:space="preserve"> </v>
      </c>
      <c r="AT160" s="1">
        <f t="shared" si="27"/>
        <v>-14.153333333333336</v>
      </c>
      <c r="AU160" s="1">
        <f t="shared" si="27"/>
        <v>-18.003333333333337</v>
      </c>
      <c r="AV160" s="1">
        <f t="shared" si="27"/>
        <v>-13.943333333333335</v>
      </c>
      <c r="AW160" s="1">
        <f t="shared" si="35"/>
        <v>-5.3533333333333353</v>
      </c>
      <c r="AX160" s="1">
        <f t="shared" si="35"/>
        <v>-2.2233333333333327</v>
      </c>
      <c r="AY160" s="1">
        <f t="shared" si="35"/>
        <v>-5.9933333333333323</v>
      </c>
      <c r="AZ160" s="1">
        <f t="shared" si="35"/>
        <v>-8.3633333333333333</v>
      </c>
      <c r="BA160" s="1">
        <f t="shared" si="25"/>
        <v>-9.9433333333333351</v>
      </c>
      <c r="BC160" s="3">
        <f t="shared" si="37"/>
        <v>5.5647124545789593E-5</v>
      </c>
      <c r="BD160" s="3">
        <f t="shared" si="37"/>
        <v>2.4869526610285433E-4</v>
      </c>
      <c r="BE160" s="3">
        <f t="shared" si="37"/>
        <v>3.0830943632608387E-4</v>
      </c>
      <c r="BF160" s="3">
        <f t="shared" si="37"/>
        <v>4.0909926672680714E-3</v>
      </c>
      <c r="BG160" s="3">
        <f t="shared" si="37"/>
        <v>6.928057727837415E-3</v>
      </c>
      <c r="BH160" s="3">
        <f t="shared" si="37"/>
        <v>6.6547249852774715E-4</v>
      </c>
      <c r="BI160" s="3">
        <f t="shared" si="37"/>
        <v>6.928057727837415E-3</v>
      </c>
      <c r="BJ160" s="3">
        <f t="shared" si="37"/>
        <v>3.0365875209150306E-3</v>
      </c>
      <c r="BK160" s="3">
        <f t="shared" si="36"/>
        <v>1.7223508387671459E-4</v>
      </c>
      <c r="BL160" s="3">
        <f t="shared" si="36"/>
        <v>2.9370728419973556E-4</v>
      </c>
      <c r="BM160" s="3">
        <f t="shared" si="36"/>
        <v>9.9478106441141926E-4</v>
      </c>
      <c r="BN160" s="3">
        <f t="shared" si="36"/>
        <v>2.167913420301784E-5</v>
      </c>
      <c r="BO160" s="3">
        <f t="shared" si="36"/>
        <v>5.8257789080092808E-3</v>
      </c>
      <c r="BP160" s="3">
        <f t="shared" si="31"/>
        <v>1.0156835291879657E-3</v>
      </c>
      <c r="BQ160" s="3">
        <f t="shared" si="31"/>
        <v>8.045796428802597E-6</v>
      </c>
      <c r="BR160" s="3" t="str">
        <f t="shared" si="31"/>
        <v xml:space="preserve"> </v>
      </c>
      <c r="BS160" s="3">
        <f t="shared" si="30"/>
        <v>5.488101413807273E-5</v>
      </c>
      <c r="BT160" s="3">
        <f t="shared" si="30"/>
        <v>3.8058936177330789E-6</v>
      </c>
      <c r="BU160" s="3">
        <f t="shared" si="30"/>
        <v>6.3480220574247827E-5</v>
      </c>
      <c r="BV160" s="3">
        <f t="shared" si="30"/>
        <v>2.4461669259346862E-2</v>
      </c>
      <c r="BW160" s="3">
        <f t="shared" si="30"/>
        <v>0.21414600474261417</v>
      </c>
      <c r="BX160" s="3">
        <f t="shared" si="30"/>
        <v>1.5697369912532105E-2</v>
      </c>
      <c r="BY160" s="3">
        <f t="shared" si="30"/>
        <v>3.0365875209150306E-3</v>
      </c>
      <c r="BZ160" s="3">
        <f t="shared" si="30"/>
        <v>1.0156835291879657E-3</v>
      </c>
    </row>
    <row r="161" spans="1:78" ht="15" x14ac:dyDescent="0.2">
      <c r="A161" s="16" t="s">
        <v>158</v>
      </c>
      <c r="B161" s="8" t="s">
        <v>319</v>
      </c>
      <c r="C161" s="56"/>
      <c r="D161" s="53"/>
      <c r="E161" s="1">
        <v>16.02333333333333</v>
      </c>
      <c r="F161" s="1">
        <v>10.34333333333333</v>
      </c>
      <c r="G161" s="1">
        <v>6.9233333333333285</v>
      </c>
      <c r="H161" s="1">
        <v>12.673333333333328</v>
      </c>
      <c r="I161" s="1">
        <v>8.7333333333333307</v>
      </c>
      <c r="J161" s="1">
        <v>12.61333333333333</v>
      </c>
      <c r="K161" s="1">
        <v>8.7333333333333307</v>
      </c>
      <c r="L161" s="1">
        <v>9.6633333333333304</v>
      </c>
      <c r="M161" s="1">
        <v>11.393333333333331</v>
      </c>
      <c r="N161" s="1">
        <v>11.353333333333328</v>
      </c>
      <c r="O161" s="1">
        <v>10.983333333333331</v>
      </c>
      <c r="P161" s="1">
        <v>14.933333333333326</v>
      </c>
      <c r="Q161" s="1">
        <v>6.4833333333333307</v>
      </c>
      <c r="R161" s="1">
        <v>13.59333333333333</v>
      </c>
      <c r="S161" s="1">
        <v>17.993333333333329</v>
      </c>
      <c r="T161" s="1" t="s">
        <v>347</v>
      </c>
      <c r="U161" s="1" t="s">
        <v>347</v>
      </c>
      <c r="V161" s="1">
        <v>15.973333333333333</v>
      </c>
      <c r="W161" s="1">
        <v>15.84333333333333</v>
      </c>
      <c r="X161" s="1">
        <v>3.3633333333333297</v>
      </c>
      <c r="Y161" s="1">
        <v>0.64333333333333087</v>
      </c>
      <c r="Z161" s="1">
        <v>8.18333333333333</v>
      </c>
      <c r="AA161" s="1">
        <v>9.1033333333333282</v>
      </c>
      <c r="AB161" s="1">
        <v>13.233333333333331</v>
      </c>
      <c r="AD161" s="1">
        <f t="shared" si="34"/>
        <v>-16.02333333333333</v>
      </c>
      <c r="AE161" s="1">
        <f t="shared" si="34"/>
        <v>-10.34333333333333</v>
      </c>
      <c r="AF161" s="1">
        <f t="shared" si="33"/>
        <v>-6.9233333333333285</v>
      </c>
      <c r="AG161" s="1">
        <f t="shared" si="33"/>
        <v>-12.673333333333328</v>
      </c>
      <c r="AH161" s="1">
        <f t="shared" si="33"/>
        <v>-8.7333333333333307</v>
      </c>
      <c r="AI161" s="1">
        <f t="shared" si="33"/>
        <v>-12.61333333333333</v>
      </c>
      <c r="AJ161" s="1">
        <f t="shared" si="33"/>
        <v>-8.7333333333333307</v>
      </c>
      <c r="AK161" s="1">
        <f t="shared" si="33"/>
        <v>-9.6633333333333304</v>
      </c>
      <c r="AL161" s="1">
        <f t="shared" si="33"/>
        <v>-11.393333333333331</v>
      </c>
      <c r="AM161" s="1">
        <f t="shared" si="33"/>
        <v>-11.353333333333328</v>
      </c>
      <c r="AN161" s="1">
        <f t="shared" si="33"/>
        <v>-10.983333333333331</v>
      </c>
      <c r="AO161" s="1">
        <f t="shared" si="27"/>
        <v>-14.933333333333326</v>
      </c>
      <c r="AP161" s="1">
        <f t="shared" si="27"/>
        <v>-6.4833333333333307</v>
      </c>
      <c r="AQ161" s="1">
        <f t="shared" ref="AQ161:AV162" si="38">IF(R161=" "," ",-R161)</f>
        <v>-13.59333333333333</v>
      </c>
      <c r="AR161" s="1">
        <f t="shared" si="38"/>
        <v>-17.993333333333329</v>
      </c>
      <c r="AS161" s="1" t="str">
        <f t="shared" si="38"/>
        <v xml:space="preserve"> </v>
      </c>
      <c r="AT161" s="1" t="str">
        <f t="shared" si="38"/>
        <v xml:space="preserve"> </v>
      </c>
      <c r="AU161" s="1">
        <f t="shared" si="38"/>
        <v>-15.973333333333333</v>
      </c>
      <c r="AV161" s="1">
        <f t="shared" si="38"/>
        <v>-15.84333333333333</v>
      </c>
      <c r="AW161" s="1">
        <f t="shared" si="35"/>
        <v>-3.3633333333333297</v>
      </c>
      <c r="AX161" s="1">
        <f t="shared" si="35"/>
        <v>-0.64333333333333087</v>
      </c>
      <c r="AY161" s="1">
        <f t="shared" si="35"/>
        <v>-8.18333333333333</v>
      </c>
      <c r="AZ161" s="1">
        <f t="shared" si="35"/>
        <v>-9.1033333333333282</v>
      </c>
      <c r="BA161" s="1">
        <f t="shared" si="25"/>
        <v>-13.233333333333331</v>
      </c>
      <c r="BC161" s="3">
        <f t="shared" si="37"/>
        <v>1.5013987022523738E-5</v>
      </c>
      <c r="BD161" s="3">
        <f t="shared" si="37"/>
        <v>7.6974417576097624E-4</v>
      </c>
      <c r="BE161" s="3">
        <f t="shared" si="37"/>
        <v>8.2388955430938802E-3</v>
      </c>
      <c r="BF161" s="3">
        <f t="shared" si="37"/>
        <v>1.5308989374392891E-4</v>
      </c>
      <c r="BG161" s="3">
        <f t="shared" si="37"/>
        <v>2.3496582735978893E-3</v>
      </c>
      <c r="BH161" s="3">
        <f t="shared" si="37"/>
        <v>1.5959097255885125E-4</v>
      </c>
      <c r="BI161" s="3">
        <f t="shared" si="37"/>
        <v>2.3496582735978893E-3</v>
      </c>
      <c r="BJ161" s="3">
        <f t="shared" si="37"/>
        <v>1.233237745304339E-3</v>
      </c>
      <c r="BK161" s="3">
        <f t="shared" si="36"/>
        <v>3.7176193167291906E-4</v>
      </c>
      <c r="BL161" s="3">
        <f t="shared" si="36"/>
        <v>3.8221358217729667E-4</v>
      </c>
      <c r="BM161" s="3">
        <f t="shared" si="36"/>
        <v>4.939548048349243E-4</v>
      </c>
      <c r="BN161" s="3">
        <f t="shared" si="36"/>
        <v>3.1960880213031984E-5</v>
      </c>
      <c r="BO161" s="3">
        <f t="shared" si="36"/>
        <v>1.1176921347150478E-2</v>
      </c>
      <c r="BP161" s="3">
        <f t="shared" si="31"/>
        <v>8.09093897574787E-5</v>
      </c>
      <c r="BQ161" s="3">
        <f t="shared" si="31"/>
        <v>3.8323657013017927E-6</v>
      </c>
      <c r="BR161" s="3" t="str">
        <f t="shared" si="31"/>
        <v xml:space="preserve"> </v>
      </c>
      <c r="BS161" s="3" t="str">
        <f t="shared" si="30"/>
        <v xml:space="preserve"> </v>
      </c>
      <c r="BT161" s="3">
        <f t="shared" si="30"/>
        <v>1.5543454131428419E-5</v>
      </c>
      <c r="BU161" s="3">
        <f t="shared" si="30"/>
        <v>1.7009103951857382E-5</v>
      </c>
      <c r="BV161" s="3">
        <f t="shared" si="30"/>
        <v>9.7170800669281174E-2</v>
      </c>
      <c r="BW161" s="3">
        <f t="shared" si="30"/>
        <v>0.64023198857534225</v>
      </c>
      <c r="BX161" s="3">
        <f t="shared" si="30"/>
        <v>3.4401010687349644E-3</v>
      </c>
      <c r="BY161" s="3">
        <f t="shared" si="30"/>
        <v>1.8181244455036732E-3</v>
      </c>
      <c r="BZ161" s="3">
        <f t="shared" si="30"/>
        <v>1.0384120617075902E-4</v>
      </c>
    </row>
    <row r="162" spans="1:78" s="27" customFormat="1" ht="16" thickBot="1" x14ac:dyDescent="0.25">
      <c r="A162" s="18" t="s">
        <v>159</v>
      </c>
      <c r="B162" s="10" t="s">
        <v>320</v>
      </c>
      <c r="C162" s="57"/>
      <c r="D162" s="54"/>
      <c r="E162" s="24">
        <v>16.156666666666663</v>
      </c>
      <c r="F162" s="24" t="s">
        <v>347</v>
      </c>
      <c r="G162" s="24">
        <v>8.9866666666666646</v>
      </c>
      <c r="H162" s="24">
        <v>8.0766666666666644</v>
      </c>
      <c r="I162" s="24">
        <v>8.6266666666666652</v>
      </c>
      <c r="J162" s="24">
        <v>11.226666666666667</v>
      </c>
      <c r="K162" s="24">
        <v>8.6266666666666652</v>
      </c>
      <c r="L162" s="24">
        <v>11.216666666666665</v>
      </c>
      <c r="M162" s="24">
        <v>10.946666666666665</v>
      </c>
      <c r="N162" s="24">
        <v>11.236666666666665</v>
      </c>
      <c r="O162" s="24">
        <v>11.606666666666666</v>
      </c>
      <c r="P162" s="24">
        <v>14.146666666666665</v>
      </c>
      <c r="Q162" s="24">
        <v>7.1666666666666679</v>
      </c>
      <c r="R162" s="24">
        <v>10.006666666666668</v>
      </c>
      <c r="S162" s="24">
        <v>15.996666666666666</v>
      </c>
      <c r="T162" s="24">
        <v>16.166666666666668</v>
      </c>
      <c r="U162" s="24">
        <v>15.496666666666666</v>
      </c>
      <c r="V162" s="24">
        <v>15.376666666666669</v>
      </c>
      <c r="W162" s="24">
        <v>12.756666666666668</v>
      </c>
      <c r="X162" s="24">
        <v>4.206666666666667</v>
      </c>
      <c r="Y162" s="24">
        <v>1.2566666666666677</v>
      </c>
      <c r="Z162" s="24">
        <v>8.2866666666666653</v>
      </c>
      <c r="AA162" s="24">
        <v>9.1966666666666654</v>
      </c>
      <c r="AB162" s="24" t="s">
        <v>347</v>
      </c>
      <c r="AC162" s="25"/>
      <c r="AD162" s="24">
        <f t="shared" si="34"/>
        <v>-16.156666666666663</v>
      </c>
      <c r="AE162" s="24" t="str">
        <f t="shared" si="34"/>
        <v xml:space="preserve"> </v>
      </c>
      <c r="AF162" s="24">
        <f t="shared" si="33"/>
        <v>-8.9866666666666646</v>
      </c>
      <c r="AG162" s="24">
        <f t="shared" si="33"/>
        <v>-8.0766666666666644</v>
      </c>
      <c r="AH162" s="24">
        <f t="shared" si="33"/>
        <v>-8.6266666666666652</v>
      </c>
      <c r="AI162" s="24">
        <f t="shared" si="33"/>
        <v>-11.226666666666667</v>
      </c>
      <c r="AJ162" s="24">
        <f t="shared" si="33"/>
        <v>-8.6266666666666652</v>
      </c>
      <c r="AK162" s="24">
        <f t="shared" si="33"/>
        <v>-11.216666666666665</v>
      </c>
      <c r="AL162" s="24">
        <f t="shared" si="33"/>
        <v>-10.946666666666665</v>
      </c>
      <c r="AM162" s="24">
        <f t="shared" si="33"/>
        <v>-11.236666666666665</v>
      </c>
      <c r="AN162" s="24">
        <f t="shared" si="33"/>
        <v>-11.606666666666666</v>
      </c>
      <c r="AO162" s="24">
        <f t="shared" si="33"/>
        <v>-14.146666666666665</v>
      </c>
      <c r="AP162" s="24">
        <f t="shared" si="33"/>
        <v>-7.1666666666666679</v>
      </c>
      <c r="AQ162" s="24">
        <f t="shared" si="38"/>
        <v>-10.006666666666668</v>
      </c>
      <c r="AR162" s="24">
        <f t="shared" si="38"/>
        <v>-15.996666666666666</v>
      </c>
      <c r="AS162" s="24">
        <f t="shared" si="38"/>
        <v>-16.166666666666668</v>
      </c>
      <c r="AT162" s="24">
        <f t="shared" si="38"/>
        <v>-15.496666666666666</v>
      </c>
      <c r="AU162" s="24">
        <f t="shared" si="38"/>
        <v>-15.376666666666669</v>
      </c>
      <c r="AV162" s="24">
        <f t="shared" si="38"/>
        <v>-12.756666666666668</v>
      </c>
      <c r="AW162" s="24">
        <f t="shared" si="35"/>
        <v>-4.206666666666667</v>
      </c>
      <c r="AX162" s="24">
        <f t="shared" si="35"/>
        <v>-1.2566666666666677</v>
      </c>
      <c r="AY162" s="24">
        <f t="shared" si="35"/>
        <v>-8.2866666666666653</v>
      </c>
      <c r="AZ162" s="24">
        <f t="shared" si="35"/>
        <v>-9.1966666666666654</v>
      </c>
      <c r="BA162" s="24" t="str">
        <f t="shared" si="25"/>
        <v xml:space="preserve"> </v>
      </c>
      <c r="BB162" s="25"/>
      <c r="BC162" s="26">
        <f t="shared" si="37"/>
        <v>1.3688589611356104E-5</v>
      </c>
      <c r="BD162" s="26" t="str">
        <f t="shared" si="37"/>
        <v xml:space="preserve"> </v>
      </c>
      <c r="BE162" s="26">
        <f t="shared" si="37"/>
        <v>1.9712593773669458E-3</v>
      </c>
      <c r="BF162" s="26">
        <f t="shared" si="37"/>
        <v>3.7040860592753855E-3</v>
      </c>
      <c r="BG162" s="26">
        <f t="shared" si="37"/>
        <v>2.5299653357264613E-3</v>
      </c>
      <c r="BH162" s="26">
        <f t="shared" si="37"/>
        <v>4.1728865930903324E-4</v>
      </c>
      <c r="BI162" s="26">
        <f t="shared" si="37"/>
        <v>2.5299653357264613E-3</v>
      </c>
      <c r="BJ162" s="26">
        <f t="shared" si="37"/>
        <v>4.2019113146695884E-4</v>
      </c>
      <c r="BK162" s="26">
        <f t="shared" si="36"/>
        <v>5.0666975544909592E-4</v>
      </c>
      <c r="BL162" s="26">
        <f t="shared" si="36"/>
        <v>4.1440623599078321E-4</v>
      </c>
      <c r="BM162" s="26">
        <f t="shared" si="36"/>
        <v>3.2066029196250122E-4</v>
      </c>
      <c r="BN162" s="26">
        <f t="shared" si="36"/>
        <v>5.5135205126415074E-5</v>
      </c>
      <c r="BO162" s="26">
        <f t="shared" si="36"/>
        <v>6.9601462354713936E-3</v>
      </c>
      <c r="BP162" s="26">
        <f t="shared" si="31"/>
        <v>9.720602334992467E-4</v>
      </c>
      <c r="BQ162" s="26">
        <f t="shared" si="31"/>
        <v>1.5294085111117142E-5</v>
      </c>
      <c r="BR162" s="26">
        <f t="shared" si="31"/>
        <v>1.3594035616155079E-5</v>
      </c>
      <c r="BS162" s="26">
        <f t="shared" si="30"/>
        <v>2.1629102588230309E-5</v>
      </c>
      <c r="BT162" s="26">
        <f t="shared" si="30"/>
        <v>2.350509982778242E-5</v>
      </c>
      <c r="BU162" s="26">
        <f t="shared" si="30"/>
        <v>1.4449761823606385E-4</v>
      </c>
      <c r="BV162" s="26">
        <f t="shared" si="30"/>
        <v>5.4158565365154017E-2</v>
      </c>
      <c r="BW162" s="26">
        <f t="shared" si="30"/>
        <v>0.41850980646922503</v>
      </c>
      <c r="BX162" s="26">
        <f t="shared" si="30"/>
        <v>3.2023203062120022E-3</v>
      </c>
      <c r="BY162" s="26">
        <f t="shared" si="30"/>
        <v>1.7042271242984834E-3</v>
      </c>
      <c r="BZ162" s="26" t="str">
        <f t="shared" si="30"/>
        <v xml:space="preserve"> </v>
      </c>
    </row>
  </sheetData>
  <mergeCells count="12">
    <mergeCell ref="C83:C162"/>
    <mergeCell ref="D83:D122"/>
    <mergeCell ref="D123:D162"/>
    <mergeCell ref="C2:D2"/>
    <mergeCell ref="A1:B1"/>
    <mergeCell ref="C1:D1"/>
    <mergeCell ref="E1:AB1"/>
    <mergeCell ref="AD1:BA1"/>
    <mergeCell ref="BC1:BZ1"/>
    <mergeCell ref="C3:C82"/>
    <mergeCell ref="D3:D42"/>
    <mergeCell ref="D43:D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6D09-3E1F-BD40-AC90-F9437765F17C}">
  <dimension ref="A1:Y161"/>
  <sheetViews>
    <sheetView tabSelected="1" workbookViewId="0">
      <selection activeCell="A6" sqref="A6"/>
    </sheetView>
  </sheetViews>
  <sheetFormatPr baseColWidth="10" defaultRowHeight="14" x14ac:dyDescent="0.2"/>
  <cols>
    <col min="1" max="1" width="23.19921875" customWidth="1"/>
  </cols>
  <sheetData>
    <row r="1" spans="1:25" x14ac:dyDescent="0.2">
      <c r="A1" s="40" t="s">
        <v>349</v>
      </c>
      <c r="B1" s="38" t="s">
        <v>323</v>
      </c>
      <c r="C1" s="38" t="s">
        <v>324</v>
      </c>
      <c r="D1" s="38" t="s">
        <v>325</v>
      </c>
      <c r="E1" s="38" t="s">
        <v>326</v>
      </c>
      <c r="F1" s="38" t="s">
        <v>327</v>
      </c>
      <c r="G1" s="38" t="s">
        <v>328</v>
      </c>
      <c r="H1" s="38" t="s">
        <v>329</v>
      </c>
      <c r="I1" s="38" t="s">
        <v>330</v>
      </c>
      <c r="J1" s="38" t="s">
        <v>331</v>
      </c>
      <c r="K1" s="38" t="s">
        <v>332</v>
      </c>
      <c r="L1" s="38" t="s">
        <v>333</v>
      </c>
      <c r="M1" s="38" t="s">
        <v>334</v>
      </c>
      <c r="N1" s="38" t="s">
        <v>335</v>
      </c>
      <c r="O1" s="38" t="s">
        <v>336</v>
      </c>
      <c r="P1" s="38" t="s">
        <v>337</v>
      </c>
      <c r="Q1" s="38" t="s">
        <v>338</v>
      </c>
      <c r="R1" s="38" t="s">
        <v>339</v>
      </c>
      <c r="S1" s="38" t="s">
        <v>340</v>
      </c>
      <c r="T1" s="38" t="s">
        <v>341</v>
      </c>
      <c r="U1" s="38" t="s">
        <v>342</v>
      </c>
      <c r="V1" s="38" t="s">
        <v>343</v>
      </c>
      <c r="W1" s="38" t="s">
        <v>344</v>
      </c>
      <c r="X1" s="38" t="s">
        <v>345</v>
      </c>
      <c r="Y1" s="38" t="s">
        <v>346</v>
      </c>
    </row>
    <row r="2" spans="1:25" ht="15" x14ac:dyDescent="0.2">
      <c r="A2" s="41" t="s">
        <v>0</v>
      </c>
      <c r="B2" s="39">
        <v>9.199583646322325E-6</v>
      </c>
      <c r="C2" s="39">
        <v>3.0347308492848139E-6</v>
      </c>
      <c r="D2" s="39">
        <v>3.137554402636915E-5</v>
      </c>
      <c r="E2" s="39">
        <v>1.8477688412609273E-3</v>
      </c>
      <c r="F2" s="39">
        <v>1.5323908162045907E-3</v>
      </c>
      <c r="G2" s="39">
        <v>4.1114305934621765E-5</v>
      </c>
      <c r="H2" s="39">
        <v>4.4561082651110254E-3</v>
      </c>
      <c r="I2" s="39">
        <v>1.0850130385334076E-4</v>
      </c>
      <c r="J2" s="39">
        <v>1.5364922333629157E-5</v>
      </c>
      <c r="K2" s="39">
        <v>1.955737005834037E-4</v>
      </c>
      <c r="L2" s="39">
        <v>4.4006370244669383E-4</v>
      </c>
      <c r="M2" s="39">
        <v>9.9284504351954145E-6</v>
      </c>
      <c r="N2" s="39">
        <v>8.7288057661891964E-3</v>
      </c>
      <c r="O2" s="39">
        <v>1.6445722373848769E-4</v>
      </c>
      <c r="P2" s="39">
        <v>4.0043513626978481E-6</v>
      </c>
      <c r="Q2" s="39">
        <v>3.757154581741083E-5</v>
      </c>
      <c r="R2" s="39" t="s">
        <v>347</v>
      </c>
      <c r="S2" s="39" t="s">
        <v>347</v>
      </c>
      <c r="T2" s="39">
        <v>9.5774426012786715E-5</v>
      </c>
      <c r="U2" s="39">
        <v>1.3322420183874318E-2</v>
      </c>
      <c r="V2" s="39">
        <v>5.6013876875618254E-3</v>
      </c>
      <c r="W2" s="39">
        <v>5.9207678379312335E-3</v>
      </c>
      <c r="X2" s="39">
        <v>5.9207678379312335E-3</v>
      </c>
      <c r="Y2" s="39">
        <v>2.2779125769941584E-4</v>
      </c>
    </row>
    <row r="3" spans="1:25" ht="15" x14ac:dyDescent="0.2">
      <c r="A3" s="41" t="s">
        <v>1</v>
      </c>
      <c r="B3" s="39">
        <v>9.5681183589955193E-6</v>
      </c>
      <c r="C3" s="39" t="s">
        <v>347</v>
      </c>
      <c r="D3" s="39">
        <v>1.5760432665243292E-5</v>
      </c>
      <c r="E3" s="39">
        <v>8.9035399273263219E-4</v>
      </c>
      <c r="F3" s="39">
        <v>1.708169277452803E-3</v>
      </c>
      <c r="G3" s="39">
        <v>1.8847576742240409E-4</v>
      </c>
      <c r="H3" s="39">
        <v>5.2870059536611076E-3</v>
      </c>
      <c r="I3" s="39">
        <v>1.2094734048647816E-4</v>
      </c>
      <c r="J3" s="39">
        <v>9.3064776593033159E-6</v>
      </c>
      <c r="K3" s="39">
        <v>4.837893619459123E-4</v>
      </c>
      <c r="L3" s="39">
        <v>2.4527140488331354E-4</v>
      </c>
      <c r="M3" s="39">
        <v>5.808780182389346E-6</v>
      </c>
      <c r="N3" s="39">
        <v>2.2229121769293367E-3</v>
      </c>
      <c r="O3" s="39">
        <v>1.3701929300651515E-4</v>
      </c>
      <c r="P3" s="39">
        <v>1.6001811499943731E-6</v>
      </c>
      <c r="Q3" s="39">
        <v>4.777669777216186E-5</v>
      </c>
      <c r="R3" s="39">
        <v>1.1698366887432836E-5</v>
      </c>
      <c r="S3" s="39" t="s">
        <v>347</v>
      </c>
      <c r="T3" s="39">
        <v>1.4890364254885286E-4</v>
      </c>
      <c r="U3" s="39">
        <v>2.4292700167320238E-2</v>
      </c>
      <c r="V3" s="39">
        <v>6.464106427343852E-3</v>
      </c>
      <c r="W3" s="39">
        <v>3.6870090339128588E-3</v>
      </c>
      <c r="X3" s="39">
        <v>3.6870090339128588E-3</v>
      </c>
      <c r="Y3" s="39">
        <v>1.4185126793918936E-4</v>
      </c>
    </row>
    <row r="4" spans="1:25" ht="15" x14ac:dyDescent="0.2">
      <c r="A4" s="41" t="s">
        <v>2</v>
      </c>
      <c r="B4" s="39">
        <v>3.48133458211799E-5</v>
      </c>
      <c r="C4" s="39">
        <v>1.140479468257857E-5</v>
      </c>
      <c r="D4" s="39">
        <v>6.96266916423598E-5</v>
      </c>
      <c r="E4" s="39">
        <v>1.8350053695586172E-3</v>
      </c>
      <c r="F4" s="39">
        <v>1.3715281989628864E-3</v>
      </c>
      <c r="G4" s="39">
        <v>6.3103165558471357E-4</v>
      </c>
      <c r="H4" s="39">
        <v>6.3018887439228498E-3</v>
      </c>
      <c r="I4" s="39">
        <v>1.2291937866903282E-4</v>
      </c>
      <c r="J4" s="39">
        <v>1.6445722373848769E-4</v>
      </c>
      <c r="K4" s="39">
        <v>1.8374594084607748E-4</v>
      </c>
      <c r="L4" s="39">
        <v>4.3400521541336391E-4</v>
      </c>
      <c r="M4" s="39">
        <v>2.2062076261621264E-6</v>
      </c>
      <c r="N4" s="39">
        <v>3.8524715019271861E-3</v>
      </c>
      <c r="O4" s="39">
        <v>4.431245875572073E-4</v>
      </c>
      <c r="P4" s="39">
        <v>4.5364651298626782E-6</v>
      </c>
      <c r="Q4" s="39">
        <v>1.7896041095457111E-5</v>
      </c>
      <c r="R4" s="39">
        <v>1.9719739237022255E-5</v>
      </c>
      <c r="S4" s="39">
        <v>1.52587890625E-5</v>
      </c>
      <c r="T4" s="39">
        <v>6.96266916423598E-5</v>
      </c>
      <c r="U4" s="39">
        <v>5.1187242338217361E-3</v>
      </c>
      <c r="V4" s="39">
        <v>7.391075365043711E-3</v>
      </c>
      <c r="W4" s="39">
        <v>1.9262357509635931E-3</v>
      </c>
      <c r="X4" s="39">
        <v>1.9262357509635931E-3</v>
      </c>
      <c r="Y4" s="39">
        <v>4.8155893774089816E-4</v>
      </c>
    </row>
    <row r="5" spans="1:25" ht="15" x14ac:dyDescent="0.2">
      <c r="A5" s="41" t="s">
        <v>3</v>
      </c>
      <c r="B5" s="39">
        <v>1.453610226507477E-5</v>
      </c>
      <c r="C5" s="39" t="s">
        <v>347</v>
      </c>
      <c r="D5" s="39">
        <v>9.3928864543527042E-6</v>
      </c>
      <c r="E5" s="39">
        <v>1.2620633111694274E-3</v>
      </c>
      <c r="F5" s="39">
        <v>3.9114740116680773E-4</v>
      </c>
      <c r="G5" s="39">
        <v>4.8220294913536221E-5</v>
      </c>
      <c r="H5" s="39">
        <v>1.5645896046672311E-3</v>
      </c>
      <c r="I5" s="39">
        <v>1.5238410020771635E-4</v>
      </c>
      <c r="J5" s="39">
        <v>4.0548273135269514E-5</v>
      </c>
      <c r="K5" s="39">
        <v>4.4006370244669497E-4</v>
      </c>
      <c r="L5" s="39">
        <v>4.3100732240754653E-4</v>
      </c>
      <c r="M5" s="39" t="s">
        <v>347</v>
      </c>
      <c r="N5" s="39">
        <v>2.7430563979257729E-3</v>
      </c>
      <c r="O5" s="39">
        <v>2.1700260770668193E-4</v>
      </c>
      <c r="P5" s="39">
        <v>5.9034919492431262E-6</v>
      </c>
      <c r="Q5" s="39">
        <v>1.2480194985317691E-5</v>
      </c>
      <c r="R5" s="39">
        <v>1.9313912871860975E-5</v>
      </c>
      <c r="S5" s="39" t="s">
        <v>347</v>
      </c>
      <c r="T5" s="39">
        <v>3.1593778193401443E-5</v>
      </c>
      <c r="U5" s="39">
        <v>7.7585351206018354E-3</v>
      </c>
      <c r="V5" s="39">
        <v>4.5183132183800314E-3</v>
      </c>
      <c r="W5" s="39">
        <v>3.262062185267066E-3</v>
      </c>
      <c r="X5" s="39">
        <v>3.262062185267066E-3</v>
      </c>
      <c r="Y5" s="39">
        <v>2.3582429905391746E-4</v>
      </c>
    </row>
    <row r="6" spans="1:25" ht="15" x14ac:dyDescent="0.2">
      <c r="A6" s="41" t="s">
        <v>4</v>
      </c>
      <c r="B6" s="39">
        <v>9.4766624169290918E-4</v>
      </c>
      <c r="C6" s="39" t="s">
        <v>347</v>
      </c>
      <c r="D6" s="39">
        <v>3.3927401807489622E-3</v>
      </c>
      <c r="E6" s="39">
        <v>3.3184806373823657E-2</v>
      </c>
      <c r="F6" s="39">
        <v>1.5718362742888844E-3</v>
      </c>
      <c r="G6" s="39">
        <v>3.6870090339128588E-3</v>
      </c>
      <c r="H6" s="39">
        <v>1.6824024503867531E-2</v>
      </c>
      <c r="I6" s="39">
        <v>1.6636812463193676E-4</v>
      </c>
      <c r="J6" s="39">
        <v>1.2945502361196564E-3</v>
      </c>
      <c r="K6" s="39">
        <v>7.0830908467567127E-4</v>
      </c>
      <c r="L6" s="39">
        <v>1.2591506918355237E-3</v>
      </c>
      <c r="M6" s="39">
        <v>8.2038842748621569E-5</v>
      </c>
      <c r="N6" s="39">
        <v>1.102304536810975E-2</v>
      </c>
      <c r="O6" s="39">
        <v>4.8314323180056098E-3</v>
      </c>
      <c r="P6" s="39">
        <v>4.3058770969178717E-5</v>
      </c>
      <c r="Q6" s="39">
        <v>1.5848859718769237E-4</v>
      </c>
      <c r="R6" s="39">
        <v>6.1744350604365253E-5</v>
      </c>
      <c r="S6" s="39">
        <v>1.9403368627713058E-5</v>
      </c>
      <c r="T6" s="39">
        <v>1.321751488415278E-3</v>
      </c>
      <c r="U6" s="39">
        <v>3.7334847973625539E-2</v>
      </c>
      <c r="V6" s="39">
        <v>5.5809969441273866E-2</v>
      </c>
      <c r="W6" s="39">
        <v>3.4401010687349549E-3</v>
      </c>
      <c r="X6" s="39">
        <v>3.4401010687349549E-3</v>
      </c>
      <c r="Y6" s="39">
        <v>2.8332363387026864E-3</v>
      </c>
    </row>
    <row r="7" spans="1:25" ht="15" x14ac:dyDescent="0.2">
      <c r="A7" s="41" t="s">
        <v>5</v>
      </c>
      <c r="B7" s="39">
        <v>1.0086676905755739E-3</v>
      </c>
      <c r="C7" s="39" t="s">
        <v>347</v>
      </c>
      <c r="D7" s="39">
        <v>2.6618899941109938E-3</v>
      </c>
      <c r="E7" s="39">
        <v>7.5712046058754534E-2</v>
      </c>
      <c r="F7" s="39">
        <v>1.2418155921736364E-3</v>
      </c>
      <c r="G7" s="39">
        <v>5.3608098064210161E-3</v>
      </c>
      <c r="H7" s="39">
        <v>1.7906990030781327E-2</v>
      </c>
      <c r="I7" s="39">
        <v>2.9167849979395131E-4</v>
      </c>
      <c r="J7" s="39">
        <v>3.9243424781330253E-3</v>
      </c>
      <c r="K7" s="39">
        <v>6.6547249852774834E-4</v>
      </c>
      <c r="L7" s="39">
        <v>1.5501963398126966E-3</v>
      </c>
      <c r="M7" s="39">
        <v>1.2784352085212729E-4</v>
      </c>
      <c r="N7" s="39">
        <v>8.1819853345361446E-3</v>
      </c>
      <c r="O7" s="39">
        <v>1.1023045368109777E-2</v>
      </c>
      <c r="P7" s="39">
        <v>5.6034180906080364E-5</v>
      </c>
      <c r="Q7" s="39">
        <v>1.2873274286084182E-4</v>
      </c>
      <c r="R7" s="39">
        <v>1.1928222270925843E-4</v>
      </c>
      <c r="S7" s="39">
        <v>2.4936089462320449E-6</v>
      </c>
      <c r="T7" s="39">
        <v>2.4325187936695761E-3</v>
      </c>
      <c r="U7" s="39">
        <v>1.3018135686342407E-2</v>
      </c>
      <c r="V7" s="39">
        <v>9.0663562838486117E-2</v>
      </c>
      <c r="W7" s="39">
        <v>3.9516384386793918E-3</v>
      </c>
      <c r="X7" s="39">
        <v>3.9516384386793918E-3</v>
      </c>
      <c r="Y7" s="39">
        <v>5.4356439225719385E-3</v>
      </c>
    </row>
    <row r="8" spans="1:25" ht="15" x14ac:dyDescent="0.2">
      <c r="A8" s="41" t="s">
        <v>6</v>
      </c>
      <c r="B8" s="39">
        <v>3.3549869182897782E-5</v>
      </c>
      <c r="C8" s="39" t="s">
        <v>347</v>
      </c>
      <c r="D8" s="39">
        <v>7.6117872354661985E-6</v>
      </c>
      <c r="E8" s="39">
        <v>1.2162593968347878E-3</v>
      </c>
      <c r="F8" s="39">
        <v>1.507806139379233E-3</v>
      </c>
      <c r="G8" s="39">
        <v>3.5415454233783564E-4</v>
      </c>
      <c r="H8" s="39">
        <v>4.2943832554109308E-3</v>
      </c>
      <c r="I8" s="39" t="s">
        <v>347</v>
      </c>
      <c r="J8" s="39">
        <v>8.4931936290186499E-5</v>
      </c>
      <c r="K8" s="39">
        <v>2.0060798695942123E-4</v>
      </c>
      <c r="L8" s="39">
        <v>6.3395438875077012E-4</v>
      </c>
      <c r="M8" s="39">
        <v>1.0043813472317788E-5</v>
      </c>
      <c r="N8" s="39">
        <v>1.0574011907322245E-2</v>
      </c>
      <c r="O8" s="39">
        <v>2.9370728419973556E-4</v>
      </c>
      <c r="P8" s="39">
        <v>1.3625480820623506E-5</v>
      </c>
      <c r="Q8" s="39">
        <v>9.2298496108387704E-5</v>
      </c>
      <c r="R8" s="39">
        <v>1.047033165316603E-5</v>
      </c>
      <c r="S8" s="39" t="s">
        <v>347</v>
      </c>
      <c r="T8" s="39">
        <v>2.1800769312997617E-4</v>
      </c>
      <c r="U8" s="39">
        <v>2.9907822096059442E-2</v>
      </c>
      <c r="V8" s="39">
        <v>1.7538469504833964E-2</v>
      </c>
      <c r="W8" s="39">
        <v>8.2962015934559125E-3</v>
      </c>
      <c r="X8" s="39">
        <v>8.2962015934559125E-3</v>
      </c>
      <c r="Y8" s="39">
        <v>2.6654498646744128E-4</v>
      </c>
    </row>
    <row r="9" spans="1:25" ht="15" x14ac:dyDescent="0.2">
      <c r="A9" s="41" t="s">
        <v>7</v>
      </c>
      <c r="B9" s="39" t="s">
        <v>347</v>
      </c>
      <c r="C9" s="39" t="s">
        <v>347</v>
      </c>
      <c r="D9" s="39" t="s">
        <v>347</v>
      </c>
      <c r="E9" s="39">
        <v>1.740036558867853E-3</v>
      </c>
      <c r="F9" s="39">
        <v>8.3457731861806593E-4</v>
      </c>
      <c r="G9" s="39">
        <v>1.1900694039578141E-4</v>
      </c>
      <c r="H9" s="39">
        <v>3.8347103720576354E-3</v>
      </c>
      <c r="I9" s="39">
        <v>6.6393670547502579E-4</v>
      </c>
      <c r="J9" s="39">
        <v>4.7337181452445609E-5</v>
      </c>
      <c r="K9" s="39">
        <v>4.9624264266024862E-4</v>
      </c>
      <c r="L9" s="39">
        <v>5.7399800111504365E-4</v>
      </c>
      <c r="M9" s="39">
        <v>8.4849249712514637E-6</v>
      </c>
      <c r="N9" s="39">
        <v>5.7323139184029684E-3</v>
      </c>
      <c r="O9" s="39">
        <v>4.1440623599078321E-4</v>
      </c>
      <c r="P9" s="39">
        <v>7.594220574212886E-6</v>
      </c>
      <c r="Q9" s="39">
        <v>1.0504778286673968E-4</v>
      </c>
      <c r="R9" s="39">
        <v>5.763039857610564E-7</v>
      </c>
      <c r="S9" s="39" t="s">
        <v>347</v>
      </c>
      <c r="T9" s="39">
        <v>6.0753764593703115E-5</v>
      </c>
      <c r="U9" s="39">
        <v>1.3824137987181979E-2</v>
      </c>
      <c r="V9" s="39">
        <v>9.247847567108107E-3</v>
      </c>
      <c r="W9" s="39">
        <v>3.8613828920035054E-3</v>
      </c>
      <c r="X9" s="39">
        <v>3.8613828920035054E-3</v>
      </c>
      <c r="Y9" s="39">
        <v>4.7933879650720421E-4</v>
      </c>
    </row>
    <row r="10" spans="1:25" ht="15" x14ac:dyDescent="0.2">
      <c r="A10" s="41" t="s">
        <v>8</v>
      </c>
      <c r="B10" s="39">
        <v>2.8738281780619734E-5</v>
      </c>
      <c r="C10" s="39">
        <v>8.1958972779333862E-6</v>
      </c>
      <c r="D10" s="39">
        <v>1.4671067085001453E-5</v>
      </c>
      <c r="E10" s="39">
        <v>1.049074851575473E-3</v>
      </c>
      <c r="F10" s="39">
        <v>1.6122971026997508E-3</v>
      </c>
      <c r="G10" s="39">
        <v>1.3388976802912908E-4</v>
      </c>
      <c r="H10" s="39">
        <v>3.0506520056052416E-3</v>
      </c>
      <c r="I10" s="39">
        <v>1.6713868761611243E-4</v>
      </c>
      <c r="J10" s="39">
        <v>3.8449739071498721E-5</v>
      </c>
      <c r="K10" s="39">
        <v>3.8398387104198264E-4</v>
      </c>
      <c r="L10" s="39">
        <v>8.0058007655299892E-4</v>
      </c>
      <c r="M10" s="39">
        <v>9.5460368308543959E-6</v>
      </c>
      <c r="N10" s="39">
        <v>7.8305715768919627E-3</v>
      </c>
      <c r="O10" s="39">
        <v>1.3482104501273806E-4</v>
      </c>
      <c r="P10" s="39">
        <v>2.7413792010858976E-6</v>
      </c>
      <c r="Q10" s="39">
        <v>1.2492357080038738E-4</v>
      </c>
      <c r="R10" s="39">
        <v>2.5721482689047172E-5</v>
      </c>
      <c r="S10" s="39" t="s">
        <v>347</v>
      </c>
      <c r="T10" s="39">
        <v>3.9205218840985108E-4</v>
      </c>
      <c r="U10" s="39">
        <v>2.3573884792972344E-2</v>
      </c>
      <c r="V10" s="39">
        <v>2.1099217908877924E-2</v>
      </c>
      <c r="W10" s="39">
        <v>4.2254869768754101E-3</v>
      </c>
      <c r="X10" s="39">
        <v>4.2254869768754101E-3</v>
      </c>
      <c r="Y10" s="39">
        <v>3.4367519141454799E-4</v>
      </c>
    </row>
    <row r="11" spans="1:25" ht="15" x14ac:dyDescent="0.2">
      <c r="A11" s="41" t="s">
        <v>9</v>
      </c>
      <c r="B11" s="39">
        <v>1.3100668890956956E-5</v>
      </c>
      <c r="C11" s="39" t="s">
        <v>347</v>
      </c>
      <c r="D11" s="39">
        <v>8.2911290170750139E-6</v>
      </c>
      <c r="E11" s="39">
        <v>7.514309163482139E-5</v>
      </c>
      <c r="F11" s="39">
        <v>5.847063987397122E-4</v>
      </c>
      <c r="G11" s="39">
        <v>2.4616752905948635E-5</v>
      </c>
      <c r="H11" s="39">
        <v>3.90625E-3</v>
      </c>
      <c r="I11" s="39">
        <v>1.5558601407705868E-4</v>
      </c>
      <c r="J11" s="39">
        <v>3.8627825743722017E-5</v>
      </c>
      <c r="K11" s="39">
        <v>3.8844554870845705E-4</v>
      </c>
      <c r="L11" s="39">
        <v>4.1632563074607261E-4</v>
      </c>
      <c r="M11" s="39">
        <v>1.55794086564208E-5</v>
      </c>
      <c r="N11" s="39">
        <v>7.704943003854374E-3</v>
      </c>
      <c r="O11" s="39" t="s">
        <v>347</v>
      </c>
      <c r="P11" s="39">
        <v>9.9284504351954315E-6</v>
      </c>
      <c r="Q11" s="39">
        <v>2.7850676656943974E-4</v>
      </c>
      <c r="R11" s="39" t="s">
        <v>347</v>
      </c>
      <c r="S11" s="39" t="s">
        <v>347</v>
      </c>
      <c r="T11" s="39">
        <v>4.9509740224122493E-4</v>
      </c>
      <c r="U11" s="39">
        <v>2.1196942616369896E-2</v>
      </c>
      <c r="V11" s="39">
        <v>7.8125E-3</v>
      </c>
      <c r="W11" s="39">
        <v>2.506691206177547E-3</v>
      </c>
      <c r="X11" s="39">
        <v>2.506691206177547E-3</v>
      </c>
      <c r="Y11" s="39">
        <v>1.9422277435422852E-4</v>
      </c>
    </row>
    <row r="12" spans="1:25" ht="15" x14ac:dyDescent="0.2">
      <c r="A12" s="41" t="s">
        <v>10</v>
      </c>
      <c r="B12" s="39">
        <v>2.847390721242692E-5</v>
      </c>
      <c r="C12" s="39" t="s">
        <v>347</v>
      </c>
      <c r="D12" s="39">
        <v>2.6567094827152239E-5</v>
      </c>
      <c r="E12" s="39">
        <v>2.421304101443332E-3</v>
      </c>
      <c r="F12" s="39">
        <v>9.8335502935226302E-4</v>
      </c>
      <c r="G12" s="39">
        <v>1.7748687955570182E-4</v>
      </c>
      <c r="H12" s="39">
        <v>2.0360659391428131E-3</v>
      </c>
      <c r="I12" s="39">
        <v>1.1628881812059758E-4</v>
      </c>
      <c r="J12" s="39">
        <v>3.3861373048945345E-5</v>
      </c>
      <c r="K12" s="39">
        <v>2.3582429905391746E-4</v>
      </c>
      <c r="L12" s="39">
        <v>2.6348345617783797E-4</v>
      </c>
      <c r="M12" s="39" t="s">
        <v>347</v>
      </c>
      <c r="N12" s="39">
        <v>3.194929916241328E-3</v>
      </c>
      <c r="O12" s="39">
        <v>3.0057236653928567E-4</v>
      </c>
      <c r="P12" s="39">
        <v>8.6432181190170007E-6</v>
      </c>
      <c r="Q12" s="39">
        <v>1.7406672910589886E-5</v>
      </c>
      <c r="R12" s="39">
        <v>1.7673264730269797E-6</v>
      </c>
      <c r="S12" s="39">
        <v>1.3375941792542036E-5</v>
      </c>
      <c r="T12" s="39">
        <v>3.8309770405114762E-4</v>
      </c>
      <c r="U12" s="39">
        <v>9.4858975343362923E-3</v>
      </c>
      <c r="V12" s="39">
        <v>1.2174446557195285E-2</v>
      </c>
      <c r="W12" s="39">
        <v>3.6194846167592544E-3</v>
      </c>
      <c r="X12" s="39">
        <v>3.6194846167592544E-3</v>
      </c>
      <c r="Y12" s="39">
        <v>1.577579138961781E-4</v>
      </c>
    </row>
    <row r="13" spans="1:25" ht="15" x14ac:dyDescent="0.2">
      <c r="A13" s="41" t="s">
        <v>11</v>
      </c>
      <c r="B13" s="39" t="s">
        <v>347</v>
      </c>
      <c r="C13" s="39" t="s">
        <v>347</v>
      </c>
      <c r="D13" s="39" t="s">
        <v>347</v>
      </c>
      <c r="E13" s="39">
        <v>3.1333640077219277E-4</v>
      </c>
      <c r="F13" s="39">
        <v>2.2435514746035842E-3</v>
      </c>
      <c r="G13" s="39">
        <v>1.3829148990427206E-4</v>
      </c>
      <c r="H13" s="39">
        <v>3.9883286160437171E-3</v>
      </c>
      <c r="I13" s="39">
        <v>1.9693402324758881E-4</v>
      </c>
      <c r="J13" s="39">
        <v>6.3712152055997324E-6</v>
      </c>
      <c r="K13" s="39">
        <v>2.1550366120377267E-4</v>
      </c>
      <c r="L13" s="39">
        <v>7.7689109741691203E-4</v>
      </c>
      <c r="M13" s="39" t="s">
        <v>347</v>
      </c>
      <c r="N13" s="39">
        <v>2.0080348176876287E-3</v>
      </c>
      <c r="O13" s="39">
        <v>1.263751127736058E-4</v>
      </c>
      <c r="P13" s="39" t="s">
        <v>347</v>
      </c>
      <c r="Q13" s="39">
        <v>4.1114305934621765E-5</v>
      </c>
      <c r="R13" s="39" t="s">
        <v>347</v>
      </c>
      <c r="S13" s="39">
        <v>5.8144409060298788E-5</v>
      </c>
      <c r="T13" s="39">
        <v>1.7996450406385504E-4</v>
      </c>
      <c r="U13" s="39">
        <v>7.5463775697253554E-3</v>
      </c>
      <c r="V13" s="39">
        <v>6.0872232785976407E-3</v>
      </c>
      <c r="W13" s="39">
        <v>3.2395294758376576E-3</v>
      </c>
      <c r="X13" s="39">
        <v>3.2395294758376576E-3</v>
      </c>
      <c r="Y13" s="39">
        <v>1.1232759407041924E-4</v>
      </c>
    </row>
    <row r="14" spans="1:25" ht="15" x14ac:dyDescent="0.2">
      <c r="A14" s="41" t="s">
        <v>12</v>
      </c>
      <c r="B14" s="39">
        <v>3.0688803088911869E-4</v>
      </c>
      <c r="C14" s="39">
        <v>6.5415860750506267E-5</v>
      </c>
      <c r="D14" s="39">
        <v>7.0994751822280738E-4</v>
      </c>
      <c r="E14" s="39">
        <v>1.0380357922629002E-2</v>
      </c>
      <c r="F14" s="39">
        <v>2.0788480126042183E-3</v>
      </c>
      <c r="G14" s="39">
        <v>9.3678136652857943E-4</v>
      </c>
      <c r="H14" s="39">
        <v>9.8887233903928173E-3</v>
      </c>
      <c r="I14" s="39">
        <v>5.9699232309183017E-4</v>
      </c>
      <c r="J14" s="39">
        <v>7.3498376338431001E-4</v>
      </c>
      <c r="K14" s="39">
        <v>6.354208278525062E-4</v>
      </c>
      <c r="L14" s="39">
        <v>1.4003469218904561E-3</v>
      </c>
      <c r="M14" s="39">
        <v>1.0581679077795454E-6</v>
      </c>
      <c r="N14" s="39">
        <v>6.8484821977815337E-3</v>
      </c>
      <c r="O14" s="39">
        <v>4.2450580567424175E-3</v>
      </c>
      <c r="P14" s="39">
        <v>2.5484860822399031E-5</v>
      </c>
      <c r="Q14" s="39">
        <v>2.0274136567634828E-5</v>
      </c>
      <c r="R14" s="39">
        <v>5.3134189654304383E-5</v>
      </c>
      <c r="S14" s="39" t="s">
        <v>347</v>
      </c>
      <c r="T14" s="39">
        <v>7.7689109741691431E-4</v>
      </c>
      <c r="U14" s="39">
        <v>1.3696964395563069E-2</v>
      </c>
      <c r="V14" s="39">
        <v>4.3284670878466366E-2</v>
      </c>
      <c r="W14" s="39">
        <v>5.3360947529468563E-3</v>
      </c>
      <c r="X14" s="39">
        <v>5.3360947529468563E-3</v>
      </c>
      <c r="Y14" s="39">
        <v>2.8595423748938014E-3</v>
      </c>
    </row>
    <row r="15" spans="1:25" ht="15" x14ac:dyDescent="0.2">
      <c r="A15" s="41" t="s">
        <v>13</v>
      </c>
      <c r="B15" s="39">
        <v>5.5904863908096297E-5</v>
      </c>
      <c r="C15" s="39" t="s">
        <v>347</v>
      </c>
      <c r="D15" s="39">
        <v>1.8062202279507974E-5</v>
      </c>
      <c r="E15" s="39">
        <v>1.7913480995009284E-4</v>
      </c>
      <c r="F15" s="39">
        <v>1.318701119304874E-3</v>
      </c>
      <c r="G15" s="39">
        <v>4.9347390878897921E-5</v>
      </c>
      <c r="H15" s="39">
        <v>1.3920292470942825E-2</v>
      </c>
      <c r="I15" s="39">
        <v>8.2308744604951136E-4</v>
      </c>
      <c r="J15" s="39">
        <v>2.7377179222712164E-5</v>
      </c>
      <c r="K15" s="39">
        <v>4.1440623599078321E-4</v>
      </c>
      <c r="L15" s="39">
        <v>9.2602151481884691E-4</v>
      </c>
      <c r="M15" s="39">
        <v>3.0167053843777392E-5</v>
      </c>
      <c r="N15" s="39">
        <v>3.8347103720576354E-3</v>
      </c>
      <c r="O15" s="39">
        <v>6.4217825207563454E-5</v>
      </c>
      <c r="P15" s="39">
        <v>2.089233595201405E-5</v>
      </c>
      <c r="Q15" s="39">
        <v>5.2889223989408362E-5</v>
      </c>
      <c r="R15" s="39" t="s">
        <v>347</v>
      </c>
      <c r="S15" s="39" t="s">
        <v>347</v>
      </c>
      <c r="T15" s="39">
        <v>4.5724703273824577E-5</v>
      </c>
      <c r="U15" s="39">
        <v>1.4816344237101545E-2</v>
      </c>
      <c r="V15" s="39">
        <v>1.6326205513451104E-2</v>
      </c>
      <c r="W15" s="39">
        <v>2.96723176608516E-3</v>
      </c>
      <c r="X15" s="39">
        <v>2.96723176608516E-3</v>
      </c>
      <c r="Y15" s="39">
        <v>1.0950871689084849E-4</v>
      </c>
    </row>
    <row r="16" spans="1:25" ht="15" x14ac:dyDescent="0.2">
      <c r="A16" s="41" t="s">
        <v>14</v>
      </c>
      <c r="B16" s="39">
        <v>2.0220018043776863E-3</v>
      </c>
      <c r="C16" s="39" t="s">
        <v>347</v>
      </c>
      <c r="D16" s="39">
        <v>2.3388255949588427E-3</v>
      </c>
      <c r="E16" s="39">
        <v>8.9622203000989192E-2</v>
      </c>
      <c r="F16" s="39">
        <v>4.8762912066469119E-3</v>
      </c>
      <c r="G16" s="39">
        <v>9.4203736538340608E-3</v>
      </c>
      <c r="H16" s="39">
        <v>5.1118878659861221E-2</v>
      </c>
      <c r="I16" s="39" t="s">
        <v>347</v>
      </c>
      <c r="J16" s="39">
        <v>2.8794320650216794E-3</v>
      </c>
      <c r="K16" s="39">
        <v>9.8335502935226302E-4</v>
      </c>
      <c r="L16" s="39">
        <v>2.3714743835840726E-3</v>
      </c>
      <c r="M16" s="39">
        <v>2.7089098439156281E-4</v>
      </c>
      <c r="N16" s="39">
        <v>1.3508394239185383E-2</v>
      </c>
      <c r="O16" s="39">
        <v>2.4688790995730476E-2</v>
      </c>
      <c r="P16" s="39">
        <v>2.1106865998727129E-4</v>
      </c>
      <c r="Q16" s="39" t="s">
        <v>347</v>
      </c>
      <c r="R16" s="39">
        <v>1.195581417952788E-4</v>
      </c>
      <c r="S16" s="39">
        <v>2.9111084155284038E-6</v>
      </c>
      <c r="T16" s="39">
        <v>9.6311787548179382E-4</v>
      </c>
      <c r="U16" s="39">
        <v>7.2389692335185106E-3</v>
      </c>
      <c r="V16" s="39">
        <v>0.18685615607936709</v>
      </c>
      <c r="W16" s="39">
        <v>3.6700107391172253E-3</v>
      </c>
      <c r="X16" s="39">
        <v>3.6700107391172253E-3</v>
      </c>
      <c r="Y16" s="39">
        <v>2.8164076956588409E-2</v>
      </c>
    </row>
    <row r="17" spans="1:25" ht="15" x14ac:dyDescent="0.2">
      <c r="A17" s="41" t="s">
        <v>15</v>
      </c>
      <c r="B17" s="39">
        <v>7.8802163326216865E-6</v>
      </c>
      <c r="C17" s="39" t="s">
        <v>347</v>
      </c>
      <c r="D17" s="39">
        <v>1.1845828021161382E-4</v>
      </c>
      <c r="E17" s="39">
        <v>2.5712162489133512E-3</v>
      </c>
      <c r="F17" s="39">
        <v>1.6499827610449702E-3</v>
      </c>
      <c r="G17" s="39">
        <v>1.01001662927248E-4</v>
      </c>
      <c r="H17" s="39">
        <v>4.4767475076953342E-3</v>
      </c>
      <c r="I17" s="39">
        <v>6.4280406222833768E-4</v>
      </c>
      <c r="J17" s="39">
        <v>1.4787508995850503E-4</v>
      </c>
      <c r="K17" s="39">
        <v>4.5139143565007818E-4</v>
      </c>
      <c r="L17" s="39">
        <v>1.1912291403908264E-3</v>
      </c>
      <c r="M17" s="39">
        <v>4.7181956230523702E-6</v>
      </c>
      <c r="N17" s="39">
        <v>6.1579534060878065E-3</v>
      </c>
      <c r="O17" s="39">
        <v>1.1348101435135172E-3</v>
      </c>
      <c r="P17" s="39">
        <v>6.9558905682237228E-6</v>
      </c>
      <c r="Q17" s="39">
        <v>1.3052978498312258E-4</v>
      </c>
      <c r="R17" s="39">
        <v>2.7440507069036467E-5</v>
      </c>
      <c r="S17" s="39" t="s">
        <v>347</v>
      </c>
      <c r="T17" s="39">
        <v>7.4969674644114926E-5</v>
      </c>
      <c r="U17" s="39">
        <v>1.1411772223516194E-2</v>
      </c>
      <c r="V17" s="39">
        <v>1.0073205534684219E-2</v>
      </c>
      <c r="W17" s="39">
        <v>6.3310770407026887E-3</v>
      </c>
      <c r="X17" s="39">
        <v>6.3310770407026887E-3</v>
      </c>
      <c r="Y17" s="39">
        <v>1.1748291367989446E-3</v>
      </c>
    </row>
    <row r="18" spans="1:25" ht="15" x14ac:dyDescent="0.2">
      <c r="A18" s="41" t="s">
        <v>16</v>
      </c>
      <c r="B18" s="39" t="s">
        <v>347</v>
      </c>
      <c r="C18" s="39">
        <v>3.5380975063342009E-5</v>
      </c>
      <c r="D18" s="39" t="s">
        <v>347</v>
      </c>
      <c r="E18" s="39">
        <v>9.0817719354640818E-5</v>
      </c>
      <c r="F18" s="39">
        <v>7.7868817225898261E-4</v>
      </c>
      <c r="G18" s="39">
        <v>5.5135205126415074E-5</v>
      </c>
      <c r="H18" s="39">
        <v>1.1967465259073524E-3</v>
      </c>
      <c r="I18" s="39" t="s">
        <v>347</v>
      </c>
      <c r="J18" s="39" t="s">
        <v>347</v>
      </c>
      <c r="K18" s="39">
        <v>3.6834194989019379E-4</v>
      </c>
      <c r="L18" s="39">
        <v>4.5981250848991595E-4</v>
      </c>
      <c r="M18" s="39" t="s">
        <v>347</v>
      </c>
      <c r="N18" s="39">
        <v>3.1364175072788152E-3</v>
      </c>
      <c r="O18" s="39">
        <v>4.6042743736274333E-5</v>
      </c>
      <c r="P18" s="39">
        <v>1.9358589078139278E-5</v>
      </c>
      <c r="Q18" s="39">
        <v>4.7997983880247823E-5</v>
      </c>
      <c r="R18" s="39">
        <v>4.2367964187005325E-5</v>
      </c>
      <c r="S18" s="39" t="s">
        <v>347</v>
      </c>
      <c r="T18" s="39">
        <v>1.5273658929367063E-4</v>
      </c>
      <c r="U18" s="39">
        <v>5.8123340386970149E-3</v>
      </c>
      <c r="V18" s="39">
        <v>3.8613828920035054E-3</v>
      </c>
      <c r="W18" s="39">
        <v>2.2801324292128344E-3</v>
      </c>
      <c r="X18" s="39">
        <v>2.2801324292128344E-3</v>
      </c>
      <c r="Y18" s="39">
        <v>4.3258205176460618E-5</v>
      </c>
    </row>
    <row r="19" spans="1:25" ht="15" x14ac:dyDescent="0.2">
      <c r="A19" s="41" t="s">
        <v>17</v>
      </c>
      <c r="B19" s="39">
        <v>1.2038973443522451E-4</v>
      </c>
      <c r="C19" s="39">
        <v>1.6467716011114928E-5</v>
      </c>
      <c r="D19" s="39">
        <v>3.4288204974072247E-4</v>
      </c>
      <c r="E19" s="39">
        <v>9.290680585958758E-3</v>
      </c>
      <c r="F19" s="39">
        <v>1.4297711874469007E-3</v>
      </c>
      <c r="G19" s="39">
        <v>7.0504355250121929E-4</v>
      </c>
      <c r="H19" s="39">
        <v>5.1543277764566284E-3</v>
      </c>
      <c r="I19" s="39">
        <v>2.5100435221095375E-4</v>
      </c>
      <c r="J19" s="39">
        <v>1.8374594084607748E-4</v>
      </c>
      <c r="K19" s="39">
        <v>4.8828125E-4</v>
      </c>
      <c r="L19" s="39">
        <v>6.4877237016431244E-4</v>
      </c>
      <c r="M19" s="39">
        <v>1.55794086564208E-5</v>
      </c>
      <c r="N19" s="39">
        <v>4.1289767209428977E-3</v>
      </c>
      <c r="O19" s="39">
        <v>1.6085762056007313E-3</v>
      </c>
      <c r="P19" s="39">
        <v>9.6569564359305026E-6</v>
      </c>
      <c r="Q19" s="39">
        <v>8.3376480514794888E-5</v>
      </c>
      <c r="R19" s="39">
        <v>6.1459689334516411E-5</v>
      </c>
      <c r="S19" s="39">
        <v>2.8909999208648698E-6</v>
      </c>
      <c r="T19" s="39">
        <v>1.6107274301426972E-4</v>
      </c>
      <c r="U19" s="39">
        <v>1.5843116871719205E-2</v>
      </c>
      <c r="V19" s="39">
        <v>9.290680585958758E-3</v>
      </c>
      <c r="W19" s="39">
        <v>4.7429487671681548E-3</v>
      </c>
      <c r="X19" s="39">
        <v>4.7429487671681548E-3</v>
      </c>
      <c r="Y19" s="39">
        <v>1.2708416557050159E-3</v>
      </c>
    </row>
    <row r="20" spans="1:25" ht="15" x14ac:dyDescent="0.2">
      <c r="A20" s="41" t="s">
        <v>18</v>
      </c>
      <c r="B20" s="39" t="s">
        <v>347</v>
      </c>
      <c r="C20" s="39" t="s">
        <v>347</v>
      </c>
      <c r="D20" s="39">
        <v>2.7567602563207533E-5</v>
      </c>
      <c r="E20" s="39">
        <v>1.6011601531060007E-3</v>
      </c>
      <c r="F20" s="39">
        <v>1.0563717442188551E-3</v>
      </c>
      <c r="G20" s="39">
        <v>4.0642067853452154E-5</v>
      </c>
      <c r="H20" s="39">
        <v>3.7819167811831453E-3</v>
      </c>
      <c r="I20" s="39">
        <v>4.5034970389938556E-4</v>
      </c>
      <c r="J20" s="39">
        <v>7.2248809118032045E-5</v>
      </c>
      <c r="K20" s="39">
        <v>6.0253527813675491E-4</v>
      </c>
      <c r="L20" s="39">
        <v>8.1740196576020709E-4</v>
      </c>
      <c r="M20" s="39" t="s">
        <v>347</v>
      </c>
      <c r="N20" s="39">
        <v>8.5689451538642891E-3</v>
      </c>
      <c r="O20" s="39">
        <v>4.2605678107462193E-4</v>
      </c>
      <c r="P20" s="39">
        <v>4.8396472695348188E-6</v>
      </c>
      <c r="Q20" s="39">
        <v>1.7789743543297664E-4</v>
      </c>
      <c r="R20" s="39" t="s">
        <v>347</v>
      </c>
      <c r="S20" s="39" t="s">
        <v>347</v>
      </c>
      <c r="T20" s="39">
        <v>1.3861138050181605E-4</v>
      </c>
      <c r="U20" s="39">
        <v>8.871128352116257E-3</v>
      </c>
      <c r="V20" s="39">
        <v>4.9902691106559162E-3</v>
      </c>
      <c r="W20" s="39">
        <v>5.2021846852418748E-3</v>
      </c>
      <c r="X20" s="39">
        <v>5.2021846852418748E-3</v>
      </c>
      <c r="Y20" s="39">
        <v>4.7273959764789337E-4</v>
      </c>
    </row>
    <row r="21" spans="1:25" ht="15" x14ac:dyDescent="0.2">
      <c r="A21" s="41" t="s">
        <v>19</v>
      </c>
      <c r="B21" s="39">
        <v>8.3956409798568229E-5</v>
      </c>
      <c r="C21" s="39">
        <v>8.337648051479459E-5</v>
      </c>
      <c r="D21" s="39">
        <v>3.0266301268041645E-4</v>
      </c>
      <c r="E21" s="39">
        <v>7.6517210748978624E-3</v>
      </c>
      <c r="F21" s="39">
        <v>7.3498376338431001E-4</v>
      </c>
      <c r="G21" s="39">
        <v>2.9438667668231451E-4</v>
      </c>
      <c r="H21" s="39">
        <v>3.6955376825218546E-3</v>
      </c>
      <c r="I21" s="39">
        <v>2.5627848721266288E-4</v>
      </c>
      <c r="J21" s="39">
        <v>2.7277518019341298E-4</v>
      </c>
      <c r="K21" s="39">
        <v>6.3103165558471357E-4</v>
      </c>
      <c r="L21" s="39">
        <v>7.6090290982470769E-4</v>
      </c>
      <c r="M21" s="39">
        <v>1.3010175960814774E-5</v>
      </c>
      <c r="N21" s="39">
        <v>1.0598471308184951E-2</v>
      </c>
      <c r="O21" s="39">
        <v>1.153313145927275E-3</v>
      </c>
      <c r="P21" s="39">
        <v>4.5997918231611616E-6</v>
      </c>
      <c r="Q21" s="39">
        <v>2.458387573380657E-4</v>
      </c>
      <c r="R21" s="39">
        <v>1.494476772440993E-5</v>
      </c>
      <c r="S21" s="39">
        <v>4.1688240257397295E-5</v>
      </c>
      <c r="T21" s="39">
        <v>4.6194221031523172E-4</v>
      </c>
      <c r="U21" s="39">
        <v>1.4884968719436526E-2</v>
      </c>
      <c r="V21" s="39">
        <v>9.0366264367600629E-3</v>
      </c>
      <c r="W21" s="39">
        <v>3.1509443719614336E-3</v>
      </c>
      <c r="X21" s="39">
        <v>3.1509443719614336E-3</v>
      </c>
      <c r="Y21" s="39">
        <v>1.0986899264539146E-3</v>
      </c>
    </row>
    <row r="22" spans="1:25" ht="15" x14ac:dyDescent="0.2">
      <c r="A22" s="41" t="s">
        <v>20</v>
      </c>
      <c r="B22" s="39" t="s">
        <v>347</v>
      </c>
      <c r="C22" s="39" t="s">
        <v>347</v>
      </c>
      <c r="D22" s="39">
        <v>9.7016843138565459E-6</v>
      </c>
      <c r="E22" s="39" t="s">
        <v>347</v>
      </c>
      <c r="F22" s="39">
        <v>3.5661788198488122E-4</v>
      </c>
      <c r="G22" s="39">
        <v>4.4269317792229441E-5</v>
      </c>
      <c r="H22" s="39">
        <v>8.7809622620916412E-4</v>
      </c>
      <c r="I22" s="39">
        <v>1.1206836181216073E-4</v>
      </c>
      <c r="J22" s="39">
        <v>1.3252891331050646E-5</v>
      </c>
      <c r="K22" s="39">
        <v>2.0060798695942123E-4</v>
      </c>
      <c r="L22" s="39">
        <v>3.0830943632608387E-4</v>
      </c>
      <c r="M22" s="39">
        <v>1.7487294951934903E-5</v>
      </c>
      <c r="N22" s="39">
        <v>2.6435029768305538E-3</v>
      </c>
      <c r="O22" s="39" t="s">
        <v>347</v>
      </c>
      <c r="P22" s="39">
        <v>2.0968668239311186E-6</v>
      </c>
      <c r="Q22" s="39">
        <v>1.5118417560809793E-5</v>
      </c>
      <c r="R22" s="39" t="s">
        <v>347</v>
      </c>
      <c r="S22" s="39" t="s">
        <v>347</v>
      </c>
      <c r="T22" s="39">
        <v>6.5718845718232556E-5</v>
      </c>
      <c r="U22" s="39">
        <v>6.3751131639722359E-3</v>
      </c>
      <c r="V22" s="39">
        <v>2.238373753847661E-3</v>
      </c>
      <c r="W22" s="39">
        <v>4.5708134890863842E-3</v>
      </c>
      <c r="X22" s="39">
        <v>4.5708134890863842E-3</v>
      </c>
      <c r="Y22" s="39">
        <v>4.5513897718822473E-5</v>
      </c>
    </row>
    <row r="23" spans="1:25" ht="15" x14ac:dyDescent="0.2">
      <c r="A23" s="41" t="s">
        <v>21</v>
      </c>
      <c r="B23" s="39" t="s">
        <v>347</v>
      </c>
      <c r="C23" s="39">
        <v>1.8441727544353717E-5</v>
      </c>
      <c r="D23" s="39">
        <v>9.9514165478940459E-6</v>
      </c>
      <c r="E23" s="39">
        <v>1.5703059928911161E-4</v>
      </c>
      <c r="F23" s="39">
        <v>1.4231794834638125E-3</v>
      </c>
      <c r="G23" s="39">
        <v>6.1176340444468581E-5</v>
      </c>
      <c r="H23" s="39">
        <v>3.8613828920035054E-3</v>
      </c>
      <c r="I23" s="39">
        <v>7.906141674145201E-5</v>
      </c>
      <c r="J23" s="39">
        <v>4.5724703273824503E-5</v>
      </c>
      <c r="K23" s="39">
        <v>3.3196835273751224E-4</v>
      </c>
      <c r="L23" s="39">
        <v>1.1103740161111836E-4</v>
      </c>
      <c r="M23" s="39">
        <v>2.6699819661301555E-7</v>
      </c>
      <c r="N23" s="39">
        <v>2.3442356770805983E-3</v>
      </c>
      <c r="O23" s="39">
        <v>1.2860741344523629E-5</v>
      </c>
      <c r="P23" s="39">
        <v>1.0460138127275739E-6</v>
      </c>
      <c r="Q23" s="39">
        <v>7.6470425555585709E-6</v>
      </c>
      <c r="R23" s="39">
        <v>8.0379633403272668E-7</v>
      </c>
      <c r="S23" s="39" t="s">
        <v>347</v>
      </c>
      <c r="T23" s="39">
        <v>6.0334107687554575E-5</v>
      </c>
      <c r="U23" s="39">
        <v>1.9015679901103012E-2</v>
      </c>
      <c r="V23" s="39">
        <v>2.6928196659878512E-3</v>
      </c>
      <c r="W23" s="39">
        <v>4.1099408132840524E-3</v>
      </c>
      <c r="X23" s="39">
        <v>4.1099408132840524E-3</v>
      </c>
      <c r="Y23" s="39">
        <v>5.2161082413629046E-5</v>
      </c>
    </row>
    <row r="24" spans="1:25" ht="15" x14ac:dyDescent="0.2">
      <c r="A24" s="41" t="s">
        <v>22</v>
      </c>
      <c r="B24" s="39">
        <v>7.84388600659233E-6</v>
      </c>
      <c r="C24" s="39">
        <v>2.4277846794278515E-5</v>
      </c>
      <c r="D24" s="39">
        <v>1.8272074960616013E-5</v>
      </c>
      <c r="E24" s="39">
        <v>2.8633665752731438E-4</v>
      </c>
      <c r="F24" s="39">
        <v>3.262062185267066E-3</v>
      </c>
      <c r="G24" s="39">
        <v>2.185119802070245E-4</v>
      </c>
      <c r="H24" s="39">
        <v>3.262062185267066E-3</v>
      </c>
      <c r="I24" s="39">
        <v>1.9288117965414491E-4</v>
      </c>
      <c r="J24" s="39">
        <v>1.5471793820038299E-5</v>
      </c>
      <c r="K24" s="39">
        <v>5.847063987397122E-4</v>
      </c>
      <c r="L24" s="39">
        <v>5.4555036038682651E-4</v>
      </c>
      <c r="M24" s="39" t="s">
        <v>347</v>
      </c>
      <c r="N24" s="39">
        <v>3.377098559796348E-3</v>
      </c>
      <c r="O24" s="39">
        <v>3.1593778193401443E-5</v>
      </c>
      <c r="P24" s="39">
        <v>8.4068688650254008E-6</v>
      </c>
      <c r="Q24" s="39">
        <v>2.1253675861721797E-4</v>
      </c>
      <c r="R24" s="39">
        <v>4.5304064045075909E-5</v>
      </c>
      <c r="S24" s="39" t="s">
        <v>347</v>
      </c>
      <c r="T24" s="39">
        <v>6.0194867217612256E-5</v>
      </c>
      <c r="U24" s="39">
        <v>1.2603777487845736E-2</v>
      </c>
      <c r="V24" s="39">
        <v>5.2262795108832588E-3</v>
      </c>
      <c r="W24" s="39">
        <v>3.8792675603009177E-3</v>
      </c>
      <c r="X24" s="39">
        <v>3.8792675603009177E-3</v>
      </c>
      <c r="Y24" s="39">
        <v>5.8548835408036194E-5</v>
      </c>
    </row>
    <row r="25" spans="1:25" ht="15" x14ac:dyDescent="0.2">
      <c r="A25" s="41" t="s">
        <v>23</v>
      </c>
      <c r="B25" s="39">
        <v>9.0519915383032525E-6</v>
      </c>
      <c r="C25" s="39">
        <v>1.49302180538006E-6</v>
      </c>
      <c r="D25" s="39">
        <v>8.9894648654485319E-6</v>
      </c>
      <c r="E25" s="39">
        <v>9.7561175503250045E-5</v>
      </c>
      <c r="F25" s="39">
        <v>1.2332377453043357E-3</v>
      </c>
      <c r="G25" s="39">
        <v>8.1472159067995221E-5</v>
      </c>
      <c r="H25" s="39">
        <v>3.6615410021874212E-3</v>
      </c>
      <c r="I25" s="39">
        <v>1.217885957674588E-4</v>
      </c>
      <c r="J25" s="39">
        <v>4.8443635619146628E-5</v>
      </c>
      <c r="K25" s="39">
        <v>1.9922228637413175E-4</v>
      </c>
      <c r="L25" s="39">
        <v>2.6839895346318334E-4</v>
      </c>
      <c r="M25" s="39">
        <v>1.1393691398201193E-6</v>
      </c>
      <c r="N25" s="39">
        <v>4.6668559967031932E-3</v>
      </c>
      <c r="O25" s="39">
        <v>1.6659061654215073E-5</v>
      </c>
      <c r="P25" s="39">
        <v>3.4063702051558756E-6</v>
      </c>
      <c r="Q25" s="39">
        <v>1.0750315839796711E-4</v>
      </c>
      <c r="R25" s="39">
        <v>1.5436087651091337E-5</v>
      </c>
      <c r="S25" s="39" t="s">
        <v>347</v>
      </c>
      <c r="T25" s="39">
        <v>1.9647953428611069E-4</v>
      </c>
      <c r="U25" s="39">
        <v>9.5961183544466828E-3</v>
      </c>
      <c r="V25" s="39">
        <v>2.2854067445431921E-3</v>
      </c>
      <c r="W25" s="39">
        <v>4.1194477715469219E-3</v>
      </c>
      <c r="X25" s="39">
        <v>4.1194477715469219E-3</v>
      </c>
      <c r="Y25" s="39">
        <v>5.1920603085379329E-5</v>
      </c>
    </row>
    <row r="26" spans="1:25" ht="15" x14ac:dyDescent="0.2">
      <c r="A26" s="41" t="s">
        <v>24</v>
      </c>
      <c r="B26" s="39" t="s">
        <v>347</v>
      </c>
      <c r="C26" s="39" t="s">
        <v>347</v>
      </c>
      <c r="D26" s="39" t="s">
        <v>347</v>
      </c>
      <c r="E26" s="39">
        <v>1.9332734503899412E-4</v>
      </c>
      <c r="F26" s="39">
        <v>9.5867759301440864E-4</v>
      </c>
      <c r="G26" s="39">
        <v>7.6368294646835181E-5</v>
      </c>
      <c r="H26" s="39">
        <v>3.9975542656123979E-3</v>
      </c>
      <c r="I26" s="39">
        <v>4.6947414672004497E-4</v>
      </c>
      <c r="J26" s="39">
        <v>1.8960195075774136E-5</v>
      </c>
      <c r="K26" s="39">
        <v>3.1624566696580701E-4</v>
      </c>
      <c r="L26" s="39">
        <v>7.5216319448903699E-4</v>
      </c>
      <c r="M26" s="39">
        <v>8.4849249712514789E-6</v>
      </c>
      <c r="N26" s="39">
        <v>7.5115863475207229E-3</v>
      </c>
      <c r="O26" s="39" t="s">
        <v>347</v>
      </c>
      <c r="P26" s="39" t="s">
        <v>347</v>
      </c>
      <c r="Q26" s="39">
        <v>1.9358589078139211E-5</v>
      </c>
      <c r="R26" s="39">
        <v>3.0167053843777392E-5</v>
      </c>
      <c r="S26" s="39" t="s">
        <v>347</v>
      </c>
      <c r="T26" s="39">
        <v>1.7303282070584187E-4</v>
      </c>
      <c r="U26" s="39">
        <v>1.0404369370483724E-2</v>
      </c>
      <c r="V26" s="39">
        <v>1.9441204669984934E-3</v>
      </c>
      <c r="W26" s="39">
        <v>3.1582330162494574E-3</v>
      </c>
      <c r="X26" s="39">
        <v>3.1582330162494574E-3</v>
      </c>
      <c r="Y26" s="39">
        <v>1.7303282070584187E-4</v>
      </c>
    </row>
    <row r="27" spans="1:25" ht="15" x14ac:dyDescent="0.2">
      <c r="A27" s="41" t="s">
        <v>25</v>
      </c>
      <c r="B27" s="39">
        <v>6.2545318480703219E-6</v>
      </c>
      <c r="C27" s="39" t="s">
        <v>347</v>
      </c>
      <c r="D27" s="39">
        <v>3.0376882296851551E-5</v>
      </c>
      <c r="E27" s="39">
        <v>1.4250827682580212E-4</v>
      </c>
      <c r="F27" s="39">
        <v>1.2134524848495445E-3</v>
      </c>
      <c r="G27" s="39">
        <v>6.1176340444468581E-5</v>
      </c>
      <c r="H27" s="39">
        <v>3.0506520056052416E-3</v>
      </c>
      <c r="I27" s="39">
        <v>8.6516410352921249E-5</v>
      </c>
      <c r="J27" s="39">
        <v>2.2862351636912248E-5</v>
      </c>
      <c r="K27" s="39">
        <v>2.1750456985848097E-4</v>
      </c>
      <c r="L27" s="39">
        <v>4.0307427567493802E-4</v>
      </c>
      <c r="M27" s="39">
        <v>1.4875867549472672E-5</v>
      </c>
      <c r="N27" s="39">
        <v>7.6164441853299935E-3</v>
      </c>
      <c r="O27" s="39">
        <v>2.7188071232310165E-5</v>
      </c>
      <c r="P27" s="39">
        <v>5.2959955233756648E-6</v>
      </c>
      <c r="Q27" s="39">
        <v>6.8826960879260675E-5</v>
      </c>
      <c r="R27" s="39">
        <v>1.3406882510699641E-5</v>
      </c>
      <c r="S27" s="39" t="s">
        <v>347</v>
      </c>
      <c r="T27" s="39">
        <v>3.5136580816649757E-5</v>
      </c>
      <c r="U27" s="39">
        <v>2.2613581835005881E-2</v>
      </c>
      <c r="V27" s="39">
        <v>1.0133395108981892E-3</v>
      </c>
      <c r="W27" s="39">
        <v>4.820282225094015E-3</v>
      </c>
      <c r="X27" s="39">
        <v>4.820282225094015E-3</v>
      </c>
      <c r="Y27" s="39">
        <v>7.1749750139380307E-5</v>
      </c>
    </row>
    <row r="28" spans="1:25" ht="15" x14ac:dyDescent="0.2">
      <c r="A28" s="41" t="s">
        <v>26</v>
      </c>
      <c r="B28" s="39" t="s">
        <v>347</v>
      </c>
      <c r="C28" s="39">
        <v>1.6203518737218623E-5</v>
      </c>
      <c r="D28" s="39" t="s">
        <v>347</v>
      </c>
      <c r="E28" s="39">
        <v>6.9373229449657108E-4</v>
      </c>
      <c r="F28" s="39">
        <v>7.2319216420242412E-4</v>
      </c>
      <c r="G28" s="39">
        <v>7.2415932306426156E-5</v>
      </c>
      <c r="H28" s="39">
        <v>5.1782009444786264E-3</v>
      </c>
      <c r="I28" s="39" t="s">
        <v>347</v>
      </c>
      <c r="J28" s="39">
        <v>1.6891613488697917E-5</v>
      </c>
      <c r="K28" s="39">
        <v>5.8335699958790056E-4</v>
      </c>
      <c r="L28" s="39">
        <v>1.0086676905755739E-3</v>
      </c>
      <c r="M28" s="39" t="s">
        <v>347</v>
      </c>
      <c r="N28" s="39">
        <v>6.2007853592507874E-3</v>
      </c>
      <c r="O28" s="39">
        <v>1.7707727116891779E-4</v>
      </c>
      <c r="P28" s="39" t="s">
        <v>347</v>
      </c>
      <c r="Q28" s="39">
        <v>8.5522684624467034E-5</v>
      </c>
      <c r="R28" s="39" t="s">
        <v>347</v>
      </c>
      <c r="S28" s="39" t="s">
        <v>347</v>
      </c>
      <c r="T28" s="39">
        <v>4.2704231936320183E-4</v>
      </c>
      <c r="U28" s="39">
        <v>3.2771709951884766E-3</v>
      </c>
      <c r="V28" s="39">
        <v>9.2692393352225549E-3</v>
      </c>
      <c r="W28" s="39">
        <v>6.2873450971555559E-3</v>
      </c>
      <c r="X28" s="39">
        <v>6.2873450971555559E-3</v>
      </c>
      <c r="Y28" s="39">
        <v>8.3762653225328418E-5</v>
      </c>
    </row>
    <row r="29" spans="1:25" ht="15" x14ac:dyDescent="0.2">
      <c r="A29" s="41" t="s">
        <v>27</v>
      </c>
      <c r="B29" s="39" t="s">
        <v>347</v>
      </c>
      <c r="C29" s="39" t="s">
        <v>347</v>
      </c>
      <c r="D29" s="39">
        <v>7.5592087804048814E-6</v>
      </c>
      <c r="E29" s="39">
        <v>5.9150035983401969E-4</v>
      </c>
      <c r="F29" s="39">
        <v>2.3013030055548216E-3</v>
      </c>
      <c r="G29" s="39">
        <v>1.3797233755775785E-4</v>
      </c>
      <c r="H29" s="39">
        <v>6.5543419903769532E-3</v>
      </c>
      <c r="I29" s="39" t="s">
        <v>347</v>
      </c>
      <c r="J29" s="39">
        <v>4.9805571593532931E-5</v>
      </c>
      <c r="K29" s="39">
        <v>6.6547249852774715E-4</v>
      </c>
      <c r="L29" s="39">
        <v>6.841814769957353E-4</v>
      </c>
      <c r="M29" s="39" t="s">
        <v>347</v>
      </c>
      <c r="N29" s="39">
        <v>1.444452594080251E-2</v>
      </c>
      <c r="O29" s="39">
        <v>4.9461539380489674E-5</v>
      </c>
      <c r="P29" s="39">
        <v>3.1520865330486699E-5</v>
      </c>
      <c r="Q29" s="39">
        <v>1.2521253923755124E-4</v>
      </c>
      <c r="R29" s="39" t="s">
        <v>347</v>
      </c>
      <c r="S29" s="39" t="s">
        <v>347</v>
      </c>
      <c r="T29" s="39">
        <v>2.9167849979395028E-4</v>
      </c>
      <c r="U29" s="39">
        <v>2.4124898230067728E-2</v>
      </c>
      <c r="V29" s="39">
        <v>1.7660459207393047E-2</v>
      </c>
      <c r="W29" s="39">
        <v>7.3230820043748441E-3</v>
      </c>
      <c r="X29" s="39">
        <v>7.3230820043748441E-3</v>
      </c>
      <c r="Y29" s="39">
        <v>1.8079804105060554E-4</v>
      </c>
    </row>
    <row r="30" spans="1:25" ht="15" x14ac:dyDescent="0.2">
      <c r="A30" s="41" t="s">
        <v>28</v>
      </c>
      <c r="B30" s="39" t="s">
        <v>347</v>
      </c>
      <c r="C30" s="39" t="s">
        <v>347</v>
      </c>
      <c r="D30" s="39">
        <v>1.1889107966011061E-5</v>
      </c>
      <c r="E30" s="39">
        <v>1.7504336523630712E-4</v>
      </c>
      <c r="F30" s="39">
        <v>2.1078676494227081E-3</v>
      </c>
      <c r="G30" s="39">
        <v>1.0336246488800375E-4</v>
      </c>
      <c r="H30" s="39">
        <v>8.3732301760648005E-3</v>
      </c>
      <c r="I30" s="39">
        <v>2.7658297980854462E-4</v>
      </c>
      <c r="J30" s="39">
        <v>7.8878956948089034E-5</v>
      </c>
      <c r="K30" s="39">
        <v>4.9854107700546583E-4</v>
      </c>
      <c r="L30" s="39">
        <v>4.8828125E-4</v>
      </c>
      <c r="M30" s="39">
        <v>8.8248305046485074E-6</v>
      </c>
      <c r="N30" s="39">
        <v>1.0237448467643472E-2</v>
      </c>
      <c r="O30" s="39">
        <v>1.2654412014990908E-5</v>
      </c>
      <c r="P30" s="39" t="s">
        <v>347</v>
      </c>
      <c r="Q30" s="39">
        <v>2.1106865998727167E-4</v>
      </c>
      <c r="R30" s="39">
        <v>1.9583525048262075E-5</v>
      </c>
      <c r="S30" s="39" t="s">
        <v>347</v>
      </c>
      <c r="T30" s="39">
        <v>1.9830380770415902E-4</v>
      </c>
      <c r="U30" s="39">
        <v>1.7824433060444136E-2</v>
      </c>
      <c r="V30" s="39">
        <v>3.7471254661143186E-3</v>
      </c>
      <c r="W30" s="39">
        <v>4.6776511899176941E-3</v>
      </c>
      <c r="X30" s="39">
        <v>4.6776511899176941E-3</v>
      </c>
      <c r="Y30" s="39">
        <v>2.5100435221095375E-4</v>
      </c>
    </row>
    <row r="31" spans="1:25" ht="15" x14ac:dyDescent="0.2">
      <c r="A31" s="41" t="s">
        <v>29</v>
      </c>
      <c r="B31" s="39">
        <v>1.5507582583132722E-5</v>
      </c>
      <c r="C31" s="39" t="s">
        <v>347</v>
      </c>
      <c r="D31" s="39" t="s">
        <v>347</v>
      </c>
      <c r="E31" s="39">
        <v>2.1009556573347866E-4</v>
      </c>
      <c r="F31" s="39">
        <v>1.6461748920990199E-3</v>
      </c>
      <c r="G31" s="39">
        <v>1.6369902316326097E-4</v>
      </c>
      <c r="H31" s="39">
        <v>5.348438003715596E-3</v>
      </c>
      <c r="I31" s="39">
        <v>1.5486871262511344E-4</v>
      </c>
      <c r="J31" s="39">
        <v>3.3939699885005861E-5</v>
      </c>
      <c r="K31" s="39">
        <v>4.2605678107462004E-4</v>
      </c>
      <c r="L31" s="39">
        <v>7.6266300140131029E-4</v>
      </c>
      <c r="M31" s="39">
        <v>1.2336847719724456E-5</v>
      </c>
      <c r="N31" s="39">
        <v>8.9328319294289422E-3</v>
      </c>
      <c r="O31" s="39" t="s">
        <v>347</v>
      </c>
      <c r="P31" s="39">
        <v>2.7036378235287878E-6</v>
      </c>
      <c r="Q31" s="39">
        <v>7.1254138412901047E-5</v>
      </c>
      <c r="R31" s="39" t="s">
        <v>347</v>
      </c>
      <c r="S31" s="39">
        <v>1.6391794555866742E-5</v>
      </c>
      <c r="T31" s="39">
        <v>8.5918797853637067E-5</v>
      </c>
      <c r="U31" s="39">
        <v>1.0622987287600378E-2</v>
      </c>
      <c r="V31" s="39">
        <v>1.3747007656581922E-3</v>
      </c>
      <c r="W31" s="39">
        <v>3.6785000679193181E-3</v>
      </c>
      <c r="X31" s="39">
        <v>3.6785000679193181E-3</v>
      </c>
      <c r="Y31" s="39">
        <v>1.0651419526865498E-4</v>
      </c>
    </row>
    <row r="32" spans="1:25" ht="15" x14ac:dyDescent="0.2">
      <c r="A32" s="41" t="s">
        <v>30</v>
      </c>
      <c r="B32" s="39" t="s">
        <v>347</v>
      </c>
      <c r="C32" s="39" t="s">
        <v>347</v>
      </c>
      <c r="D32" s="39" t="s">
        <v>347</v>
      </c>
      <c r="E32" s="39">
        <v>5.6423929456259806E-5</v>
      </c>
      <c r="F32" s="39">
        <v>8.1929274879711904E-4</v>
      </c>
      <c r="G32" s="39">
        <v>4.777669777216186E-5</v>
      </c>
      <c r="H32" s="39">
        <v>2.9128894540046395E-3</v>
      </c>
      <c r="I32" s="39">
        <v>1.7954917775707394E-4</v>
      </c>
      <c r="J32" s="39">
        <v>2.5780980641327579E-5</v>
      </c>
      <c r="K32" s="39">
        <v>1.8717387019892546E-4</v>
      </c>
      <c r="L32" s="39">
        <v>3.8487208788048704E-4</v>
      </c>
      <c r="M32" s="39" t="s">
        <v>347</v>
      </c>
      <c r="N32" s="39">
        <v>4.2647197834790578E-3</v>
      </c>
      <c r="O32" s="39" t="s">
        <v>347</v>
      </c>
      <c r="P32" s="39">
        <v>4.7181956230523702E-6</v>
      </c>
      <c r="Q32" s="39">
        <v>1.8229906237121852E-5</v>
      </c>
      <c r="R32" s="39">
        <v>2.4559941785763826E-5</v>
      </c>
      <c r="S32" s="39" t="s">
        <v>347</v>
      </c>
      <c r="T32" s="39">
        <v>7.0042726132600557E-6</v>
      </c>
      <c r="U32" s="39">
        <v>4.0855288975065782E-2</v>
      </c>
      <c r="V32" s="39">
        <v>4.0068012556016275E-3</v>
      </c>
      <c r="W32" s="39">
        <v>3.8703148955672958E-3</v>
      </c>
      <c r="X32" s="39">
        <v>3.8703148955672958E-3</v>
      </c>
      <c r="Y32" s="39">
        <v>8.9894648654485471E-6</v>
      </c>
    </row>
    <row r="33" spans="1:25" ht="15" x14ac:dyDescent="0.2">
      <c r="A33" s="41" t="s">
        <v>31</v>
      </c>
      <c r="B33" s="39" t="s">
        <v>347</v>
      </c>
      <c r="C33" s="39">
        <v>3.1740110287123913E-5</v>
      </c>
      <c r="D33" s="39">
        <v>2.0087626944635546E-5</v>
      </c>
      <c r="E33" s="39">
        <v>3.3505061290131373E-4</v>
      </c>
      <c r="F33" s="39">
        <v>9.8108561953325697E-4</v>
      </c>
      <c r="G33" s="39">
        <v>1.418512679391896E-4</v>
      </c>
      <c r="H33" s="39">
        <v>4.3242530531066815E-3</v>
      </c>
      <c r="I33" s="39">
        <v>1.9647953428611104E-4</v>
      </c>
      <c r="J33" s="39">
        <v>5.5262741779073862E-5</v>
      </c>
      <c r="K33" s="39">
        <v>6.7945549032149275E-4</v>
      </c>
      <c r="L33" s="39">
        <v>4.7056011640212564E-4</v>
      </c>
      <c r="M33" s="39">
        <v>1.6566114163813332E-6</v>
      </c>
      <c r="N33" s="39">
        <v>4.3846173762084944E-3</v>
      </c>
      <c r="O33" s="39">
        <v>7.6016212302174415E-5</v>
      </c>
      <c r="P33" s="39" t="s">
        <v>347</v>
      </c>
      <c r="Q33" s="39">
        <v>1.9922228637413243E-4</v>
      </c>
      <c r="R33" s="39">
        <v>2.2915235956341085E-5</v>
      </c>
      <c r="S33" s="39" t="s">
        <v>347</v>
      </c>
      <c r="T33" s="39">
        <v>1.3701929300651515E-4</v>
      </c>
      <c r="U33" s="39">
        <v>1.6592403186911825E-2</v>
      </c>
      <c r="V33" s="39">
        <v>8.8916487077173711E-3</v>
      </c>
      <c r="W33" s="39">
        <v>8.6485061062133561E-3</v>
      </c>
      <c r="X33" s="39">
        <v>8.6485061062133561E-3</v>
      </c>
      <c r="Y33" s="39">
        <v>1.0170418504954988E-4</v>
      </c>
    </row>
    <row r="34" spans="1:25" ht="15" x14ac:dyDescent="0.2">
      <c r="A34" s="41" t="s">
        <v>32</v>
      </c>
      <c r="B34" s="39">
        <v>2.2391851243761521E-5</v>
      </c>
      <c r="C34" s="39" t="s">
        <v>347</v>
      </c>
      <c r="D34" s="39">
        <v>1.6969849942502927E-5</v>
      </c>
      <c r="E34" s="39">
        <v>8.0165072990625292E-5</v>
      </c>
      <c r="F34" s="39">
        <v>1.4733677995607754E-3</v>
      </c>
      <c r="G34" s="39">
        <v>6.8351538332932265E-5</v>
      </c>
      <c r="H34" s="39">
        <v>1.5573763445179652E-3</v>
      </c>
      <c r="I34" s="39">
        <v>2.4301505837481205E-4</v>
      </c>
      <c r="J34" s="39">
        <v>3.1230892700096954E-5</v>
      </c>
      <c r="K34" s="39">
        <v>5.6218529306639676E-4</v>
      </c>
      <c r="L34" s="39">
        <v>7.0179307547798902E-4</v>
      </c>
      <c r="M34" s="39">
        <v>3.8449739071498789E-5</v>
      </c>
      <c r="N34" s="39">
        <v>5.348438003715596E-3</v>
      </c>
      <c r="O34" s="39">
        <v>4.7666437587582049E-5</v>
      </c>
      <c r="P34" s="39">
        <v>2.2704429838660201E-5</v>
      </c>
      <c r="Q34" s="39">
        <v>7.2248809118032045E-5</v>
      </c>
      <c r="R34" s="39" t="s">
        <v>347</v>
      </c>
      <c r="S34" s="39">
        <v>2.7413792010859022E-6</v>
      </c>
      <c r="T34" s="39">
        <v>2.7188071232310165E-5</v>
      </c>
      <c r="U34" s="39">
        <v>8.8711283521162344E-3</v>
      </c>
      <c r="V34" s="39">
        <v>5.2383687412243625E-3</v>
      </c>
      <c r="W34" s="39">
        <v>4.7539199752757522E-3</v>
      </c>
      <c r="X34" s="39">
        <v>4.7539199752757522E-3</v>
      </c>
      <c r="Y34" s="39">
        <v>1.4250827682580212E-4</v>
      </c>
    </row>
    <row r="35" spans="1:25" ht="15" x14ac:dyDescent="0.2">
      <c r="A35" s="41" t="s">
        <v>33</v>
      </c>
      <c r="B35" s="39">
        <v>2.1380671156116796E-5</v>
      </c>
      <c r="C35" s="39">
        <v>1.6659061654215103E-5</v>
      </c>
      <c r="D35" s="39" t="s">
        <v>347</v>
      </c>
      <c r="E35" s="39">
        <v>3.1918194511770136E-4</v>
      </c>
      <c r="F35" s="39">
        <v>2.5009062053724246E-3</v>
      </c>
      <c r="G35" s="39">
        <v>4.0736079533997678E-5</v>
      </c>
      <c r="H35" s="39">
        <v>5.8257789080092808E-3</v>
      </c>
      <c r="I35" s="39">
        <v>5.9150035983401969E-4</v>
      </c>
      <c r="J35" s="39">
        <v>1.5543454131428419E-5</v>
      </c>
      <c r="K35" s="39">
        <v>4.8715438306983562E-4</v>
      </c>
      <c r="L35" s="39">
        <v>5.6348571863454907E-4</v>
      </c>
      <c r="M35" s="39" t="s">
        <v>347</v>
      </c>
      <c r="N35" s="39">
        <v>6.0312245575169328E-3</v>
      </c>
      <c r="O35" s="39" t="s">
        <v>347</v>
      </c>
      <c r="P35" s="39">
        <v>7.611787235466185E-6</v>
      </c>
      <c r="Q35" s="39">
        <v>2.0060798695942123E-4</v>
      </c>
      <c r="R35" s="39" t="s">
        <v>347</v>
      </c>
      <c r="S35" s="39" t="s">
        <v>347</v>
      </c>
      <c r="T35" s="39">
        <v>2.2413672362432151E-4</v>
      </c>
      <c r="U35" s="39">
        <v>1.1651557816018551E-2</v>
      </c>
      <c r="V35" s="39">
        <v>1.0428436360703404E-2</v>
      </c>
      <c r="W35" s="39">
        <v>5.5884606735752233E-3</v>
      </c>
      <c r="X35" s="39">
        <v>5.5884606735752233E-3</v>
      </c>
      <c r="Y35" s="39">
        <v>1.573938364794404E-4</v>
      </c>
    </row>
    <row r="36" spans="1:25" ht="15" x14ac:dyDescent="0.2">
      <c r="A36" s="41" t="s">
        <v>34</v>
      </c>
      <c r="B36" s="39" t="s">
        <v>347</v>
      </c>
      <c r="C36" s="39">
        <v>8.9067673016126444E-6</v>
      </c>
      <c r="D36" s="39" t="s">
        <v>347</v>
      </c>
      <c r="E36" s="39">
        <v>7.1749750139380307E-5</v>
      </c>
      <c r="F36" s="39">
        <v>1.5791165081247287E-3</v>
      </c>
      <c r="G36" s="39">
        <v>1.1258742597484579E-4</v>
      </c>
      <c r="H36" s="39">
        <v>2.5475626362608614E-3</v>
      </c>
      <c r="I36" s="39">
        <v>1.8934872580978146E-4</v>
      </c>
      <c r="J36" s="39">
        <v>1.8314341227192198E-5</v>
      </c>
      <c r="K36" s="39">
        <v>4.3500913971696237E-4</v>
      </c>
      <c r="L36" s="39">
        <v>4.2605678107462004E-4</v>
      </c>
      <c r="M36" s="39">
        <v>2.7377179222712065E-5</v>
      </c>
      <c r="N36" s="39">
        <v>9.3769427083223948E-3</v>
      </c>
      <c r="O36" s="39">
        <v>5.5135205126414776E-5</v>
      </c>
      <c r="P36" s="39" t="s">
        <v>347</v>
      </c>
      <c r="Q36" s="39">
        <v>2.4165918129874218E-5</v>
      </c>
      <c r="R36" s="39" t="s">
        <v>347</v>
      </c>
      <c r="S36" s="39" t="s">
        <v>347</v>
      </c>
      <c r="T36" s="39">
        <v>3.3011617006839155E-5</v>
      </c>
      <c r="U36" s="39">
        <v>7.1558225802363061E-3</v>
      </c>
      <c r="V36" s="39">
        <v>5.9757409903280784E-3</v>
      </c>
      <c r="W36" s="39">
        <v>2.9263810095247664E-3</v>
      </c>
      <c r="X36" s="39">
        <v>2.9263810095247664E-3</v>
      </c>
      <c r="Y36" s="39">
        <v>5.1800779498847792E-5</v>
      </c>
    </row>
    <row r="37" spans="1:25" ht="15" x14ac:dyDescent="0.2">
      <c r="A37" s="41" t="s">
        <v>35</v>
      </c>
      <c r="B37" s="39" t="s">
        <v>347</v>
      </c>
      <c r="C37" s="39" t="s">
        <v>347</v>
      </c>
      <c r="D37" s="39" t="s">
        <v>347</v>
      </c>
      <c r="E37" s="39">
        <v>1.9602609420492606E-4</v>
      </c>
      <c r="F37" s="39">
        <v>1.1166039911786204E-3</v>
      </c>
      <c r="G37" s="39">
        <v>1.0288593075618888E-4</v>
      </c>
      <c r="H37" s="39">
        <v>4.4664159647144824E-3</v>
      </c>
      <c r="I37" s="39">
        <v>2.4640742217086768E-4</v>
      </c>
      <c r="J37" s="39">
        <v>8.0722665168612049E-5</v>
      </c>
      <c r="K37" s="39">
        <v>4.4414960644447354E-4</v>
      </c>
      <c r="L37" s="39">
        <v>6.0672624242477213E-4</v>
      </c>
      <c r="M37" s="39">
        <v>4.9347390878897744E-5</v>
      </c>
      <c r="N37" s="39">
        <v>9.3769427083223948E-3</v>
      </c>
      <c r="O37" s="39">
        <v>1.073984973170465E-5</v>
      </c>
      <c r="P37" s="39">
        <v>2.8738281780619686E-5</v>
      </c>
      <c r="Q37" s="39">
        <v>8.6516410352921249E-5</v>
      </c>
      <c r="R37" s="39" t="s">
        <v>347</v>
      </c>
      <c r="S37" s="39" t="s">
        <v>347</v>
      </c>
      <c r="T37" s="39">
        <v>1.9876251650529852E-4</v>
      </c>
      <c r="U37" s="39">
        <v>1.555296373598794E-2</v>
      </c>
      <c r="V37" s="39">
        <v>1.203461111182463E-2</v>
      </c>
      <c r="W37" s="39">
        <v>1.0997606125265541E-2</v>
      </c>
      <c r="X37" s="39">
        <v>1.0997606125265541E-2</v>
      </c>
      <c r="Y37" s="39">
        <v>8.7118179575858403E-5</v>
      </c>
    </row>
    <row r="38" spans="1:25" ht="15" x14ac:dyDescent="0.2">
      <c r="A38" s="41" t="s">
        <v>36</v>
      </c>
      <c r="B38" s="39" t="s">
        <v>347</v>
      </c>
      <c r="C38" s="39" t="s">
        <v>347</v>
      </c>
      <c r="D38" s="39">
        <v>3.5136580816649818E-5</v>
      </c>
      <c r="E38" s="39">
        <v>1.4550267865278107E-4</v>
      </c>
      <c r="F38" s="39">
        <v>2.1571367202038137E-3</v>
      </c>
      <c r="G38" s="39">
        <v>1.2666743886227395E-4</v>
      </c>
      <c r="H38" s="39">
        <v>8.1631027567255522E-3</v>
      </c>
      <c r="I38" s="39">
        <v>1.318701119304874E-3</v>
      </c>
      <c r="J38" s="39">
        <v>1.073984973170463E-5</v>
      </c>
      <c r="K38" s="39">
        <v>4.6301075740942221E-4</v>
      </c>
      <c r="L38" s="39">
        <v>4.7933879650720421E-4</v>
      </c>
      <c r="M38" s="39">
        <v>2.626194571668487E-5</v>
      </c>
      <c r="N38" s="39">
        <v>5.4230994159366851E-3</v>
      </c>
      <c r="O38" s="39">
        <v>2.6813765021399334E-5</v>
      </c>
      <c r="P38" s="39" t="s">
        <v>347</v>
      </c>
      <c r="Q38" s="39">
        <v>3.2783589111733552E-5</v>
      </c>
      <c r="R38" s="39" t="s">
        <v>347</v>
      </c>
      <c r="S38" s="39" t="s">
        <v>347</v>
      </c>
      <c r="T38" s="39">
        <v>5.8684268340005824E-5</v>
      </c>
      <c r="U38" s="39">
        <v>2.8034231524057228E-2</v>
      </c>
      <c r="V38" s="39">
        <v>7.3061816238306088E-3</v>
      </c>
      <c r="W38" s="39">
        <v>7.2055952623901473E-3</v>
      </c>
      <c r="X38" s="39">
        <v>7.2055952623901473E-3</v>
      </c>
      <c r="Y38" s="39">
        <v>1.8804079862225974E-4</v>
      </c>
    </row>
    <row r="39" spans="1:25" ht="15" x14ac:dyDescent="0.2">
      <c r="A39" s="41" t="s">
        <v>37</v>
      </c>
      <c r="B39" s="39">
        <v>1.1484121302879857E-5</v>
      </c>
      <c r="C39" s="39" t="s">
        <v>347</v>
      </c>
      <c r="D39" s="39" t="s">
        <v>347</v>
      </c>
      <c r="E39" s="39">
        <v>1.263751127736058E-4</v>
      </c>
      <c r="F39" s="39">
        <v>1.5112939390062427E-3</v>
      </c>
      <c r="G39" s="39">
        <v>4.9233505811897461E-5</v>
      </c>
      <c r="H39" s="39">
        <v>2.5771638882283142E-3</v>
      </c>
      <c r="I39" s="39">
        <v>6.2667280154438836E-4</v>
      </c>
      <c r="J39" s="39">
        <v>1.2393987981509934E-5</v>
      </c>
      <c r="K39" s="39">
        <v>5.9286859589601968E-4</v>
      </c>
      <c r="L39" s="39">
        <v>7.7689109741691431E-4</v>
      </c>
      <c r="M39" s="39">
        <v>1.3375941792542036E-5</v>
      </c>
      <c r="N39" s="39">
        <v>8.9122165302220682E-3</v>
      </c>
      <c r="O39" s="39">
        <v>2.2652032022538032E-5</v>
      </c>
      <c r="P39" s="39" t="s">
        <v>347</v>
      </c>
      <c r="Q39" s="39">
        <v>1.7383425239222083E-4</v>
      </c>
      <c r="R39" s="39">
        <v>4.1400278547597473E-5</v>
      </c>
      <c r="S39" s="39" t="s">
        <v>347</v>
      </c>
      <c r="T39" s="39">
        <v>7.108969643972529E-5</v>
      </c>
      <c r="U39" s="39">
        <v>1.4477938467037059E-2</v>
      </c>
      <c r="V39" s="39">
        <v>1.2174446557195316E-2</v>
      </c>
      <c r="W39" s="39">
        <v>6.3457218465331026E-3</v>
      </c>
      <c r="X39" s="39">
        <v>6.3457218465331026E-3</v>
      </c>
      <c r="Y39" s="39">
        <v>6.866812040337E-5</v>
      </c>
    </row>
    <row r="40" spans="1:25" ht="15" x14ac:dyDescent="0.2">
      <c r="A40" s="41" t="s">
        <v>38</v>
      </c>
      <c r="B40" s="39" t="s">
        <v>347</v>
      </c>
      <c r="C40" s="39">
        <v>1.5188441148425775E-5</v>
      </c>
      <c r="D40" s="39" t="s">
        <v>347</v>
      </c>
      <c r="E40" s="39">
        <v>1.1258742597484639E-4</v>
      </c>
      <c r="F40" s="39">
        <v>7.2654175483712676E-4</v>
      </c>
      <c r="G40" s="39">
        <v>5.4376142464620331E-5</v>
      </c>
      <c r="H40" s="39">
        <v>4.2844725769321437E-3</v>
      </c>
      <c r="I40" s="39">
        <v>7.5739490323912997E-4</v>
      </c>
      <c r="J40" s="39">
        <v>2.6080541206814615E-5</v>
      </c>
      <c r="K40" s="39">
        <v>5.2818587210942756E-4</v>
      </c>
      <c r="L40" s="39">
        <v>2.9100535730556323E-4</v>
      </c>
      <c r="M40" s="39">
        <v>6.6571372042909703E-6</v>
      </c>
      <c r="N40" s="39">
        <v>6.1864750412478154E-3</v>
      </c>
      <c r="O40" s="39">
        <v>3.2108912603781666E-5</v>
      </c>
      <c r="P40" s="39" t="s">
        <v>347</v>
      </c>
      <c r="Q40" s="39" t="s">
        <v>347</v>
      </c>
      <c r="R40" s="39" t="s">
        <v>347</v>
      </c>
      <c r="S40" s="39" t="s">
        <v>347</v>
      </c>
      <c r="T40" s="39">
        <v>2.1750456985848173E-4</v>
      </c>
      <c r="U40" s="39">
        <v>2.0808738740967447E-2</v>
      </c>
      <c r="V40" s="39">
        <v>2.4745900164991251E-2</v>
      </c>
      <c r="W40" s="39">
        <v>6.0591592259130415E-3</v>
      </c>
      <c r="X40" s="39">
        <v>6.0591592259130415E-3</v>
      </c>
      <c r="Y40" s="39">
        <v>5.0734734871996472E-5</v>
      </c>
    </row>
    <row r="41" spans="1:25" ht="15" x14ac:dyDescent="0.2">
      <c r="A41" s="41" t="s">
        <v>39</v>
      </c>
      <c r="B41" s="39">
        <v>1.6278568160176962E-5</v>
      </c>
      <c r="C41" s="39" t="s">
        <v>347</v>
      </c>
      <c r="D41" s="39" t="s">
        <v>347</v>
      </c>
      <c r="E41" s="39">
        <v>1.0360155899769577E-4</v>
      </c>
      <c r="F41" s="39">
        <v>1.0860703963201869E-3</v>
      </c>
      <c r="G41" s="39">
        <v>1.3204646802735616E-4</v>
      </c>
      <c r="H41" s="39">
        <v>4.0533580435927578E-3</v>
      </c>
      <c r="I41" s="39">
        <v>2.7340615333172868E-4</v>
      </c>
      <c r="J41" s="39">
        <v>1.2320371108543406E-4</v>
      </c>
      <c r="K41" s="39">
        <v>8.7606973512678891E-4</v>
      </c>
      <c r="L41" s="39">
        <v>3.6579762619059575E-4</v>
      </c>
      <c r="M41" s="39" t="s">
        <v>347</v>
      </c>
      <c r="N41" s="39">
        <v>8.0507189088226388E-3</v>
      </c>
      <c r="O41" s="39" t="s">
        <v>347</v>
      </c>
      <c r="P41" s="39">
        <v>5.2523891433369739E-5</v>
      </c>
      <c r="Q41" s="39">
        <v>7.0273161633299636E-5</v>
      </c>
      <c r="R41" s="39" t="s">
        <v>347</v>
      </c>
      <c r="S41" s="39">
        <v>2.6080541206814571E-5</v>
      </c>
      <c r="T41" s="39">
        <v>7.7972954853998582E-5</v>
      </c>
      <c r="U41" s="39">
        <v>3.5239403970181347E-2</v>
      </c>
      <c r="V41" s="39">
        <v>2.0522258685600023E-2</v>
      </c>
      <c r="W41" s="39">
        <v>8.2770554246819894E-3</v>
      </c>
      <c r="X41" s="39">
        <v>8.2770554246819894E-3</v>
      </c>
      <c r="Y41" s="39">
        <v>1.4959331573841887E-4</v>
      </c>
    </row>
    <row r="42" spans="1:25" ht="15" x14ac:dyDescent="0.2">
      <c r="A42" s="42" t="s">
        <v>40</v>
      </c>
      <c r="B42" s="39">
        <v>1.1273799442975046E-5</v>
      </c>
      <c r="C42" s="39" t="s">
        <v>347</v>
      </c>
      <c r="D42" s="39">
        <v>4.4108164101131913E-4</v>
      </c>
      <c r="E42" s="39">
        <v>1.9332734503899377E-4</v>
      </c>
      <c r="F42" s="39">
        <v>2.7494015313163848E-3</v>
      </c>
      <c r="G42" s="39">
        <v>9.0817719354640642E-5</v>
      </c>
      <c r="H42" s="39">
        <v>2.4405216044841943E-2</v>
      </c>
      <c r="I42" s="39">
        <v>3.6327087741856235E-4</v>
      </c>
      <c r="J42" s="39">
        <v>1.9332734503899377E-4</v>
      </c>
      <c r="K42" s="39">
        <v>3.0973742525022743E-4</v>
      </c>
      <c r="L42" s="39">
        <v>6.5935055965243687E-4</v>
      </c>
      <c r="M42" s="39">
        <v>4.1496044092189024E-5</v>
      </c>
      <c r="N42" s="39">
        <v>1.0404369370483705E-2</v>
      </c>
      <c r="O42" s="39">
        <v>2.5192142229683616E-5</v>
      </c>
      <c r="P42" s="39">
        <v>8.6033701099075826E-6</v>
      </c>
      <c r="Q42" s="39">
        <v>1.7280172483977439E-3</v>
      </c>
      <c r="R42" s="39">
        <v>1.1510685934068541E-5</v>
      </c>
      <c r="S42" s="39" t="s">
        <v>347</v>
      </c>
      <c r="T42" s="39">
        <v>5.7079543936176645E-5</v>
      </c>
      <c r="U42" s="39">
        <v>2.2770871735420996E-2</v>
      </c>
      <c r="V42" s="39">
        <v>7.3471744142725434E-2</v>
      </c>
      <c r="W42" s="39">
        <v>4.2844725769321324E-3</v>
      </c>
      <c r="X42" s="39">
        <v>4.2844725769321324E-3</v>
      </c>
      <c r="Y42" s="39">
        <v>1.7423635915171681E-4</v>
      </c>
    </row>
    <row r="43" spans="1:25" ht="15" x14ac:dyDescent="0.2">
      <c r="A43" s="42" t="s">
        <v>41</v>
      </c>
      <c r="B43" s="39" t="s">
        <v>347</v>
      </c>
      <c r="C43" s="39" t="s">
        <v>347</v>
      </c>
      <c r="D43" s="39" t="s">
        <v>347</v>
      </c>
      <c r="E43" s="39">
        <v>6.8576409948144311E-4</v>
      </c>
      <c r="F43" s="39">
        <v>8.5606027472268998E-4</v>
      </c>
      <c r="G43" s="39">
        <v>3.5544848219862455E-5</v>
      </c>
      <c r="H43" s="39">
        <v>3.9830019603726889E-2</v>
      </c>
      <c r="I43" s="39">
        <v>3.194929916241328E-3</v>
      </c>
      <c r="J43" s="39">
        <v>1.8656010096619632E-5</v>
      </c>
      <c r="K43" s="39">
        <v>3.5252177625060905E-4</v>
      </c>
      <c r="L43" s="39">
        <v>4.1632563074607261E-4</v>
      </c>
      <c r="M43" s="39" t="s">
        <v>347</v>
      </c>
      <c r="N43" s="39">
        <v>1.2360904237991017E-3</v>
      </c>
      <c r="O43" s="39">
        <v>2.653161285464005E-4</v>
      </c>
      <c r="P43" s="39" t="s">
        <v>347</v>
      </c>
      <c r="Q43" s="39">
        <v>2.5840616222000981E-5</v>
      </c>
      <c r="R43" s="39" t="s">
        <v>347</v>
      </c>
      <c r="S43" s="39" t="s">
        <v>347</v>
      </c>
      <c r="T43" s="39">
        <v>5.9366146692644252E-5</v>
      </c>
      <c r="U43" s="39">
        <v>1.3230395505664466E-2</v>
      </c>
      <c r="V43" s="39">
        <v>7.7585351206018354E-3</v>
      </c>
      <c r="W43" s="39">
        <v>3.377098559796348E-3</v>
      </c>
      <c r="X43" s="39">
        <v>3.377098559796348E-3</v>
      </c>
      <c r="Y43" s="39">
        <v>1.7872139843086251E-4</v>
      </c>
    </row>
    <row r="44" spans="1:25" ht="15" x14ac:dyDescent="0.2">
      <c r="A44" s="42" t="s">
        <v>42</v>
      </c>
      <c r="B44" s="39">
        <v>1.0398007789496025E-5</v>
      </c>
      <c r="C44" s="39" t="s">
        <v>347</v>
      </c>
      <c r="D44" s="39">
        <v>8.7203077251990242E-4</v>
      </c>
      <c r="E44" s="39">
        <v>2.1176306060574539E-3</v>
      </c>
      <c r="F44" s="39">
        <v>2.8136657457651379E-3</v>
      </c>
      <c r="G44" s="39">
        <v>1.5098225993767536E-4</v>
      </c>
      <c r="H44" s="39">
        <v>3.973809894955628E-2</v>
      </c>
      <c r="I44" s="39" t="s">
        <v>347</v>
      </c>
      <c r="J44" s="39">
        <v>5.9975739715291583E-4</v>
      </c>
      <c r="K44" s="39">
        <v>3.8221358217729461E-4</v>
      </c>
      <c r="L44" s="39">
        <v>2.8966372922570419E-4</v>
      </c>
      <c r="M44" s="39">
        <v>1.0764692742294677E-5</v>
      </c>
      <c r="N44" s="39">
        <v>1.0574011907322217E-2</v>
      </c>
      <c r="O44" s="39">
        <v>5.6348571863454756E-4</v>
      </c>
      <c r="P44" s="39">
        <v>2.7098917753772244E-6</v>
      </c>
      <c r="Q44" s="39">
        <v>2.5960301542689614E-5</v>
      </c>
      <c r="R44" s="39">
        <v>7.7717270657142096E-6</v>
      </c>
      <c r="S44" s="39" t="s">
        <v>347</v>
      </c>
      <c r="T44" s="39">
        <v>4.6470241459114788E-5</v>
      </c>
      <c r="U44" s="39">
        <v>3.4117758267832456E-2</v>
      </c>
      <c r="V44" s="39">
        <v>9.7170800669280716E-2</v>
      </c>
      <c r="W44" s="39">
        <v>5.9895638463656172E-3</v>
      </c>
      <c r="X44" s="39">
        <v>5.9895638463656172E-3</v>
      </c>
      <c r="Y44" s="39">
        <v>4.9739053220570833E-4</v>
      </c>
    </row>
    <row r="45" spans="1:25" ht="15" x14ac:dyDescent="0.2">
      <c r="A45" s="42" t="s">
        <v>43</v>
      </c>
      <c r="B45" s="39" t="s">
        <v>347</v>
      </c>
      <c r="C45" s="39" t="s">
        <v>347</v>
      </c>
      <c r="D45" s="39">
        <v>4.4065222031326158E-5</v>
      </c>
      <c r="E45" s="39">
        <v>2.024705922398539E-4</v>
      </c>
      <c r="F45" s="39">
        <v>1.3340236882367136E-3</v>
      </c>
      <c r="G45" s="39">
        <v>2.6383582498408908E-5</v>
      </c>
      <c r="H45" s="39">
        <v>2.3714743835840726E-3</v>
      </c>
      <c r="I45" s="39">
        <v>6.3103165558471195E-4</v>
      </c>
      <c r="J45" s="39">
        <v>6.1459689334516628E-5</v>
      </c>
      <c r="K45" s="39">
        <v>2.7467248161347859E-4</v>
      </c>
      <c r="L45" s="39">
        <v>8.8012740489338778E-4</v>
      </c>
      <c r="M45" s="39" t="s">
        <v>347</v>
      </c>
      <c r="N45" s="39">
        <v>4.613252583709101E-3</v>
      </c>
      <c r="O45" s="39" t="s">
        <v>347</v>
      </c>
      <c r="P45" s="39" t="s">
        <v>347</v>
      </c>
      <c r="Q45" s="39">
        <v>2.7125325963335329E-5</v>
      </c>
      <c r="R45" s="39" t="s">
        <v>347</v>
      </c>
      <c r="S45" s="39" t="s">
        <v>347</v>
      </c>
      <c r="T45" s="39">
        <v>1.237743505603062E-4</v>
      </c>
      <c r="U45" s="39">
        <v>9.4203736538340608E-3</v>
      </c>
      <c r="V45" s="39">
        <v>5.7588641300433587E-3</v>
      </c>
      <c r="W45" s="39">
        <v>3.194929916241328E-3</v>
      </c>
      <c r="X45" s="39">
        <v>3.194929916241328E-3</v>
      </c>
      <c r="Y45" s="39">
        <v>1.5028618326964335E-4</v>
      </c>
    </row>
    <row r="46" spans="1:25" ht="15" x14ac:dyDescent="0.2">
      <c r="A46" s="42" t="s">
        <v>44</v>
      </c>
      <c r="B46" s="39">
        <v>4.7887213006393357E-5</v>
      </c>
      <c r="C46" s="39" t="s">
        <v>347</v>
      </c>
      <c r="D46" s="39">
        <v>6.0194867217612256E-5</v>
      </c>
      <c r="E46" s="39">
        <v>1.3715281989628864E-3</v>
      </c>
      <c r="F46" s="39">
        <v>1.2620633111694239E-3</v>
      </c>
      <c r="G46" s="39">
        <v>1.8247671492125749E-4</v>
      </c>
      <c r="H46" s="39">
        <v>4.6776511899176863E-3</v>
      </c>
      <c r="I46" s="39">
        <v>3.6749188169215528E-4</v>
      </c>
      <c r="J46" s="39">
        <v>4.4991126015963754E-5</v>
      </c>
      <c r="K46" s="39">
        <v>2.44140625E-4</v>
      </c>
      <c r="L46" s="39">
        <v>7.6619540810229534E-4</v>
      </c>
      <c r="M46" s="39" t="s">
        <v>347</v>
      </c>
      <c r="N46" s="39">
        <v>4.842608202886664E-3</v>
      </c>
      <c r="O46" s="39">
        <v>3.0057236653928567E-4</v>
      </c>
      <c r="P46" s="39">
        <v>1.9313912871860975E-5</v>
      </c>
      <c r="Q46" s="39">
        <v>2.0415154339387679E-5</v>
      </c>
      <c r="R46" s="39">
        <v>1.6953328727084574E-6</v>
      </c>
      <c r="S46" s="39" t="s">
        <v>347</v>
      </c>
      <c r="T46" s="39">
        <v>2.3943606503196675E-5</v>
      </c>
      <c r="U46" s="39">
        <v>7.7585351206018354E-3</v>
      </c>
      <c r="V46" s="39">
        <v>2.9564301460174837E-2</v>
      </c>
      <c r="W46" s="39">
        <v>4.4871029492071649E-3</v>
      </c>
      <c r="X46" s="39">
        <v>4.4871029492071649E-3</v>
      </c>
      <c r="Y46" s="39">
        <v>5.0550045109442189E-4</v>
      </c>
    </row>
    <row r="47" spans="1:25" ht="15" x14ac:dyDescent="0.2">
      <c r="A47" s="42" t="s">
        <v>45</v>
      </c>
      <c r="B47" s="39">
        <v>9.4363912461046914E-6</v>
      </c>
      <c r="C47" s="39">
        <v>8.2499138052248284E-4</v>
      </c>
      <c r="D47" s="39">
        <v>1.2332377453043357E-3</v>
      </c>
      <c r="E47" s="39">
        <v>3.9295906857222105E-4</v>
      </c>
      <c r="F47" s="39">
        <v>1.5501963398126925E-3</v>
      </c>
      <c r="G47" s="39">
        <v>1.8079804105060616E-4</v>
      </c>
      <c r="H47" s="39">
        <v>5.6982655534888453E-2</v>
      </c>
      <c r="I47" s="39">
        <v>1.7807079854652631E-3</v>
      </c>
      <c r="J47" s="39">
        <v>1.058815303028727E-3</v>
      </c>
      <c r="K47" s="39">
        <v>2.5568704170425463E-4</v>
      </c>
      <c r="L47" s="39">
        <v>3.6664377530145752E-4</v>
      </c>
      <c r="M47" s="39">
        <v>1.0529077538967166E-4</v>
      </c>
      <c r="N47" s="39">
        <v>1.2401570718501545E-2</v>
      </c>
      <c r="O47" s="39">
        <v>3.8008106151087133E-5</v>
      </c>
      <c r="P47" s="39">
        <v>8.5045519759286452E-6</v>
      </c>
      <c r="Q47" s="39">
        <v>8.1472159067995221E-5</v>
      </c>
      <c r="R47" s="39" t="s">
        <v>347</v>
      </c>
      <c r="S47" s="39" t="s">
        <v>347</v>
      </c>
      <c r="T47" s="39">
        <v>1.4993934928822909E-4</v>
      </c>
      <c r="U47" s="39">
        <v>0.13182232868950142</v>
      </c>
      <c r="V47" s="39">
        <v>0.25466395248932255</v>
      </c>
      <c r="W47" s="39">
        <v>7.1723751559782728E-3</v>
      </c>
      <c r="X47" s="39">
        <v>7.1723751559782728E-3</v>
      </c>
      <c r="Y47" s="39">
        <v>5.3308997293488212E-4</v>
      </c>
    </row>
    <row r="48" spans="1:25" ht="15" x14ac:dyDescent="0.2">
      <c r="A48" s="42" t="s">
        <v>46</v>
      </c>
      <c r="B48" s="39">
        <v>2.7952431954048098E-5</v>
      </c>
      <c r="C48" s="39">
        <v>2.8699900055752128E-4</v>
      </c>
      <c r="D48" s="39">
        <v>5.1731596404262423E-4</v>
      </c>
      <c r="E48" s="39">
        <v>1.5682087536394074E-3</v>
      </c>
      <c r="F48" s="39">
        <v>4.0533580435927578E-3</v>
      </c>
      <c r="G48" s="39">
        <v>2.5865798202131211E-4</v>
      </c>
      <c r="H48" s="39">
        <v>3.5484513408464924E-2</v>
      </c>
      <c r="I48" s="39">
        <v>1.4631905047623832E-3</v>
      </c>
      <c r="J48" s="39">
        <v>2.3473707336002248E-4</v>
      </c>
      <c r="K48" s="39">
        <v>1.9602609420492606E-4</v>
      </c>
      <c r="L48" s="39">
        <v>4.4414960644447354E-4</v>
      </c>
      <c r="M48" s="39" t="s">
        <v>347</v>
      </c>
      <c r="N48" s="39">
        <v>7.35700013583865E-3</v>
      </c>
      <c r="O48" s="39">
        <v>3.4606564141168473E-4</v>
      </c>
      <c r="P48" s="39">
        <v>2.6115419940017504E-6</v>
      </c>
      <c r="Q48" s="39">
        <v>7.8515299644555943E-5</v>
      </c>
      <c r="R48" s="39" t="s">
        <v>347</v>
      </c>
      <c r="S48" s="39" t="s">
        <v>347</v>
      </c>
      <c r="T48" s="39">
        <v>8.2992088184378048E-5</v>
      </c>
      <c r="U48" s="39">
        <v>8.6769590654986919E-2</v>
      </c>
      <c r="V48" s="39">
        <v>0.11853075389681209</v>
      </c>
      <c r="W48" s="39">
        <v>3.7819167811831383E-3</v>
      </c>
      <c r="X48" s="39">
        <v>3.7819167811831383E-3</v>
      </c>
      <c r="Y48" s="39">
        <v>5.1374260166050644E-4</v>
      </c>
    </row>
    <row r="49" spans="1:25" ht="15" x14ac:dyDescent="0.2">
      <c r="A49" s="42" t="s">
        <v>47</v>
      </c>
      <c r="B49" s="39">
        <v>3.137554402636915E-5</v>
      </c>
      <c r="C49" s="39" t="s">
        <v>347</v>
      </c>
      <c r="D49" s="39">
        <v>1.3340236882367136E-3</v>
      </c>
      <c r="E49" s="39">
        <v>4.0440036087553725E-3</v>
      </c>
      <c r="F49" s="39">
        <v>2.7052919299041479E-3</v>
      </c>
      <c r="G49" s="39">
        <v>2.9033376831121054E-4</v>
      </c>
      <c r="H49" s="39">
        <v>7.7481731246186583E-2</v>
      </c>
      <c r="I49" s="39">
        <v>4.6453402929793695E-3</v>
      </c>
      <c r="J49" s="39">
        <v>5.455503603868251E-4</v>
      </c>
      <c r="K49" s="39">
        <v>6.532849388604055E-4</v>
      </c>
      <c r="L49" s="39">
        <v>6.6240445676155751E-4</v>
      </c>
      <c r="M49" s="39">
        <v>6.4069621803165597E-5</v>
      </c>
      <c r="N49" s="39">
        <v>1.1048543456039778E-2</v>
      </c>
      <c r="O49" s="39">
        <v>7.1488559372344894E-4</v>
      </c>
      <c r="P49" s="39">
        <v>1.4841536673161085E-5</v>
      </c>
      <c r="Q49" s="39">
        <v>8.8743439777850733E-5</v>
      </c>
      <c r="R49" s="39">
        <v>5.4774205922939056E-7</v>
      </c>
      <c r="S49" s="39" t="s">
        <v>347</v>
      </c>
      <c r="T49" s="39">
        <v>1.2291937866903282E-4</v>
      </c>
      <c r="U49" s="39">
        <v>0.10083021990276564</v>
      </c>
      <c r="V49" s="39">
        <v>0.10957571516450428</v>
      </c>
      <c r="W49" s="39">
        <v>7.9215584358596023E-3</v>
      </c>
      <c r="X49" s="39">
        <v>7.9215584358596023E-3</v>
      </c>
      <c r="Y49" s="39">
        <v>1.3620543616703147E-3</v>
      </c>
    </row>
    <row r="50" spans="1:25" ht="15" x14ac:dyDescent="0.2">
      <c r="A50" s="42" t="s">
        <v>48</v>
      </c>
      <c r="B50" s="39" t="s">
        <v>347</v>
      </c>
      <c r="C50" s="39">
        <v>1.3450990184040668E-4</v>
      </c>
      <c r="D50" s="39">
        <v>3.4288204974072182E-4</v>
      </c>
      <c r="E50" s="39">
        <v>3.2438618508215617E-4</v>
      </c>
      <c r="F50" s="39">
        <v>1.9396337801504588E-3</v>
      </c>
      <c r="G50" s="39">
        <v>1.6791281959713678E-4</v>
      </c>
      <c r="H50" s="39">
        <v>2.8755864082027332E-2</v>
      </c>
      <c r="I50" s="39">
        <v>1.1939846461836603E-3</v>
      </c>
      <c r="J50" s="39">
        <v>7.0504355250121929E-4</v>
      </c>
      <c r="K50" s="39">
        <v>2.8239457614875186E-4</v>
      </c>
      <c r="L50" s="39">
        <v>2.8239457614875186E-4</v>
      </c>
      <c r="M50" s="39">
        <v>2.2968242605759756E-5</v>
      </c>
      <c r="N50" s="39">
        <v>9.6852164057733298E-3</v>
      </c>
      <c r="O50" s="39" t="s">
        <v>347</v>
      </c>
      <c r="P50" s="39" t="s">
        <v>347</v>
      </c>
      <c r="Q50" s="39" t="s">
        <v>347</v>
      </c>
      <c r="R50" s="39" t="s">
        <v>347</v>
      </c>
      <c r="S50" s="39" t="s">
        <v>347</v>
      </c>
      <c r="T50" s="39">
        <v>5.8956074763479454E-5</v>
      </c>
      <c r="U50" s="39">
        <v>0.13304627280666997</v>
      </c>
      <c r="V50" s="39">
        <v>7.129773224177656E-2</v>
      </c>
      <c r="W50" s="39">
        <v>7.0410192391471222E-3</v>
      </c>
      <c r="X50" s="39">
        <v>7.0410192391471222E-3</v>
      </c>
      <c r="Y50" s="39">
        <v>6.8102718083515919E-4</v>
      </c>
    </row>
    <row r="51" spans="1:25" ht="15" x14ac:dyDescent="0.2">
      <c r="A51" s="42" t="s">
        <v>49</v>
      </c>
      <c r="B51" s="39">
        <v>1.9004053075543604E-5</v>
      </c>
      <c r="C51" s="39" t="s">
        <v>347</v>
      </c>
      <c r="D51" s="39">
        <v>1.9895621288228372E-3</v>
      </c>
      <c r="E51" s="39">
        <v>6.4727511805982981E-4</v>
      </c>
      <c r="F51" s="39">
        <v>4.4767475076953342E-3</v>
      </c>
      <c r="G51" s="39">
        <v>3.5661788198488122E-4</v>
      </c>
      <c r="H51" s="39">
        <v>9.990264371532849E-2</v>
      </c>
      <c r="I51" s="39">
        <v>1.1348101435135172E-3</v>
      </c>
      <c r="J51" s="39">
        <v>7.4352386334583813E-4</v>
      </c>
      <c r="K51" s="39">
        <v>4.7383312084645578E-4</v>
      </c>
      <c r="L51" s="39">
        <v>7.5914688022875754E-4</v>
      </c>
      <c r="M51" s="39">
        <v>2.8804758077444372E-5</v>
      </c>
      <c r="N51" s="39">
        <v>1.4049539619346667E-2</v>
      </c>
      <c r="O51" s="39">
        <v>6.6175956439295584E-5</v>
      </c>
      <c r="P51" s="39">
        <v>1.2962814989774879E-4</v>
      </c>
      <c r="Q51" s="39">
        <v>4.217263427636042E-5</v>
      </c>
      <c r="R51" s="39" t="s">
        <v>347</v>
      </c>
      <c r="S51" s="39" t="s">
        <v>347</v>
      </c>
      <c r="T51" s="39">
        <v>2.0912695775645912E-4</v>
      </c>
      <c r="U51" s="39">
        <v>8.8184362944878206E-2</v>
      </c>
      <c r="V51" s="39">
        <v>0.22323987776509599</v>
      </c>
      <c r="W51" s="39">
        <v>6.738609624939002E-3</v>
      </c>
      <c r="X51" s="39">
        <v>6.738609624939002E-3</v>
      </c>
      <c r="Y51" s="39">
        <v>5.9975739715291746E-4</v>
      </c>
    </row>
    <row r="52" spans="1:25" ht="15" x14ac:dyDescent="0.2">
      <c r="A52" s="42" t="s">
        <v>50</v>
      </c>
      <c r="B52" s="39" t="s">
        <v>347</v>
      </c>
      <c r="C52" s="39" t="s">
        <v>347</v>
      </c>
      <c r="D52" s="39" t="s">
        <v>347</v>
      </c>
      <c r="E52" s="39">
        <v>1.3450990184040668E-4</v>
      </c>
      <c r="F52" s="39">
        <v>7.2990685968502814E-4</v>
      </c>
      <c r="G52" s="39">
        <v>8.406868865025416E-6</v>
      </c>
      <c r="H52" s="39">
        <v>5.6795801457824608E-3</v>
      </c>
      <c r="I52" s="39">
        <v>2.804439343254477E-4</v>
      </c>
      <c r="J52" s="39">
        <v>9.2635718108753024E-6</v>
      </c>
      <c r="K52" s="39">
        <v>4.7492917354115412E-4</v>
      </c>
      <c r="L52" s="39">
        <v>5.3803960736162543E-4</v>
      </c>
      <c r="M52" s="39">
        <v>4.1169290027787311E-6</v>
      </c>
      <c r="N52" s="39">
        <v>8.0321392707505164E-3</v>
      </c>
      <c r="O52" s="39" t="s">
        <v>347</v>
      </c>
      <c r="P52" s="39">
        <v>3.814697265625E-6</v>
      </c>
      <c r="Q52" s="39" t="s">
        <v>347</v>
      </c>
      <c r="R52" s="39" t="s">
        <v>347</v>
      </c>
      <c r="S52" s="39" t="s">
        <v>347</v>
      </c>
      <c r="T52" s="39">
        <v>4.6901708413330422E-5</v>
      </c>
      <c r="U52" s="39">
        <v>1.3048248741068256E-2</v>
      </c>
      <c r="V52" s="39">
        <v>1.7724983502288294E-3</v>
      </c>
      <c r="W52" s="39">
        <v>3.377098559796348E-3</v>
      </c>
      <c r="X52" s="39">
        <v>3.377098559796348E-3</v>
      </c>
      <c r="Y52" s="39">
        <v>1.5666820038609666E-4</v>
      </c>
    </row>
    <row r="53" spans="1:25" ht="15" x14ac:dyDescent="0.2">
      <c r="A53" s="42" t="s">
        <v>51</v>
      </c>
      <c r="B53" s="39">
        <v>4.1978204899284114E-5</v>
      </c>
      <c r="C53" s="39">
        <v>4.8828125E-4</v>
      </c>
      <c r="D53" s="39">
        <v>5.2262795108832449E-3</v>
      </c>
      <c r="E53" s="39">
        <v>2.4077946887044908E-4</v>
      </c>
      <c r="F53" s="39">
        <v>1.4801919594828095E-3</v>
      </c>
      <c r="G53" s="39">
        <v>2.0387888657919157E-4</v>
      </c>
      <c r="H53" s="39">
        <v>0.31208263722540303</v>
      </c>
      <c r="I53" s="39">
        <v>1.2885819441141534E-3</v>
      </c>
      <c r="J53" s="39">
        <v>2.2156229377860381E-4</v>
      </c>
      <c r="K53" s="39">
        <v>2.984961615459153E-4</v>
      </c>
      <c r="L53" s="39">
        <v>1.9154885202557381E-4</v>
      </c>
      <c r="M53" s="39">
        <v>1.8916438292526018E-5</v>
      </c>
      <c r="N53" s="39">
        <v>9.5518771694692774E-3</v>
      </c>
      <c r="O53" s="39">
        <v>1.2038973443522451E-4</v>
      </c>
      <c r="P53" s="39" t="s">
        <v>347</v>
      </c>
      <c r="Q53" s="39">
        <v>3.5792082190914284E-5</v>
      </c>
      <c r="R53" s="39">
        <v>6.196993990754967E-6</v>
      </c>
      <c r="S53" s="39" t="s">
        <v>347</v>
      </c>
      <c r="T53" s="39">
        <v>1.4617659968492816E-4</v>
      </c>
      <c r="U53" s="39">
        <v>0.21022410381342865</v>
      </c>
      <c r="V53" s="39">
        <v>0.66434290704825583</v>
      </c>
      <c r="W53" s="39">
        <v>6.3018887439228498E-3</v>
      </c>
      <c r="X53" s="39">
        <v>6.3018887439228498E-3</v>
      </c>
      <c r="Y53" s="39">
        <v>3.9114740116680773E-4</v>
      </c>
    </row>
    <row r="54" spans="1:25" ht="15" x14ac:dyDescent="0.2">
      <c r="A54" s="42" t="s">
        <v>52</v>
      </c>
      <c r="B54" s="39">
        <v>4.6685476486938208E-5</v>
      </c>
      <c r="C54" s="39" t="s">
        <v>347</v>
      </c>
      <c r="D54" s="39">
        <v>1.8649250076375335E-3</v>
      </c>
      <c r="E54" s="39">
        <v>3.1406119857822328E-4</v>
      </c>
      <c r="F54" s="39">
        <v>7.8410437681970368E-4</v>
      </c>
      <c r="G54" s="39">
        <v>1.1983469912680116E-4</v>
      </c>
      <c r="H54" s="39">
        <v>4.6177482518425891E-2</v>
      </c>
      <c r="I54" s="39">
        <v>1.9332734503899412E-4</v>
      </c>
      <c r="J54" s="39">
        <v>1.5812283348290375E-4</v>
      </c>
      <c r="K54" s="39">
        <v>2.6964209002547666E-4</v>
      </c>
      <c r="L54" s="39">
        <v>1.9602609420492606E-4</v>
      </c>
      <c r="M54" s="39">
        <v>1.4875867549472672E-5</v>
      </c>
      <c r="N54" s="39">
        <v>3.8882409339969877E-3</v>
      </c>
      <c r="O54" s="39">
        <v>6.5567178223467211E-5</v>
      </c>
      <c r="P54" s="39">
        <v>1.3879675201389791E-5</v>
      </c>
      <c r="Q54" s="39">
        <v>1.0374011023047253E-5</v>
      </c>
      <c r="R54" s="39" t="s">
        <v>347</v>
      </c>
      <c r="S54" s="39" t="s">
        <v>347</v>
      </c>
      <c r="T54" s="39">
        <v>6.3333719431136855E-5</v>
      </c>
      <c r="U54" s="39">
        <v>3.4514187523261013E-2</v>
      </c>
      <c r="V54" s="39">
        <v>0.10318701457278405</v>
      </c>
      <c r="W54" s="39">
        <v>2.1721407926403743E-3</v>
      </c>
      <c r="X54" s="39">
        <v>2.1721407926403743E-3</v>
      </c>
      <c r="Y54" s="39">
        <v>2.2831817574470663E-4</v>
      </c>
    </row>
    <row r="55" spans="1:25" ht="15" x14ac:dyDescent="0.2">
      <c r="A55" s="42" t="s">
        <v>53</v>
      </c>
      <c r="B55" s="39" t="s">
        <v>347</v>
      </c>
      <c r="C55" s="39" t="s">
        <v>347</v>
      </c>
      <c r="D55" s="39">
        <v>9.8371147799650405E-6</v>
      </c>
      <c r="E55" s="39">
        <v>8.6600721597967676E-4</v>
      </c>
      <c r="F55" s="39">
        <v>7.4869548079570399E-4</v>
      </c>
      <c r="G55" s="39">
        <v>8.915447049622013E-5</v>
      </c>
      <c r="H55" s="39">
        <v>2.4157161590028045E-3</v>
      </c>
      <c r="I55" s="39">
        <v>2.4527140488331354E-4</v>
      </c>
      <c r="J55" s="39">
        <v>5.4881014138072933E-5</v>
      </c>
      <c r="K55" s="39">
        <v>3.3273624926387357E-4</v>
      </c>
      <c r="L55" s="39">
        <v>5.2211913993249E-4</v>
      </c>
      <c r="M55" s="39" t="s">
        <v>347</v>
      </c>
      <c r="N55" s="39">
        <v>4.1481007967279597E-3</v>
      </c>
      <c r="O55" s="39">
        <v>3.2815537099448633E-4</v>
      </c>
      <c r="P55" s="39">
        <v>3.4733002764520872E-5</v>
      </c>
      <c r="Q55" s="39">
        <v>3.3318123308430207E-5</v>
      </c>
      <c r="R55" s="39" t="s">
        <v>347</v>
      </c>
      <c r="S55" s="39" t="s">
        <v>347</v>
      </c>
      <c r="T55" s="39">
        <v>5.8010222028247189E-5</v>
      </c>
      <c r="U55" s="39">
        <v>1.5588940258234733E-2</v>
      </c>
      <c r="V55" s="39">
        <v>5.8257789080092808E-3</v>
      </c>
      <c r="W55" s="39">
        <v>3.7906649667716441E-3</v>
      </c>
      <c r="X55" s="39">
        <v>3.7906649667716441E-3</v>
      </c>
      <c r="Y55" s="39">
        <v>1.6294431813599017E-4</v>
      </c>
    </row>
    <row r="56" spans="1:25" ht="15" x14ac:dyDescent="0.2">
      <c r="A56" s="42" t="s">
        <v>54</v>
      </c>
      <c r="B56" s="39" t="s">
        <v>347</v>
      </c>
      <c r="C56" s="39" t="s">
        <v>347</v>
      </c>
      <c r="D56" s="39">
        <v>1.4363934220565904E-3</v>
      </c>
      <c r="E56" s="39">
        <v>3.373810742108826E-4</v>
      </c>
      <c r="F56" s="39">
        <v>1.1995147943058351E-3</v>
      </c>
      <c r="G56" s="39">
        <v>1.2784352085212729E-4</v>
      </c>
      <c r="H56" s="39">
        <v>2.1893807263863519E-2</v>
      </c>
      <c r="I56" s="39">
        <v>2.5568704170425463E-4</v>
      </c>
      <c r="J56" s="39">
        <v>3.1261327567155329E-4</v>
      </c>
      <c r="K56" s="39">
        <v>2.8766287569435259E-4</v>
      </c>
      <c r="L56" s="39">
        <v>5.9975739715291746E-4</v>
      </c>
      <c r="M56" s="39">
        <v>2.7823562272894746E-5</v>
      </c>
      <c r="N56" s="39">
        <v>1.5481259582269187E-2</v>
      </c>
      <c r="O56" s="39">
        <v>4.6470241459114788E-5</v>
      </c>
      <c r="P56" s="39">
        <v>1.9004053075543566E-5</v>
      </c>
      <c r="Q56" s="39">
        <v>2.2726555568795787E-4</v>
      </c>
      <c r="R56" s="39" t="s">
        <v>347</v>
      </c>
      <c r="S56" s="39" t="s">
        <v>347</v>
      </c>
      <c r="T56" s="39">
        <v>1.6407768549724317E-4</v>
      </c>
      <c r="U56" s="39">
        <v>8.6970302761151017E-2</v>
      </c>
      <c r="V56" s="39">
        <v>6.322621501887013E-2</v>
      </c>
      <c r="W56" s="39">
        <v>5.5115226840548748E-3</v>
      </c>
      <c r="X56" s="39">
        <v>5.5115226840548748E-3</v>
      </c>
      <c r="Y56" s="39">
        <v>9.1538525054685508E-4</v>
      </c>
    </row>
    <row r="57" spans="1:25" ht="15" x14ac:dyDescent="0.2">
      <c r="A57" s="42" t="s">
        <v>55</v>
      </c>
      <c r="B57" s="39">
        <v>2.6383582498408908E-5</v>
      </c>
      <c r="C57" s="39" t="s">
        <v>347</v>
      </c>
      <c r="D57" s="39">
        <v>4.186615088032389E-3</v>
      </c>
      <c r="E57" s="39">
        <v>7.8773609299035677E-4</v>
      </c>
      <c r="F57" s="39">
        <v>2.613139755441622E-3</v>
      </c>
      <c r="G57" s="39">
        <v>2.8832828648181897E-4</v>
      </c>
      <c r="H57" s="39">
        <v>0.24485507439673154</v>
      </c>
      <c r="I57" s="39" t="s">
        <v>347</v>
      </c>
      <c r="J57" s="39">
        <v>3.4051359041757895E-4</v>
      </c>
      <c r="K57" s="39">
        <v>1.8891174237577979E-4</v>
      </c>
      <c r="L57" s="39">
        <v>1.7504336523630712E-4</v>
      </c>
      <c r="M57" s="39">
        <v>6.15418822648718E-6</v>
      </c>
      <c r="N57" s="39">
        <v>6.896117158520728E-3</v>
      </c>
      <c r="O57" s="39">
        <v>3.6495342984251401E-4</v>
      </c>
      <c r="P57" s="39">
        <v>1.9583525048262038E-5</v>
      </c>
      <c r="Q57" s="39">
        <v>1.0137068283817375E-5</v>
      </c>
      <c r="R57" s="39">
        <v>1.5818015018738603E-6</v>
      </c>
      <c r="S57" s="39" t="s">
        <v>347</v>
      </c>
      <c r="T57" s="39">
        <v>2.1880420654538384E-5</v>
      </c>
      <c r="U57" s="39">
        <v>0.10584316404531574</v>
      </c>
      <c r="V57" s="39">
        <v>0.9592641193252629</v>
      </c>
      <c r="W57" s="39">
        <v>3.5205096195735511E-3</v>
      </c>
      <c r="X57" s="39">
        <v>3.5205096195735511E-3</v>
      </c>
      <c r="Y57" s="39">
        <v>6.0114473307857133E-4</v>
      </c>
    </row>
    <row r="58" spans="1:25" ht="15" x14ac:dyDescent="0.2">
      <c r="A58" s="42" t="s">
        <v>56</v>
      </c>
      <c r="B58" s="39">
        <v>1.6924551676610624E-3</v>
      </c>
      <c r="C58" s="39">
        <v>3.1887120143459195E-5</v>
      </c>
      <c r="D58" s="39">
        <v>1.4212787406223146E-2</v>
      </c>
      <c r="E58" s="39">
        <v>0.11609142625481869</v>
      </c>
      <c r="F58" s="39">
        <v>6.4046406124240044E-3</v>
      </c>
      <c r="G58" s="39">
        <v>1.1705524038099071E-2</v>
      </c>
      <c r="H58" s="39">
        <v>0.34949248354475509</v>
      </c>
      <c r="I58" s="39" t="s">
        <v>347</v>
      </c>
      <c r="J58" s="39">
        <v>5.6927179338552509E-3</v>
      </c>
      <c r="K58" s="39">
        <v>3.9205218840985179E-4</v>
      </c>
      <c r="L58" s="39">
        <v>2.5299653357264613E-3</v>
      </c>
      <c r="M58" s="39">
        <v>3.0126763906837686E-4</v>
      </c>
      <c r="N58" s="39">
        <v>1.2545670029115264E-2</v>
      </c>
      <c r="O58" s="39">
        <v>2.4236636903652096E-2</v>
      </c>
      <c r="P58" s="39">
        <v>9.9381258252648896E-5</v>
      </c>
      <c r="Q58" s="39">
        <v>5.1442965378094345E-5</v>
      </c>
      <c r="R58" s="39">
        <v>3.075979125719909E-4</v>
      </c>
      <c r="S58" s="39">
        <v>9.5460368308543959E-6</v>
      </c>
      <c r="T58" s="39">
        <v>2.6742190018577976E-3</v>
      </c>
      <c r="U58" s="39">
        <v>9.0454327340023538E-2</v>
      </c>
      <c r="V58" s="39">
        <v>2.2242721716637428</v>
      </c>
      <c r="W58" s="39">
        <v>3.6027976311950728E-3</v>
      </c>
      <c r="X58" s="39">
        <v>3.6027976311950728E-3</v>
      </c>
      <c r="Y58" s="39">
        <v>1.4714000271677304E-2</v>
      </c>
    </row>
    <row r="59" spans="1:25" ht="15" x14ac:dyDescent="0.2">
      <c r="A59" s="42" t="s">
        <v>57</v>
      </c>
      <c r="B59" s="39">
        <v>1.2843565041512669E-4</v>
      </c>
      <c r="C59" s="39">
        <v>2.2332079823572351E-3</v>
      </c>
      <c r="D59" s="39">
        <v>6.1013040112105005E-3</v>
      </c>
      <c r="E59" s="39">
        <v>1.3920292470942791E-2</v>
      </c>
      <c r="F59" s="39">
        <v>3.2923497841980459E-3</v>
      </c>
      <c r="G59" s="39">
        <v>1.4133488646878678E-3</v>
      </c>
      <c r="H59" s="39">
        <v>9.1717022694447453E-2</v>
      </c>
      <c r="I59" s="39">
        <v>1.049074851575473E-3</v>
      </c>
      <c r="J59" s="39">
        <v>1.4530835096742535E-3</v>
      </c>
      <c r="K59" s="39">
        <v>4.144062359907825E-4</v>
      </c>
      <c r="L59" s="39">
        <v>4.1154372302475595E-4</v>
      </c>
      <c r="M59" s="39">
        <v>2.1750456985848097E-4</v>
      </c>
      <c r="N59" s="39">
        <v>1.2118318451826052E-2</v>
      </c>
      <c r="O59" s="39">
        <v>1.9173551860288173E-3</v>
      </c>
      <c r="P59" s="39">
        <v>2.1183982093502662E-5</v>
      </c>
      <c r="Q59" s="39">
        <v>1.1983469912680116E-4</v>
      </c>
      <c r="R59" s="39">
        <v>4.1209409978277291E-5</v>
      </c>
      <c r="S59" s="39">
        <v>2.1065788283240385E-6</v>
      </c>
      <c r="T59" s="39">
        <v>6.5027308565523295E-4</v>
      </c>
      <c r="U59" s="39">
        <v>0.18343404538889491</v>
      </c>
      <c r="V59" s="39">
        <v>0.19934417209829908</v>
      </c>
      <c r="W59" s="39">
        <v>5.2383687412243529E-3</v>
      </c>
      <c r="X59" s="39">
        <v>5.2383687412243529E-3</v>
      </c>
      <c r="Y59" s="39">
        <v>1.6122971026997508E-3</v>
      </c>
    </row>
    <row r="60" spans="1:25" ht="15" x14ac:dyDescent="0.2">
      <c r="A60" s="42" t="s">
        <v>58</v>
      </c>
      <c r="B60" s="39" t="s">
        <v>347</v>
      </c>
      <c r="C60" s="39" t="s">
        <v>347</v>
      </c>
      <c r="D60" s="39" t="s">
        <v>347</v>
      </c>
      <c r="E60" s="39">
        <v>1.263751127736058E-4</v>
      </c>
      <c r="F60" s="39">
        <v>8.6201464481509089E-4</v>
      </c>
      <c r="G60" s="39">
        <v>1.6107274301426885E-4</v>
      </c>
      <c r="H60" s="39">
        <v>1.9129302687244652E-3</v>
      </c>
      <c r="I60" s="39">
        <v>4.0494118447970703E-4</v>
      </c>
      <c r="J60" s="39">
        <v>9.1872970423038724E-5</v>
      </c>
      <c r="K60" s="39">
        <v>3.8576235930828982E-4</v>
      </c>
      <c r="L60" s="39">
        <v>2.5100435221095282E-4</v>
      </c>
      <c r="M60" s="39">
        <v>2.847390721242692E-5</v>
      </c>
      <c r="N60" s="39">
        <v>5.1901789613145012E-3</v>
      </c>
      <c r="O60" s="39">
        <v>7.8334100193048166E-5</v>
      </c>
      <c r="P60" s="39">
        <v>7.898444548350359E-6</v>
      </c>
      <c r="Q60" s="39" t="s">
        <v>347</v>
      </c>
      <c r="R60" s="39" t="s">
        <v>347</v>
      </c>
      <c r="S60" s="39" t="s">
        <v>347</v>
      </c>
      <c r="T60" s="39">
        <v>3.8045145491235276E-4</v>
      </c>
      <c r="U60" s="39">
        <v>1.8840747307668132E-2</v>
      </c>
      <c r="V60" s="39">
        <v>6.0872232785976407E-3</v>
      </c>
      <c r="W60" s="39">
        <v>6.3898598324826578E-3</v>
      </c>
      <c r="X60" s="39">
        <v>6.3898598324826578E-3</v>
      </c>
      <c r="Y60" s="39">
        <v>1.5666820038609636E-4</v>
      </c>
    </row>
    <row r="61" spans="1:25" ht="15" x14ac:dyDescent="0.2">
      <c r="A61" s="42" t="s">
        <v>59</v>
      </c>
      <c r="B61" s="39" t="s">
        <v>347</v>
      </c>
      <c r="C61" s="39" t="s">
        <v>347</v>
      </c>
      <c r="D61" s="39">
        <v>3.0688803088911869E-4</v>
      </c>
      <c r="E61" s="39">
        <v>2.4754870112061246E-4</v>
      </c>
      <c r="F61" s="39">
        <v>5.6871757151780048E-4</v>
      </c>
      <c r="G61" s="39">
        <v>4.34585630980552E-5</v>
      </c>
      <c r="H61" s="39">
        <v>2.7393928791126079E-2</v>
      </c>
      <c r="I61" s="39" t="s">
        <v>347</v>
      </c>
      <c r="J61" s="39">
        <v>5.0550045109442286E-4</v>
      </c>
      <c r="K61" s="39">
        <v>2.3746458677057787E-4</v>
      </c>
      <c r="L61" s="39">
        <v>2.8435878575890024E-4</v>
      </c>
      <c r="M61" s="39">
        <v>5.3134189654304478E-5</v>
      </c>
      <c r="N61" s="39">
        <v>7.4424843597182622E-3</v>
      </c>
      <c r="O61" s="39">
        <v>3.8627825743721949E-5</v>
      </c>
      <c r="P61" s="39">
        <v>7.7897043282103849E-6</v>
      </c>
      <c r="Q61" s="39">
        <v>3.0729844667258314E-5</v>
      </c>
      <c r="R61" s="39">
        <v>3.0517578125000068E-5</v>
      </c>
      <c r="S61" s="39" t="s">
        <v>347</v>
      </c>
      <c r="T61" s="39">
        <v>3.0517578125000068E-5</v>
      </c>
      <c r="U61" s="39">
        <v>5.9128602920349813E-2</v>
      </c>
      <c r="V61" s="39">
        <v>5.2921582022658009E-2</v>
      </c>
      <c r="W61" s="39">
        <v>4.0160696353752582E-3</v>
      </c>
      <c r="X61" s="39">
        <v>4.0160696353752582E-3</v>
      </c>
      <c r="Y61" s="39">
        <v>3.5252177625060964E-4</v>
      </c>
    </row>
    <row r="62" spans="1:25" ht="15" x14ac:dyDescent="0.2">
      <c r="A62" s="42" t="s">
        <v>60</v>
      </c>
      <c r="B62" s="39" t="s">
        <v>347</v>
      </c>
      <c r="C62" s="39">
        <v>6.4727511805982981E-4</v>
      </c>
      <c r="D62" s="39">
        <v>1.9192236708893359E-2</v>
      </c>
      <c r="E62" s="39">
        <v>9.6757872389182634E-4</v>
      </c>
      <c r="F62" s="39">
        <v>1.6941044848459666E-2</v>
      </c>
      <c r="G62" s="39">
        <v>9.2175225847821699E-4</v>
      </c>
      <c r="H62" s="39">
        <v>0.40239008621795541</v>
      </c>
      <c r="I62" s="39">
        <v>1.2332377453043357E-3</v>
      </c>
      <c r="J62" s="39">
        <v>5.3679790692636614E-4</v>
      </c>
      <c r="K62" s="39">
        <v>3.3505061290131373E-4</v>
      </c>
      <c r="L62" s="39">
        <v>1.8822404656084978E-3</v>
      </c>
      <c r="M62" s="39">
        <v>8.5522684624467034E-5</v>
      </c>
      <c r="N62" s="39">
        <v>1.905966624625317E-2</v>
      </c>
      <c r="O62" s="39">
        <v>2.0060798695942123E-4</v>
      </c>
      <c r="P62" s="39" t="s">
        <v>347</v>
      </c>
      <c r="Q62" s="39">
        <v>1.1284785891251964E-4</v>
      </c>
      <c r="R62" s="39" t="s">
        <v>347</v>
      </c>
      <c r="S62" s="39" t="s">
        <v>347</v>
      </c>
      <c r="T62" s="39">
        <v>1.1602044405649438E-4</v>
      </c>
      <c r="U62" s="39">
        <v>9.0663562838485909E-2</v>
      </c>
      <c r="V62" s="39">
        <v>5.8024680216630973</v>
      </c>
      <c r="W62" s="39">
        <v>1.0143270220012317E-2</v>
      </c>
      <c r="X62" s="39">
        <v>1.0143270220012317E-2</v>
      </c>
      <c r="Y62" s="39">
        <v>8.3650783102583658E-4</v>
      </c>
    </row>
    <row r="63" spans="1:25" ht="15" x14ac:dyDescent="0.2">
      <c r="A63" s="42" t="s">
        <v>61</v>
      </c>
      <c r="B63" s="39">
        <v>9.6792945390696037E-6</v>
      </c>
      <c r="C63" s="39" t="s">
        <v>347</v>
      </c>
      <c r="D63" s="39" t="s">
        <v>347</v>
      </c>
      <c r="E63" s="39">
        <v>1.4152390025336755E-4</v>
      </c>
      <c r="F63" s="39">
        <v>4.7602776158312449E-4</v>
      </c>
      <c r="G63" s="39">
        <v>1.4449761823606385E-4</v>
      </c>
      <c r="H63" s="39">
        <v>1.4430463287008091E-3</v>
      </c>
      <c r="I63" s="39">
        <v>2.8699900055752177E-4</v>
      </c>
      <c r="J63" s="39">
        <v>1.5188441148425723E-5</v>
      </c>
      <c r="K63" s="39">
        <v>3.2066029196250063E-4</v>
      </c>
      <c r="L63" s="39">
        <v>1.1479960022300853E-3</v>
      </c>
      <c r="M63" s="39" t="s">
        <v>347</v>
      </c>
      <c r="N63" s="39">
        <v>2.1721407926403743E-3</v>
      </c>
      <c r="O63" s="39">
        <v>7.2248809118031923E-5</v>
      </c>
      <c r="P63" s="39" t="s">
        <v>347</v>
      </c>
      <c r="Q63" s="39">
        <v>4.4474358858243998E-5</v>
      </c>
      <c r="R63" s="39" t="s">
        <v>347</v>
      </c>
      <c r="S63" s="39" t="s">
        <v>347</v>
      </c>
      <c r="T63" s="39">
        <v>5.4000539012429516E-5</v>
      </c>
      <c r="U63" s="39">
        <v>8.9328319294289422E-3</v>
      </c>
      <c r="V63" s="39">
        <v>4.7210822513545497E-3</v>
      </c>
      <c r="W63" s="39">
        <v>3.0718709683358624E-3</v>
      </c>
      <c r="X63" s="39">
        <v>3.0718709683358624E-3</v>
      </c>
      <c r="Y63" s="39">
        <v>8.1284135706904186E-5</v>
      </c>
    </row>
    <row r="64" spans="1:25" ht="15" x14ac:dyDescent="0.2">
      <c r="A64" s="42" t="s">
        <v>62</v>
      </c>
      <c r="B64" s="39">
        <v>3.9439478474044585E-5</v>
      </c>
      <c r="C64" s="39">
        <v>8.9241352561464978E-4</v>
      </c>
      <c r="D64" s="39">
        <v>9.2265051674181951E-3</v>
      </c>
      <c r="E64" s="39">
        <v>7.6619540810229534E-4</v>
      </c>
      <c r="F64" s="39">
        <v>1.2022894661571459E-3</v>
      </c>
      <c r="G64" s="39">
        <v>5.9366146692644252E-5</v>
      </c>
      <c r="H64" s="39">
        <v>6.25E-2</v>
      </c>
      <c r="I64" s="39">
        <v>3.7004798987070231E-4</v>
      </c>
      <c r="J64" s="39">
        <v>2.4077946887044908E-4</v>
      </c>
      <c r="K64" s="39">
        <v>1.237743505603062E-4</v>
      </c>
      <c r="L64" s="39">
        <v>4.6515527248239128E-4</v>
      </c>
      <c r="M64" s="39">
        <v>3.2935432022229916E-5</v>
      </c>
      <c r="N64" s="39">
        <v>5.8392548774802216E-3</v>
      </c>
      <c r="O64" s="39">
        <v>2.2937567119482732E-4</v>
      </c>
      <c r="P64" s="39">
        <v>8.0644076580916056E-6</v>
      </c>
      <c r="Q64" s="39">
        <v>5.6947814424854056E-5</v>
      </c>
      <c r="R64" s="39">
        <v>1.2393987981509934E-5</v>
      </c>
      <c r="S64" s="39" t="s">
        <v>347</v>
      </c>
      <c r="T64" s="39">
        <v>9.4455871187889897E-5</v>
      </c>
      <c r="U64" s="39">
        <v>8.0214118597681475E-2</v>
      </c>
      <c r="V64" s="39">
        <v>0.38156480224013961</v>
      </c>
      <c r="W64" s="39">
        <v>2.4381456033234624E-3</v>
      </c>
      <c r="X64" s="39">
        <v>2.4381456033234624E-3</v>
      </c>
      <c r="Y64" s="39">
        <v>3.9114740116680773E-4</v>
      </c>
    </row>
    <row r="65" spans="1:25" ht="15" x14ac:dyDescent="0.2">
      <c r="A65" s="42" t="s">
        <v>63</v>
      </c>
      <c r="B65" s="39">
        <v>7.549112996883768E-5</v>
      </c>
      <c r="C65" s="39" t="s">
        <v>347</v>
      </c>
      <c r="D65" s="39">
        <v>4.3300360798983946E-4</v>
      </c>
      <c r="E65" s="39">
        <v>2.5534555609416118E-3</v>
      </c>
      <c r="F65" s="39">
        <v>1.7320144319593583E-3</v>
      </c>
      <c r="G65" s="39">
        <v>1.0976202827614549E-4</v>
      </c>
      <c r="H65" s="39">
        <v>1.5481259582269228E-2</v>
      </c>
      <c r="I65" s="39">
        <v>7.1323576396976245E-4</v>
      </c>
      <c r="J65" s="39">
        <v>1.2078580795014055E-3</v>
      </c>
      <c r="K65" s="39">
        <v>3.2363755902991431E-4</v>
      </c>
      <c r="L65" s="39">
        <v>1.9512235100650042E-4</v>
      </c>
      <c r="M65" s="39">
        <v>8.9154470496220293E-5</v>
      </c>
      <c r="N65" s="39">
        <v>6.1579534060877943E-3</v>
      </c>
      <c r="O65" s="39">
        <v>4.8715438306983562E-4</v>
      </c>
      <c r="P65" s="39">
        <v>1.1537312013548461E-5</v>
      </c>
      <c r="Q65" s="39" t="s">
        <v>347</v>
      </c>
      <c r="R65" s="39">
        <v>3.3783226977395956E-5</v>
      </c>
      <c r="S65" s="39" t="s">
        <v>347</v>
      </c>
      <c r="T65" s="39">
        <v>8.1581115614451308E-6</v>
      </c>
      <c r="U65" s="39">
        <v>3.7856023029377267E-2</v>
      </c>
      <c r="V65" s="39">
        <v>6.4554732196836703E-2</v>
      </c>
      <c r="W65" s="39">
        <v>2.8529430558790481E-3</v>
      </c>
      <c r="X65" s="39">
        <v>2.8529430558790481E-3</v>
      </c>
      <c r="Y65" s="39">
        <v>5.5959343846191515E-4</v>
      </c>
    </row>
    <row r="66" spans="1:25" ht="15" x14ac:dyDescent="0.2">
      <c r="A66" s="42" t="s">
        <v>64</v>
      </c>
      <c r="B66" s="39">
        <v>2.7658297980854413E-4</v>
      </c>
      <c r="C66" s="39" t="s">
        <v>347</v>
      </c>
      <c r="D66" s="39">
        <v>1.5517070241203674E-2</v>
      </c>
      <c r="E66" s="39">
        <v>1.9236631458514283E-2</v>
      </c>
      <c r="F66" s="39">
        <v>4.186615088032389E-3</v>
      </c>
      <c r="G66" s="39">
        <v>3.6446601231906509E-3</v>
      </c>
      <c r="H66" s="39">
        <v>0.12674493497375328</v>
      </c>
      <c r="I66" s="39">
        <v>8.6801043082672781E-4</v>
      </c>
      <c r="J66" s="39">
        <v>1.8997166941646167E-3</v>
      </c>
      <c r="K66" s="39">
        <v>2.5985600157552653E-4</v>
      </c>
      <c r="L66" s="39">
        <v>9.9019480448244812E-4</v>
      </c>
      <c r="M66" s="39">
        <v>9.4455871187889897E-5</v>
      </c>
      <c r="N66" s="39">
        <v>3.2803646363220779E-2</v>
      </c>
      <c r="O66" s="39">
        <v>4.1004557954025965E-3</v>
      </c>
      <c r="P66" s="39">
        <v>3.8896503519264527E-5</v>
      </c>
      <c r="Q66" s="39">
        <v>8.2228611869243545E-5</v>
      </c>
      <c r="R66" s="39">
        <v>1.5153388907425463E-5</v>
      </c>
      <c r="S66" s="39">
        <v>2.0844120128698644E-5</v>
      </c>
      <c r="T66" s="39">
        <v>5.3432309631872043E-4</v>
      </c>
      <c r="U66" s="39">
        <v>0.11265630782635359</v>
      </c>
      <c r="V66" s="39">
        <v>1.3755418181397412</v>
      </c>
      <c r="W66" s="39">
        <v>7.5463775697253554E-3</v>
      </c>
      <c r="X66" s="39">
        <v>7.5463775697253554E-3</v>
      </c>
      <c r="Y66" s="39">
        <v>2.5593621169108611E-3</v>
      </c>
    </row>
    <row r="67" spans="1:25" ht="15" x14ac:dyDescent="0.2">
      <c r="A67" s="42" t="s">
        <v>65</v>
      </c>
      <c r="B67" s="39">
        <v>1.9856900870390795E-5</v>
      </c>
      <c r="C67" s="39">
        <v>4.6194221031523172E-4</v>
      </c>
      <c r="D67" s="39">
        <v>1.8997166941646167E-3</v>
      </c>
      <c r="E67" s="39">
        <v>7.1488559372344894E-4</v>
      </c>
      <c r="F67" s="39">
        <v>1.2975447403286216E-3</v>
      </c>
      <c r="G67" s="39">
        <v>1.1955814179527905E-4</v>
      </c>
      <c r="H67" s="39">
        <v>1.5197733553316937E-2</v>
      </c>
      <c r="I67" s="39">
        <v>2.7850676656943925E-4</v>
      </c>
      <c r="J67" s="39">
        <v>6.3103165558471195E-4</v>
      </c>
      <c r="K67" s="39">
        <v>2.1550366120377267E-4</v>
      </c>
      <c r="L67" s="39">
        <v>5.8877335336462912E-4</v>
      </c>
      <c r="M67" s="39">
        <v>2.1880420654538343E-5</v>
      </c>
      <c r="N67" s="39">
        <v>6.4343048224029089E-3</v>
      </c>
      <c r="O67" s="39">
        <v>1.3083172150101207E-4</v>
      </c>
      <c r="P67" s="39" t="s">
        <v>347</v>
      </c>
      <c r="Q67" s="39">
        <v>2.3613967796972424E-5</v>
      </c>
      <c r="R67" s="39" t="s">
        <v>347</v>
      </c>
      <c r="S67" s="39" t="s">
        <v>347</v>
      </c>
      <c r="T67" s="39">
        <v>1.1001592561167354E-4</v>
      </c>
      <c r="U67" s="39">
        <v>0.10083021990276564</v>
      </c>
      <c r="V67" s="39">
        <v>0.18428365216138748</v>
      </c>
      <c r="W67" s="39">
        <v>4.1004557954025965E-3</v>
      </c>
      <c r="X67" s="39">
        <v>4.1004557954025965E-3</v>
      </c>
      <c r="Y67" s="39">
        <v>1.4316832876365692E-4</v>
      </c>
    </row>
    <row r="68" spans="1:25" ht="15" x14ac:dyDescent="0.2">
      <c r="A68" s="42" t="s">
        <v>66</v>
      </c>
      <c r="B68" s="39">
        <v>7.9398822825639589E-3</v>
      </c>
      <c r="C68" s="39">
        <v>1.6348039315204098E-3</v>
      </c>
      <c r="D68" s="39">
        <v>2.1099217908877924E-2</v>
      </c>
      <c r="E68" s="39">
        <v>0.21365179356622438</v>
      </c>
      <c r="F68" s="39">
        <v>5.4608200553867871E-3</v>
      </c>
      <c r="G68" s="39">
        <v>3.9100566859179606E-2</v>
      </c>
      <c r="H68" s="39">
        <v>0.24712850508822359</v>
      </c>
      <c r="I68" s="39" t="s">
        <v>347</v>
      </c>
      <c r="J68" s="39">
        <v>1.7377126341122998E-2</v>
      </c>
      <c r="K68" s="39">
        <v>1.0274852033210129E-3</v>
      </c>
      <c r="L68" s="39">
        <v>5.7323139184029537E-3</v>
      </c>
      <c r="M68" s="39">
        <v>5.2453742578773552E-4</v>
      </c>
      <c r="N68" s="39">
        <v>1.7865663858857884E-2</v>
      </c>
      <c r="O68" s="39">
        <v>7.8745065618429519E-2</v>
      </c>
      <c r="P68" s="39">
        <v>2.7915099779465455E-4</v>
      </c>
      <c r="Q68" s="39">
        <v>3.6579762619059575E-4</v>
      </c>
      <c r="R68" s="39">
        <v>5.2453742578773552E-4</v>
      </c>
      <c r="S68" s="39">
        <v>8.5918797853636755E-5</v>
      </c>
      <c r="T68" s="39">
        <v>3.4560344967954877E-3</v>
      </c>
      <c r="U68" s="39">
        <v>8.7980849002124273E-2</v>
      </c>
      <c r="V68" s="39">
        <v>0.70384679201699429</v>
      </c>
      <c r="W68" s="39">
        <v>9.980538221311808E-3</v>
      </c>
      <c r="X68" s="39">
        <v>9.980538221311808E-3</v>
      </c>
      <c r="Y68" s="39">
        <v>2.9428000543354538E-2</v>
      </c>
    </row>
    <row r="69" spans="1:25" ht="15" x14ac:dyDescent="0.2">
      <c r="A69" s="42" t="s">
        <v>67</v>
      </c>
      <c r="B69" s="39">
        <v>2.0060798695942123E-4</v>
      </c>
      <c r="C69" s="39" t="s">
        <v>347</v>
      </c>
      <c r="D69" s="39">
        <v>5.6664726774053676E-3</v>
      </c>
      <c r="E69" s="39">
        <v>9.3337119934064124E-3</v>
      </c>
      <c r="F69" s="39">
        <v>4.3242530531066694E-3</v>
      </c>
      <c r="G69" s="39">
        <v>9.8108561953325697E-4</v>
      </c>
      <c r="H69" s="39">
        <v>0.14525569836972982</v>
      </c>
      <c r="I69" s="39">
        <v>1.9922228637413243E-4</v>
      </c>
      <c r="J69" s="39">
        <v>9.3461944050185714E-4</v>
      </c>
      <c r="K69" s="39">
        <v>5.7932745845140946E-4</v>
      </c>
      <c r="L69" s="39">
        <v>5.0784176459398283E-4</v>
      </c>
      <c r="M69" s="39">
        <v>7.3937544979252515E-5</v>
      </c>
      <c r="N69" s="39">
        <v>1.6707812477839673E-2</v>
      </c>
      <c r="O69" s="39">
        <v>1.5182937604575151E-3</v>
      </c>
      <c r="P69" s="39">
        <v>1.480728502645175E-5</v>
      </c>
      <c r="Q69" s="39">
        <v>1.5848859718769294E-4</v>
      </c>
      <c r="R69" s="39">
        <v>1.0690335578058396E-5</v>
      </c>
      <c r="S69" s="39" t="s">
        <v>347</v>
      </c>
      <c r="T69" s="39">
        <v>1.1442315631835668E-4</v>
      </c>
      <c r="U69" s="39">
        <v>9.129417778812958E-2</v>
      </c>
      <c r="V69" s="39">
        <v>0.42533358047542758</v>
      </c>
      <c r="W69" s="39">
        <v>5.8663004048233169E-3</v>
      </c>
      <c r="X69" s="39">
        <v>5.8663004048233169E-3</v>
      </c>
      <c r="Y69" s="39">
        <v>1.5394883515219484E-3</v>
      </c>
    </row>
    <row r="70" spans="1:25" ht="15" x14ac:dyDescent="0.2">
      <c r="A70" s="42" t="s">
        <v>68</v>
      </c>
      <c r="B70" s="39">
        <v>4.6577734648454637E-5</v>
      </c>
      <c r="C70" s="39">
        <v>1.4100871050024425E-3</v>
      </c>
      <c r="D70" s="39">
        <v>5.4482174466812892E-3</v>
      </c>
      <c r="E70" s="39">
        <v>3.8258605374489412E-3</v>
      </c>
      <c r="F70" s="39">
        <v>1.8606210899295701E-3</v>
      </c>
      <c r="G70" s="39">
        <v>7.7152471861658117E-4</v>
      </c>
      <c r="H70" s="39">
        <v>0.12413656192962998</v>
      </c>
      <c r="I70" s="39">
        <v>1.5645896046672339E-3</v>
      </c>
      <c r="J70" s="39">
        <v>1.0539338247113569E-3</v>
      </c>
      <c r="K70" s="39">
        <v>5.0200870442190847E-4</v>
      </c>
      <c r="L70" s="39">
        <v>9.6311787548179902E-4</v>
      </c>
      <c r="M70" s="39">
        <v>5.3875915300943445E-5</v>
      </c>
      <c r="N70" s="39">
        <v>1.151772826008675E-2</v>
      </c>
      <c r="O70" s="39">
        <v>7.2990685968503128E-4</v>
      </c>
      <c r="P70" s="39">
        <v>1.2831061023768881E-5</v>
      </c>
      <c r="Q70" s="39">
        <v>9.2511997467676038E-5</v>
      </c>
      <c r="R70" s="39">
        <v>4.2621121905221058E-6</v>
      </c>
      <c r="S70" s="39" t="s">
        <v>347</v>
      </c>
      <c r="T70" s="39">
        <v>1.7872139843086251E-4</v>
      </c>
      <c r="U70" s="39">
        <v>0.14865088937534049</v>
      </c>
      <c r="V70" s="39">
        <v>0.50347777502836122</v>
      </c>
      <c r="W70" s="39">
        <v>5.7989201977697406E-3</v>
      </c>
      <c r="X70" s="39">
        <v>5.7989201977697406E-3</v>
      </c>
      <c r="Y70" s="39">
        <v>6.4877237016431417E-4</v>
      </c>
    </row>
    <row r="71" spans="1:25" ht="15" x14ac:dyDescent="0.2">
      <c r="A71" s="42" t="s">
        <v>69</v>
      </c>
      <c r="B71" s="39">
        <v>1.1912291403908231E-3</v>
      </c>
      <c r="C71" s="39" t="s">
        <v>347</v>
      </c>
      <c r="D71" s="39">
        <v>1.2418155921736364E-3</v>
      </c>
      <c r="E71" s="39">
        <v>1.9869049474778182E-2</v>
      </c>
      <c r="F71" s="39">
        <v>4.6668559967031932E-3</v>
      </c>
      <c r="G71" s="39">
        <v>2.2539428745381967E-3</v>
      </c>
      <c r="H71" s="39">
        <v>0.13273922549529465</v>
      </c>
      <c r="I71" s="39">
        <v>1.1348101435135142E-3</v>
      </c>
      <c r="J71" s="39">
        <v>1.9486175322793412E-3</v>
      </c>
      <c r="K71" s="39">
        <v>4.9739053220570963E-4</v>
      </c>
      <c r="L71" s="39">
        <v>7.7509816990634626E-4</v>
      </c>
      <c r="M71" s="39">
        <v>1.7585410911032139E-4</v>
      </c>
      <c r="N71" s="39">
        <v>1.395249236031847E-2</v>
      </c>
      <c r="O71" s="39">
        <v>6.2007853592507718E-3</v>
      </c>
      <c r="P71" s="39">
        <v>1.0529077538967166E-4</v>
      </c>
      <c r="Q71" s="39">
        <v>1.710453692489341E-4</v>
      </c>
      <c r="R71" s="39">
        <v>1.1928222270925843E-4</v>
      </c>
      <c r="S71" s="39">
        <v>3.13449979624096E-6</v>
      </c>
      <c r="T71" s="39">
        <v>6.9373229449656924E-4</v>
      </c>
      <c r="U71" s="39">
        <v>9.9902643715328213E-2</v>
      </c>
      <c r="V71" s="39">
        <v>0.27867715914723046</v>
      </c>
      <c r="W71" s="39">
        <v>4.5078857490763935E-3</v>
      </c>
      <c r="X71" s="39">
        <v>4.5078857490763935E-3</v>
      </c>
      <c r="Y71" s="39">
        <v>4.8650375873391521E-3</v>
      </c>
    </row>
    <row r="72" spans="1:25" ht="15" x14ac:dyDescent="0.2">
      <c r="A72" s="42" t="s">
        <v>70</v>
      </c>
      <c r="B72" s="39" t="s">
        <v>347</v>
      </c>
      <c r="C72" s="39">
        <v>4.6255998733837856E-5</v>
      </c>
      <c r="D72" s="39">
        <v>1.6107274301426915E-4</v>
      </c>
      <c r="E72" s="39">
        <v>2.984961615459153E-4</v>
      </c>
      <c r="F72" s="39">
        <v>1.1140270662777561E-3</v>
      </c>
      <c r="G72" s="39">
        <v>1.7748687955570182E-4</v>
      </c>
      <c r="H72" s="39">
        <v>8.7288057661891964E-3</v>
      </c>
      <c r="I72" s="39">
        <v>7.9980066153464654E-5</v>
      </c>
      <c r="J72" s="39">
        <v>5.7742776289404161E-5</v>
      </c>
      <c r="K72" s="39">
        <v>1.1628881812059779E-4</v>
      </c>
      <c r="L72" s="39">
        <v>1.4217939287945009E-4</v>
      </c>
      <c r="M72" s="39">
        <v>3.5839948624191683E-6</v>
      </c>
      <c r="N72" s="39">
        <v>1.6423758110424122E-3</v>
      </c>
      <c r="O72" s="39">
        <v>6.4515261264732628E-5</v>
      </c>
      <c r="P72" s="39">
        <v>7.8984445483503454E-6</v>
      </c>
      <c r="Q72" s="39">
        <v>1.6353965187626563E-5</v>
      </c>
      <c r="R72" s="39" t="s">
        <v>347</v>
      </c>
      <c r="S72" s="39">
        <v>4.5051294762784113E-6</v>
      </c>
      <c r="T72" s="39" t="s">
        <v>347</v>
      </c>
      <c r="U72" s="39">
        <v>1.1280696840019484E-2</v>
      </c>
      <c r="V72" s="39">
        <v>4.3888902366812366E-2</v>
      </c>
      <c r="W72" s="39">
        <v>1.2446881126164653E-3</v>
      </c>
      <c r="X72" s="39">
        <v>1.2446881126164653E-3</v>
      </c>
      <c r="Y72" s="39">
        <v>5.8956074763479136E-5</v>
      </c>
    </row>
    <row r="73" spans="1:25" ht="15" x14ac:dyDescent="0.2">
      <c r="A73" s="42" t="s">
        <v>71</v>
      </c>
      <c r="B73" s="39" t="s">
        <v>347</v>
      </c>
      <c r="C73" s="39" t="s">
        <v>347</v>
      </c>
      <c r="D73" s="39">
        <v>5.4376142464620331E-5</v>
      </c>
      <c r="E73" s="39">
        <v>6.2812239715644722E-4</v>
      </c>
      <c r="F73" s="39">
        <v>3.5042789405071531E-3</v>
      </c>
      <c r="G73" s="39">
        <v>7.6899478142997577E-5</v>
      </c>
      <c r="H73" s="39">
        <v>5.68511496248926E-2</v>
      </c>
      <c r="I73" s="39">
        <v>1.049074851575473E-3</v>
      </c>
      <c r="J73" s="39">
        <v>3.1230892700096954E-5</v>
      </c>
      <c r="K73" s="39">
        <v>6.7788742699208542E-4</v>
      </c>
      <c r="L73" s="39">
        <v>1.0563717442188523E-3</v>
      </c>
      <c r="M73" s="39" t="s">
        <v>347</v>
      </c>
      <c r="N73" s="39">
        <v>2.5124895886257867E-3</v>
      </c>
      <c r="O73" s="39" t="s">
        <v>347</v>
      </c>
      <c r="P73" s="39" t="s">
        <v>347</v>
      </c>
      <c r="Q73" s="39">
        <v>1.2843565041512669E-4</v>
      </c>
      <c r="R73" s="39">
        <v>2.450326177561575E-5</v>
      </c>
      <c r="S73" s="39">
        <v>4.0924755790815379E-5</v>
      </c>
      <c r="T73" s="39">
        <v>1.0950871689084829E-4</v>
      </c>
      <c r="U73" s="39">
        <v>1.1385435867710502E-2</v>
      </c>
      <c r="V73" s="39">
        <v>4.7475708257362421E-2</v>
      </c>
      <c r="W73" s="39">
        <v>5.8934711982431024E-3</v>
      </c>
      <c r="X73" s="39">
        <v>5.8934711982431024E-3</v>
      </c>
      <c r="Y73" s="39">
        <v>1.1818489941197282E-4</v>
      </c>
    </row>
    <row r="74" spans="1:25" ht="15" x14ac:dyDescent="0.2">
      <c r="A74" s="42" t="s">
        <v>72</v>
      </c>
      <c r="B74" s="39">
        <v>7.761347451085211E-5</v>
      </c>
      <c r="C74" s="39">
        <v>5.67405071756757E-4</v>
      </c>
      <c r="D74" s="39">
        <v>1.1114560884646712E-3</v>
      </c>
      <c r="E74" s="39">
        <v>3.1875565819861171E-3</v>
      </c>
      <c r="F74" s="39">
        <v>3.1003926796253859E-3</v>
      </c>
      <c r="G74" s="39">
        <v>5.5572804423233558E-4</v>
      </c>
      <c r="H74" s="39">
        <v>5.3166697559428447E-2</v>
      </c>
      <c r="I74" s="39">
        <v>4.8715438306983562E-4</v>
      </c>
      <c r="J74" s="39">
        <v>3.4686614724828554E-4</v>
      </c>
      <c r="K74" s="39">
        <v>6.3836389023540273E-4</v>
      </c>
      <c r="L74" s="39">
        <v>3.1045389804340849E-4</v>
      </c>
      <c r="M74" s="39">
        <v>1.8872782492209417E-5</v>
      </c>
      <c r="N74" s="39">
        <v>7.4769555240148588E-3</v>
      </c>
      <c r="O74" s="39">
        <v>6.0812969841739391E-4</v>
      </c>
      <c r="P74" s="39">
        <v>1.9004053075543533E-5</v>
      </c>
      <c r="Q74" s="39">
        <v>7.7077359081520954E-5</v>
      </c>
      <c r="R74" s="39">
        <v>2.9410007275132815E-5</v>
      </c>
      <c r="S74" s="39" t="s">
        <v>347</v>
      </c>
      <c r="T74" s="39">
        <v>1.3989835961547876E-4</v>
      </c>
      <c r="U74" s="39">
        <v>8.2278919965227015E-2</v>
      </c>
      <c r="V74" s="39">
        <v>0.21563550799804745</v>
      </c>
      <c r="W74" s="39">
        <v>1.0213822243766449E-2</v>
      </c>
      <c r="X74" s="39">
        <v>1.0213822243766449E-2</v>
      </c>
      <c r="Y74" s="39">
        <v>9.675787238918246E-4</v>
      </c>
    </row>
    <row r="75" spans="1:25" ht="15" x14ac:dyDescent="0.2">
      <c r="A75" s="42" t="s">
        <v>73</v>
      </c>
      <c r="B75" s="39">
        <v>9.2175225847821699E-4</v>
      </c>
      <c r="C75" s="39" t="s">
        <v>347</v>
      </c>
      <c r="D75" s="39">
        <v>2.5358175550030853E-3</v>
      </c>
      <c r="E75" s="39">
        <v>1.892801151468863E-2</v>
      </c>
      <c r="F75" s="39">
        <v>2.0884765597299604E-3</v>
      </c>
      <c r="G75" s="39">
        <v>2.9331502024116658E-3</v>
      </c>
      <c r="H75" s="39">
        <v>2.1148023814644493E-2</v>
      </c>
      <c r="I75" s="39">
        <v>6.4727511805982808E-4</v>
      </c>
      <c r="J75" s="39">
        <v>6.4727511805982808E-4</v>
      </c>
      <c r="K75" s="39">
        <v>7.6974417576097418E-4</v>
      </c>
      <c r="L75" s="39">
        <v>1.8692388810037143E-3</v>
      </c>
      <c r="M75" s="39">
        <v>8.4931936290186797E-5</v>
      </c>
      <c r="N75" s="39">
        <v>5.7855373136193895E-3</v>
      </c>
      <c r="O75" s="39">
        <v>4.23526121211492E-3</v>
      </c>
      <c r="P75" s="39">
        <v>7.8153318917888309E-5</v>
      </c>
      <c r="Q75" s="39">
        <v>1.0515015314917242E-3</v>
      </c>
      <c r="R75" s="39">
        <v>6.174435060436547E-5</v>
      </c>
      <c r="S75" s="39">
        <v>4.6532388296516579E-6</v>
      </c>
      <c r="T75" s="39">
        <v>1.2504531026862155E-3</v>
      </c>
      <c r="U75" s="39">
        <v>0.10781775399902399</v>
      </c>
      <c r="V75" s="39">
        <v>0.12046338979894419</v>
      </c>
      <c r="W75" s="39">
        <v>4.1769531194599174E-3</v>
      </c>
      <c r="X75" s="39">
        <v>4.1769531194599174E-3</v>
      </c>
      <c r="Y75" s="39">
        <v>2.1323598917395345E-3</v>
      </c>
    </row>
    <row r="76" spans="1:25" ht="15" x14ac:dyDescent="0.2">
      <c r="A76" s="42" t="s">
        <v>74</v>
      </c>
      <c r="B76" s="39">
        <v>1.1995147943058351E-3</v>
      </c>
      <c r="C76" s="39" t="s">
        <v>347</v>
      </c>
      <c r="D76" s="39">
        <v>4.8988765998057137E-3</v>
      </c>
      <c r="E76" s="39">
        <v>3.7076957340890206E-2</v>
      </c>
      <c r="F76" s="39">
        <v>2.1621265265533403E-3</v>
      </c>
      <c r="G76" s="39">
        <v>3.8972350645586832E-3</v>
      </c>
      <c r="H76" s="39">
        <v>5.6198158477386656E-2</v>
      </c>
      <c r="I76" s="39">
        <v>1.2767277804708057E-3</v>
      </c>
      <c r="J76" s="39">
        <v>1.0370251991819897E-3</v>
      </c>
      <c r="K76" s="39">
        <v>6.4280406222833768E-4</v>
      </c>
      <c r="L76" s="39">
        <v>3.3927401807489713E-3</v>
      </c>
      <c r="M76" s="39">
        <v>4.777669777216186E-5</v>
      </c>
      <c r="N76" s="39">
        <v>8.0136025112032758E-3</v>
      </c>
      <c r="O76" s="39">
        <v>7.6340622533925574E-3</v>
      </c>
      <c r="P76" s="39">
        <v>8.5522684624467034E-5</v>
      </c>
      <c r="Q76" s="39">
        <v>8.2038842748621569E-5</v>
      </c>
      <c r="R76" s="39">
        <v>7.3426821049934012E-5</v>
      </c>
      <c r="S76" s="39">
        <v>5.4125450998729825E-5</v>
      </c>
      <c r="T76" s="39">
        <v>5.753257513887068E-4</v>
      </c>
      <c r="U76" s="39">
        <v>3.3648049007735159E-2</v>
      </c>
      <c r="V76" s="39">
        <v>0.31570886279790994</v>
      </c>
      <c r="W76" s="39">
        <v>6.738609624939002E-3</v>
      </c>
      <c r="X76" s="39">
        <v>6.738609624939002E-3</v>
      </c>
      <c r="Y76" s="39">
        <v>6.2873450971555559E-3</v>
      </c>
    </row>
    <row r="77" spans="1:25" ht="15" x14ac:dyDescent="0.2">
      <c r="A77" s="42" t="s">
        <v>75</v>
      </c>
      <c r="B77" s="39">
        <v>1.3943961337728908E-5</v>
      </c>
      <c r="C77" s="39" t="s">
        <v>347</v>
      </c>
      <c r="D77" s="39">
        <v>1.0686461926374428E-3</v>
      </c>
      <c r="E77" s="39">
        <v>5.7267331505463028E-4</v>
      </c>
      <c r="F77" s="39">
        <v>2.4893762252329375E-3</v>
      </c>
      <c r="G77" s="39">
        <v>2.0816281537303685E-4</v>
      </c>
      <c r="H77" s="39">
        <v>7.4842419038683147E-2</v>
      </c>
      <c r="I77" s="39">
        <v>5.4178196878312856E-4</v>
      </c>
      <c r="J77" s="39">
        <v>2.3911628359055891E-4</v>
      </c>
      <c r="K77" s="39">
        <v>2.545082423928525E-4</v>
      </c>
      <c r="L77" s="39">
        <v>3.9386804649517941E-4</v>
      </c>
      <c r="M77" s="39">
        <v>1.1404794682578588E-5</v>
      </c>
      <c r="N77" s="39">
        <v>4.7101868269170425E-3</v>
      </c>
      <c r="O77" s="39">
        <v>8.1660617357551162E-5</v>
      </c>
      <c r="P77" s="39">
        <v>6.4155305118844405E-6</v>
      </c>
      <c r="Q77" s="39">
        <v>2.8671958899353408E-5</v>
      </c>
      <c r="R77" s="39">
        <v>1.7772424109931322E-5</v>
      </c>
      <c r="S77" s="39" t="s">
        <v>347</v>
      </c>
      <c r="T77" s="39">
        <v>4.722793559394503E-5</v>
      </c>
      <c r="U77" s="39">
        <v>5.2192994964273168E-2</v>
      </c>
      <c r="V77" s="39">
        <v>0.13966089225902786</v>
      </c>
      <c r="W77" s="39">
        <v>2.5241266223388547E-3</v>
      </c>
      <c r="X77" s="39">
        <v>2.5241266223388547E-3</v>
      </c>
      <c r="Y77" s="39">
        <v>7.0110983581362033E-5</v>
      </c>
    </row>
    <row r="78" spans="1:25" ht="15" x14ac:dyDescent="0.2">
      <c r="A78" s="42" t="s">
        <v>76</v>
      </c>
      <c r="B78" s="39">
        <v>7.9061416741452146E-5</v>
      </c>
      <c r="C78" s="39" t="s">
        <v>347</v>
      </c>
      <c r="D78" s="39">
        <v>2.8463589669276328E-3</v>
      </c>
      <c r="E78" s="39">
        <v>5.4230994159366946E-3</v>
      </c>
      <c r="F78" s="39">
        <v>1.2459010756143727E-2</v>
      </c>
      <c r="G78" s="39">
        <v>7.215231643504064E-4</v>
      </c>
      <c r="H78" s="39">
        <v>0.19255377778919397</v>
      </c>
      <c r="I78" s="39">
        <v>2.1127434884377107E-3</v>
      </c>
      <c r="J78" s="39">
        <v>8.7001827943392648E-4</v>
      </c>
      <c r="K78" s="39">
        <v>6.3689065906521872E-4</v>
      </c>
      <c r="L78" s="39">
        <v>1.9876251650529852E-4</v>
      </c>
      <c r="M78" s="39">
        <v>2.4812132133012491E-4</v>
      </c>
      <c r="N78" s="39">
        <v>1.5661143153783995E-2</v>
      </c>
      <c r="O78" s="39">
        <v>6.4132058392500245E-4</v>
      </c>
      <c r="P78" s="39">
        <v>8.3569343808056364E-5</v>
      </c>
      <c r="Q78" s="39">
        <v>1.3296492384553421E-4</v>
      </c>
      <c r="R78" s="39">
        <v>4.6042743736274333E-5</v>
      </c>
      <c r="S78" s="39" t="s">
        <v>347</v>
      </c>
      <c r="T78" s="39">
        <v>2.5865798202131347E-4</v>
      </c>
      <c r="U78" s="39">
        <v>0.13060964410760911</v>
      </c>
      <c r="V78" s="39">
        <v>0.44854770438491676</v>
      </c>
      <c r="W78" s="39">
        <v>7.7227657840070038E-3</v>
      </c>
      <c r="X78" s="39">
        <v>7.7227657840070038E-3</v>
      </c>
      <c r="Y78" s="39">
        <v>1.3464098329939254E-3</v>
      </c>
    </row>
    <row r="79" spans="1:25" ht="15" x14ac:dyDescent="0.2">
      <c r="A79" s="42" t="s">
        <v>77</v>
      </c>
      <c r="B79" s="39" t="s">
        <v>347</v>
      </c>
      <c r="C79" s="39">
        <v>6.442909720570767E-4</v>
      </c>
      <c r="D79" s="39">
        <v>2.13729238527488E-3</v>
      </c>
      <c r="E79" s="39">
        <v>1.7504336523630712E-4</v>
      </c>
      <c r="F79" s="39">
        <v>1.5323908162045907E-3</v>
      </c>
      <c r="G79" s="39">
        <v>2.7850676656943974E-4</v>
      </c>
      <c r="H79" s="39">
        <v>3.1686233743438402E-2</v>
      </c>
      <c r="I79" s="39">
        <v>1.9693402324758952E-4</v>
      </c>
      <c r="J79" s="39">
        <v>3.5992900812771019E-4</v>
      </c>
      <c r="K79" s="39">
        <v>2.7658297980854462E-4</v>
      </c>
      <c r="L79" s="39">
        <v>3.4288204974072182E-4</v>
      </c>
      <c r="M79" s="39">
        <v>1.9719739237022255E-5</v>
      </c>
      <c r="N79" s="39">
        <v>7.5988667766584885E-3</v>
      </c>
      <c r="O79" s="39">
        <v>7.2583442077802865E-5</v>
      </c>
      <c r="P79" s="39">
        <v>1.4335979449676677E-5</v>
      </c>
      <c r="Q79" s="39">
        <v>8.8248305046485074E-6</v>
      </c>
      <c r="R79" s="39">
        <v>2.0700139273798662E-5</v>
      </c>
      <c r="S79" s="39" t="s">
        <v>347</v>
      </c>
      <c r="T79" s="39">
        <v>6.1459689334516411E-5</v>
      </c>
      <c r="U79" s="39">
        <v>4.7038960856595841E-2</v>
      </c>
      <c r="V79" s="39">
        <v>0.26061644021028013</v>
      </c>
      <c r="W79" s="39">
        <v>4.0160696353752582E-3</v>
      </c>
      <c r="X79" s="39">
        <v>4.0160696353752582E-3</v>
      </c>
      <c r="Y79" s="39">
        <v>1.2550217610547685E-4</v>
      </c>
    </row>
    <row r="80" spans="1:25" ht="15" x14ac:dyDescent="0.2">
      <c r="A80" s="42" t="s">
        <v>78</v>
      </c>
      <c r="B80" s="39">
        <v>1.9004053075543533E-5</v>
      </c>
      <c r="C80" s="39" t="s">
        <v>347</v>
      </c>
      <c r="D80" s="39">
        <v>2.5712162489133442E-3</v>
      </c>
      <c r="E80" s="39">
        <v>4.8044758472075814E-4</v>
      </c>
      <c r="F80" s="39">
        <v>1.9351574477836492E-3</v>
      </c>
      <c r="G80" s="39">
        <v>1.5522694902170425E-4</v>
      </c>
      <c r="H80" s="39">
        <v>0.19569335407477484</v>
      </c>
      <c r="I80" s="39">
        <v>9.0906222275183247E-4</v>
      </c>
      <c r="J80" s="39">
        <v>4.837893619459123E-4</v>
      </c>
      <c r="K80" s="39">
        <v>5.1137408340850925E-4</v>
      </c>
      <c r="L80" s="39">
        <v>4.1536482468303469E-4</v>
      </c>
      <c r="M80" s="39">
        <v>6.0894297883729602E-5</v>
      </c>
      <c r="N80" s="39">
        <v>4.5078857490763935E-3</v>
      </c>
      <c r="O80" s="39">
        <v>1.7104536924893377E-4</v>
      </c>
      <c r="P80" s="39">
        <v>1.4322022472713174E-6</v>
      </c>
      <c r="Q80" s="39" t="s">
        <v>347</v>
      </c>
      <c r="R80" s="39" t="s">
        <v>347</v>
      </c>
      <c r="S80" s="39" t="s">
        <v>347</v>
      </c>
      <c r="T80" s="39">
        <v>2.3888348886080967E-5</v>
      </c>
      <c r="U80" s="39">
        <v>7.5712046058754534E-2</v>
      </c>
      <c r="V80" s="39">
        <v>0.43127101599609491</v>
      </c>
      <c r="W80" s="39">
        <v>6.7854803614979427E-3</v>
      </c>
      <c r="X80" s="39">
        <v>6.7854803614979427E-3</v>
      </c>
      <c r="Y80" s="39">
        <v>2.6105956996624473E-4</v>
      </c>
    </row>
    <row r="81" spans="1:25" ht="15" x14ac:dyDescent="0.2">
      <c r="A81" s="42" t="s">
        <v>79</v>
      </c>
      <c r="B81" s="39">
        <v>2.0700139273798737E-5</v>
      </c>
      <c r="C81" s="39">
        <v>2.8595423748938014E-3</v>
      </c>
      <c r="D81" s="39">
        <v>6.2583584186689202E-3</v>
      </c>
      <c r="E81" s="39">
        <v>8.5014703446887197E-4</v>
      </c>
      <c r="F81" s="39">
        <v>3.2847516220848244E-3</v>
      </c>
      <c r="G81" s="39">
        <v>2.0107202570009115E-4</v>
      </c>
      <c r="H81" s="39">
        <v>0.13869618400848049</v>
      </c>
      <c r="I81" s="39">
        <v>3.0017093384531509E-3</v>
      </c>
      <c r="J81" s="39">
        <v>9.5646513436223259E-4</v>
      </c>
      <c r="K81" s="39">
        <v>3.2438618508215617E-4</v>
      </c>
      <c r="L81" s="39">
        <v>8.2118790552120589E-4</v>
      </c>
      <c r="M81" s="39">
        <v>1.1389562884970811E-4</v>
      </c>
      <c r="N81" s="39">
        <v>2.2718320583129847E-2</v>
      </c>
      <c r="O81" s="39">
        <v>2.1700260770668193E-4</v>
      </c>
      <c r="P81" s="39">
        <v>1.6353965187626536E-5</v>
      </c>
      <c r="Q81" s="39">
        <v>1.3265806427320049E-4</v>
      </c>
      <c r="R81" s="39">
        <v>4.3760841309076774E-5</v>
      </c>
      <c r="S81" s="39" t="s">
        <v>347</v>
      </c>
      <c r="T81" s="39">
        <v>8.8743439777851208E-5</v>
      </c>
      <c r="U81" s="39">
        <v>0.20166043980553175</v>
      </c>
      <c r="V81" s="39">
        <v>0.55478473603392198</v>
      </c>
      <c r="W81" s="39">
        <v>3.4961916833123937E-3</v>
      </c>
      <c r="X81" s="39">
        <v>3.4961916833123937E-3</v>
      </c>
      <c r="Y81" s="39">
        <v>5.806675366224227E-4</v>
      </c>
    </row>
    <row r="82" spans="1:25" ht="15" x14ac:dyDescent="0.2">
      <c r="A82" s="41" t="s">
        <v>80</v>
      </c>
      <c r="B82" s="39" t="s">
        <v>347</v>
      </c>
      <c r="C82" s="39">
        <v>2.3559470927800586E-5</v>
      </c>
      <c r="D82" s="39">
        <v>3.0236835121619587E-5</v>
      </c>
      <c r="E82" s="39">
        <v>8.9774588878537104E-5</v>
      </c>
      <c r="F82" s="39">
        <v>5.2940765151436337E-4</v>
      </c>
      <c r="G82" s="39">
        <v>1.710453692489341E-4</v>
      </c>
      <c r="H82" s="39">
        <v>5.2940765151436337E-4</v>
      </c>
      <c r="I82" s="39">
        <v>5.0784176459398283E-4</v>
      </c>
      <c r="J82" s="39">
        <v>3.0658925610414186E-5</v>
      </c>
      <c r="K82" s="39">
        <v>6.3395438875077012E-4</v>
      </c>
      <c r="L82" s="39">
        <v>1.4564447270023198E-3</v>
      </c>
      <c r="M82" s="39">
        <v>2.5780980641327579E-5</v>
      </c>
      <c r="N82" s="39">
        <v>3.3460313241033381E-3</v>
      </c>
      <c r="O82" s="39">
        <v>2.0509710687155426E-5</v>
      </c>
      <c r="P82" s="39">
        <v>2.6505782662101298E-5</v>
      </c>
      <c r="Q82" s="39">
        <v>4.6408177622597762E-4</v>
      </c>
      <c r="R82" s="39" t="s">
        <v>347</v>
      </c>
      <c r="S82" s="39" t="s">
        <v>347</v>
      </c>
      <c r="T82" s="39">
        <v>3.373810742108826E-4</v>
      </c>
      <c r="U82" s="39">
        <v>1.1411772223516194E-2</v>
      </c>
      <c r="V82" s="39">
        <v>1.7440615450398083E-3</v>
      </c>
      <c r="W82" s="39">
        <v>5.4356439225719385E-3</v>
      </c>
      <c r="X82" s="39">
        <v>2.8529430558790481E-3</v>
      </c>
      <c r="Y82" s="39">
        <v>1.1521903230977708E-4</v>
      </c>
    </row>
    <row r="83" spans="1:25" ht="15" x14ac:dyDescent="0.2">
      <c r="A83" s="41" t="s">
        <v>81</v>
      </c>
      <c r="B83" s="39">
        <v>1.1484121302879878E-5</v>
      </c>
      <c r="C83" s="39">
        <v>2.0844120128698715E-5</v>
      </c>
      <c r="D83" s="39">
        <v>3.3906657454169098E-6</v>
      </c>
      <c r="E83" s="39">
        <v>6.451526126473275E-5</v>
      </c>
      <c r="F83" s="39">
        <v>8.4427463994908678E-4</v>
      </c>
      <c r="G83" s="39">
        <v>7.942760348156333E-5</v>
      </c>
      <c r="H83" s="39">
        <v>8.4427463994908678E-4</v>
      </c>
      <c r="I83" s="39">
        <v>2.1401506868067263E-4</v>
      </c>
      <c r="J83" s="39">
        <v>1.9856900870390866E-5</v>
      </c>
      <c r="K83" s="39">
        <v>2.44140625E-4</v>
      </c>
      <c r="L83" s="39">
        <v>3.8309770405114762E-4</v>
      </c>
      <c r="M83" s="39">
        <v>1.7772424109931258E-5</v>
      </c>
      <c r="N83" s="39">
        <v>4.3342557502650146E-3</v>
      </c>
      <c r="O83" s="39">
        <v>1.5796889096700691E-5</v>
      </c>
      <c r="P83" s="39">
        <v>1.6582258034150028E-5</v>
      </c>
      <c r="Q83" s="39">
        <v>5.9034919492431364E-6</v>
      </c>
      <c r="R83" s="39">
        <v>5.9859016257991781E-6</v>
      </c>
      <c r="S83" s="39" t="s">
        <v>347</v>
      </c>
      <c r="T83" s="39">
        <v>9.9284504351954315E-6</v>
      </c>
      <c r="U83" s="39">
        <v>5.6795801457824608E-3</v>
      </c>
      <c r="V83" s="39">
        <v>4.1289767209428977E-3</v>
      </c>
      <c r="W83" s="39">
        <v>1.0237448467643472E-2</v>
      </c>
      <c r="X83" s="39">
        <v>3.7212421798591311E-3</v>
      </c>
      <c r="Y83" s="39">
        <v>1.7144102487036137E-4</v>
      </c>
    </row>
    <row r="84" spans="1:25" ht="15" x14ac:dyDescent="0.2">
      <c r="A84" s="41" t="s">
        <v>82</v>
      </c>
      <c r="B84" s="39">
        <v>2.8211964728129903E-5</v>
      </c>
      <c r="C84" s="39" t="s">
        <v>347</v>
      </c>
      <c r="D84" s="39">
        <v>3.0236835121619587E-5</v>
      </c>
      <c r="E84" s="39">
        <v>3.9348459119860304E-5</v>
      </c>
      <c r="F84" s="39">
        <v>8.1363348039640063E-4</v>
      </c>
      <c r="G84" s="39" t="s">
        <v>347</v>
      </c>
      <c r="H84" s="39">
        <v>8.1363348039640063E-4</v>
      </c>
      <c r="I84" s="39">
        <v>1.5308989374392891E-4</v>
      </c>
      <c r="J84" s="39">
        <v>1.3911781136447446E-5</v>
      </c>
      <c r="K84" s="39">
        <v>5.9561457019541308E-4</v>
      </c>
      <c r="L84" s="39">
        <v>5.8335699958790056E-4</v>
      </c>
      <c r="M84" s="39" t="s">
        <v>347</v>
      </c>
      <c r="N84" s="39">
        <v>1.8055657426003179E-3</v>
      </c>
      <c r="O84" s="39" t="s">
        <v>347</v>
      </c>
      <c r="P84" s="39" t="s">
        <v>347</v>
      </c>
      <c r="Q84" s="39">
        <v>7.1323576396976375E-4</v>
      </c>
      <c r="R84" s="39">
        <v>6.7099738365795808E-5</v>
      </c>
      <c r="S84" s="39" t="s">
        <v>347</v>
      </c>
      <c r="T84" s="39">
        <v>2.02003325854496E-4</v>
      </c>
      <c r="U84" s="39">
        <v>2.1295119952887957E-2</v>
      </c>
      <c r="V84" s="39">
        <v>7.8486849562660506E-3</v>
      </c>
      <c r="W84" s="39">
        <v>1.1254662983060574E-2</v>
      </c>
      <c r="X84" s="39">
        <v>3.2097277913507491E-3</v>
      </c>
      <c r="Y84" s="39">
        <v>9.9611143187066213E-5</v>
      </c>
    </row>
    <row r="85" spans="1:25" ht="15" x14ac:dyDescent="0.2">
      <c r="A85" s="41" t="s">
        <v>83</v>
      </c>
      <c r="B85" s="39" t="s">
        <v>347</v>
      </c>
      <c r="C85" s="39" t="s">
        <v>347</v>
      </c>
      <c r="D85" s="39">
        <v>2.8605789079589265E-5</v>
      </c>
      <c r="E85" s="39">
        <v>1.8847576742240409E-4</v>
      </c>
      <c r="F85" s="39">
        <v>1.9758192193396868E-3</v>
      </c>
      <c r="G85" s="39">
        <v>7.3937544979252244E-5</v>
      </c>
      <c r="H85" s="39">
        <v>1.9758192193396868E-3</v>
      </c>
      <c r="I85" s="39">
        <v>2.5746548572168273E-4</v>
      </c>
      <c r="J85" s="39">
        <v>3.0658925610414131E-5</v>
      </c>
      <c r="K85" s="39">
        <v>6.4727511805982689E-4</v>
      </c>
      <c r="L85" s="39">
        <v>4.6087612923910763E-4</v>
      </c>
      <c r="M85" s="39">
        <v>2.1086317138180098E-5</v>
      </c>
      <c r="N85" s="39">
        <v>3.738477762007419E-3</v>
      </c>
      <c r="O85" s="39">
        <v>1.1537312013548461E-5</v>
      </c>
      <c r="P85" s="39">
        <v>2.0796015578992088E-5</v>
      </c>
      <c r="Q85" s="39">
        <v>1.1206836181216055E-4</v>
      </c>
      <c r="R85" s="39">
        <v>3.5217857414659243E-5</v>
      </c>
      <c r="S85" s="39" t="s">
        <v>347</v>
      </c>
      <c r="T85" s="39">
        <v>6.994917980773938E-5</v>
      </c>
      <c r="U85" s="39">
        <v>1.8156962296216234E-2</v>
      </c>
      <c r="V85" s="39">
        <v>1.8667423986812769E-2</v>
      </c>
      <c r="W85" s="39">
        <v>2.1592388749496476E-2</v>
      </c>
      <c r="X85" s="39">
        <v>3.8972350645586754E-3</v>
      </c>
      <c r="Y85" s="39">
        <v>1.9377454247658654E-4</v>
      </c>
    </row>
    <row r="86" spans="1:25" ht="15" x14ac:dyDescent="0.2">
      <c r="A86" s="41" t="s">
        <v>84</v>
      </c>
      <c r="B86" s="39" t="s">
        <v>347</v>
      </c>
      <c r="C86" s="39" t="s">
        <v>347</v>
      </c>
      <c r="D86" s="39" t="s">
        <v>347</v>
      </c>
      <c r="E86" s="39">
        <v>1.1206836181216073E-4</v>
      </c>
      <c r="F86" s="39">
        <v>5.5188935023103446E-4</v>
      </c>
      <c r="G86" s="39">
        <v>1.9110679108864782E-4</v>
      </c>
      <c r="H86" s="39">
        <v>5.5188935023103446E-4</v>
      </c>
      <c r="I86" s="39">
        <v>2.2134658896114798E-5</v>
      </c>
      <c r="J86" s="39">
        <v>1.8356705262483466E-5</v>
      </c>
      <c r="K86" s="39">
        <v>4.8715438306983692E-4</v>
      </c>
      <c r="L86" s="39">
        <v>2.2569571782503928E-4</v>
      </c>
      <c r="M86" s="39" t="s">
        <v>347</v>
      </c>
      <c r="N86" s="39">
        <v>1.7200505343674774E-3</v>
      </c>
      <c r="O86" s="39">
        <v>3.1520865330486699E-5</v>
      </c>
      <c r="P86" s="39">
        <v>7.403642513225886E-6</v>
      </c>
      <c r="Q86" s="39">
        <v>3.3273624926387412E-4</v>
      </c>
      <c r="R86" s="39">
        <v>8.3184062315968366E-5</v>
      </c>
      <c r="S86" s="39" t="s">
        <v>347</v>
      </c>
      <c r="T86" s="39">
        <v>1.3327249323372086E-4</v>
      </c>
      <c r="U86" s="39">
        <v>1.1023045368109777E-2</v>
      </c>
      <c r="V86" s="39">
        <v>2.7942303367876186E-3</v>
      </c>
      <c r="W86" s="39">
        <v>1.2838911165402986E-2</v>
      </c>
      <c r="X86" s="39">
        <v>5.6664726774053823E-3</v>
      </c>
      <c r="Y86" s="39">
        <v>7.4969674644114669E-5</v>
      </c>
    </row>
    <row r="87" spans="1:25" ht="15" x14ac:dyDescent="0.2">
      <c r="A87" s="41" t="s">
        <v>85</v>
      </c>
      <c r="B87" s="39" t="s">
        <v>347</v>
      </c>
      <c r="C87" s="39">
        <v>2.4503261775615706E-5</v>
      </c>
      <c r="D87" s="39">
        <v>3.1666859715568482E-5</v>
      </c>
      <c r="E87" s="39">
        <v>3.3241230961383491E-5</v>
      </c>
      <c r="F87" s="39">
        <v>1.2475672776639767E-3</v>
      </c>
      <c r="G87" s="39">
        <v>1.9493238713499642E-5</v>
      </c>
      <c r="H87" s="39">
        <v>1.2475672776639767E-3</v>
      </c>
      <c r="I87" s="39">
        <v>5.5904863908096297E-5</v>
      </c>
      <c r="J87" s="39">
        <v>3.4652845125453953E-5</v>
      </c>
      <c r="K87" s="39">
        <v>3.2513654282761561E-4</v>
      </c>
      <c r="L87" s="39">
        <v>3.6834194989019379E-4</v>
      </c>
      <c r="M87" s="39" t="s">
        <v>347</v>
      </c>
      <c r="N87" s="39">
        <v>2.4101411125470092E-3</v>
      </c>
      <c r="O87" s="39" t="s">
        <v>347</v>
      </c>
      <c r="P87" s="39">
        <v>6.7500673765536887E-6</v>
      </c>
      <c r="Q87" s="39">
        <v>1.6369902316326097E-4</v>
      </c>
      <c r="R87" s="39">
        <v>3.39396998850058E-5</v>
      </c>
      <c r="S87" s="39" t="s">
        <v>347</v>
      </c>
      <c r="T87" s="39">
        <v>8.7118179575858701E-5</v>
      </c>
      <c r="U87" s="39">
        <v>1.6101437817645281E-2</v>
      </c>
      <c r="V87" s="39">
        <v>3.1582330162494574E-3</v>
      </c>
      <c r="W87" s="39">
        <v>1.2118318451826052E-2</v>
      </c>
      <c r="X87" s="39">
        <v>3.6785000679193181E-3</v>
      </c>
      <c r="Y87" s="39">
        <v>2.0864432965451659E-4</v>
      </c>
    </row>
    <row r="88" spans="1:25" ht="15" x14ac:dyDescent="0.2">
      <c r="A88" s="41" t="s">
        <v>86</v>
      </c>
      <c r="B88" s="39">
        <v>1.6891613488697917E-5</v>
      </c>
      <c r="C88" s="39">
        <v>1.3252891331050695E-5</v>
      </c>
      <c r="D88" s="39">
        <v>5.4501923282494131E-5</v>
      </c>
      <c r="E88" s="39">
        <v>1.5739383647944097E-4</v>
      </c>
      <c r="F88" s="39">
        <v>3.057708657418366E-3</v>
      </c>
      <c r="G88" s="39">
        <v>1.0515015314917242E-3</v>
      </c>
      <c r="H88" s="39">
        <v>3.057708657418366E-3</v>
      </c>
      <c r="I88" s="39">
        <v>1.6752530645065684E-4</v>
      </c>
      <c r="J88" s="39">
        <v>9.242193122406561E-6</v>
      </c>
      <c r="K88" s="39">
        <v>5.1493097144336643E-4</v>
      </c>
      <c r="L88" s="39">
        <v>1.4685364209986802E-4</v>
      </c>
      <c r="M88" s="39">
        <v>9.8371147799650743E-6</v>
      </c>
      <c r="N88" s="39">
        <v>2.0740503983639833E-3</v>
      </c>
      <c r="O88" s="39">
        <v>1.6316223122890319E-5</v>
      </c>
      <c r="P88" s="39">
        <v>1.5118417560809793E-5</v>
      </c>
      <c r="Q88" s="39">
        <v>3.1520865330486753E-5</v>
      </c>
      <c r="R88" s="39">
        <v>7.1020486152486929E-6</v>
      </c>
      <c r="S88" s="39">
        <v>1.2451392898383273E-5</v>
      </c>
      <c r="T88" s="39">
        <v>2.0482318719927992E-4</v>
      </c>
      <c r="U88" s="39">
        <v>8.5294395669581313E-3</v>
      </c>
      <c r="V88" s="39">
        <v>2.5712162489133512E-3</v>
      </c>
      <c r="W88" s="39">
        <v>1.5588940258234733E-2</v>
      </c>
      <c r="X88" s="39">
        <v>4.3846173762084944E-3</v>
      </c>
      <c r="Y88" s="39">
        <v>2.2105096711629545E-4</v>
      </c>
    </row>
    <row r="89" spans="1:25" ht="15" x14ac:dyDescent="0.2">
      <c r="A89" s="41" t="s">
        <v>87</v>
      </c>
      <c r="B89" s="39" t="s">
        <v>347</v>
      </c>
      <c r="C89" s="39">
        <v>1.2818569179472205E-6</v>
      </c>
      <c r="D89" s="39">
        <v>1.1861670003574328E-5</v>
      </c>
      <c r="E89" s="39">
        <v>7.4969674644114926E-5</v>
      </c>
      <c r="F89" s="39">
        <v>9.4112023280425129E-4</v>
      </c>
      <c r="G89" s="39">
        <v>1.0030399347971096E-4</v>
      </c>
      <c r="H89" s="39">
        <v>9.4112023280425129E-4</v>
      </c>
      <c r="I89" s="39">
        <v>1.2263570244165742E-4</v>
      </c>
      <c r="J89" s="39">
        <v>8.3874672957244743E-6</v>
      </c>
      <c r="K89" s="39">
        <v>5.0085015695020506E-4</v>
      </c>
      <c r="L89" s="39">
        <v>2.9987869857645976E-4</v>
      </c>
      <c r="M89" s="39" t="s">
        <v>347</v>
      </c>
      <c r="N89" s="39">
        <v>5.5115226840548887E-3</v>
      </c>
      <c r="O89" s="39">
        <v>1.6774934591448952E-5</v>
      </c>
      <c r="P89" s="39">
        <v>1.9975550133144986E-6</v>
      </c>
      <c r="Q89" s="39">
        <v>1.3327249323372086E-4</v>
      </c>
      <c r="R89" s="39">
        <v>3.2046422948680507E-7</v>
      </c>
      <c r="S89" s="39">
        <v>4.685604665257182E-6</v>
      </c>
      <c r="T89" s="39">
        <v>7.3937544979252637E-5</v>
      </c>
      <c r="U89" s="39">
        <v>1.0500971871823596E-2</v>
      </c>
      <c r="V89" s="39">
        <v>4.1769531194599287E-3</v>
      </c>
      <c r="W89" s="39">
        <v>7.4253084196156576E-3</v>
      </c>
      <c r="X89" s="39">
        <v>4.6026060111096639E-3</v>
      </c>
      <c r="Y89" s="39">
        <v>1.3235191287859141E-4</v>
      </c>
    </row>
    <row r="90" spans="1:25" ht="15" x14ac:dyDescent="0.2">
      <c r="A90" s="41" t="s">
        <v>88</v>
      </c>
      <c r="B90" s="39" t="s">
        <v>347</v>
      </c>
      <c r="C90" s="39" t="s">
        <v>347</v>
      </c>
      <c r="D90" s="39" t="s">
        <v>347</v>
      </c>
      <c r="E90" s="39">
        <v>7.4969674644114533E-5</v>
      </c>
      <c r="F90" s="39">
        <v>1.7684077369303579E-3</v>
      </c>
      <c r="G90" s="39">
        <v>1.3513290790958336E-4</v>
      </c>
      <c r="H90" s="39">
        <v>1.7684077369303579E-3</v>
      </c>
      <c r="I90" s="39" t="s">
        <v>347</v>
      </c>
      <c r="J90" s="39">
        <v>2.8017090453040081E-5</v>
      </c>
      <c r="K90" s="39">
        <v>4.4827344724864232E-4</v>
      </c>
      <c r="L90" s="39">
        <v>3.9295906857222105E-4</v>
      </c>
      <c r="M90" s="39">
        <v>2.9860436107601154E-6</v>
      </c>
      <c r="N90" s="39">
        <v>8.9534950153906459E-3</v>
      </c>
      <c r="O90" s="39" t="s">
        <v>347</v>
      </c>
      <c r="P90" s="39">
        <v>3.6508571894603731E-6</v>
      </c>
      <c r="Q90" s="39">
        <v>2.4697740241746145E-4</v>
      </c>
      <c r="R90" s="39">
        <v>2.02273474393696E-5</v>
      </c>
      <c r="S90" s="39" t="s">
        <v>347</v>
      </c>
      <c r="T90" s="39">
        <v>1.2521253923755099E-4</v>
      </c>
      <c r="U90" s="39">
        <v>1.8667423986812769E-2</v>
      </c>
      <c r="V90" s="39">
        <v>8.181985334536129E-3</v>
      </c>
      <c r="W90" s="39">
        <v>2.5324308162810703E-2</v>
      </c>
      <c r="X90" s="39">
        <v>5.5115226840548644E-3</v>
      </c>
      <c r="Y90" s="39">
        <v>9.1660943825364191E-5</v>
      </c>
    </row>
    <row r="91" spans="1:25" ht="15" x14ac:dyDescent="0.2">
      <c r="A91" s="41" t="s">
        <v>89</v>
      </c>
      <c r="B91" s="39" t="s">
        <v>347</v>
      </c>
      <c r="C91" s="39" t="s">
        <v>347</v>
      </c>
      <c r="D91" s="39">
        <v>9.7691648647360539E-6</v>
      </c>
      <c r="E91" s="39">
        <v>8.2609468025954982E-5</v>
      </c>
      <c r="F91" s="39">
        <v>7.2822236350116173E-4</v>
      </c>
      <c r="G91" s="39">
        <v>1.5522694902170452E-4</v>
      </c>
      <c r="H91" s="39">
        <v>7.2822236350116173E-4</v>
      </c>
      <c r="I91" s="39">
        <v>2.4022379236037902E-4</v>
      </c>
      <c r="J91" s="39">
        <v>2.9410007275132815E-5</v>
      </c>
      <c r="K91" s="39">
        <v>2.6287538287293028E-4</v>
      </c>
      <c r="L91" s="39">
        <v>2.7403858601303079E-4</v>
      </c>
      <c r="M91" s="39" t="s">
        <v>347</v>
      </c>
      <c r="N91" s="39">
        <v>5.0366027673421094E-3</v>
      </c>
      <c r="O91" s="39">
        <v>1.0690335578058357E-5</v>
      </c>
      <c r="P91" s="39">
        <v>5.8898677319501246E-6</v>
      </c>
      <c r="Q91" s="39">
        <v>1.9784615752195875E-4</v>
      </c>
      <c r="R91" s="39" t="s">
        <v>347</v>
      </c>
      <c r="S91" s="39" t="s">
        <v>347</v>
      </c>
      <c r="T91" s="39">
        <v>9.8923078760979375E-5</v>
      </c>
      <c r="U91" s="39">
        <v>3.2277366098418345E-2</v>
      </c>
      <c r="V91" s="39">
        <v>2.2539428745381967E-3</v>
      </c>
      <c r="W91" s="39">
        <v>8.9534950153906459E-3</v>
      </c>
      <c r="X91" s="39">
        <v>3.9516384386793814E-3</v>
      </c>
      <c r="Y91" s="39">
        <v>6.436637143042079E-5</v>
      </c>
    </row>
    <row r="92" spans="1:25" ht="15" x14ac:dyDescent="0.2">
      <c r="A92" s="41" t="s">
        <v>90</v>
      </c>
      <c r="B92" s="39" t="s">
        <v>347</v>
      </c>
      <c r="C92" s="39">
        <v>2.9929508128995831E-6</v>
      </c>
      <c r="D92" s="39">
        <v>1.423695360621346E-5</v>
      </c>
      <c r="E92" s="39">
        <v>1.9693402324758917E-4</v>
      </c>
      <c r="F92" s="39">
        <v>9.1116503079766273E-4</v>
      </c>
      <c r="G92" s="39">
        <v>1.0123529611992711E-4</v>
      </c>
      <c r="H92" s="39">
        <v>9.1116503079766273E-4</v>
      </c>
      <c r="I92" s="39" t="s">
        <v>347</v>
      </c>
      <c r="J92" s="39">
        <v>5.585043700964461E-6</v>
      </c>
      <c r="K92" s="39">
        <v>3.6495342984251401E-4</v>
      </c>
      <c r="L92" s="39">
        <v>5.7665657296363741E-4</v>
      </c>
      <c r="M92" s="39">
        <v>1.7772424109931224E-5</v>
      </c>
      <c r="N92" s="39">
        <v>4.0440036087553725E-3</v>
      </c>
      <c r="O92" s="39" t="s">
        <v>347</v>
      </c>
      <c r="P92" s="39" t="s">
        <v>347</v>
      </c>
      <c r="Q92" s="39">
        <v>1.8145860519450652E-5</v>
      </c>
      <c r="R92" s="39">
        <v>1.8551920841451352E-6</v>
      </c>
      <c r="S92" s="39" t="s">
        <v>347</v>
      </c>
      <c r="T92" s="39">
        <v>7.5665753170104085E-5</v>
      </c>
      <c r="U92" s="39">
        <v>2.5737219289611639E-2</v>
      </c>
      <c r="V92" s="39">
        <v>9.8887233903927896E-3</v>
      </c>
      <c r="W92" s="39">
        <v>1.7579038823262623E-2</v>
      </c>
      <c r="X92" s="39">
        <v>2.6496178270462301E-3</v>
      </c>
      <c r="Y92" s="39">
        <v>1.0123529611992711E-4</v>
      </c>
    </row>
    <row r="93" spans="1:25" ht="15" x14ac:dyDescent="0.2">
      <c r="A93" s="41" t="s">
        <v>91</v>
      </c>
      <c r="B93" s="39" t="s">
        <v>347</v>
      </c>
      <c r="C93" s="39" t="s">
        <v>347</v>
      </c>
      <c r="D93" s="39">
        <v>6.1601855542716907E-5</v>
      </c>
      <c r="E93" s="39">
        <v>3.0547317858734132E-4</v>
      </c>
      <c r="F93" s="39">
        <v>1.2034611111824597E-2</v>
      </c>
      <c r="G93" s="39">
        <v>3.4847271830343367E-4</v>
      </c>
      <c r="H93" s="39">
        <v>1.2034611111824597E-2</v>
      </c>
      <c r="I93" s="39">
        <v>1.9173551860288173E-3</v>
      </c>
      <c r="J93" s="39" t="s">
        <v>347</v>
      </c>
      <c r="K93" s="39">
        <v>2.8699900055752128E-4</v>
      </c>
      <c r="L93" s="39">
        <v>1.1321912020269438E-3</v>
      </c>
      <c r="M93" s="39" t="s">
        <v>347</v>
      </c>
      <c r="N93" s="39">
        <v>1.0261129342800034E-2</v>
      </c>
      <c r="O93" s="39">
        <v>1.2666743886227374E-4</v>
      </c>
      <c r="P93" s="39" t="s">
        <v>347</v>
      </c>
      <c r="Q93" s="39">
        <v>2.145101201711951E-4</v>
      </c>
      <c r="R93" s="39" t="s">
        <v>347</v>
      </c>
      <c r="S93" s="39" t="s">
        <v>347</v>
      </c>
      <c r="T93" s="39">
        <v>1.0346319280852485E-3</v>
      </c>
      <c r="U93" s="39">
        <v>1.7257093761630513E-2</v>
      </c>
      <c r="V93" s="39">
        <v>5.2313725808653136E-2</v>
      </c>
      <c r="W93" s="39">
        <v>1.968626640460738E-2</v>
      </c>
      <c r="X93" s="39">
        <v>1.0622987287600378E-2</v>
      </c>
      <c r="Y93" s="39">
        <v>5.3555907211651785E-4</v>
      </c>
    </row>
    <row r="94" spans="1:25" ht="15" x14ac:dyDescent="0.2">
      <c r="A94" s="41" t="s">
        <v>92</v>
      </c>
      <c r="B94" s="39">
        <v>1.6241000098470429E-5</v>
      </c>
      <c r="C94" s="39">
        <v>1.0278576483655477E-5</v>
      </c>
      <c r="D94" s="39">
        <v>1.2831061023768835E-5</v>
      </c>
      <c r="E94" s="39">
        <v>6.5870864044459602E-5</v>
      </c>
      <c r="F94" s="39">
        <v>1.3620543616703147E-3</v>
      </c>
      <c r="G94" s="39">
        <v>1.0626837930860877E-4</v>
      </c>
      <c r="H94" s="39">
        <v>1.3620543616703147E-3</v>
      </c>
      <c r="I94" s="39">
        <v>3.1117202815411627E-4</v>
      </c>
      <c r="J94" s="39">
        <v>3.2257630632366314E-5</v>
      </c>
      <c r="K94" s="39">
        <v>5.4178196878312715E-4</v>
      </c>
      <c r="L94" s="39">
        <v>7.5042733461328631E-4</v>
      </c>
      <c r="M94" s="39">
        <v>2.2495563007981836E-5</v>
      </c>
      <c r="N94" s="39">
        <v>8.0321392707505164E-3</v>
      </c>
      <c r="O94" s="39">
        <v>1.6467716011114928E-5</v>
      </c>
      <c r="P94" s="39">
        <v>1.4335979449676677E-5</v>
      </c>
      <c r="Q94" s="39">
        <v>1.7872139843086221E-4</v>
      </c>
      <c r="R94" s="39">
        <v>2.750398140291828E-5</v>
      </c>
      <c r="S94" s="39" t="s">
        <v>347</v>
      </c>
      <c r="T94" s="39">
        <v>7.9427603481563045E-5</v>
      </c>
      <c r="U94" s="39">
        <v>1.8971795068672581E-2</v>
      </c>
      <c r="V94" s="39">
        <v>1.6515906883771553E-2</v>
      </c>
      <c r="W94" s="39">
        <v>3.1291792093344549E-3</v>
      </c>
      <c r="X94" s="39">
        <v>3.2395294758376576E-3</v>
      </c>
      <c r="Y94" s="39">
        <v>6.3627060598212774E-5</v>
      </c>
    </row>
    <row r="95" spans="1:25" ht="15" x14ac:dyDescent="0.2">
      <c r="A95" s="41" t="s">
        <v>93</v>
      </c>
      <c r="B95" s="39">
        <v>1.4569726622168236E-5</v>
      </c>
      <c r="C95" s="39">
        <v>6.2545318480703219E-6</v>
      </c>
      <c r="D95" s="39">
        <v>1.1736853668001121E-4</v>
      </c>
      <c r="E95" s="39">
        <v>2.3966939825360232E-4</v>
      </c>
      <c r="F95" s="39">
        <v>2.1571367202038081E-3</v>
      </c>
      <c r="G95" s="39">
        <v>1.1900694039578141E-4</v>
      </c>
      <c r="H95" s="39">
        <v>2.1571367202038081E-3</v>
      </c>
      <c r="I95" s="39">
        <v>2.072031179953912E-4</v>
      </c>
      <c r="J95" s="39">
        <v>1.9765354185362931E-5</v>
      </c>
      <c r="K95" s="39">
        <v>7.0667443234393378E-4</v>
      </c>
      <c r="L95" s="39">
        <v>1.1640214292222501E-3</v>
      </c>
      <c r="M95" s="39">
        <v>1.0374011023047253E-5</v>
      </c>
      <c r="N95" s="39">
        <v>2.2487411722655814E-3</v>
      </c>
      <c r="O95" s="39">
        <v>4.3559089787929195E-5</v>
      </c>
      <c r="P95" s="39" t="s">
        <v>347</v>
      </c>
      <c r="Q95" s="39">
        <v>2.1009556573347866E-4</v>
      </c>
      <c r="R95" s="39" t="s">
        <v>347</v>
      </c>
      <c r="S95" s="39" t="s">
        <v>347</v>
      </c>
      <c r="T95" s="39">
        <v>4.1784671904027952E-5</v>
      </c>
      <c r="U95" s="39">
        <v>1.8241059433702682E-2</v>
      </c>
      <c r="V95" s="39">
        <v>1.1306790917502944E-2</v>
      </c>
      <c r="W95" s="39">
        <v>8.5097551261141494E-3</v>
      </c>
      <c r="X95" s="39">
        <v>4.6560857168889969E-3</v>
      </c>
      <c r="Y95" s="39">
        <v>1.1655781297734591E-4</v>
      </c>
    </row>
    <row r="96" spans="1:25" ht="15" x14ac:dyDescent="0.2">
      <c r="A96" s="41" t="s">
        <v>94</v>
      </c>
      <c r="B96" s="39" t="s">
        <v>347</v>
      </c>
      <c r="C96" s="39">
        <v>5.3257097634327769E-5</v>
      </c>
      <c r="D96" s="39">
        <v>9.73360215323728E-5</v>
      </c>
      <c r="E96" s="39">
        <v>1.3113435644693445E-4</v>
      </c>
      <c r="F96" s="39">
        <v>4.8875708573974629E-3</v>
      </c>
      <c r="G96" s="39">
        <v>7.0273161633299758E-5</v>
      </c>
      <c r="H96" s="39">
        <v>4.8875708573974629E-3</v>
      </c>
      <c r="I96" s="39" t="s">
        <v>347</v>
      </c>
      <c r="J96" s="39">
        <v>1.5724060368794206E-5</v>
      </c>
      <c r="K96" s="39">
        <v>8.2308744604951136E-4</v>
      </c>
      <c r="L96" s="39">
        <v>6.3249133393161576E-4</v>
      </c>
      <c r="M96" s="39" t="s">
        <v>347</v>
      </c>
      <c r="N96" s="39">
        <v>2.9061670193485075E-3</v>
      </c>
      <c r="O96" s="39" t="s">
        <v>347</v>
      </c>
      <c r="P96" s="39">
        <v>2.9342134170002963E-5</v>
      </c>
      <c r="Q96" s="39">
        <v>1.0725506008559755E-4</v>
      </c>
      <c r="R96" s="39">
        <v>3.5627069206450517E-5</v>
      </c>
      <c r="S96" s="39" t="s">
        <v>347</v>
      </c>
      <c r="T96" s="39">
        <v>1.036015589976956E-4</v>
      </c>
      <c r="U96" s="39">
        <v>1.2372950082495631E-2</v>
      </c>
      <c r="V96" s="39">
        <v>2.0808738740967447E-2</v>
      </c>
      <c r="W96" s="39">
        <v>1.5879764565127991E-2</v>
      </c>
      <c r="X96" s="39">
        <v>4.656085716889009E-3</v>
      </c>
      <c r="Y96" s="39">
        <v>3.6579762619059672E-4</v>
      </c>
    </row>
    <row r="97" spans="1:25" ht="15" x14ac:dyDescent="0.2">
      <c r="A97" s="41" t="s">
        <v>95</v>
      </c>
      <c r="B97" s="39">
        <v>3.6932781066241687E-6</v>
      </c>
      <c r="C97" s="39" t="s">
        <v>347</v>
      </c>
      <c r="D97" s="39">
        <v>6.2980355574209023E-6</v>
      </c>
      <c r="E97" s="39">
        <v>1.8163543870928166E-4</v>
      </c>
      <c r="F97" s="39">
        <v>2.8661569592014842E-3</v>
      </c>
      <c r="G97" s="39">
        <v>4.0082536495312639E-5</v>
      </c>
      <c r="H97" s="39">
        <v>2.8661569592014842E-3</v>
      </c>
      <c r="I97" s="39">
        <v>2.2054082050565994E-4</v>
      </c>
      <c r="J97" s="39">
        <v>2.1629102588230309E-5</v>
      </c>
      <c r="K97" s="39">
        <v>5.9423999690946881E-4</v>
      </c>
      <c r="L97" s="39">
        <v>6.3689065906521699E-4</v>
      </c>
      <c r="M97" s="39">
        <v>2.1037653640530091E-5</v>
      </c>
      <c r="N97" s="39">
        <v>4.5602648584256696E-3</v>
      </c>
      <c r="O97" s="39">
        <v>2.0604704989138642E-5</v>
      </c>
      <c r="P97" s="39">
        <v>1.6505808503419574E-5</v>
      </c>
      <c r="Q97" s="39">
        <v>1.3670307666586431E-4</v>
      </c>
      <c r="R97" s="39">
        <v>8.663211281363517E-6</v>
      </c>
      <c r="S97" s="39" t="s">
        <v>347</v>
      </c>
      <c r="T97" s="39">
        <v>5.2889223989408274E-5</v>
      </c>
      <c r="U97" s="39">
        <v>2.4236636903652096E-2</v>
      </c>
      <c r="V97" s="39">
        <v>1.4714000271677304E-2</v>
      </c>
      <c r="W97" s="39">
        <v>1.3169399136792187E-2</v>
      </c>
      <c r="X97" s="39">
        <v>3.8082220926650067E-3</v>
      </c>
      <c r="Y97" s="39">
        <v>1.3296492384553396E-4</v>
      </c>
    </row>
    <row r="98" spans="1:25" ht="15" x14ac:dyDescent="0.2">
      <c r="A98" s="41" t="s">
        <v>96</v>
      </c>
      <c r="B98" s="39" t="s">
        <v>347</v>
      </c>
      <c r="C98" s="39">
        <v>4.4022321768324121E-6</v>
      </c>
      <c r="D98" s="39">
        <v>1.3625480820623529E-5</v>
      </c>
      <c r="E98" s="39">
        <v>1.7954917775707426E-4</v>
      </c>
      <c r="F98" s="39">
        <v>7.6974417576097418E-4</v>
      </c>
      <c r="G98" s="39">
        <v>2.7823562272894898E-5</v>
      </c>
      <c r="H98" s="39">
        <v>7.6974417576097418E-4</v>
      </c>
      <c r="I98" s="39">
        <v>1.3235191287859117E-4</v>
      </c>
      <c r="J98" s="39">
        <v>5.4574811265383184E-6</v>
      </c>
      <c r="K98" s="39">
        <v>2.8766287569435367E-4</v>
      </c>
      <c r="L98" s="39">
        <v>6.123595749757141E-4</v>
      </c>
      <c r="M98" s="39">
        <v>1.5760432665243376E-5</v>
      </c>
      <c r="N98" s="39">
        <v>4.539240574054069E-3</v>
      </c>
      <c r="O98" s="39">
        <v>1.6891613488697917E-5</v>
      </c>
      <c r="P98" s="39">
        <v>2.8644044945426449E-6</v>
      </c>
      <c r="Q98" s="39">
        <v>4.2761342312233592E-5</v>
      </c>
      <c r="R98" s="39">
        <v>1.9538329729472074E-5</v>
      </c>
      <c r="S98" s="39">
        <v>1.3911781136447446E-5</v>
      </c>
      <c r="T98" s="39">
        <v>6.9466005529041745E-5</v>
      </c>
      <c r="U98" s="39">
        <v>1.7417322446701897E-2</v>
      </c>
      <c r="V98" s="39">
        <v>7.9032768773587628E-3</v>
      </c>
      <c r="W98" s="39">
        <v>8.6485061062133561E-3</v>
      </c>
      <c r="X98" s="39">
        <v>3.8170311266962787E-3</v>
      </c>
      <c r="Y98" s="39">
        <v>1.01001662927248E-4</v>
      </c>
    </row>
    <row r="99" spans="1:25" ht="15" x14ac:dyDescent="0.2">
      <c r="A99" s="41" t="s">
        <v>97</v>
      </c>
      <c r="B99" s="39">
        <v>5.4250651926670373E-5</v>
      </c>
      <c r="C99" s="39" t="s">
        <v>347</v>
      </c>
      <c r="D99" s="39">
        <v>4.7887213006393357E-5</v>
      </c>
      <c r="E99" s="39">
        <v>3.4572872476068009E-5</v>
      </c>
      <c r="F99" s="39">
        <v>2.1973798529078292E-3</v>
      </c>
      <c r="G99" s="39">
        <v>1.3733624080673927E-4</v>
      </c>
      <c r="H99" s="39">
        <v>2.1973798529078292E-3</v>
      </c>
      <c r="I99" s="39">
        <v>2.3097110515761586E-4</v>
      </c>
      <c r="J99" s="39">
        <v>1.6813737730050802E-5</v>
      </c>
      <c r="K99" s="39">
        <v>7.4524375437527116E-4</v>
      </c>
      <c r="L99" s="39">
        <v>5.1612209011786124E-4</v>
      </c>
      <c r="M99" s="39">
        <v>2.2652032022537951E-5</v>
      </c>
      <c r="N99" s="39">
        <v>5.0833666228200514E-3</v>
      </c>
      <c r="O99" s="39">
        <v>3.5792082190914284E-5</v>
      </c>
      <c r="P99" s="39">
        <v>3.0770941132435735E-6</v>
      </c>
      <c r="Q99" s="39">
        <v>1.6908074561900935E-4</v>
      </c>
      <c r="R99" s="39">
        <v>7.3088299842463672E-5</v>
      </c>
      <c r="S99" s="39" t="s">
        <v>347</v>
      </c>
      <c r="T99" s="39">
        <v>2.0274136567634754E-5</v>
      </c>
      <c r="U99" s="39">
        <v>3.1686233743438326E-2</v>
      </c>
      <c r="V99" s="39">
        <v>6.2151287793352928E-3</v>
      </c>
      <c r="W99" s="39">
        <v>1.8198962288569608E-2</v>
      </c>
      <c r="X99" s="39">
        <v>3.9334201174090521E-3</v>
      </c>
      <c r="Y99" s="39">
        <v>1.4119728807437566E-4</v>
      </c>
    </row>
    <row r="100" spans="1:25" ht="15" x14ac:dyDescent="0.2">
      <c r="A100" s="41" t="s">
        <v>98</v>
      </c>
      <c r="B100" s="39" t="s">
        <v>347</v>
      </c>
      <c r="C100" s="39" t="s">
        <v>347</v>
      </c>
      <c r="D100" s="39" t="s">
        <v>347</v>
      </c>
      <c r="E100" s="39">
        <v>1.1983469912680136E-4</v>
      </c>
      <c r="F100" s="39">
        <v>2.4437854286987314E-3</v>
      </c>
      <c r="G100" s="39">
        <v>2.4812132133012447E-4</v>
      </c>
      <c r="H100" s="39">
        <v>2.4437854286987314E-3</v>
      </c>
      <c r="I100" s="39">
        <v>3.7869745161956498E-4</v>
      </c>
      <c r="J100" s="39">
        <v>1.3022854528141575E-4</v>
      </c>
      <c r="K100" s="39">
        <v>3.866546900779883E-4</v>
      </c>
      <c r="L100" s="39">
        <v>5.2453742578773791E-4</v>
      </c>
      <c r="M100" s="39" t="s">
        <v>347</v>
      </c>
      <c r="N100" s="39">
        <v>4.4049254962726814E-3</v>
      </c>
      <c r="O100" s="39" t="s">
        <v>347</v>
      </c>
      <c r="P100" s="39">
        <v>2.0462377895407615E-5</v>
      </c>
      <c r="Q100" s="39">
        <v>4.0924755790815237E-5</v>
      </c>
      <c r="R100" s="39" t="s">
        <v>347</v>
      </c>
      <c r="S100" s="39" t="s">
        <v>347</v>
      </c>
      <c r="T100" s="39">
        <v>1.5379895628599545E-4</v>
      </c>
      <c r="U100" s="39">
        <v>2.5091340058230584E-2</v>
      </c>
      <c r="V100" s="39">
        <v>3.2470230318077673E-3</v>
      </c>
      <c r="W100" s="39">
        <v>2.0239722685811697E-2</v>
      </c>
      <c r="X100" s="39">
        <v>5.6533954587514859E-3</v>
      </c>
      <c r="Y100" s="39">
        <v>1.5486871262511371E-4</v>
      </c>
    </row>
    <row r="101" spans="1:25" ht="15" x14ac:dyDescent="0.2">
      <c r="A101" s="41" t="s">
        <v>99</v>
      </c>
      <c r="B101" s="39">
        <v>1.5203242460434886E-4</v>
      </c>
      <c r="C101" s="39" t="s">
        <v>347</v>
      </c>
      <c r="D101" s="39">
        <v>4.5139143565007937E-4</v>
      </c>
      <c r="E101" s="39">
        <v>5.2211913993249141E-4</v>
      </c>
      <c r="F101" s="39">
        <v>2.2696202870270345E-3</v>
      </c>
      <c r="G101" s="39">
        <v>3.4447016775343071E-4</v>
      </c>
      <c r="H101" s="39">
        <v>2.2696202870270345E-3</v>
      </c>
      <c r="I101" s="39">
        <v>3.6919398443355255E-4</v>
      </c>
      <c r="J101" s="39">
        <v>9.1027795437645446E-5</v>
      </c>
      <c r="K101" s="39">
        <v>5.0433384528778826E-4</v>
      </c>
      <c r="L101" s="39">
        <v>4.2116310155868757E-4</v>
      </c>
      <c r="M101" s="39">
        <v>2.2599755131325845E-5</v>
      </c>
      <c r="N101" s="39">
        <v>9.5961183544467088E-3</v>
      </c>
      <c r="O101" s="39">
        <v>1.9647953428611139E-4</v>
      </c>
      <c r="P101" s="39">
        <v>5.8413715031366193E-5</v>
      </c>
      <c r="Q101" s="39">
        <v>2.6105956996624565E-4</v>
      </c>
      <c r="R101" s="39">
        <v>6.0975734689531685E-6</v>
      </c>
      <c r="S101" s="39" t="s">
        <v>347</v>
      </c>
      <c r="T101" s="39">
        <v>1.5415471816304245E-4</v>
      </c>
      <c r="U101" s="39">
        <v>5.9815644192119009E-2</v>
      </c>
      <c r="V101" s="39">
        <v>2.395825538546258E-2</v>
      </c>
      <c r="W101" s="39">
        <v>5.4356439225719533E-3</v>
      </c>
      <c r="X101" s="39">
        <v>3.29996552208995E-3</v>
      </c>
      <c r="Y101" s="39">
        <v>5.557280442323371E-4</v>
      </c>
    </row>
    <row r="102" spans="1:25" ht="15" x14ac:dyDescent="0.2">
      <c r="A102" s="41" t="s">
        <v>100</v>
      </c>
      <c r="B102" s="39">
        <v>2.7440507069036467E-5</v>
      </c>
      <c r="C102" s="39" t="s">
        <v>347</v>
      </c>
      <c r="D102" s="39">
        <v>1.3161346923708956E-5</v>
      </c>
      <c r="E102" s="39">
        <v>6.6636246616860075E-5</v>
      </c>
      <c r="F102" s="39">
        <v>1.8822404656084978E-3</v>
      </c>
      <c r="G102" s="39">
        <v>4.777669777216186E-5</v>
      </c>
      <c r="H102" s="39">
        <v>1.8822404656084978E-3</v>
      </c>
      <c r="I102" s="39">
        <v>2.3365486012546358E-4</v>
      </c>
      <c r="J102" s="39">
        <v>1.7366501382260433E-5</v>
      </c>
      <c r="K102" s="39">
        <v>7.0830908467567127E-4</v>
      </c>
      <c r="L102" s="39">
        <v>3.5170821822064219E-4</v>
      </c>
      <c r="M102" s="39" t="s">
        <v>347</v>
      </c>
      <c r="N102" s="39">
        <v>6.6920626482066779E-3</v>
      </c>
      <c r="O102" s="39" t="s">
        <v>347</v>
      </c>
      <c r="P102" s="39">
        <v>7.5592087804048949E-6</v>
      </c>
      <c r="Q102" s="39">
        <v>6.9855758419690335E-4</v>
      </c>
      <c r="R102" s="39" t="s">
        <v>347</v>
      </c>
      <c r="S102" s="39" t="s">
        <v>347</v>
      </c>
      <c r="T102" s="39">
        <v>7.4451821274426418E-5</v>
      </c>
      <c r="U102" s="39">
        <v>1.0647559976443949E-2</v>
      </c>
      <c r="V102" s="39">
        <v>1.0213822243766449E-2</v>
      </c>
      <c r="W102" s="39">
        <v>1.4049539619346631E-2</v>
      </c>
      <c r="X102" s="39">
        <v>4.1194477715469219E-3</v>
      </c>
      <c r="Y102" s="39">
        <v>4.1019421374310852E-5</v>
      </c>
    </row>
    <row r="103" spans="1:25" ht="15" x14ac:dyDescent="0.2">
      <c r="A103" s="41" t="s">
        <v>101</v>
      </c>
      <c r="B103" s="39" t="s">
        <v>347</v>
      </c>
      <c r="C103" s="39" t="s">
        <v>347</v>
      </c>
      <c r="D103" s="39">
        <v>2.1183982093502622E-5</v>
      </c>
      <c r="E103" s="39">
        <v>4.201911314669577E-4</v>
      </c>
      <c r="F103" s="39">
        <v>3.7557931737603606E-3</v>
      </c>
      <c r="G103" s="39">
        <v>1.3765392175852086E-4</v>
      </c>
      <c r="H103" s="39">
        <v>3.7557931737603606E-3</v>
      </c>
      <c r="I103" s="39">
        <v>7.8955825406236424E-4</v>
      </c>
      <c r="J103" s="39">
        <v>7.0761950126683773E-5</v>
      </c>
      <c r="K103" s="39">
        <v>1.5682087536394032E-3</v>
      </c>
      <c r="L103" s="39">
        <v>1.3187011193048703E-3</v>
      </c>
      <c r="M103" s="39">
        <v>1.3612215558727844E-6</v>
      </c>
      <c r="N103" s="39">
        <v>6.8643238454782285E-3</v>
      </c>
      <c r="O103" s="39" t="s">
        <v>347</v>
      </c>
      <c r="P103" s="39">
        <v>1.0518826820265008E-5</v>
      </c>
      <c r="Q103" s="39">
        <v>2.5158496590070735E-4</v>
      </c>
      <c r="R103" s="39">
        <v>3.0417506728866436E-6</v>
      </c>
      <c r="S103" s="39" t="s">
        <v>347</v>
      </c>
      <c r="T103" s="39">
        <v>7.3766910177415002E-5</v>
      </c>
      <c r="U103" s="39">
        <v>1.1151126985709883E-2</v>
      </c>
      <c r="V103" s="39">
        <v>1.2988092127231038E-2</v>
      </c>
      <c r="W103" s="39">
        <v>1.9281128900376063E-2</v>
      </c>
      <c r="X103" s="39">
        <v>4.9557988040036275E-3</v>
      </c>
      <c r="Y103" s="39">
        <v>2.5158496590070735E-4</v>
      </c>
    </row>
    <row r="104" spans="1:25" ht="15" x14ac:dyDescent="0.2">
      <c r="A104" s="41" t="s">
        <v>102</v>
      </c>
      <c r="B104" s="39" t="s">
        <v>347</v>
      </c>
      <c r="C104" s="39" t="s">
        <v>347</v>
      </c>
      <c r="D104" s="39" t="s">
        <v>347</v>
      </c>
      <c r="E104" s="39">
        <v>1.1232759407041963E-4</v>
      </c>
      <c r="F104" s="39">
        <v>4.4253276769367121E-3</v>
      </c>
      <c r="G104" s="39">
        <v>4.9854107700546583E-4</v>
      </c>
      <c r="H104" s="39">
        <v>4.4253276769367121E-3</v>
      </c>
      <c r="I104" s="39">
        <v>2.984961615459153E-4</v>
      </c>
      <c r="J104" s="39">
        <v>5.7343917798706924E-5</v>
      </c>
      <c r="K104" s="39">
        <v>7.5042733461328762E-4</v>
      </c>
      <c r="L104" s="39">
        <v>7.7152471861657976E-4</v>
      </c>
      <c r="M104" s="39" t="s">
        <v>347</v>
      </c>
      <c r="N104" s="39">
        <v>7.5988667766584885E-3</v>
      </c>
      <c r="O104" s="39">
        <v>6.4515261264732628E-5</v>
      </c>
      <c r="P104" s="39">
        <v>1.515338890742549E-5</v>
      </c>
      <c r="Q104" s="39">
        <v>6.4515261264732628E-5</v>
      </c>
      <c r="R104" s="39">
        <v>1.6560111419038935E-4</v>
      </c>
      <c r="S104" s="39" t="s">
        <v>347</v>
      </c>
      <c r="T104" s="39" t="s">
        <v>347</v>
      </c>
      <c r="U104" s="39">
        <v>1.7824433060444136E-2</v>
      </c>
      <c r="V104" s="39">
        <v>1.5517070241203716E-2</v>
      </c>
      <c r="W104" s="39">
        <v>5.8798701070744809E-3</v>
      </c>
      <c r="X104" s="39">
        <v>5.7190847497876037E-3</v>
      </c>
      <c r="Y104" s="39">
        <v>9.2511997467675713E-5</v>
      </c>
    </row>
    <row r="105" spans="1:25" ht="15" x14ac:dyDescent="0.2">
      <c r="A105" s="41" t="s">
        <v>103</v>
      </c>
      <c r="B105" s="39">
        <v>3.3318123308430031E-5</v>
      </c>
      <c r="C105" s="39">
        <v>7.4869548079570193E-4</v>
      </c>
      <c r="D105" s="39">
        <v>8.0801330341797911E-4</v>
      </c>
      <c r="E105" s="39">
        <v>2.6287538287292979E-4</v>
      </c>
      <c r="F105" s="39">
        <v>3.586187577989126E-3</v>
      </c>
      <c r="G105" s="39">
        <v>1.4283792153394907E-4</v>
      </c>
      <c r="H105" s="39">
        <v>3.586187577989126E-3</v>
      </c>
      <c r="I105" s="39">
        <v>5.3237799882219598E-3</v>
      </c>
      <c r="J105" s="39">
        <v>4.1592031157984109E-5</v>
      </c>
      <c r="K105" s="39">
        <v>5.4807717202606018E-4</v>
      </c>
      <c r="L105" s="39">
        <v>5.0784176459398153E-4</v>
      </c>
      <c r="M105" s="39">
        <v>3.5709480383487261E-5</v>
      </c>
      <c r="N105" s="39">
        <v>5.5115226840548644E-3</v>
      </c>
      <c r="O105" s="39">
        <v>2.9005111014123588E-5</v>
      </c>
      <c r="P105" s="39">
        <v>2.1981763638790089E-5</v>
      </c>
      <c r="Q105" s="39">
        <v>6.0055948090094639E-5</v>
      </c>
      <c r="R105" s="39">
        <v>1.3911781136447373E-5</v>
      </c>
      <c r="S105" s="39">
        <v>2.9614570052903341E-5</v>
      </c>
      <c r="T105" s="39">
        <v>6.6636246616860075E-5</v>
      </c>
      <c r="U105" s="39">
        <v>1.5588940258234691E-2</v>
      </c>
      <c r="V105" s="39">
        <v>5.353650118565341E-2</v>
      </c>
      <c r="W105" s="39">
        <v>6.8326771098111963E-3</v>
      </c>
      <c r="X105" s="39">
        <v>5.4356439225719238E-3</v>
      </c>
      <c r="Y105" s="39">
        <v>4.2704231936319993E-4</v>
      </c>
    </row>
    <row r="106" spans="1:25" ht="15" x14ac:dyDescent="0.2">
      <c r="A106" s="41" t="s">
        <v>104</v>
      </c>
      <c r="B106" s="39" t="s">
        <v>347</v>
      </c>
      <c r="C106" s="39">
        <v>1.0739849731704611E-5</v>
      </c>
      <c r="D106" s="39">
        <v>2.1479699463409185E-5</v>
      </c>
      <c r="E106" s="39">
        <v>6.4578132134889433E-4</v>
      </c>
      <c r="F106" s="39">
        <v>5.4988030626327549E-3</v>
      </c>
      <c r="G106" s="39">
        <v>1.329649238455335E-4</v>
      </c>
      <c r="H106" s="39">
        <v>5.4988030626327549E-3</v>
      </c>
      <c r="I106" s="39">
        <v>1.2389497010009067E-3</v>
      </c>
      <c r="J106" s="39">
        <v>2.5721482689047122E-5</v>
      </c>
      <c r="K106" s="39">
        <v>7.521631944890358E-4</v>
      </c>
      <c r="L106" s="39">
        <v>4.8941072355574745E-4</v>
      </c>
      <c r="M106" s="39">
        <v>3.9805666191575974E-5</v>
      </c>
      <c r="N106" s="39">
        <v>6.3604005281695164E-3</v>
      </c>
      <c r="O106" s="39">
        <v>7.0761950126683651E-5</v>
      </c>
      <c r="P106" s="39">
        <v>1.0965516804343553E-5</v>
      </c>
      <c r="Q106" s="39">
        <v>3.9477912703118141E-4</v>
      </c>
      <c r="R106" s="39">
        <v>3.1666859715568427E-5</v>
      </c>
      <c r="S106" s="39" t="s">
        <v>347</v>
      </c>
      <c r="T106" s="39">
        <v>6.6023234013677957E-5</v>
      </c>
      <c r="U106" s="39">
        <v>1.5023172695041408E-2</v>
      </c>
      <c r="V106" s="39">
        <v>2.7648275974363885E-2</v>
      </c>
      <c r="W106" s="39">
        <v>1.2202608022420968E-2</v>
      </c>
      <c r="X106" s="39">
        <v>4.6884713541611844E-3</v>
      </c>
      <c r="Y106" s="39">
        <v>1.7065062673083718E-4</v>
      </c>
    </row>
    <row r="107" spans="1:25" ht="15" x14ac:dyDescent="0.2">
      <c r="A107" s="41" t="s">
        <v>105</v>
      </c>
      <c r="B107" s="39" t="s">
        <v>347</v>
      </c>
      <c r="C107" s="39" t="s">
        <v>347</v>
      </c>
      <c r="D107" s="39" t="s">
        <v>347</v>
      </c>
      <c r="E107" s="39">
        <v>8.9154470496220293E-5</v>
      </c>
      <c r="F107" s="39">
        <v>1.708169277452803E-3</v>
      </c>
      <c r="G107" s="39">
        <v>1.6636812463193676E-4</v>
      </c>
      <c r="H107" s="39">
        <v>1.708169277452803E-3</v>
      </c>
      <c r="I107" s="39">
        <v>2.3691656042322724E-4</v>
      </c>
      <c r="J107" s="39">
        <v>1.7246542194719728E-5</v>
      </c>
      <c r="K107" s="39">
        <v>5.2211913993248859E-4</v>
      </c>
      <c r="L107" s="39">
        <v>8.1363348039639857E-4</v>
      </c>
      <c r="M107" s="39">
        <v>7.8257837023469083E-6</v>
      </c>
      <c r="N107" s="39">
        <v>7.2222629704012343E-3</v>
      </c>
      <c r="O107" s="39" t="s">
        <v>347</v>
      </c>
      <c r="P107" s="39" t="s">
        <v>347</v>
      </c>
      <c r="Q107" s="39">
        <v>1.2801449199954966E-5</v>
      </c>
      <c r="R107" s="39">
        <v>1.6891613488697887E-5</v>
      </c>
      <c r="S107" s="39" t="s">
        <v>347</v>
      </c>
      <c r="T107" s="39">
        <v>2.7823562272894797E-5</v>
      </c>
      <c r="U107" s="39">
        <v>1.1411772223516164E-2</v>
      </c>
      <c r="V107" s="39">
        <v>9.4640057573442942E-3</v>
      </c>
      <c r="W107" s="39">
        <v>5.9481909067666903E-3</v>
      </c>
      <c r="X107" s="39">
        <v>2.699048593687059E-3</v>
      </c>
      <c r="Y107" s="39">
        <v>4.0454694878739275E-5</v>
      </c>
    </row>
    <row r="108" spans="1:25" ht="15" x14ac:dyDescent="0.2">
      <c r="A108" s="41" t="s">
        <v>106</v>
      </c>
      <c r="B108" s="39" t="s">
        <v>347</v>
      </c>
      <c r="C108" s="39" t="s">
        <v>347</v>
      </c>
      <c r="D108" s="39">
        <v>7.0367141234278596E-6</v>
      </c>
      <c r="E108" s="39">
        <v>1.9199193552099132E-4</v>
      </c>
      <c r="F108" s="39">
        <v>3.0295796129565125E-3</v>
      </c>
      <c r="G108" s="39">
        <v>2.1901743378169698E-4</v>
      </c>
      <c r="H108" s="39">
        <v>3.0295796129565125E-3</v>
      </c>
      <c r="I108" s="39">
        <v>8.3457731861806593E-4</v>
      </c>
      <c r="J108" s="39">
        <v>4.0924755790815379E-5</v>
      </c>
      <c r="K108" s="39">
        <v>7.2152316435040455E-4</v>
      </c>
      <c r="L108" s="39">
        <v>9.720602334992467E-4</v>
      </c>
      <c r="M108" s="39">
        <v>2.4673695439448916E-5</v>
      </c>
      <c r="N108" s="39">
        <v>8.7489969066153125E-3</v>
      </c>
      <c r="O108" s="39">
        <v>6.4217825207563332E-5</v>
      </c>
      <c r="P108" s="39">
        <v>1.9384478228915928E-6</v>
      </c>
      <c r="Q108" s="39">
        <v>4.4474358858244154E-5</v>
      </c>
      <c r="R108" s="39" t="s">
        <v>347</v>
      </c>
      <c r="S108" s="39">
        <v>1.4073428246855719E-5</v>
      </c>
      <c r="T108" s="39">
        <v>6.8826960879260675E-5</v>
      </c>
      <c r="U108" s="39">
        <v>2.9022856563704666E-2</v>
      </c>
      <c r="V108" s="39">
        <v>5.8934711982431024E-3</v>
      </c>
      <c r="W108" s="39">
        <v>1.2202608022421001E-2</v>
      </c>
      <c r="X108" s="39">
        <v>5.6927179338552509E-3</v>
      </c>
      <c r="Y108" s="39">
        <v>3.0336312121238574E-4</v>
      </c>
    </row>
    <row r="109" spans="1:25" ht="15" x14ac:dyDescent="0.2">
      <c r="A109" s="41" t="s">
        <v>107</v>
      </c>
      <c r="B109" s="39" t="s">
        <v>347</v>
      </c>
      <c r="C109" s="39" t="s">
        <v>347</v>
      </c>
      <c r="D109" s="39">
        <v>2.0509710687155426E-5</v>
      </c>
      <c r="E109" s="39">
        <v>9.8923078760979375E-5</v>
      </c>
      <c r="F109" s="39">
        <v>2.4157161590028045E-3</v>
      </c>
      <c r="G109" s="39">
        <v>4.9461539380489505E-5</v>
      </c>
      <c r="H109" s="39">
        <v>2.4157161590028045E-3</v>
      </c>
      <c r="I109" s="39">
        <v>9.2298496108387704E-5</v>
      </c>
      <c r="J109" s="39">
        <v>3.0658925610414186E-5</v>
      </c>
      <c r="K109" s="39">
        <v>6.1235957497571237E-4</v>
      </c>
      <c r="L109" s="39">
        <v>2.2726555568795787E-4</v>
      </c>
      <c r="M109" s="39">
        <v>5.8977445288154289E-7</v>
      </c>
      <c r="N109" s="39">
        <v>6.1579534060877787E-3</v>
      </c>
      <c r="O109" s="39" t="s">
        <v>347</v>
      </c>
      <c r="P109" s="39">
        <v>1.6429711429558136E-5</v>
      </c>
      <c r="Q109" s="39">
        <v>7.0435714829318621E-5</v>
      </c>
      <c r="R109" s="39" t="s">
        <v>347</v>
      </c>
      <c r="S109" s="39">
        <v>1.6316223122890319E-5</v>
      </c>
      <c r="T109" s="39">
        <v>3.748483732205726E-5</v>
      </c>
      <c r="U109" s="39">
        <v>1.1979127692731234E-2</v>
      </c>
      <c r="V109" s="39">
        <v>4.1769531194599096E-3</v>
      </c>
      <c r="W109" s="39">
        <v>5.7058861117580866E-3</v>
      </c>
      <c r="X109" s="39">
        <v>2.6252429679558915E-3</v>
      </c>
      <c r="Y109" s="39">
        <v>1.0170418504954988E-4</v>
      </c>
    </row>
    <row r="110" spans="1:25" ht="15" x14ac:dyDescent="0.2">
      <c r="A110" s="41" t="s">
        <v>108</v>
      </c>
      <c r="B110" s="39" t="s">
        <v>347</v>
      </c>
      <c r="C110" s="39">
        <v>2.6937957650471723E-5</v>
      </c>
      <c r="D110" s="39" t="s">
        <v>347</v>
      </c>
      <c r="E110" s="39">
        <v>2.7089098439156428E-4</v>
      </c>
      <c r="F110" s="39">
        <v>6.0451757560249716E-3</v>
      </c>
      <c r="G110" s="39">
        <v>4.9854107700546583E-4</v>
      </c>
      <c r="H110" s="39">
        <v>6.0451757560249716E-3</v>
      </c>
      <c r="I110" s="39">
        <v>6.6701184411835856E-4</v>
      </c>
      <c r="J110" s="39">
        <v>9.5112863728088692E-5</v>
      </c>
      <c r="K110" s="39">
        <v>6.9533700956888342E-4</v>
      </c>
      <c r="L110" s="39">
        <v>9.3031054496478505E-4</v>
      </c>
      <c r="M110" s="39">
        <v>6.9626691642359922E-5</v>
      </c>
      <c r="N110" s="39">
        <v>1.159784039553945E-2</v>
      </c>
      <c r="O110" s="39">
        <v>9.2511997467676038E-5</v>
      </c>
      <c r="P110" s="39">
        <v>2.5840616222000981E-5</v>
      </c>
      <c r="Q110" s="39">
        <v>7.887895694808917E-5</v>
      </c>
      <c r="R110" s="39">
        <v>4.468034960771562E-5</v>
      </c>
      <c r="S110" s="39" t="s">
        <v>347</v>
      </c>
      <c r="T110" s="39">
        <v>2.6751883585084072E-5</v>
      </c>
      <c r="U110" s="39">
        <v>1.3888166893227675E-2</v>
      </c>
      <c r="V110" s="39">
        <v>1.1678509754960474E-2</v>
      </c>
      <c r="W110" s="39">
        <v>1.0746420454216759E-2</v>
      </c>
      <c r="X110" s="39">
        <v>6.754197119592709E-3</v>
      </c>
      <c r="Y110" s="39">
        <v>3.2664246943020357E-4</v>
      </c>
    </row>
    <row r="111" spans="1:25" ht="15" x14ac:dyDescent="0.2">
      <c r="A111" s="41" t="s">
        <v>109</v>
      </c>
      <c r="B111" s="39" t="s">
        <v>347</v>
      </c>
      <c r="C111" s="39" t="s">
        <v>347</v>
      </c>
      <c r="D111" s="39">
        <v>2.7125325963335329E-5</v>
      </c>
      <c r="E111" s="39">
        <v>7.7255651487443899E-5</v>
      </c>
      <c r="F111" s="39">
        <v>3.5205096195735511E-3</v>
      </c>
      <c r="G111" s="39">
        <v>2.1401506868067263E-4</v>
      </c>
      <c r="H111" s="39">
        <v>3.5205096195735511E-3</v>
      </c>
      <c r="I111" s="39" t="s">
        <v>347</v>
      </c>
      <c r="J111" s="39">
        <v>2.1135093202376203E-5</v>
      </c>
      <c r="K111" s="39">
        <v>8.5606027472268998E-4</v>
      </c>
      <c r="L111" s="39">
        <v>6.442909720570767E-4</v>
      </c>
      <c r="M111" s="39">
        <v>1.7527745895340508E-5</v>
      </c>
      <c r="N111" s="39">
        <v>5.4482174466812744E-3</v>
      </c>
      <c r="O111" s="39" t="s">
        <v>347</v>
      </c>
      <c r="P111" s="39">
        <v>4.5051294762784189E-6</v>
      </c>
      <c r="Q111" s="39">
        <v>2.1430128108795128E-5</v>
      </c>
      <c r="R111" s="39" t="s">
        <v>347</v>
      </c>
      <c r="S111" s="39" t="s">
        <v>347</v>
      </c>
      <c r="T111" s="39">
        <v>6.451526126473275E-5</v>
      </c>
      <c r="U111" s="39">
        <v>1.7098339082199047E-2</v>
      </c>
      <c r="V111" s="39">
        <v>8.2579534418857747E-3</v>
      </c>
      <c r="W111" s="39">
        <v>1.1202775375123653E-2</v>
      </c>
      <c r="X111" s="39">
        <v>3.9334201174090521E-3</v>
      </c>
      <c r="Y111" s="39">
        <v>1.6107274301426915E-4</v>
      </c>
    </row>
    <row r="112" spans="1:25" ht="15" x14ac:dyDescent="0.2">
      <c r="A112" s="41" t="s">
        <v>110</v>
      </c>
      <c r="B112" s="39" t="s">
        <v>347</v>
      </c>
      <c r="C112" s="39" t="s">
        <v>347</v>
      </c>
      <c r="D112" s="39" t="s">
        <v>347</v>
      </c>
      <c r="E112" s="39">
        <v>5.9229140105807115E-5</v>
      </c>
      <c r="F112" s="39">
        <v>1.7200505343674774E-3</v>
      </c>
      <c r="G112" s="39">
        <v>1.7585410911032139E-4</v>
      </c>
      <c r="H112" s="39">
        <v>1.7200505343674774E-3</v>
      </c>
      <c r="I112" s="39">
        <v>5.6740507175675851E-4</v>
      </c>
      <c r="J112" s="39">
        <v>2.7823562272894797E-5</v>
      </c>
      <c r="K112" s="39">
        <v>6.2090779608681818E-4</v>
      </c>
      <c r="L112" s="39">
        <v>4.4517699636631691E-4</v>
      </c>
      <c r="M112" s="39" t="s">
        <v>347</v>
      </c>
      <c r="N112" s="39">
        <v>9.4640057573443185E-3</v>
      </c>
      <c r="O112" s="39">
        <v>3.196088021303193E-5</v>
      </c>
      <c r="P112" s="39">
        <v>1.6543989109823893E-5</v>
      </c>
      <c r="Q112" s="39">
        <v>3.0872175302182674E-5</v>
      </c>
      <c r="R112" s="39">
        <v>1.7854740191743692E-5</v>
      </c>
      <c r="S112" s="39" t="s">
        <v>347</v>
      </c>
      <c r="T112" s="39">
        <v>2.6690144960200036E-5</v>
      </c>
      <c r="U112" s="39">
        <v>1.4953911048029718E-2</v>
      </c>
      <c r="V112" s="39">
        <v>5.9481909067667016E-3</v>
      </c>
      <c r="W112" s="39">
        <v>1.1571074627238781E-2</v>
      </c>
      <c r="X112" s="39">
        <v>6.738609624939002E-3</v>
      </c>
      <c r="Y112" s="39">
        <v>2.2569571782503928E-4</v>
      </c>
    </row>
    <row r="113" spans="1:25" ht="15" x14ac:dyDescent="0.2">
      <c r="A113" s="41" t="s">
        <v>111</v>
      </c>
      <c r="B113" s="39" t="s">
        <v>347</v>
      </c>
      <c r="C113" s="39">
        <v>7.4551389193286499E-6</v>
      </c>
      <c r="D113" s="39">
        <v>1.9948871569856366E-5</v>
      </c>
      <c r="E113" s="39">
        <v>5.6034180906080364E-5</v>
      </c>
      <c r="F113" s="39">
        <v>1.0156835291879657E-3</v>
      </c>
      <c r="G113" s="39">
        <v>5.1920603085379241E-5</v>
      </c>
      <c r="H113" s="39">
        <v>1.0156835291879657E-3</v>
      </c>
      <c r="I113" s="39">
        <v>3.7176193167291803E-4</v>
      </c>
      <c r="J113" s="39">
        <v>5.3380289920400262E-5</v>
      </c>
      <c r="K113" s="39">
        <v>1.8588096583645918E-4</v>
      </c>
      <c r="L113" s="39">
        <v>3.7695153484480819E-4</v>
      </c>
      <c r="M113" s="39" t="s">
        <v>347</v>
      </c>
      <c r="N113" s="39">
        <v>3.0789767030438972E-3</v>
      </c>
      <c r="O113" s="39" t="s">
        <v>347</v>
      </c>
      <c r="P113" s="39" t="s">
        <v>347</v>
      </c>
      <c r="Q113" s="39">
        <v>5.9229140105806898E-5</v>
      </c>
      <c r="R113" s="39">
        <v>2.5780980641327579E-5</v>
      </c>
      <c r="S113" s="39" t="s">
        <v>347</v>
      </c>
      <c r="T113" s="39" t="s">
        <v>347</v>
      </c>
      <c r="U113" s="39">
        <v>2.2982294752905436E-2</v>
      </c>
      <c r="V113" s="39">
        <v>9.730075174678306E-3</v>
      </c>
      <c r="W113" s="39">
        <v>3.5123849048366569E-3</v>
      </c>
      <c r="X113" s="39">
        <v>2.9740954533833451E-3</v>
      </c>
      <c r="Y113" s="39">
        <v>8.7927054555160845E-5</v>
      </c>
    </row>
    <row r="114" spans="1:25" ht="15" x14ac:dyDescent="0.2">
      <c r="A114" s="41" t="s">
        <v>112</v>
      </c>
      <c r="B114" s="39" t="s">
        <v>347</v>
      </c>
      <c r="C114" s="39">
        <v>1.4502555507061767E-5</v>
      </c>
      <c r="D114" s="39">
        <v>9.2421931224065458E-6</v>
      </c>
      <c r="E114" s="39">
        <v>5.7609516154888446E-5</v>
      </c>
      <c r="F114" s="39">
        <v>1.0661799458697645E-3</v>
      </c>
      <c r="G114" s="39">
        <v>7.9795486279425192E-5</v>
      </c>
      <c r="H114" s="39">
        <v>1.0661799458697645E-3</v>
      </c>
      <c r="I114" s="39">
        <v>2.81742859317274E-4</v>
      </c>
      <c r="J114" s="39">
        <v>2.7062725499364956E-5</v>
      </c>
      <c r="K114" s="39">
        <v>6.2522655134310604E-4</v>
      </c>
      <c r="L114" s="39">
        <v>3.2140203111416825E-4</v>
      </c>
      <c r="M114" s="39" t="s">
        <v>347</v>
      </c>
      <c r="N114" s="39">
        <v>2.4157161590028045E-3</v>
      </c>
      <c r="O114" s="39">
        <v>9.4363912461047083E-6</v>
      </c>
      <c r="P114" s="39" t="s">
        <v>347</v>
      </c>
      <c r="Q114" s="39">
        <v>3.4686614724828462E-4</v>
      </c>
      <c r="R114" s="39" t="s">
        <v>347</v>
      </c>
      <c r="S114" s="39">
        <v>2.0087626944635546E-5</v>
      </c>
      <c r="T114" s="39">
        <v>9.8923078760979375E-5</v>
      </c>
      <c r="U114" s="39">
        <v>9.8659019624346891E-3</v>
      </c>
      <c r="V114" s="39">
        <v>3.8703148955672958E-3</v>
      </c>
      <c r="W114" s="39">
        <v>3.232053213671926E-3</v>
      </c>
      <c r="X114" s="39">
        <v>3.9791242576456675E-3</v>
      </c>
      <c r="Y114" s="39">
        <v>1.6869053710544111E-4</v>
      </c>
    </row>
    <row r="115" spans="1:25" ht="15" x14ac:dyDescent="0.2">
      <c r="A115" s="41" t="s">
        <v>113</v>
      </c>
      <c r="B115" s="39" t="s">
        <v>347</v>
      </c>
      <c r="C115" s="39">
        <v>3.6256388767654476E-6</v>
      </c>
      <c r="D115" s="39">
        <v>1.522357447093237E-5</v>
      </c>
      <c r="E115" s="39">
        <v>9.6887271238293594E-5</v>
      </c>
      <c r="F115" s="39">
        <v>1.5394883515219484E-3</v>
      </c>
      <c r="G115" s="39">
        <v>1.4483186461285234E-4</v>
      </c>
      <c r="H115" s="39">
        <v>1.5394883515219484E-3</v>
      </c>
      <c r="I115" s="39" t="s">
        <v>347</v>
      </c>
      <c r="J115" s="39">
        <v>3.4018207903714588E-5</v>
      </c>
      <c r="K115" s="39">
        <v>7.1323576396976245E-4</v>
      </c>
      <c r="L115" s="39">
        <v>5.67405071756757E-4</v>
      </c>
      <c r="M115" s="39">
        <v>1.8381254546958037E-6</v>
      </c>
      <c r="N115" s="39">
        <v>3.3229185974642788E-3</v>
      </c>
      <c r="O115" s="39">
        <v>1.0100166292724746E-4</v>
      </c>
      <c r="P115" s="39">
        <v>2.5637138358944274E-6</v>
      </c>
      <c r="Q115" s="39">
        <v>6.747621484217652E-4</v>
      </c>
      <c r="R115" s="39" t="s">
        <v>347</v>
      </c>
      <c r="S115" s="39" t="s">
        <v>347</v>
      </c>
      <c r="T115" s="39">
        <v>3.9295906857222208E-4</v>
      </c>
      <c r="U115" s="39">
        <v>2.0569729991306757E-2</v>
      </c>
      <c r="V115" s="39">
        <v>6.2439152322080168E-3</v>
      </c>
      <c r="W115" s="39">
        <v>1.1814207501873645E-2</v>
      </c>
      <c r="X115" s="39">
        <v>4.7980591772233414E-3</v>
      </c>
      <c r="Y115" s="39">
        <v>2.7026581581916678E-4</v>
      </c>
    </row>
    <row r="116" spans="1:25" ht="15" x14ac:dyDescent="0.2">
      <c r="A116" s="41" t="s">
        <v>114</v>
      </c>
      <c r="B116" s="39">
        <v>7.7434356312556707E-5</v>
      </c>
      <c r="C116" s="39" t="s">
        <v>347</v>
      </c>
      <c r="D116" s="39">
        <v>2.4845314563162177E-5</v>
      </c>
      <c r="E116" s="39">
        <v>1.5486871262511344E-4</v>
      </c>
      <c r="F116" s="39">
        <v>2.4951345553279537E-3</v>
      </c>
      <c r="G116" s="39">
        <v>2.7722276100363168E-4</v>
      </c>
      <c r="H116" s="39">
        <v>2.4951345553279537E-3</v>
      </c>
      <c r="I116" s="39">
        <v>2.8304780050673515E-4</v>
      </c>
      <c r="J116" s="39">
        <v>2.7567602563207388E-5</v>
      </c>
      <c r="K116" s="39">
        <v>5.0666975544909451E-4</v>
      </c>
      <c r="L116" s="39">
        <v>5.5830199558930911E-4</v>
      </c>
      <c r="M116" s="39">
        <v>2.775935040277959E-5</v>
      </c>
      <c r="N116" s="39">
        <v>1.1544370629606445E-2</v>
      </c>
      <c r="O116" s="39">
        <v>2.6080541206814523E-5</v>
      </c>
      <c r="P116" s="39">
        <v>2.133132834135464E-5</v>
      </c>
      <c r="Q116" s="39">
        <v>1.754482688694969E-4</v>
      </c>
      <c r="R116" s="39" t="s">
        <v>347</v>
      </c>
      <c r="S116" s="39" t="s">
        <v>347</v>
      </c>
      <c r="T116" s="39">
        <v>1.3314274408581868E-5</v>
      </c>
      <c r="U116" s="39">
        <v>2.0953474964897408E-2</v>
      </c>
      <c r="V116" s="39">
        <v>7.9398822825639589E-3</v>
      </c>
      <c r="W116" s="39">
        <v>1.2720801056339034E-2</v>
      </c>
      <c r="X116" s="39">
        <v>5.2748044772194819E-3</v>
      </c>
      <c r="Y116" s="39">
        <v>1.1415908787235332E-4</v>
      </c>
    </row>
    <row r="117" spans="1:25" ht="15" x14ac:dyDescent="0.2">
      <c r="A117" s="41" t="s">
        <v>115</v>
      </c>
      <c r="B117" s="39">
        <v>4.0830308678775432E-5</v>
      </c>
      <c r="C117" s="39" t="s">
        <v>347</v>
      </c>
      <c r="D117" s="39">
        <v>9.9841559882541718E-5</v>
      </c>
      <c r="E117" s="39">
        <v>6.0194867217612154E-5</v>
      </c>
      <c r="F117" s="39">
        <v>1.5323908162045907E-3</v>
      </c>
      <c r="G117" s="39">
        <v>6.4964000393881742E-5</v>
      </c>
      <c r="H117" s="39">
        <v>1.5323908162045907E-3</v>
      </c>
      <c r="I117" s="39">
        <v>2.8239457614875186E-4</v>
      </c>
      <c r="J117" s="39">
        <v>1.404094925880245E-5</v>
      </c>
      <c r="K117" s="39">
        <v>3.3816149123801838E-4</v>
      </c>
      <c r="L117" s="39">
        <v>4.8828125E-4</v>
      </c>
      <c r="M117" s="39" t="s">
        <v>347</v>
      </c>
      <c r="N117" s="39">
        <v>1.5008546692265754E-3</v>
      </c>
      <c r="O117" s="39" t="s">
        <v>347</v>
      </c>
      <c r="P117" s="39">
        <v>1.802051790511371E-5</v>
      </c>
      <c r="Q117" s="39">
        <v>6.0613555629701974E-5</v>
      </c>
      <c r="R117" s="39" t="s">
        <v>347</v>
      </c>
      <c r="S117" s="39" t="s">
        <v>347</v>
      </c>
      <c r="T117" s="39">
        <v>1.2038973443522431E-4</v>
      </c>
      <c r="U117" s="39">
        <v>2.6278012976678582E-2</v>
      </c>
      <c r="V117" s="39">
        <v>4.3888902366812366E-2</v>
      </c>
      <c r="W117" s="39">
        <v>8.2579534418857747E-3</v>
      </c>
      <c r="X117" s="39">
        <v>4.3043168588930121E-3</v>
      </c>
      <c r="Y117" s="39">
        <v>4.3760841309076693E-5</v>
      </c>
    </row>
    <row r="118" spans="1:25" ht="15" x14ac:dyDescent="0.2">
      <c r="A118" s="41" t="s">
        <v>116</v>
      </c>
      <c r="B118" s="39" t="s">
        <v>347</v>
      </c>
      <c r="C118" s="39" t="s">
        <v>347</v>
      </c>
      <c r="D118" s="39">
        <v>2.228861762405507E-5</v>
      </c>
      <c r="E118" s="39">
        <v>1.0750315839796711E-4</v>
      </c>
      <c r="F118" s="39">
        <v>1.9895621288228338E-3</v>
      </c>
      <c r="G118" s="39">
        <v>6.3565115655968647E-6</v>
      </c>
      <c r="H118" s="39">
        <v>1.9895621288228338E-3</v>
      </c>
      <c r="I118" s="39">
        <v>4.4827344724864232E-4</v>
      </c>
      <c r="J118" s="39">
        <v>4.0736079533997604E-5</v>
      </c>
      <c r="K118" s="39">
        <v>3.6411118175057983E-4</v>
      </c>
      <c r="L118" s="39">
        <v>2.7026581581916678E-4</v>
      </c>
      <c r="M118" s="39">
        <v>2.108631713818021E-5</v>
      </c>
      <c r="N118" s="39">
        <v>6.1579534060877943E-3</v>
      </c>
      <c r="O118" s="39">
        <v>3.130313480938764E-5</v>
      </c>
      <c r="P118" s="39">
        <v>3.4493084389439457E-5</v>
      </c>
      <c r="Q118" s="39">
        <v>1.2608346132194682E-4</v>
      </c>
      <c r="R118" s="39" t="s">
        <v>347</v>
      </c>
      <c r="S118" s="39" t="s">
        <v>347</v>
      </c>
      <c r="T118" s="39">
        <v>4.679346754973152E-5</v>
      </c>
      <c r="U118" s="39">
        <v>2.0146411069368386E-2</v>
      </c>
      <c r="V118" s="39">
        <v>8.6485061062133405E-3</v>
      </c>
      <c r="W118" s="39">
        <v>5.7855373136193895E-3</v>
      </c>
      <c r="X118" s="39">
        <v>3.3927401807489713E-3</v>
      </c>
      <c r="Y118" s="39">
        <v>6.6636246616860306E-5</v>
      </c>
    </row>
    <row r="119" spans="1:25" ht="15" x14ac:dyDescent="0.2">
      <c r="A119" s="41" t="s">
        <v>117</v>
      </c>
      <c r="B119" s="39" t="s">
        <v>347</v>
      </c>
      <c r="C119" s="39" t="s">
        <v>347</v>
      </c>
      <c r="D119" s="39">
        <v>2.8277223568431831E-5</v>
      </c>
      <c r="E119" s="39">
        <v>3.2214548602853944E-4</v>
      </c>
      <c r="F119" s="39">
        <v>2.2280541325555166E-3</v>
      </c>
      <c r="G119" s="39">
        <v>6.1459689334516628E-5</v>
      </c>
      <c r="H119" s="39">
        <v>2.2280541325555166E-3</v>
      </c>
      <c r="I119" s="39">
        <v>2.7850676656943974E-4</v>
      </c>
      <c r="J119" s="39">
        <v>1.494476772440993E-5</v>
      </c>
      <c r="K119" s="39">
        <v>7.7152471861657976E-4</v>
      </c>
      <c r="L119" s="39">
        <v>5.806675366224227E-4</v>
      </c>
      <c r="M119" s="39">
        <v>3.7312020193239467E-5</v>
      </c>
      <c r="N119" s="39">
        <v>6.9440834466138373E-3</v>
      </c>
      <c r="O119" s="39">
        <v>1.4138611784215915E-5</v>
      </c>
      <c r="P119" s="39" t="s">
        <v>347</v>
      </c>
      <c r="Q119" s="39">
        <v>2.9235319936985577E-4</v>
      </c>
      <c r="R119" s="39">
        <v>2.8671958899353408E-5</v>
      </c>
      <c r="S119" s="39" t="s">
        <v>347</v>
      </c>
      <c r="T119" s="39">
        <v>1.3450990184040668E-4</v>
      </c>
      <c r="U119" s="39">
        <v>2.1196942616369896E-2</v>
      </c>
      <c r="V119" s="39">
        <v>4.4561082651110341E-3</v>
      </c>
      <c r="W119" s="39">
        <v>1.0896434893362551E-2</v>
      </c>
      <c r="X119" s="39">
        <v>4.9102084942259016E-3</v>
      </c>
      <c r="Y119" s="39">
        <v>1.3925338328471987E-4</v>
      </c>
    </row>
    <row r="120" spans="1:25" ht="15" x14ac:dyDescent="0.2">
      <c r="A120" s="41" t="s">
        <v>118</v>
      </c>
      <c r="B120" s="39" t="s">
        <v>347</v>
      </c>
      <c r="C120" s="39">
        <v>1.0384120617075902E-4</v>
      </c>
      <c r="D120" s="39">
        <v>4.0175253889271017E-5</v>
      </c>
      <c r="E120" s="39">
        <v>2.4189468097295672E-4</v>
      </c>
      <c r="F120" s="39">
        <v>3.2545339215856034E-3</v>
      </c>
      <c r="G120" s="39">
        <v>3.3043787210382004E-4</v>
      </c>
      <c r="H120" s="39">
        <v>3.2545339215856034E-3</v>
      </c>
      <c r="I120" s="39">
        <v>2.7942303367876117E-3</v>
      </c>
      <c r="J120" s="39">
        <v>2.4054505492530497E-5</v>
      </c>
      <c r="K120" s="39">
        <v>5.7932745845140946E-4</v>
      </c>
      <c r="L120" s="39">
        <v>6.3836389023540273E-4</v>
      </c>
      <c r="M120" s="39">
        <v>2.8605789079589313E-5</v>
      </c>
      <c r="N120" s="39">
        <v>1.2062449115033857E-2</v>
      </c>
      <c r="O120" s="39">
        <v>3.7745564984418901E-5</v>
      </c>
      <c r="P120" s="39">
        <v>2.0796015578992166E-5</v>
      </c>
      <c r="Q120" s="39">
        <v>1.8332188765072906E-4</v>
      </c>
      <c r="R120" s="39" t="s">
        <v>347</v>
      </c>
      <c r="S120" s="39">
        <v>3.8806737255426123E-5</v>
      </c>
      <c r="T120" s="39">
        <v>1.0312392256531033E-4</v>
      </c>
      <c r="U120" s="39">
        <v>1.9869049474778182E-2</v>
      </c>
      <c r="V120" s="39">
        <v>0.10414508549073927</v>
      </c>
      <c r="W120" s="39">
        <v>1.5162659867086576E-2</v>
      </c>
      <c r="X120" s="39">
        <v>1.1979127692731257E-2</v>
      </c>
      <c r="Y120" s="39">
        <v>7.2919624948487434E-5</v>
      </c>
    </row>
    <row r="121" spans="1:25" ht="15" x14ac:dyDescent="0.2">
      <c r="A121" s="41" t="s">
        <v>119</v>
      </c>
      <c r="B121" s="39" t="s">
        <v>347</v>
      </c>
      <c r="C121" s="39">
        <v>2.0577186151237779E-4</v>
      </c>
      <c r="D121" s="39">
        <v>8.8829921288894719E-4</v>
      </c>
      <c r="E121" s="39">
        <v>7.366838997803877E-4</v>
      </c>
      <c r="F121" s="39">
        <v>4.59198400892035E-3</v>
      </c>
      <c r="G121" s="39">
        <v>1.3957549889732728E-4</v>
      </c>
      <c r="H121" s="39">
        <v>4.59198400892035E-3</v>
      </c>
      <c r="I121" s="39">
        <v>7.0667443234393563E-4</v>
      </c>
      <c r="J121" s="39">
        <v>5.4754358445424144E-5</v>
      </c>
      <c r="K121" s="39">
        <v>8.7606973512678891E-4</v>
      </c>
      <c r="L121" s="39">
        <v>8.8829921288894719E-4</v>
      </c>
      <c r="M121" s="39">
        <v>2.2054082050565994E-4</v>
      </c>
      <c r="N121" s="39">
        <v>1.280928122484801E-2</v>
      </c>
      <c r="O121" s="39" t="s">
        <v>347</v>
      </c>
      <c r="P121" s="39">
        <v>4.86680107661864E-5</v>
      </c>
      <c r="Q121" s="39">
        <v>4.0361332584306024E-5</v>
      </c>
      <c r="R121" s="39" t="s">
        <v>347</v>
      </c>
      <c r="S121" s="39" t="s">
        <v>347</v>
      </c>
      <c r="T121" s="39">
        <v>2.5687130083025344E-4</v>
      </c>
      <c r="U121" s="39">
        <v>1.4017115762028614E-2</v>
      </c>
      <c r="V121" s="39">
        <v>7.7124515601504434E-2</v>
      </c>
      <c r="W121" s="39">
        <v>7.9398822825639797E-3</v>
      </c>
      <c r="X121" s="39">
        <v>6.316466032498933E-3</v>
      </c>
      <c r="Y121" s="39">
        <v>1.3957549889732728E-4</v>
      </c>
    </row>
    <row r="122" spans="1:25" ht="15" x14ac:dyDescent="0.2">
      <c r="A122" s="42" t="s">
        <v>120</v>
      </c>
      <c r="B122" s="39">
        <v>1.1067329448057359E-5</v>
      </c>
      <c r="C122" s="39" t="s">
        <v>347</v>
      </c>
      <c r="D122" s="39">
        <v>1.307043485977869E-5</v>
      </c>
      <c r="E122" s="39">
        <v>6.8986168778879158E-5</v>
      </c>
      <c r="F122" s="39">
        <v>2.4325187936695761E-3</v>
      </c>
      <c r="G122" s="39">
        <v>1.217885957674588E-4</v>
      </c>
      <c r="H122" s="39">
        <v>2.4325187936695761E-3</v>
      </c>
      <c r="I122" s="39">
        <v>8.6002526718373861E-4</v>
      </c>
      <c r="J122" s="39">
        <v>4.8780587751625097E-5</v>
      </c>
      <c r="K122" s="39">
        <v>4.3300360798983946E-4</v>
      </c>
      <c r="L122" s="39">
        <v>6.2090779608681818E-4</v>
      </c>
      <c r="M122" s="39" t="s">
        <v>347</v>
      </c>
      <c r="N122" s="39">
        <v>3.3460313241033472E-3</v>
      </c>
      <c r="O122" s="39">
        <v>1.5329462805207093E-5</v>
      </c>
      <c r="P122" s="39">
        <v>1.5870055143562014E-5</v>
      </c>
      <c r="Q122" s="39">
        <v>3.1740110287124029E-5</v>
      </c>
      <c r="R122" s="39">
        <v>5.9720872215202308E-6</v>
      </c>
      <c r="S122" s="39">
        <v>4.6532388296516579E-6</v>
      </c>
      <c r="T122" s="39">
        <v>3.1303134809387749E-5</v>
      </c>
      <c r="U122" s="39">
        <v>1.4049539619346667E-2</v>
      </c>
      <c r="V122" s="39">
        <v>3.2999655220899405E-3</v>
      </c>
      <c r="W122" s="39">
        <v>1.1099716711945132E-2</v>
      </c>
      <c r="X122" s="39">
        <v>3.057708657418366E-3</v>
      </c>
      <c r="Y122" s="39">
        <v>4.3358268406035679E-5</v>
      </c>
    </row>
    <row r="123" spans="1:25" ht="15" x14ac:dyDescent="0.2">
      <c r="A123" s="42" t="s">
        <v>121</v>
      </c>
      <c r="B123" s="39">
        <v>2.3181498172540235E-5</v>
      </c>
      <c r="C123" s="39">
        <v>2.4706692731703745E-6</v>
      </c>
      <c r="D123" s="39">
        <v>1.9765354185363003E-5</v>
      </c>
      <c r="E123" s="39">
        <v>1.7065062673083748E-4</v>
      </c>
      <c r="F123" s="39">
        <v>2.6742190018578024E-3</v>
      </c>
      <c r="G123" s="39">
        <v>1.0360155899769577E-4</v>
      </c>
      <c r="H123" s="39">
        <v>2.6742190018578024E-3</v>
      </c>
      <c r="I123" s="39">
        <v>1.4855999922736717E-4</v>
      </c>
      <c r="J123" s="39">
        <v>3.6124404559015955E-5</v>
      </c>
      <c r="K123" s="39">
        <v>4.9624264266024862E-4</v>
      </c>
      <c r="L123" s="39">
        <v>2.6592984769106798E-4</v>
      </c>
      <c r="M123" s="39">
        <v>1.2251630887807897E-5</v>
      </c>
      <c r="N123" s="39">
        <v>7.7764818679939883E-3</v>
      </c>
      <c r="O123" s="39">
        <v>3.5428291703741136E-6</v>
      </c>
      <c r="P123" s="39">
        <v>1.2860741344523652E-5</v>
      </c>
      <c r="Q123" s="39">
        <v>3.4175769166466071E-5</v>
      </c>
      <c r="R123" s="39" t="s">
        <v>347</v>
      </c>
      <c r="S123" s="39" t="s">
        <v>347</v>
      </c>
      <c r="T123" s="39">
        <v>1.1736853668001165E-4</v>
      </c>
      <c r="U123" s="39">
        <v>1.170552403809909E-2</v>
      </c>
      <c r="V123" s="39">
        <v>8.3346268980106115E-3</v>
      </c>
      <c r="W123" s="39">
        <v>9.5078399505515044E-3</v>
      </c>
      <c r="X123" s="39">
        <v>4.138527712341006E-3</v>
      </c>
      <c r="Y123" s="39">
        <v>1.7913480995009284E-4</v>
      </c>
    </row>
    <row r="124" spans="1:25" ht="15" x14ac:dyDescent="0.2">
      <c r="A124" s="42" t="s">
        <v>122</v>
      </c>
      <c r="B124" s="39">
        <v>3.094358764007666E-5</v>
      </c>
      <c r="C124" s="39">
        <v>1.1889107966011061E-5</v>
      </c>
      <c r="D124" s="39">
        <v>3.5055491790681084E-5</v>
      </c>
      <c r="E124" s="39">
        <v>3.0902260594977625E-4</v>
      </c>
      <c r="F124" s="39">
        <v>4.487102949207177E-3</v>
      </c>
      <c r="G124" s="39">
        <v>1.5885520696312696E-4</v>
      </c>
      <c r="H124" s="39">
        <v>4.487102949207177E-3</v>
      </c>
      <c r="I124" s="39">
        <v>4.587513423896555E-4</v>
      </c>
      <c r="J124" s="39">
        <v>4.1978204899284182E-5</v>
      </c>
      <c r="K124" s="39">
        <v>4.1059395276060403E-4</v>
      </c>
      <c r="L124" s="39">
        <v>6.3542082785250794E-4</v>
      </c>
      <c r="M124" s="39" t="s">
        <v>347</v>
      </c>
      <c r="N124" s="39">
        <v>2.9196274387401182E-3</v>
      </c>
      <c r="O124" s="39">
        <v>1.0494551224821044E-5</v>
      </c>
      <c r="P124" s="39" t="s">
        <v>347</v>
      </c>
      <c r="Q124" s="39">
        <v>3.4766850478444171E-4</v>
      </c>
      <c r="R124" s="39">
        <v>9.5902509652849912E-6</v>
      </c>
      <c r="S124" s="39" t="s">
        <v>347</v>
      </c>
      <c r="T124" s="39">
        <v>8.9982252031927683E-5</v>
      </c>
      <c r="U124" s="39">
        <v>1.2090351512049945E-2</v>
      </c>
      <c r="V124" s="39">
        <v>1.4477938467037059E-2</v>
      </c>
      <c r="W124" s="39">
        <v>5.7588641300433752E-3</v>
      </c>
      <c r="X124" s="39">
        <v>5.4861127958515613E-3</v>
      </c>
      <c r="Y124" s="39">
        <v>1.8891174237578047E-4</v>
      </c>
    </row>
    <row r="125" spans="1:25" ht="15" x14ac:dyDescent="0.2">
      <c r="A125" s="42" t="s">
        <v>123</v>
      </c>
      <c r="B125" s="39">
        <v>1.3437894799745884E-5</v>
      </c>
      <c r="C125" s="39" t="s">
        <v>347</v>
      </c>
      <c r="D125" s="39">
        <v>6.841814769957353E-4</v>
      </c>
      <c r="E125" s="39">
        <v>2.6839895346318231E-4</v>
      </c>
      <c r="F125" s="39">
        <v>2.1621265265533347E-3</v>
      </c>
      <c r="G125" s="39">
        <v>7.8696918239720473E-5</v>
      </c>
      <c r="H125" s="39">
        <v>2.1621265265533347E-3</v>
      </c>
      <c r="I125" s="39">
        <v>3.984445727482635E-4</v>
      </c>
      <c r="J125" s="39">
        <v>1.2434763305142716E-4</v>
      </c>
      <c r="K125" s="39">
        <v>7.96889145496527E-4</v>
      </c>
      <c r="L125" s="39">
        <v>4.93954804834923E-4</v>
      </c>
      <c r="M125" s="39">
        <v>5.1920603085379329E-5</v>
      </c>
      <c r="N125" s="39">
        <v>6.7854803614979245E-3</v>
      </c>
      <c r="O125" s="39">
        <v>1.3235191287859117E-4</v>
      </c>
      <c r="P125" s="39">
        <v>2.1981763638790127E-5</v>
      </c>
      <c r="Q125" s="39">
        <v>2.1352115968160034E-4</v>
      </c>
      <c r="R125" s="39" t="s">
        <v>347</v>
      </c>
      <c r="S125" s="39" t="s">
        <v>347</v>
      </c>
      <c r="T125" s="39">
        <v>2.0200332585449529E-4</v>
      </c>
      <c r="U125" s="39">
        <v>3.7334847973625539E-2</v>
      </c>
      <c r="V125" s="39">
        <v>5.0298760777244302E-2</v>
      </c>
      <c r="W125" s="39">
        <v>1.0428436360703376E-2</v>
      </c>
      <c r="X125" s="39">
        <v>7.1723751559782728E-3</v>
      </c>
      <c r="Y125" s="39">
        <v>2.5216692264389278E-4</v>
      </c>
    </row>
    <row r="126" spans="1:25" ht="15" x14ac:dyDescent="0.2">
      <c r="A126" s="42" t="s">
        <v>124</v>
      </c>
      <c r="B126" s="39">
        <v>3.9310150921985575E-6</v>
      </c>
      <c r="C126" s="39">
        <v>1.0160516963362984E-5</v>
      </c>
      <c r="D126" s="39">
        <v>2.0180666292153009E-5</v>
      </c>
      <c r="E126" s="39">
        <v>8.3569343808055917E-5</v>
      </c>
      <c r="F126" s="39">
        <v>2.2487411722655875E-3</v>
      </c>
      <c r="G126" s="39">
        <v>7.8515299644555943E-5</v>
      </c>
      <c r="H126" s="39">
        <v>2.2487411722655875E-3</v>
      </c>
      <c r="I126" s="39">
        <v>3.2289066067444765E-4</v>
      </c>
      <c r="J126" s="39">
        <v>4.9072062277847447E-6</v>
      </c>
      <c r="K126" s="39">
        <v>4.9624264266024862E-4</v>
      </c>
      <c r="L126" s="39">
        <v>4.32004312099437E-4</v>
      </c>
      <c r="M126" s="39" t="s">
        <v>347</v>
      </c>
      <c r="N126" s="39">
        <v>3.3849103353221248E-3</v>
      </c>
      <c r="O126" s="39" t="s">
        <v>347</v>
      </c>
      <c r="P126" s="39" t="s">
        <v>347</v>
      </c>
      <c r="Q126" s="39">
        <v>1.8417097494509703E-4</v>
      </c>
      <c r="R126" s="39">
        <v>1.0460138127275739E-6</v>
      </c>
      <c r="S126" s="39" t="s">
        <v>347</v>
      </c>
      <c r="T126" s="39">
        <v>1.2579248295035368E-4</v>
      </c>
      <c r="U126" s="39">
        <v>1.8624342867556039E-2</v>
      </c>
      <c r="V126" s="39">
        <v>2.9022856563704666E-2</v>
      </c>
      <c r="W126" s="39">
        <v>5.653395458751472E-3</v>
      </c>
      <c r="X126" s="39">
        <v>2.8860926574016186E-3</v>
      </c>
      <c r="Y126" s="39">
        <v>4.2662656682709281E-5</v>
      </c>
    </row>
    <row r="127" spans="1:25" ht="15" x14ac:dyDescent="0.2">
      <c r="A127" s="42" t="s">
        <v>125</v>
      </c>
      <c r="B127" s="39">
        <v>8.2338580055574774E-6</v>
      </c>
      <c r="C127" s="39" t="s">
        <v>347</v>
      </c>
      <c r="D127" s="39">
        <v>8.6316745750311254E-5</v>
      </c>
      <c r="E127" s="39">
        <v>1.220703125000003E-4</v>
      </c>
      <c r="F127" s="39">
        <v>1.449730049442431E-3</v>
      </c>
      <c r="G127" s="39">
        <v>9.5774426012787053E-5</v>
      </c>
      <c r="H127" s="39">
        <v>1.449730049442431E-3</v>
      </c>
      <c r="I127" s="39">
        <v>5.847063987397122E-4</v>
      </c>
      <c r="J127" s="39">
        <v>9.5112863728088692E-5</v>
      </c>
      <c r="K127" s="39">
        <v>5.4555036038682651E-4</v>
      </c>
      <c r="L127" s="39">
        <v>3.3816149123801935E-4</v>
      </c>
      <c r="M127" s="39" t="s">
        <v>347</v>
      </c>
      <c r="N127" s="39">
        <v>4.8762912066469257E-3</v>
      </c>
      <c r="O127" s="39" t="s">
        <v>347</v>
      </c>
      <c r="P127" s="39">
        <v>2.7887922675457823E-5</v>
      </c>
      <c r="Q127" s="39">
        <v>3.4334060201684817E-5</v>
      </c>
      <c r="R127" s="39" t="s">
        <v>347</v>
      </c>
      <c r="S127" s="39" t="s">
        <v>347</v>
      </c>
      <c r="T127" s="39">
        <v>5.1324244095075531E-5</v>
      </c>
      <c r="U127" s="39">
        <v>1.5733680469636257E-2</v>
      </c>
      <c r="V127" s="39">
        <v>1.8581361171917516E-2</v>
      </c>
      <c r="W127" s="39">
        <v>6.045175756024956E-3</v>
      </c>
      <c r="X127" s="39">
        <v>3.8524715019271861E-3</v>
      </c>
      <c r="Y127" s="39">
        <v>7.5665753170104085E-5</v>
      </c>
    </row>
    <row r="128" spans="1:25" ht="15" x14ac:dyDescent="0.2">
      <c r="A128" s="42" t="s">
        <v>126</v>
      </c>
      <c r="B128" s="39">
        <v>1.6774934591448952E-5</v>
      </c>
      <c r="C128" s="39">
        <v>1.5870055143562014E-5</v>
      </c>
      <c r="D128" s="39" t="s">
        <v>347</v>
      </c>
      <c r="E128" s="39">
        <v>1.9647953428611104E-4</v>
      </c>
      <c r="F128" s="39">
        <v>3.20972779135074E-3</v>
      </c>
      <c r="G128" s="39">
        <v>4.777669777216186E-5</v>
      </c>
      <c r="H128" s="39">
        <v>3.20972779135074E-3</v>
      </c>
      <c r="I128" s="39">
        <v>9.0399020525303082E-5</v>
      </c>
      <c r="J128" s="39">
        <v>7.5491129968837815E-5</v>
      </c>
      <c r="K128" s="39">
        <v>6.8894033550685968E-4</v>
      </c>
      <c r="L128" s="39">
        <v>4.3601538625995202E-4</v>
      </c>
      <c r="M128" s="39">
        <v>2.2915235956341166E-5</v>
      </c>
      <c r="N128" s="39">
        <v>4.4458243538586855E-3</v>
      </c>
      <c r="O128" s="39">
        <v>2.1380671156116796E-5</v>
      </c>
      <c r="P128" s="39">
        <v>6.3126039329529644E-6</v>
      </c>
      <c r="Q128" s="39">
        <v>7.9795486279425341E-5</v>
      </c>
      <c r="R128" s="39" t="s">
        <v>347</v>
      </c>
      <c r="S128" s="39" t="s">
        <v>347</v>
      </c>
      <c r="T128" s="39">
        <v>1.3235191287859117E-4</v>
      </c>
      <c r="U128" s="39">
        <v>2.3465201619293271E-2</v>
      </c>
      <c r="V128" s="39">
        <v>7.9582485152913506E-3</v>
      </c>
      <c r="W128" s="39">
        <v>9.0157714981527887E-3</v>
      </c>
      <c r="X128" s="39">
        <v>4.1194477715469288E-3</v>
      </c>
      <c r="Y128" s="39">
        <v>5.0500831463623722E-5</v>
      </c>
    </row>
    <row r="129" spans="1:25" ht="15" x14ac:dyDescent="0.2">
      <c r="A129" s="42" t="s">
        <v>127</v>
      </c>
      <c r="B129" s="39" t="s">
        <v>347</v>
      </c>
      <c r="C129" s="39">
        <v>7.8802163326216865E-6</v>
      </c>
      <c r="D129" s="39" t="s">
        <v>347</v>
      </c>
      <c r="E129" s="39">
        <v>1.3701929300651537E-4</v>
      </c>
      <c r="F129" s="39">
        <v>8.6600721597967915E-4</v>
      </c>
      <c r="G129" s="39">
        <v>8.3295308271075501E-6</v>
      </c>
      <c r="H129" s="39">
        <v>8.6600721597967915E-4</v>
      </c>
      <c r="I129" s="39">
        <v>4.7118941855601186E-5</v>
      </c>
      <c r="J129" s="39">
        <v>2.8408194460994775E-5</v>
      </c>
      <c r="K129" s="39">
        <v>3.6664377530145752E-4</v>
      </c>
      <c r="L129" s="39">
        <v>1.3513290790958385E-4</v>
      </c>
      <c r="M129" s="39">
        <v>1.3437894799745931E-5</v>
      </c>
      <c r="N129" s="39">
        <v>4.0627341167518705E-3</v>
      </c>
      <c r="O129" s="39" t="s">
        <v>347</v>
      </c>
      <c r="P129" s="39">
        <v>8.1581115614451579E-6</v>
      </c>
      <c r="Q129" s="39">
        <v>1.2348870120873072E-4</v>
      </c>
      <c r="R129" s="39">
        <v>4.1703351500312678E-7</v>
      </c>
      <c r="S129" s="39" t="s">
        <v>347</v>
      </c>
      <c r="T129" s="39">
        <v>5.6423929456259806E-5</v>
      </c>
      <c r="U129" s="39">
        <v>1.0428436360703404E-2</v>
      </c>
      <c r="V129" s="39">
        <v>2.9947819231828164E-3</v>
      </c>
      <c r="W129" s="39">
        <v>1.4850616839231277E-2</v>
      </c>
      <c r="X129" s="39">
        <v>5.6664726774053676E-3</v>
      </c>
      <c r="Y129" s="39">
        <v>1.6181877951495713E-4</v>
      </c>
    </row>
    <row r="130" spans="1:25" ht="15" x14ac:dyDescent="0.2">
      <c r="A130" s="42" t="s">
        <v>128</v>
      </c>
      <c r="B130" s="39">
        <v>2.2968242605759718E-5</v>
      </c>
      <c r="C130" s="39" t="s">
        <v>347</v>
      </c>
      <c r="D130" s="39">
        <v>3.9990033076732178E-5</v>
      </c>
      <c r="E130" s="39">
        <v>3.7004798987070328E-4</v>
      </c>
      <c r="F130" s="39">
        <v>1.2275521235564719E-3</v>
      </c>
      <c r="G130" s="39">
        <v>7.83341001930486E-5</v>
      </c>
      <c r="H130" s="39">
        <v>1.2275521235564719E-3</v>
      </c>
      <c r="I130" s="39">
        <v>5.847063987397122E-4</v>
      </c>
      <c r="J130" s="39">
        <v>2.2032611015663076E-5</v>
      </c>
      <c r="K130" s="39">
        <v>2.1106865998727167E-4</v>
      </c>
      <c r="L130" s="39">
        <v>5.8877335336462912E-4</v>
      </c>
      <c r="M130" s="39">
        <v>7.5868271232120337E-7</v>
      </c>
      <c r="N130" s="39">
        <v>8.3153920504168734E-3</v>
      </c>
      <c r="O130" s="39" t="s">
        <v>347</v>
      </c>
      <c r="P130" s="39">
        <v>5.822216831056839E-6</v>
      </c>
      <c r="Q130" s="39">
        <v>5.8956074763479352E-5</v>
      </c>
      <c r="R130" s="39" t="s">
        <v>347</v>
      </c>
      <c r="S130" s="39" t="s">
        <v>347</v>
      </c>
      <c r="T130" s="39">
        <v>2.3288867324227319E-5</v>
      </c>
      <c r="U130" s="39">
        <v>2.2876338999150404E-2</v>
      </c>
      <c r="V130" s="39">
        <v>5.4105838598082967E-3</v>
      </c>
      <c r="W130" s="39">
        <v>1.5843116871719205E-2</v>
      </c>
      <c r="X130" s="39">
        <v>4.7759385847346422E-3</v>
      </c>
      <c r="Y130" s="39">
        <v>3.5299322018593908E-5</v>
      </c>
    </row>
    <row r="131" spans="1:25" ht="15" x14ac:dyDescent="0.2">
      <c r="A131" s="42" t="s">
        <v>129</v>
      </c>
      <c r="B131" s="39">
        <v>5.2281739439114766E-5</v>
      </c>
      <c r="C131" s="39" t="s">
        <v>347</v>
      </c>
      <c r="D131" s="39">
        <v>5.7058861117581117E-3</v>
      </c>
      <c r="E131" s="39">
        <v>2.6654498646744176E-4</v>
      </c>
      <c r="F131" s="39">
        <v>2.0313670583759352E-3</v>
      </c>
      <c r="G131" s="39">
        <v>1.1206836181216073E-4</v>
      </c>
      <c r="H131" s="39">
        <v>2.0313670583759352E-3</v>
      </c>
      <c r="I131" s="39">
        <v>1.5718362742888929E-3</v>
      </c>
      <c r="J131" s="39">
        <v>3.3738107421088347E-4</v>
      </c>
      <c r="K131" s="39">
        <v>1.2263570244165742E-4</v>
      </c>
      <c r="L131" s="39">
        <v>4.6408177622597838E-4</v>
      </c>
      <c r="M131" s="39">
        <v>1.887278249220945E-5</v>
      </c>
      <c r="N131" s="39">
        <v>1.0871287845143907E-2</v>
      </c>
      <c r="O131" s="39">
        <v>3.2183185715210503E-5</v>
      </c>
      <c r="P131" s="39">
        <v>5.7288089890852907E-6</v>
      </c>
      <c r="Q131" s="39">
        <v>2.490278579676655E-5</v>
      </c>
      <c r="R131" s="39" t="s">
        <v>347</v>
      </c>
      <c r="S131" s="39" t="s">
        <v>347</v>
      </c>
      <c r="T131" s="39">
        <v>1.0241159359963993E-4</v>
      </c>
      <c r="U131" s="39">
        <v>2.2982294752905495E-2</v>
      </c>
      <c r="V131" s="39">
        <v>0.40239008621795636</v>
      </c>
      <c r="W131" s="39">
        <v>5.9481909067667016E-3</v>
      </c>
      <c r="X131" s="39">
        <v>2.2696202870270345E-3</v>
      </c>
      <c r="Y131" s="39">
        <v>1.4685364209986802E-4</v>
      </c>
    </row>
    <row r="132" spans="1:25" ht="15" x14ac:dyDescent="0.2">
      <c r="A132" s="42" t="s">
        <v>130</v>
      </c>
      <c r="B132" s="39">
        <v>4.2564198802197463E-5</v>
      </c>
      <c r="C132" s="39">
        <v>1.0180329695714065E-3</v>
      </c>
      <c r="D132" s="39">
        <v>1.71212054944538E-3</v>
      </c>
      <c r="E132" s="39">
        <v>5.0901648478570371E-4</v>
      </c>
      <c r="F132" s="39">
        <v>2.0080348176876287E-3</v>
      </c>
      <c r="G132" s="39">
        <v>1.7748687955570182E-4</v>
      </c>
      <c r="H132" s="39">
        <v>2.0080348176876287E-3</v>
      </c>
      <c r="I132" s="39">
        <v>7.7152471861657976E-4</v>
      </c>
      <c r="J132" s="39">
        <v>1.4821714897400489E-4</v>
      </c>
      <c r="K132" s="39">
        <v>5.7665657296363741E-4</v>
      </c>
      <c r="L132" s="39">
        <v>8.9862075256335412E-4</v>
      </c>
      <c r="M132" s="39">
        <v>5.8956074763479352E-5</v>
      </c>
      <c r="N132" s="39">
        <v>6.7075424721699554E-3</v>
      </c>
      <c r="O132" s="39">
        <v>2.6751883585084072E-5</v>
      </c>
      <c r="P132" s="39">
        <v>2.3450854206665252E-5</v>
      </c>
      <c r="Q132" s="39">
        <v>8.9480205477285693E-6</v>
      </c>
      <c r="R132" s="39" t="s">
        <v>347</v>
      </c>
      <c r="S132" s="39" t="s">
        <v>347</v>
      </c>
      <c r="T132" s="39">
        <v>9.7111387177114248E-5</v>
      </c>
      <c r="U132" s="39">
        <v>0.10013373469870276</v>
      </c>
      <c r="V132" s="39">
        <v>0.19751032796584428</v>
      </c>
      <c r="W132" s="39">
        <v>1.0308655552913231E-2</v>
      </c>
      <c r="X132" s="39">
        <v>6.0872232785976581E-3</v>
      </c>
      <c r="Y132" s="39">
        <v>2.0107202570009115E-4</v>
      </c>
    </row>
    <row r="133" spans="1:25" ht="15" x14ac:dyDescent="0.2">
      <c r="A133" s="42" t="s">
        <v>131</v>
      </c>
      <c r="B133" s="39">
        <v>3.293543202222974E-5</v>
      </c>
      <c r="C133" s="39" t="s">
        <v>347</v>
      </c>
      <c r="D133" s="39">
        <v>2.008034817687623E-3</v>
      </c>
      <c r="E133" s="39">
        <v>4.4931037628167695E-4</v>
      </c>
      <c r="F133" s="39">
        <v>3.2395294758376576E-3</v>
      </c>
      <c r="G133" s="39">
        <v>2.441406249999993E-4</v>
      </c>
      <c r="H133" s="39">
        <v>3.2395294758376576E-3</v>
      </c>
      <c r="I133" s="39">
        <v>1.1857371917920363E-3</v>
      </c>
      <c r="J133" s="39">
        <v>1.4904875087505428E-3</v>
      </c>
      <c r="K133" s="39">
        <v>6.3103165558471195E-4</v>
      </c>
      <c r="L133" s="39">
        <v>9.4985834708230825E-4</v>
      </c>
      <c r="M133" s="39" t="s">
        <v>347</v>
      </c>
      <c r="N133" s="39">
        <v>8.3153920504168526E-3</v>
      </c>
      <c r="O133" s="39">
        <v>9.4455871187889897E-5</v>
      </c>
      <c r="P133" s="39">
        <v>7.5243584022015439E-6</v>
      </c>
      <c r="Q133" s="39">
        <v>8.2228611869243545E-5</v>
      </c>
      <c r="R133" s="39">
        <v>5.5081527539157681E-6</v>
      </c>
      <c r="S133" s="39" t="s">
        <v>347</v>
      </c>
      <c r="T133" s="39">
        <v>6.9053396600248656E-4</v>
      </c>
      <c r="U133" s="39">
        <v>5.292158202265787E-2</v>
      </c>
      <c r="V133" s="39">
        <v>3.2128557083001989E-2</v>
      </c>
      <c r="W133" s="39">
        <v>6.2151287793352928E-3</v>
      </c>
      <c r="X133" s="39">
        <v>3.7994333883292334E-3</v>
      </c>
      <c r="Y133" s="39">
        <v>2.9235319936985529E-4</v>
      </c>
    </row>
    <row r="134" spans="1:25" ht="15" x14ac:dyDescent="0.2">
      <c r="A134" s="42" t="s">
        <v>132</v>
      </c>
      <c r="B134" s="39">
        <v>1.8272074960616013E-5</v>
      </c>
      <c r="C134" s="39" t="s">
        <v>347</v>
      </c>
      <c r="D134" s="39">
        <v>2.2906932602185155E-3</v>
      </c>
      <c r="E134" s="39">
        <v>7.6090290982470769E-4</v>
      </c>
      <c r="F134" s="39">
        <v>2.9399350535372405E-3</v>
      </c>
      <c r="G134" s="39">
        <v>1.8760683365332204E-4</v>
      </c>
      <c r="H134" s="39">
        <v>2.9399350535372405E-3</v>
      </c>
      <c r="I134" s="39">
        <v>2.8435878575890073E-4</v>
      </c>
      <c r="J134" s="39">
        <v>6.2667280154438674E-4</v>
      </c>
      <c r="K134" s="39">
        <v>4.370239604140491E-4</v>
      </c>
      <c r="L134" s="39">
        <v>2.5100435221095375E-4</v>
      </c>
      <c r="M134" s="39">
        <v>9.9151903852079512E-5</v>
      </c>
      <c r="N134" s="39">
        <v>1.5092755139450711E-2</v>
      </c>
      <c r="O134" s="39">
        <v>7.7793007038529053E-5</v>
      </c>
      <c r="P134" s="39">
        <v>1.7406672910589977E-5</v>
      </c>
      <c r="Q134" s="39">
        <v>7.108969643972529E-5</v>
      </c>
      <c r="R134" s="39" t="s">
        <v>347</v>
      </c>
      <c r="S134" s="39" t="s">
        <v>347</v>
      </c>
      <c r="T134" s="39">
        <v>3.3350592205917841E-4</v>
      </c>
      <c r="U134" s="39">
        <v>6.560729272644171E-2</v>
      </c>
      <c r="V134" s="39">
        <v>0.16154410382968665</v>
      </c>
      <c r="W134" s="39">
        <v>1.0672189505893713E-2</v>
      </c>
      <c r="X134" s="39">
        <v>6.4343048224029262E-3</v>
      </c>
      <c r="Y134" s="39">
        <v>3.312022283807799E-4</v>
      </c>
    </row>
    <row r="135" spans="1:25" ht="15" x14ac:dyDescent="0.2">
      <c r="A135" s="42" t="s">
        <v>133</v>
      </c>
      <c r="B135" s="39" t="s">
        <v>347</v>
      </c>
      <c r="C135" s="39">
        <v>4.0964637439855941E-4</v>
      </c>
      <c r="D135" s="39">
        <v>9.5425778167406783E-4</v>
      </c>
      <c r="E135" s="39">
        <v>6.6087574420764007E-4</v>
      </c>
      <c r="F135" s="39">
        <v>2.3496582735978828E-3</v>
      </c>
      <c r="G135" s="39">
        <v>1.5959097255885068E-4</v>
      </c>
      <c r="H135" s="39">
        <v>2.3496582735978828E-3</v>
      </c>
      <c r="I135" s="39">
        <v>4.2116310155868643E-4</v>
      </c>
      <c r="J135" s="39">
        <v>1.607010155570841E-4</v>
      </c>
      <c r="K135" s="39">
        <v>4.7712889083703381E-4</v>
      </c>
      <c r="L135" s="39">
        <v>4.1249569026124251E-4</v>
      </c>
      <c r="M135" s="39">
        <v>4.4887294439268552E-5</v>
      </c>
      <c r="N135" s="39">
        <v>3.3693048124694919E-3</v>
      </c>
      <c r="O135" s="39">
        <v>2.8211964728129903E-5</v>
      </c>
      <c r="P135" s="39">
        <v>6.7656813748412255E-6</v>
      </c>
      <c r="Q135" s="39">
        <v>3.5957859461794195E-5</v>
      </c>
      <c r="R135" s="39" t="s">
        <v>347</v>
      </c>
      <c r="S135" s="39">
        <v>1.6543989109823862E-5</v>
      </c>
      <c r="T135" s="39">
        <v>9.3586935099462728E-5</v>
      </c>
      <c r="U135" s="39">
        <v>6.6831249911358706E-2</v>
      </c>
      <c r="V135" s="39">
        <v>5.7379001247826168E-2</v>
      </c>
      <c r="W135" s="39">
        <v>6.2007853592507874E-3</v>
      </c>
      <c r="X135" s="39">
        <v>4.1481007967279597E-3</v>
      </c>
      <c r="Y135" s="39">
        <v>2.150063167959346E-4</v>
      </c>
    </row>
    <row r="136" spans="1:25" ht="15" x14ac:dyDescent="0.2">
      <c r="A136" s="42" t="s">
        <v>134</v>
      </c>
      <c r="B136" s="39" t="s">
        <v>347</v>
      </c>
      <c r="C136" s="39" t="s">
        <v>347</v>
      </c>
      <c r="D136" s="39">
        <v>5.3627530042798776E-5</v>
      </c>
      <c r="E136" s="39">
        <v>1.514789806478256E-3</v>
      </c>
      <c r="F136" s="39">
        <v>3.5286531280905599E-3</v>
      </c>
      <c r="G136" s="39">
        <v>3.3660245824848129E-4</v>
      </c>
      <c r="H136" s="39">
        <v>3.5286531280905599E-3</v>
      </c>
      <c r="I136" s="39">
        <v>4.472389112647706E-4</v>
      </c>
      <c r="J136" s="39">
        <v>3.4175769166466132E-5</v>
      </c>
      <c r="K136" s="39">
        <v>7.6266300140131224E-4</v>
      </c>
      <c r="L136" s="39">
        <v>8.9447782252954119E-4</v>
      </c>
      <c r="M136" s="39" t="s">
        <v>347</v>
      </c>
      <c r="N136" s="39">
        <v>6.8643238454782467E-3</v>
      </c>
      <c r="O136" s="39">
        <v>2.2361945563238489E-4</v>
      </c>
      <c r="P136" s="39">
        <v>2.3833218793791021E-5</v>
      </c>
      <c r="Q136" s="39">
        <v>9.1571706135960971E-6</v>
      </c>
      <c r="R136" s="39" t="s">
        <v>347</v>
      </c>
      <c r="S136" s="39">
        <v>4.3559089787929195E-5</v>
      </c>
      <c r="T136" s="39">
        <v>1.1088910440145289E-3</v>
      </c>
      <c r="U136" s="39">
        <v>8.8711283521162344E-3</v>
      </c>
      <c r="V136" s="39">
        <v>1.203461111182463E-2</v>
      </c>
      <c r="W136" s="39">
        <v>1.0476737482448727E-2</v>
      </c>
      <c r="X136" s="39">
        <v>4.7210822513545627E-3</v>
      </c>
      <c r="Y136" s="39">
        <v>5.8605891927015108E-4</v>
      </c>
    </row>
    <row r="137" spans="1:25" ht="15" x14ac:dyDescent="0.2">
      <c r="A137" s="42" t="s">
        <v>135</v>
      </c>
      <c r="B137" s="39" t="s">
        <v>347</v>
      </c>
      <c r="C137" s="39">
        <v>4.9739053220570833E-4</v>
      </c>
      <c r="D137" s="39">
        <v>1.2162593968347846E-3</v>
      </c>
      <c r="E137" s="39">
        <v>2.7026581581916629E-4</v>
      </c>
      <c r="F137" s="39">
        <v>1.7807079854652631E-3</v>
      </c>
      <c r="G137" s="39">
        <v>1.7585410911032107E-4</v>
      </c>
      <c r="H137" s="39">
        <v>1.7807079854652631E-3</v>
      </c>
      <c r="I137" s="39">
        <v>8.4818504518724034E-4</v>
      </c>
      <c r="J137" s="39">
        <v>4.9395480483492159E-4</v>
      </c>
      <c r="K137" s="39">
        <v>4.3601538625995121E-4</v>
      </c>
      <c r="L137" s="39">
        <v>3.8487208788048601E-4</v>
      </c>
      <c r="M137" s="39">
        <v>4.0175253889271017E-5</v>
      </c>
      <c r="N137" s="39">
        <v>6.509067843171173E-3</v>
      </c>
      <c r="O137" s="39">
        <v>5.6034180906080175E-5</v>
      </c>
      <c r="P137" s="39">
        <v>5.7288089890852602E-6</v>
      </c>
      <c r="Q137" s="39">
        <v>6.5718845718232556E-5</v>
      </c>
      <c r="R137" s="39">
        <v>1.4223093037132042E-6</v>
      </c>
      <c r="S137" s="39">
        <v>1.5870055143561926E-5</v>
      </c>
      <c r="T137" s="39">
        <v>1.1052548355814714E-4</v>
      </c>
      <c r="U137" s="39">
        <v>6.1497290844256855E-2</v>
      </c>
      <c r="V137" s="39">
        <v>0.21266679023771329</v>
      </c>
      <c r="W137" s="39">
        <v>3.0789767030438894E-3</v>
      </c>
      <c r="X137" s="39">
        <v>2.9740954533833373E-3</v>
      </c>
      <c r="Y137" s="39">
        <v>3.0617978748785564E-4</v>
      </c>
    </row>
    <row r="138" spans="1:25" ht="15" x14ac:dyDescent="0.2">
      <c r="A138" s="42" t="s">
        <v>136</v>
      </c>
      <c r="B138" s="39" t="s">
        <v>347</v>
      </c>
      <c r="C138" s="39">
        <v>1.4402379038722081E-5</v>
      </c>
      <c r="D138" s="39" t="s">
        <v>347</v>
      </c>
      <c r="E138" s="39">
        <v>1.3893201105808349E-4</v>
      </c>
      <c r="F138" s="39">
        <v>1.0515015314917213E-3</v>
      </c>
      <c r="G138" s="39">
        <v>5.0852092524774762E-5</v>
      </c>
      <c r="H138" s="39">
        <v>1.0515015314917213E-3</v>
      </c>
      <c r="I138" s="39">
        <v>3.5661788198488025E-4</v>
      </c>
      <c r="J138" s="39" t="s">
        <v>347</v>
      </c>
      <c r="K138" s="39">
        <v>7.0341643644128437E-4</v>
      </c>
      <c r="L138" s="39">
        <v>4.3300360798983871E-4</v>
      </c>
      <c r="M138" s="39" t="s">
        <v>347</v>
      </c>
      <c r="N138" s="39">
        <v>7.0247698096733155E-3</v>
      </c>
      <c r="O138" s="39">
        <v>2.9206857515682991E-5</v>
      </c>
      <c r="P138" s="39">
        <v>1.522357447093237E-5</v>
      </c>
      <c r="Q138" s="39">
        <v>7.9795486279425341E-5</v>
      </c>
      <c r="R138" s="39">
        <v>1.8978672005718936E-4</v>
      </c>
      <c r="S138" s="39" t="s">
        <v>347</v>
      </c>
      <c r="T138" s="39">
        <v>1.5415471816304164E-4</v>
      </c>
      <c r="U138" s="39">
        <v>6.0312245575169328E-3</v>
      </c>
      <c r="V138" s="39">
        <v>1.3665354219622429E-2</v>
      </c>
      <c r="W138" s="39">
        <v>4.4767475076953221E-3</v>
      </c>
      <c r="X138" s="39" t="s">
        <v>347</v>
      </c>
      <c r="Y138" s="39">
        <v>1.4685364209986724E-4</v>
      </c>
    </row>
    <row r="139" spans="1:25" ht="15" x14ac:dyDescent="0.2">
      <c r="A139" s="42" t="s">
        <v>137</v>
      </c>
      <c r="B139" s="39" t="s">
        <v>347</v>
      </c>
      <c r="C139" s="39" t="s">
        <v>347</v>
      </c>
      <c r="D139" s="39">
        <v>1.1613350732448422E-3</v>
      </c>
      <c r="E139" s="39">
        <v>3.5252177625060905E-4</v>
      </c>
      <c r="F139" s="39">
        <v>5.9207678379312335E-3</v>
      </c>
      <c r="G139" s="39">
        <v>3.8576235930828879E-4</v>
      </c>
      <c r="H139" s="39">
        <v>5.9207678379312335E-3</v>
      </c>
      <c r="I139" s="39">
        <v>3.3770985597963389E-3</v>
      </c>
      <c r="J139" s="39">
        <v>1.6908074561900935E-4</v>
      </c>
      <c r="K139" s="39">
        <v>2.5627848721266244E-4</v>
      </c>
      <c r="L139" s="39">
        <v>9.3031054496477996E-4</v>
      </c>
      <c r="M139" s="39">
        <v>4.5619178730314116E-5</v>
      </c>
      <c r="N139" s="39">
        <v>3.8792675603009177E-3</v>
      </c>
      <c r="O139" s="39">
        <v>8.7521682618153549E-5</v>
      </c>
      <c r="P139" s="39">
        <v>5.0335232191958999E-6</v>
      </c>
      <c r="Q139" s="39">
        <v>3.6041035810227358E-5</v>
      </c>
      <c r="R139" s="39">
        <v>1.1001592561167354E-4</v>
      </c>
      <c r="S139" s="39" t="s">
        <v>347</v>
      </c>
      <c r="T139" s="39">
        <v>1.1628881812059758E-4</v>
      </c>
      <c r="U139" s="39">
        <v>2.6278012976678523E-2</v>
      </c>
      <c r="V139" s="39">
        <v>0.33915108186191745</v>
      </c>
      <c r="W139" s="39">
        <v>2.0788480126042144E-3</v>
      </c>
      <c r="X139" s="39">
        <v>3.4005881378754792E-3</v>
      </c>
      <c r="Y139" s="39">
        <v>1.7748687955570149E-4</v>
      </c>
    </row>
    <row r="140" spans="1:25" ht="15" x14ac:dyDescent="0.2">
      <c r="A140" s="42" t="s">
        <v>138</v>
      </c>
      <c r="B140" s="39">
        <v>1.6241000098470486E-5</v>
      </c>
      <c r="C140" s="39" t="s">
        <v>347</v>
      </c>
      <c r="D140" s="39">
        <v>2.7430563979257729E-3</v>
      </c>
      <c r="E140" s="39">
        <v>1.0553432999363583E-4</v>
      </c>
      <c r="F140" s="39">
        <v>2.7813480382755345E-3</v>
      </c>
      <c r="G140" s="39">
        <v>2.0529697638030145E-4</v>
      </c>
      <c r="H140" s="39">
        <v>2.7813480382755345E-3</v>
      </c>
      <c r="I140" s="39">
        <v>1.0539338247113541E-3</v>
      </c>
      <c r="J140" s="39">
        <v>3.1992026461385862E-4</v>
      </c>
      <c r="K140" s="39">
        <v>3.5497375911140396E-4</v>
      </c>
      <c r="L140" s="39">
        <v>2.6348345617783846E-4</v>
      </c>
      <c r="M140" s="39">
        <v>7.9533825747766374E-6</v>
      </c>
      <c r="N140" s="39">
        <v>4.4253276769367121E-3</v>
      </c>
      <c r="O140" s="39">
        <v>2.5840616222000934E-5</v>
      </c>
      <c r="P140" s="39">
        <v>1.6813737730050832E-5</v>
      </c>
      <c r="Q140" s="39" t="s">
        <v>347</v>
      </c>
      <c r="R140" s="39" t="s">
        <v>347</v>
      </c>
      <c r="S140" s="39" t="s">
        <v>347</v>
      </c>
      <c r="T140" s="39">
        <v>6.96266916423598E-5</v>
      </c>
      <c r="U140" s="39">
        <v>5.4033576956741533E-2</v>
      </c>
      <c r="V140" s="39">
        <v>0.30778610333622919</v>
      </c>
      <c r="W140" s="39">
        <v>3.262062185267066E-3</v>
      </c>
      <c r="X140" s="39">
        <v>1.7972415051267082E-3</v>
      </c>
      <c r="Y140" s="39">
        <v>2.7467248161347908E-4</v>
      </c>
    </row>
    <row r="141" spans="1:25" ht="15" x14ac:dyDescent="0.2">
      <c r="A141" s="42" t="s">
        <v>139</v>
      </c>
      <c r="B141" s="39">
        <v>9.3064776593033159E-6</v>
      </c>
      <c r="C141" s="39">
        <v>1.8978672005718936E-4</v>
      </c>
      <c r="D141" s="39">
        <v>5.1851259959099485E-4</v>
      </c>
      <c r="E141" s="39">
        <v>3.2140203111416825E-4</v>
      </c>
      <c r="F141" s="39">
        <v>2.4157161590028045E-3</v>
      </c>
      <c r="G141" s="39">
        <v>1.217885957674588E-4</v>
      </c>
      <c r="H141" s="39">
        <v>2.4157161590028045E-3</v>
      </c>
      <c r="I141" s="39">
        <v>2.740385860130303E-4</v>
      </c>
      <c r="J141" s="39">
        <v>1.0825090199745965E-4</v>
      </c>
      <c r="K141" s="39">
        <v>5.5959343846191515E-4</v>
      </c>
      <c r="L141" s="39">
        <v>5.8335699958789904E-4</v>
      </c>
      <c r="M141" s="39" t="s">
        <v>347</v>
      </c>
      <c r="N141" s="39">
        <v>8.8916487077173711E-3</v>
      </c>
      <c r="O141" s="39">
        <v>7.4969674644114533E-5</v>
      </c>
      <c r="P141" s="39">
        <v>1.0839567101508899E-5</v>
      </c>
      <c r="Q141" s="39">
        <v>2.8966372922570473E-4</v>
      </c>
      <c r="R141" s="39">
        <v>2.5960301542689753E-5</v>
      </c>
      <c r="S141" s="39">
        <v>1.8229906237121852E-5</v>
      </c>
      <c r="T141" s="39">
        <v>1.0914962253076639E-5</v>
      </c>
      <c r="U141" s="39">
        <v>3.7076957340890206E-2</v>
      </c>
      <c r="V141" s="39">
        <v>5.1355644661611841E-2</v>
      </c>
      <c r="W141" s="39">
        <v>8.2962015934559125E-3</v>
      </c>
      <c r="X141" s="39">
        <v>5.8257789080092808E-3</v>
      </c>
      <c r="Y141" s="39">
        <v>2.4527140488331354E-4</v>
      </c>
    </row>
    <row r="142" spans="1:25" ht="15" x14ac:dyDescent="0.2">
      <c r="A142" s="42" t="s">
        <v>140</v>
      </c>
      <c r="B142" s="39" t="s">
        <v>347</v>
      </c>
      <c r="C142" s="39">
        <v>2.2054082050565916E-4</v>
      </c>
      <c r="D142" s="39">
        <v>3.3615290517356598E-3</v>
      </c>
      <c r="E142" s="39">
        <v>2.0435049144005082E-4</v>
      </c>
      <c r="F142" s="39">
        <v>2.295992004460169E-3</v>
      </c>
      <c r="G142" s="39">
        <v>1.5379895628599518E-4</v>
      </c>
      <c r="H142" s="39">
        <v>2.295992004460169E-3</v>
      </c>
      <c r="I142" s="39">
        <v>7.6266300140131029E-4</v>
      </c>
      <c r="J142" s="39">
        <v>7.5739490323912596E-4</v>
      </c>
      <c r="K142" s="39">
        <v>5.0316993180141351E-4</v>
      </c>
      <c r="L142" s="39">
        <v>6.5935055965243513E-4</v>
      </c>
      <c r="M142" s="39">
        <v>3.188712014345908E-5</v>
      </c>
      <c r="N142" s="39">
        <v>2.245737841529559E-2</v>
      </c>
      <c r="O142" s="39">
        <v>4.5408859677320409E-5</v>
      </c>
      <c r="P142" s="39">
        <v>1.9765354185362931E-5</v>
      </c>
      <c r="Q142" s="39">
        <v>3.0547317858734078E-4</v>
      </c>
      <c r="R142" s="39" t="s">
        <v>347</v>
      </c>
      <c r="S142" s="39" t="s">
        <v>347</v>
      </c>
      <c r="T142" s="39">
        <v>5.2818587210942474E-4</v>
      </c>
      <c r="U142" s="39">
        <v>4.949180032998237E-2</v>
      </c>
      <c r="V142" s="39">
        <v>0.28387610726771867</v>
      </c>
      <c r="W142" s="39">
        <v>6.2295053780718462E-3</v>
      </c>
      <c r="X142" s="39">
        <v>7.7764818679939753E-3</v>
      </c>
      <c r="Y142" s="39">
        <v>6.3249133393161402E-4</v>
      </c>
    </row>
    <row r="143" spans="1:25" ht="15" x14ac:dyDescent="0.2">
      <c r="A143" s="42" t="s">
        <v>141</v>
      </c>
      <c r="B143" s="39">
        <v>2.5250415731811996E-5</v>
      </c>
      <c r="C143" s="39">
        <v>5.0085015695020506E-4</v>
      </c>
      <c r="D143" s="39">
        <v>2.1771653058377445E-3</v>
      </c>
      <c r="E143" s="39">
        <v>2.3365486012546483E-4</v>
      </c>
      <c r="F143" s="39">
        <v>2.2075574009241383E-3</v>
      </c>
      <c r="G143" s="39">
        <v>7.2415932306426156E-5</v>
      </c>
      <c r="H143" s="39">
        <v>2.2075574009241383E-3</v>
      </c>
      <c r="I143" s="39">
        <v>1.0735958138527353E-3</v>
      </c>
      <c r="J143" s="39">
        <v>2.4357719153491846E-4</v>
      </c>
      <c r="K143" s="39">
        <v>1.0529077538967223E-4</v>
      </c>
      <c r="L143" s="39">
        <v>7.0341643644128752E-4</v>
      </c>
      <c r="M143" s="39">
        <v>6.765681374841262E-6</v>
      </c>
      <c r="N143" s="39">
        <v>7.9582485152913714E-3</v>
      </c>
      <c r="O143" s="39">
        <v>1.2263570244165742E-4</v>
      </c>
      <c r="P143" s="39">
        <v>6.6725362400500311E-6</v>
      </c>
      <c r="Q143" s="39">
        <v>2.2134658896114839E-5</v>
      </c>
      <c r="R143" s="39" t="s">
        <v>347</v>
      </c>
      <c r="S143" s="39" t="s">
        <v>347</v>
      </c>
      <c r="T143" s="39">
        <v>2.3204088811298919E-4</v>
      </c>
      <c r="U143" s="39">
        <v>6.8710132086575032E-2</v>
      </c>
      <c r="V143" s="39">
        <v>0.25290486007548107</v>
      </c>
      <c r="W143" s="39">
        <v>5.1424324978267023E-3</v>
      </c>
      <c r="X143" s="39">
        <v>3.5861875779891455E-3</v>
      </c>
      <c r="Y143" s="39">
        <v>2.0340837009910013E-4</v>
      </c>
    </row>
    <row r="144" spans="1:25" ht="15" x14ac:dyDescent="0.2">
      <c r="A144" s="42" t="s">
        <v>142</v>
      </c>
      <c r="B144" s="39">
        <v>1.0123529611992711E-4</v>
      </c>
      <c r="C144" s="39">
        <v>1.5754721859807135E-3</v>
      </c>
      <c r="D144" s="39">
        <v>7.0899934009153193E-3</v>
      </c>
      <c r="E144" s="39">
        <v>3.4961916833123937E-3</v>
      </c>
      <c r="F144" s="39">
        <v>3.7212421798591311E-3</v>
      </c>
      <c r="G144" s="39">
        <v>4.5243557709490794E-4</v>
      </c>
      <c r="H144" s="39">
        <v>3.7212421798591311E-3</v>
      </c>
      <c r="I144" s="39">
        <v>1.966710058704526E-3</v>
      </c>
      <c r="J144" s="39">
        <v>1.137435143035601E-3</v>
      </c>
      <c r="K144" s="39">
        <v>5.0901648478570371E-4</v>
      </c>
      <c r="L144" s="39">
        <v>6.8102718083515919E-4</v>
      </c>
      <c r="M144" s="39">
        <v>8.5720512435180361E-5</v>
      </c>
      <c r="N144" s="39">
        <v>1.9640833976903548E-2</v>
      </c>
      <c r="O144" s="39">
        <v>6.354208278525062E-4</v>
      </c>
      <c r="P144" s="39">
        <v>2.4277846794278515E-5</v>
      </c>
      <c r="Q144" s="39">
        <v>1.0850130385334134E-4</v>
      </c>
      <c r="R144" s="39">
        <v>4.722793559394503E-5</v>
      </c>
      <c r="S144" s="39" t="s">
        <v>347</v>
      </c>
      <c r="T144" s="39">
        <v>3.4526698300124388E-4</v>
      </c>
      <c r="U144" s="39">
        <v>7.7481731246186583E-2</v>
      </c>
      <c r="V144" s="39">
        <v>0.93952274921401191</v>
      </c>
      <c r="W144" s="39">
        <v>1.1438169499575207E-2</v>
      </c>
      <c r="X144" s="39">
        <v>6.1721977489326337E-3</v>
      </c>
      <c r="Y144" s="39">
        <v>1.4904875087505451E-3</v>
      </c>
    </row>
    <row r="145" spans="1:25" ht="15" x14ac:dyDescent="0.2">
      <c r="A145" s="42" t="s">
        <v>143</v>
      </c>
      <c r="B145" s="39">
        <v>4.8331836259748524E-5</v>
      </c>
      <c r="C145" s="39" t="s">
        <v>347</v>
      </c>
      <c r="D145" s="39">
        <v>1.7280172483977469E-3</v>
      </c>
      <c r="E145" s="39">
        <v>1.8139285352315427E-3</v>
      </c>
      <c r="F145" s="39">
        <v>3.1802002640847664E-3</v>
      </c>
      <c r="G145" s="39">
        <v>2.4301505837481162E-4</v>
      </c>
      <c r="H145" s="39">
        <v>3.1802002640847664E-3</v>
      </c>
      <c r="I145" s="39">
        <v>1.2320371108543406E-4</v>
      </c>
      <c r="J145" s="39">
        <v>6.9305690250908285E-5</v>
      </c>
      <c r="K145" s="39">
        <v>5.0316993180141482E-4</v>
      </c>
      <c r="L145" s="39">
        <v>5.2453742578773791E-4</v>
      </c>
      <c r="M145" s="39">
        <v>1.4469086169044453E-5</v>
      </c>
      <c r="N145" s="39">
        <v>4.9215666011518441E-3</v>
      </c>
      <c r="O145" s="39">
        <v>3.4606564141168473E-4</v>
      </c>
      <c r="P145" s="39">
        <v>1.882922744177355E-5</v>
      </c>
      <c r="Q145" s="39">
        <v>7.9611332383152096E-5</v>
      </c>
      <c r="R145" s="39">
        <v>3.3241230961383491E-5</v>
      </c>
      <c r="S145" s="39" t="s">
        <v>347</v>
      </c>
      <c r="T145" s="39">
        <v>4.4167152021495882E-5</v>
      </c>
      <c r="U145" s="39">
        <v>3.6991390268432338E-2</v>
      </c>
      <c r="V145" s="39">
        <v>2.7079282682577008E-2</v>
      </c>
      <c r="W145" s="39">
        <v>6.5846995683960918E-3</v>
      </c>
      <c r="X145" s="39">
        <v>4.2548775630570851E-3</v>
      </c>
      <c r="Y145" s="39">
        <v>2.6964209002547666E-4</v>
      </c>
    </row>
    <row r="146" spans="1:25" ht="15" x14ac:dyDescent="0.2">
      <c r="A146" s="42" t="s">
        <v>144</v>
      </c>
      <c r="B146" s="39" t="s">
        <v>347</v>
      </c>
      <c r="C146" s="39">
        <v>6.0253527813675383E-4</v>
      </c>
      <c r="D146" s="39">
        <v>3.5286531280905599E-3</v>
      </c>
      <c r="E146" s="39">
        <v>7.679677420839655E-4</v>
      </c>
      <c r="F146" s="39">
        <v>5.8123340386970149E-3</v>
      </c>
      <c r="G146" s="39">
        <v>4.1154372302475595E-4</v>
      </c>
      <c r="H146" s="39">
        <v>5.8123340386970149E-3</v>
      </c>
      <c r="I146" s="39">
        <v>1.0490748515754758E-3</v>
      </c>
      <c r="J146" s="39">
        <v>6.1094635717468329E-4</v>
      </c>
      <c r="K146" s="39">
        <v>8.2881247198156652E-4</v>
      </c>
      <c r="L146" s="39">
        <v>9.8562968868347268E-4</v>
      </c>
      <c r="M146" s="39">
        <v>7.4279999613683452E-5</v>
      </c>
      <c r="N146" s="39">
        <v>5.348438003715596E-3</v>
      </c>
      <c r="O146" s="39">
        <v>6.246178540019369E-5</v>
      </c>
      <c r="P146" s="39" t="s">
        <v>347</v>
      </c>
      <c r="Q146" s="39">
        <v>3.2108912603781551E-5</v>
      </c>
      <c r="R146" s="39">
        <v>9.8826770926814996E-6</v>
      </c>
      <c r="S146" s="39">
        <v>2.3668590726222757E-5</v>
      </c>
      <c r="T146" s="39">
        <v>5.2161082413629141E-5</v>
      </c>
      <c r="U146" s="39">
        <v>0.10106345651998291</v>
      </c>
      <c r="V146" s="39">
        <v>0.64319733468820151</v>
      </c>
      <c r="W146" s="39">
        <v>1.1868927064340642E-2</v>
      </c>
      <c r="X146" s="39">
        <v>5.4230994159366851E-3</v>
      </c>
      <c r="Y146" s="39">
        <v>3.1406119857822328E-4</v>
      </c>
    </row>
    <row r="147" spans="1:25" ht="15" x14ac:dyDescent="0.2">
      <c r="A147" s="42" t="s">
        <v>145</v>
      </c>
      <c r="B147" s="39">
        <v>1.0360155899769614E-4</v>
      </c>
      <c r="C147" s="39" t="s">
        <v>347</v>
      </c>
      <c r="D147" s="39">
        <v>4.860301167496246E-4</v>
      </c>
      <c r="E147" s="39">
        <v>2.3442356770806048E-3</v>
      </c>
      <c r="F147" s="39">
        <v>3.9975542656124083E-3</v>
      </c>
      <c r="G147" s="39">
        <v>2.971199984547344E-4</v>
      </c>
      <c r="H147" s="39">
        <v>3.9975542656124083E-3</v>
      </c>
      <c r="I147" s="39">
        <v>3.5089653773899538E-4</v>
      </c>
      <c r="J147" s="39">
        <v>2.3311562595469229E-4</v>
      </c>
      <c r="K147" s="39">
        <v>3.3196835273751284E-4</v>
      </c>
      <c r="L147" s="39">
        <v>6.2812239715644819E-4</v>
      </c>
      <c r="M147" s="39">
        <v>1.3130972858342455E-5</v>
      </c>
      <c r="N147" s="39">
        <v>3.9425187547338916E-3</v>
      </c>
      <c r="O147" s="39">
        <v>9.9248528532050006E-4</v>
      </c>
      <c r="P147" s="39">
        <v>7.9167149288921475E-6</v>
      </c>
      <c r="Q147" s="39">
        <v>1.3976215977024123E-5</v>
      </c>
      <c r="R147" s="39" t="s">
        <v>347</v>
      </c>
      <c r="S147" s="39">
        <v>3.5922852225774785E-6</v>
      </c>
      <c r="T147" s="39">
        <v>1.6033014598125061E-4</v>
      </c>
      <c r="U147" s="39">
        <v>1.2202608022421001E-2</v>
      </c>
      <c r="V147" s="39">
        <v>3.9646390432029187E-2</v>
      </c>
      <c r="W147" s="39">
        <v>4.0533580435927682E-3</v>
      </c>
      <c r="X147" s="39">
        <v>2.5124895886257932E-3</v>
      </c>
      <c r="Y147" s="39">
        <v>8.4038226293391702E-4</v>
      </c>
    </row>
    <row r="148" spans="1:25" ht="15" x14ac:dyDescent="0.2">
      <c r="A148" s="42" t="s">
        <v>146</v>
      </c>
      <c r="B148" s="39">
        <v>1.9358589078139211E-5</v>
      </c>
      <c r="C148" s="39">
        <v>8.4849249712514789E-6</v>
      </c>
      <c r="D148" s="39">
        <v>3.4800731177357064E-3</v>
      </c>
      <c r="E148" s="39">
        <v>1.6348039315204142E-3</v>
      </c>
      <c r="F148" s="39">
        <v>7.4081721185507727E-3</v>
      </c>
      <c r="G148" s="39">
        <v>4.9281484434173634E-4</v>
      </c>
      <c r="H148" s="39">
        <v>7.4081721185507727E-3</v>
      </c>
      <c r="I148" s="39" t="s">
        <v>347</v>
      </c>
      <c r="J148" s="39">
        <v>3.7348381189550572E-4</v>
      </c>
      <c r="K148" s="39">
        <v>3.4847271830343459E-4</v>
      </c>
      <c r="L148" s="39">
        <v>8.5804048068478052E-4</v>
      </c>
      <c r="M148" s="39">
        <v>3.9530708370726005E-5</v>
      </c>
      <c r="N148" s="39">
        <v>9.8431332023037141E-3</v>
      </c>
      <c r="O148" s="39">
        <v>9.3894829344009253E-4</v>
      </c>
      <c r="P148" s="39">
        <v>1.0814551294115171E-5</v>
      </c>
      <c r="Q148" s="39">
        <v>1.0217524572002559E-4</v>
      </c>
      <c r="R148" s="39">
        <v>8.4150614562120078E-5</v>
      </c>
      <c r="S148" s="39" t="s">
        <v>347</v>
      </c>
      <c r="T148" s="39">
        <v>1.0577844797881675E-4</v>
      </c>
      <c r="U148" s="39">
        <v>5.2677596547168727E-2</v>
      </c>
      <c r="V148" s="39">
        <v>0.30214926408669207</v>
      </c>
      <c r="W148" s="39">
        <v>1.7889556450590809E-3</v>
      </c>
      <c r="X148" s="39">
        <v>4.3142734404076274E-3</v>
      </c>
      <c r="Y148" s="39">
        <v>1.0490748515754758E-3</v>
      </c>
    </row>
    <row r="149" spans="1:25" ht="15" x14ac:dyDescent="0.2">
      <c r="A149" s="42" t="s">
        <v>147</v>
      </c>
      <c r="B149" s="39" t="s">
        <v>347</v>
      </c>
      <c r="C149" s="39">
        <v>1.4087142965863724E-4</v>
      </c>
      <c r="D149" s="39">
        <v>1.406832872882575E-3</v>
      </c>
      <c r="E149" s="39">
        <v>1.0241159359963993E-4</v>
      </c>
      <c r="F149" s="39">
        <v>4.0346707623023035E-3</v>
      </c>
      <c r="G149" s="39">
        <v>3.7695153484480922E-4</v>
      </c>
      <c r="H149" s="39">
        <v>4.0346707623023035E-3</v>
      </c>
      <c r="I149" s="39">
        <v>1.3309449970554969E-3</v>
      </c>
      <c r="J149" s="39">
        <v>7.8153318917888729E-5</v>
      </c>
      <c r="K149" s="39">
        <v>1.8079804105060616E-4</v>
      </c>
      <c r="L149" s="39">
        <v>4.5139143565007937E-4</v>
      </c>
      <c r="M149" s="39" t="s">
        <v>347</v>
      </c>
      <c r="N149" s="39">
        <v>3.4881230900796266E-3</v>
      </c>
      <c r="O149" s="39" t="s">
        <v>347</v>
      </c>
      <c r="P149" s="39">
        <v>8.0457964288026241E-6</v>
      </c>
      <c r="Q149" s="39">
        <v>1.2027252746265247E-5</v>
      </c>
      <c r="R149" s="39">
        <v>1.2890490320663857E-5</v>
      </c>
      <c r="S149" s="39" t="s">
        <v>347</v>
      </c>
      <c r="T149" s="39">
        <v>1.217885957674588E-4</v>
      </c>
      <c r="U149" s="39">
        <v>3.4117758267832532E-2</v>
      </c>
      <c r="V149" s="39">
        <v>0.49540030663261519</v>
      </c>
      <c r="W149" s="39">
        <v>3.512384904836666E-3</v>
      </c>
      <c r="X149" s="39">
        <v>2.0034006278008185E-3</v>
      </c>
      <c r="Y149" s="39">
        <v>2.3204088811298919E-4</v>
      </c>
    </row>
    <row r="150" spans="1:25" ht="15" x14ac:dyDescent="0.2">
      <c r="A150" s="42" t="s">
        <v>148</v>
      </c>
      <c r="B150" s="39" t="s">
        <v>347</v>
      </c>
      <c r="C150" s="39" t="s">
        <v>347</v>
      </c>
      <c r="D150" s="39">
        <v>3.1520865330486753E-5</v>
      </c>
      <c r="E150" s="39">
        <v>4.0400665170899059E-4</v>
      </c>
      <c r="F150" s="39">
        <v>2.7367259079829464E-3</v>
      </c>
      <c r="G150" s="39">
        <v>8.6117541938357433E-5</v>
      </c>
      <c r="H150" s="39">
        <v>2.7367259079829464E-3</v>
      </c>
      <c r="I150" s="39">
        <v>1.497390961591408E-3</v>
      </c>
      <c r="J150" s="39">
        <v>3.0447148941864747E-5</v>
      </c>
      <c r="K150" s="39">
        <v>1.0370251991819897E-3</v>
      </c>
      <c r="L150" s="39">
        <v>9.0278287130015657E-4</v>
      </c>
      <c r="M150" s="39">
        <v>1.1552741403008199E-6</v>
      </c>
      <c r="N150" s="39">
        <v>5.5115226840548748E-3</v>
      </c>
      <c r="O150" s="39">
        <v>5.2281739439114766E-5</v>
      </c>
      <c r="P150" s="39">
        <v>3.7745564984418901E-5</v>
      </c>
      <c r="Q150" s="39">
        <v>1.8205559087528992E-4</v>
      </c>
      <c r="R150" s="39">
        <v>6.6264456655253465E-6</v>
      </c>
      <c r="S150" s="39">
        <v>4.5830471912682339E-5</v>
      </c>
      <c r="T150" s="39">
        <v>1.7608928707329648E-5</v>
      </c>
      <c r="U150" s="39">
        <v>1.6138683049209172E-2</v>
      </c>
      <c r="V150" s="39">
        <v>1.3570960722995887E-2</v>
      </c>
      <c r="W150" s="39">
        <v>6.9762461801592349E-3</v>
      </c>
      <c r="X150" s="39">
        <v>5.1069111218832236E-3</v>
      </c>
      <c r="Y150" s="39">
        <v>3.0830943632608387E-4</v>
      </c>
    </row>
    <row r="151" spans="1:25" ht="15" x14ac:dyDescent="0.2">
      <c r="A151" s="42" t="s">
        <v>149</v>
      </c>
      <c r="B151" s="39">
        <v>1.8145860519450652E-5</v>
      </c>
      <c r="C151" s="39">
        <v>3.068880308891182E-4</v>
      </c>
      <c r="D151" s="39">
        <v>2.5771638882283068E-3</v>
      </c>
      <c r="E151" s="39">
        <v>1.1548555257880792E-4</v>
      </c>
      <c r="F151" s="39">
        <v>4.7429487671681462E-3</v>
      </c>
      <c r="G151" s="39">
        <v>1.7504336523630712E-4</v>
      </c>
      <c r="H151" s="39">
        <v>4.7429487671681462E-3</v>
      </c>
      <c r="I151" s="39" t="s">
        <v>347</v>
      </c>
      <c r="J151" s="39">
        <v>5.4555036038682651E-4</v>
      </c>
      <c r="K151" s="39">
        <v>4.1922140451062135E-4</v>
      </c>
      <c r="L151" s="39">
        <v>5.4178196878312715E-4</v>
      </c>
      <c r="M151" s="39">
        <v>2.2968242605759718E-5</v>
      </c>
      <c r="N151" s="39">
        <v>6.9923833666247874E-3</v>
      </c>
      <c r="O151" s="39">
        <v>7.3088299842464065E-5</v>
      </c>
      <c r="P151" s="39">
        <v>3.0729844667258314E-5</v>
      </c>
      <c r="Q151" s="39">
        <v>5.2767164996817815E-5</v>
      </c>
      <c r="R151" s="39">
        <v>3.7054287243501149E-5</v>
      </c>
      <c r="S151" s="39" t="s">
        <v>347</v>
      </c>
      <c r="T151" s="39">
        <v>1.0553432999363564E-4</v>
      </c>
      <c r="U151" s="39">
        <v>4.4811101500494596E-2</v>
      </c>
      <c r="V151" s="39">
        <v>0.22687978882929014</v>
      </c>
      <c r="W151" s="39">
        <v>7.2389692335185106E-3</v>
      </c>
      <c r="X151" s="39">
        <v>5.5626960765510543E-3</v>
      </c>
      <c r="Y151" s="39">
        <v>1.3829148990427206E-4</v>
      </c>
    </row>
    <row r="152" spans="1:25" ht="15" x14ac:dyDescent="0.2">
      <c r="A152" s="42" t="s">
        <v>150</v>
      </c>
      <c r="B152" s="39">
        <v>7.4207683365805425E-6</v>
      </c>
      <c r="C152" s="39">
        <v>1.9154885202557381E-4</v>
      </c>
      <c r="D152" s="39">
        <v>1.0040174088438143E-3</v>
      </c>
      <c r="E152" s="39">
        <v>1.5996013230692874E-4</v>
      </c>
      <c r="F152" s="39">
        <v>2.0360659391428131E-3</v>
      </c>
      <c r="G152" s="39">
        <v>1.2903052252946528E-4</v>
      </c>
      <c r="H152" s="39">
        <v>2.0360659391428131E-3</v>
      </c>
      <c r="I152" s="39">
        <v>2.3582429905391746E-4</v>
      </c>
      <c r="J152" s="39">
        <v>5.1324244095075267E-5</v>
      </c>
      <c r="K152" s="39">
        <v>2.3257763624119518E-4</v>
      </c>
      <c r="L152" s="39">
        <v>3.2891444747697423E-4</v>
      </c>
      <c r="M152" s="39">
        <v>4.0884912969066332E-6</v>
      </c>
      <c r="N152" s="39">
        <v>3.194929916241328E-3</v>
      </c>
      <c r="O152" s="39">
        <v>2.9072204530149394E-5</v>
      </c>
      <c r="P152" s="39">
        <v>3.5592384015533641E-6</v>
      </c>
      <c r="Q152" s="39">
        <v>1.9022572745617638E-4</v>
      </c>
      <c r="R152" s="39" t="s">
        <v>347</v>
      </c>
      <c r="S152" s="39">
        <v>1.944825175963226E-5</v>
      </c>
      <c r="T152" s="39">
        <v>9.7786850291701661E-5</v>
      </c>
      <c r="U152" s="39">
        <v>3.0395467106633864E-2</v>
      </c>
      <c r="V152" s="39">
        <v>4.3888902366812366E-2</v>
      </c>
      <c r="W152" s="39">
        <v>1.8606210899295603E-3</v>
      </c>
      <c r="X152" s="39">
        <v>1.0911007207736502E-3</v>
      </c>
      <c r="Y152" s="39">
        <v>1.7996450406385504E-4</v>
      </c>
    </row>
    <row r="153" spans="1:25" ht="15" x14ac:dyDescent="0.2">
      <c r="A153" s="42" t="s">
        <v>151</v>
      </c>
      <c r="B153" s="39" t="s">
        <v>347</v>
      </c>
      <c r="C153" s="39" t="s">
        <v>347</v>
      </c>
      <c r="D153" s="39">
        <v>3.0295796129565125E-3</v>
      </c>
      <c r="E153" s="39">
        <v>9.5867759301440864E-4</v>
      </c>
      <c r="F153" s="39">
        <v>1.1967465259073524E-3</v>
      </c>
      <c r="G153" s="39">
        <v>5.7079543936176848E-5</v>
      </c>
      <c r="H153" s="39">
        <v>1.1967465259073524E-3</v>
      </c>
      <c r="I153" s="39">
        <v>2.6964209002547666E-4</v>
      </c>
      <c r="J153" s="39">
        <v>4.8267286150043806E-4</v>
      </c>
      <c r="K153" s="39">
        <v>2.6409293605471329E-4</v>
      </c>
      <c r="L153" s="39">
        <v>2.4984714160077568E-4</v>
      </c>
      <c r="M153" s="39">
        <v>4.5724703273824503E-5</v>
      </c>
      <c r="N153" s="39">
        <v>7.8305715768919835E-3</v>
      </c>
      <c r="O153" s="39">
        <v>5.9092449705986509E-5</v>
      </c>
      <c r="P153" s="39">
        <v>2.0462377895407686E-5</v>
      </c>
      <c r="Q153" s="39">
        <v>9.8694781757795855E-5</v>
      </c>
      <c r="R153" s="39">
        <v>4.6424999758552301E-6</v>
      </c>
      <c r="S153" s="39" t="s">
        <v>347</v>
      </c>
      <c r="T153" s="39">
        <v>5.1800779498847792E-5</v>
      </c>
      <c r="U153" s="39">
        <v>4.0761002180173873E-2</v>
      </c>
      <c r="V153" s="39">
        <v>0.20780947403569705</v>
      </c>
      <c r="W153" s="39">
        <v>6.1437419366717405E-3</v>
      </c>
      <c r="X153" s="39">
        <v>1.6348039315204142E-3</v>
      </c>
      <c r="Y153" s="39">
        <v>4.6947414672004627E-4</v>
      </c>
    </row>
    <row r="154" spans="1:25" ht="15" x14ac:dyDescent="0.2">
      <c r="A154" s="42" t="s">
        <v>152</v>
      </c>
      <c r="B154" s="39">
        <v>3.0658925610414294E-5</v>
      </c>
      <c r="C154" s="39" t="s">
        <v>347</v>
      </c>
      <c r="D154" s="39">
        <v>3.3927401807489713E-3</v>
      </c>
      <c r="E154" s="39">
        <v>1.2348870120873072E-4</v>
      </c>
      <c r="F154" s="39">
        <v>3.2545339215855947E-3</v>
      </c>
      <c r="G154" s="39">
        <v>1.7463939604922565E-4</v>
      </c>
      <c r="H154" s="39">
        <v>3.2545339215855947E-3</v>
      </c>
      <c r="I154" s="39">
        <v>9.0906222275183247E-4</v>
      </c>
      <c r="J154" s="39">
        <v>1.1912291403908231E-3</v>
      </c>
      <c r="K154" s="39">
        <v>6.841814769957353E-4</v>
      </c>
      <c r="L154" s="39">
        <v>5.6348571863454907E-4</v>
      </c>
      <c r="M154" s="39">
        <v>2.8017090453040131E-5</v>
      </c>
      <c r="N154" s="39">
        <v>3.8170311266962679E-3</v>
      </c>
      <c r="O154" s="39">
        <v>2.5250415731811902E-5</v>
      </c>
      <c r="P154" s="39">
        <v>1.8767483778154598E-6</v>
      </c>
      <c r="Q154" s="39">
        <v>6.0473670243239078E-5</v>
      </c>
      <c r="R154" s="39">
        <v>1.0914962253076618E-5</v>
      </c>
      <c r="S154" s="39">
        <v>1.9811074648461573E-5</v>
      </c>
      <c r="T154" s="39">
        <v>3.8008106151087072E-5</v>
      </c>
      <c r="U154" s="39">
        <v>4.2296047629288971E-2</v>
      </c>
      <c r="V154" s="39">
        <v>0.13552835878767736</v>
      </c>
      <c r="W154" s="39">
        <v>5.5115226840548748E-3</v>
      </c>
      <c r="X154" s="39">
        <v>2.7749291779862826E-3</v>
      </c>
      <c r="Y154" s="39">
        <v>2.7594467511551674E-4</v>
      </c>
    </row>
    <row r="155" spans="1:25" ht="15" x14ac:dyDescent="0.2">
      <c r="A155" s="42" t="s">
        <v>153</v>
      </c>
      <c r="B155" s="39">
        <v>5.9641111354629321E-5</v>
      </c>
      <c r="C155" s="39">
        <v>9.6346698851901345E-6</v>
      </c>
      <c r="D155" s="39">
        <v>1.7978929730897033E-5</v>
      </c>
      <c r="E155" s="39">
        <v>1.349524296843533E-3</v>
      </c>
      <c r="F155" s="39">
        <v>1.6385854975942381E-3</v>
      </c>
      <c r="G155" s="39">
        <v>2.1204626129681079E-4</v>
      </c>
      <c r="H155" s="39">
        <v>1.6385854975942381E-3</v>
      </c>
      <c r="I155" s="39">
        <v>9.0906222275183421E-4</v>
      </c>
      <c r="J155" s="39">
        <v>2.702658158191677E-4</v>
      </c>
      <c r="K155" s="39">
        <v>1.40871429658637E-4</v>
      </c>
      <c r="L155" s="39">
        <v>9.4112023280424966E-4</v>
      </c>
      <c r="M155" s="39">
        <v>1.7878618174743282E-6</v>
      </c>
      <c r="N155" s="39">
        <v>2.1323598917395289E-3</v>
      </c>
      <c r="O155" s="39">
        <v>6.2090779608681818E-4</v>
      </c>
      <c r="P155" s="39" t="s">
        <v>347</v>
      </c>
      <c r="Q155" s="39">
        <v>8.3762653225328255E-5</v>
      </c>
      <c r="R155" s="39">
        <v>8.0350507778542183E-5</v>
      </c>
      <c r="S155" s="39" t="s">
        <v>347</v>
      </c>
      <c r="T155" s="39">
        <v>8.3184062315968366E-5</v>
      </c>
      <c r="U155" s="39">
        <v>1.1732600809646634E-2</v>
      </c>
      <c r="V155" s="39">
        <v>9.4640057573443185E-3</v>
      </c>
      <c r="W155" s="39">
        <v>3.7906649667716441E-3</v>
      </c>
      <c r="X155" s="39">
        <v>1.2504531026862121E-3</v>
      </c>
      <c r="Y155" s="39">
        <v>4.4210193423258981E-4</v>
      </c>
    </row>
    <row r="156" spans="1:25" ht="15" x14ac:dyDescent="0.2">
      <c r="A156" s="42" t="s">
        <v>154</v>
      </c>
      <c r="B156" s="39">
        <v>4.1688240257397295E-5</v>
      </c>
      <c r="C156" s="39" t="s">
        <v>347</v>
      </c>
      <c r="D156" s="39">
        <v>2.7503981402918382E-5</v>
      </c>
      <c r="E156" s="39">
        <v>1.0123529611992711E-4</v>
      </c>
      <c r="F156" s="39">
        <v>8.5491695410995217E-3</v>
      </c>
      <c r="G156" s="39">
        <v>4.1059395276060181E-4</v>
      </c>
      <c r="H156" s="39">
        <v>8.5491695410995217E-3</v>
      </c>
      <c r="I156" s="39">
        <v>1.1140270662777561E-3</v>
      </c>
      <c r="J156" s="39">
        <v>2.4110147456768107E-5</v>
      </c>
      <c r="K156" s="39">
        <v>4.6515527248239128E-4</v>
      </c>
      <c r="L156" s="39">
        <v>5.1612209011786124E-4</v>
      </c>
      <c r="M156" s="39" t="s">
        <v>347</v>
      </c>
      <c r="N156" s="39">
        <v>2.5416833114100252E-3</v>
      </c>
      <c r="O156" s="39">
        <v>2.0844120128698644E-5</v>
      </c>
      <c r="P156" s="39">
        <v>4.1169290027787167E-6</v>
      </c>
      <c r="Q156" s="39">
        <v>3.3164516068300178E-5</v>
      </c>
      <c r="R156" s="39">
        <v>4.5936485211519355E-5</v>
      </c>
      <c r="S156" s="39" t="s">
        <v>347</v>
      </c>
      <c r="T156" s="39">
        <v>7.7255651487443899E-5</v>
      </c>
      <c r="U156" s="39">
        <v>7.3400214782344507E-3</v>
      </c>
      <c r="V156" s="39">
        <v>2.0760715845257943E-2</v>
      </c>
      <c r="W156" s="39">
        <v>4.842608202886664E-3</v>
      </c>
      <c r="X156" s="39">
        <v>3.448058579260364E-3</v>
      </c>
      <c r="Y156" s="39">
        <v>4.3760841309076774E-5</v>
      </c>
    </row>
    <row r="157" spans="1:25" ht="15" x14ac:dyDescent="0.2">
      <c r="A157" s="42" t="s">
        <v>155</v>
      </c>
      <c r="B157" s="39" t="s">
        <v>347</v>
      </c>
      <c r="C157" s="39">
        <v>1.6278568160176935E-5</v>
      </c>
      <c r="D157" s="39">
        <v>1.240606606650618E-4</v>
      </c>
      <c r="E157" s="39">
        <v>1.2666743886227374E-4</v>
      </c>
      <c r="F157" s="39">
        <v>6.8260250692334817E-4</v>
      </c>
      <c r="G157" s="39">
        <v>2.0321033926725969E-5</v>
      </c>
      <c r="H157" s="39">
        <v>6.8260250692334817E-4</v>
      </c>
      <c r="I157" s="39">
        <v>1.3022854528141551E-4</v>
      </c>
      <c r="J157" s="39">
        <v>2.4845314563162177E-5</v>
      </c>
      <c r="K157" s="39">
        <v>8.9567404975046097E-5</v>
      </c>
      <c r="L157" s="39">
        <v>1.9876251650529749E-4</v>
      </c>
      <c r="M157" s="39" t="s">
        <v>347</v>
      </c>
      <c r="N157" s="39">
        <v>6.6393670547502395E-4</v>
      </c>
      <c r="O157" s="39" t="s">
        <v>347</v>
      </c>
      <c r="P157" s="39">
        <v>1.808635771130553E-6</v>
      </c>
      <c r="Q157" s="39">
        <v>6.1258154439039359E-6</v>
      </c>
      <c r="R157" s="39">
        <v>5.0802584816814913E-6</v>
      </c>
      <c r="S157" s="39" t="s">
        <v>347</v>
      </c>
      <c r="T157" s="39">
        <v>8.3103077403458558E-6</v>
      </c>
      <c r="U157" s="39">
        <v>9.9115976080072464E-3</v>
      </c>
      <c r="V157" s="39">
        <v>1.3446116206942639E-2</v>
      </c>
      <c r="W157" s="39">
        <v>1.9441204669984882E-3</v>
      </c>
      <c r="X157" s="39">
        <v>2.2177820880290521E-3</v>
      </c>
      <c r="Y157" s="39">
        <v>6.2896241475176716E-5</v>
      </c>
    </row>
    <row r="158" spans="1:25" ht="15" x14ac:dyDescent="0.2">
      <c r="A158" s="42" t="s">
        <v>156</v>
      </c>
      <c r="B158" s="39">
        <v>1.9092073661708792E-5</v>
      </c>
      <c r="C158" s="39">
        <v>6.1519582514398083E-4</v>
      </c>
      <c r="D158" s="39">
        <v>2.4101411125470136E-3</v>
      </c>
      <c r="E158" s="39">
        <v>1.1884799938189357E-3</v>
      </c>
      <c r="F158" s="39">
        <v>2.2024627481363346E-3</v>
      </c>
      <c r="G158" s="39">
        <v>1.9602609420492606E-4</v>
      </c>
      <c r="H158" s="39">
        <v>2.2024627481363346E-3</v>
      </c>
      <c r="I158" s="39">
        <v>1.9738956351559101E-4</v>
      </c>
      <c r="J158" s="39">
        <v>4.3500913971696237E-4</v>
      </c>
      <c r="K158" s="39">
        <v>4.058778789759708E-4</v>
      </c>
      <c r="L158" s="39">
        <v>4.8941072355574875E-4</v>
      </c>
      <c r="M158" s="39">
        <v>1.0146946974399277E-4</v>
      </c>
      <c r="N158" s="39">
        <v>6.7230581034713197E-3</v>
      </c>
      <c r="O158" s="39">
        <v>1.9602609420492606E-4</v>
      </c>
      <c r="P158" s="39">
        <v>5.2594134101325032E-6</v>
      </c>
      <c r="Q158" s="39">
        <v>3.1406119857822328E-4</v>
      </c>
      <c r="R158" s="39">
        <v>9.4146137208867734E-6</v>
      </c>
      <c r="S158" s="39" t="s">
        <v>347</v>
      </c>
      <c r="T158" s="39">
        <v>9.9381258252648896E-5</v>
      </c>
      <c r="U158" s="39">
        <v>3.5484513408464924E-2</v>
      </c>
      <c r="V158" s="39">
        <v>7.6062719604411855E-2</v>
      </c>
      <c r="W158" s="39">
        <v>5.166250570791165E-3</v>
      </c>
      <c r="X158" s="39">
        <v>5.0599306714529226E-3</v>
      </c>
      <c r="Y158" s="39">
        <v>4.9624264266024862E-4</v>
      </c>
    </row>
    <row r="159" spans="1:25" ht="15" x14ac:dyDescent="0.2">
      <c r="A159" s="42" t="s">
        <v>157</v>
      </c>
      <c r="B159" s="39">
        <v>5.5647124545789593E-5</v>
      </c>
      <c r="C159" s="39">
        <v>2.4869526610285433E-4</v>
      </c>
      <c r="D159" s="39">
        <v>3.0830943632608387E-4</v>
      </c>
      <c r="E159" s="39">
        <v>4.0909926672680714E-3</v>
      </c>
      <c r="F159" s="39">
        <v>6.928057727837415E-3</v>
      </c>
      <c r="G159" s="39">
        <v>6.6547249852774715E-4</v>
      </c>
      <c r="H159" s="39">
        <v>6.928057727837415E-3</v>
      </c>
      <c r="I159" s="39">
        <v>3.0365875209150306E-3</v>
      </c>
      <c r="J159" s="39">
        <v>1.7223508387671459E-4</v>
      </c>
      <c r="K159" s="39">
        <v>2.9370728419973556E-4</v>
      </c>
      <c r="L159" s="39">
        <v>9.9478106441141926E-4</v>
      </c>
      <c r="M159" s="39">
        <v>2.167913420301784E-5</v>
      </c>
      <c r="N159" s="39">
        <v>5.8257789080092808E-3</v>
      </c>
      <c r="O159" s="39">
        <v>1.0156835291879657E-3</v>
      </c>
      <c r="P159" s="39">
        <v>8.045796428802597E-6</v>
      </c>
      <c r="Q159" s="39" t="s">
        <v>347</v>
      </c>
      <c r="R159" s="39">
        <v>5.488101413807273E-5</v>
      </c>
      <c r="S159" s="39">
        <v>3.8058936177330789E-6</v>
      </c>
      <c r="T159" s="39">
        <v>6.3480220574247827E-5</v>
      </c>
      <c r="U159" s="39">
        <v>2.4461669259346862E-2</v>
      </c>
      <c r="V159" s="39">
        <v>0.21414600474261417</v>
      </c>
      <c r="W159" s="39">
        <v>1.5697369912532105E-2</v>
      </c>
      <c r="X159" s="39">
        <v>3.0365875209150306E-3</v>
      </c>
      <c r="Y159" s="39">
        <v>1.0156835291879657E-3</v>
      </c>
    </row>
    <row r="160" spans="1:25" ht="15" x14ac:dyDescent="0.2">
      <c r="A160" s="42" t="s">
        <v>158</v>
      </c>
      <c r="B160" s="39">
        <v>1.5013987022523738E-5</v>
      </c>
      <c r="C160" s="39">
        <v>7.6974417576097624E-4</v>
      </c>
      <c r="D160" s="39">
        <v>8.2388955430938802E-3</v>
      </c>
      <c r="E160" s="39">
        <v>1.5308989374392891E-4</v>
      </c>
      <c r="F160" s="39">
        <v>2.3496582735978893E-3</v>
      </c>
      <c r="G160" s="39">
        <v>1.5959097255885125E-4</v>
      </c>
      <c r="H160" s="39">
        <v>2.3496582735978893E-3</v>
      </c>
      <c r="I160" s="39">
        <v>1.233237745304339E-3</v>
      </c>
      <c r="J160" s="39">
        <v>3.7176193167291906E-4</v>
      </c>
      <c r="K160" s="39">
        <v>3.8221358217729667E-4</v>
      </c>
      <c r="L160" s="39">
        <v>4.939548048349243E-4</v>
      </c>
      <c r="M160" s="39">
        <v>3.1960880213031984E-5</v>
      </c>
      <c r="N160" s="39">
        <v>1.1176921347150478E-2</v>
      </c>
      <c r="O160" s="39">
        <v>8.09093897574787E-5</v>
      </c>
      <c r="P160" s="39">
        <v>3.8323657013017927E-6</v>
      </c>
      <c r="Q160" s="39" t="s">
        <v>347</v>
      </c>
      <c r="R160" s="39" t="s">
        <v>347</v>
      </c>
      <c r="S160" s="39">
        <v>1.5543454131428419E-5</v>
      </c>
      <c r="T160" s="39">
        <v>1.7009103951857382E-5</v>
      </c>
      <c r="U160" s="39">
        <v>9.7170800669281174E-2</v>
      </c>
      <c r="V160" s="39">
        <v>0.64023198857534225</v>
      </c>
      <c r="W160" s="39">
        <v>3.4401010687349644E-3</v>
      </c>
      <c r="X160" s="39">
        <v>1.8181244455036732E-3</v>
      </c>
      <c r="Y160" s="39">
        <v>1.0384120617075902E-4</v>
      </c>
    </row>
    <row r="161" spans="1:25" ht="15" x14ac:dyDescent="0.2">
      <c r="A161" s="42" t="s">
        <v>159</v>
      </c>
      <c r="B161" s="39">
        <v>1.3688589611356104E-5</v>
      </c>
      <c r="C161" s="39" t="s">
        <v>347</v>
      </c>
      <c r="D161" s="39">
        <v>1.9712593773669458E-3</v>
      </c>
      <c r="E161" s="39">
        <v>3.7040860592753855E-3</v>
      </c>
      <c r="F161" s="39">
        <v>2.5299653357264613E-3</v>
      </c>
      <c r="G161" s="39">
        <v>4.1728865930903324E-4</v>
      </c>
      <c r="H161" s="39">
        <v>2.5299653357264613E-3</v>
      </c>
      <c r="I161" s="39">
        <v>4.2019113146695884E-4</v>
      </c>
      <c r="J161" s="39">
        <v>5.0666975544909592E-4</v>
      </c>
      <c r="K161" s="39">
        <v>4.1440623599078321E-4</v>
      </c>
      <c r="L161" s="39">
        <v>3.2066029196250122E-4</v>
      </c>
      <c r="M161" s="39">
        <v>5.5135205126415074E-5</v>
      </c>
      <c r="N161" s="39">
        <v>6.9601462354713936E-3</v>
      </c>
      <c r="O161" s="39">
        <v>9.720602334992467E-4</v>
      </c>
      <c r="P161" s="39">
        <v>1.5294085111117142E-5</v>
      </c>
      <c r="Q161" s="39">
        <v>1.3594035616155079E-5</v>
      </c>
      <c r="R161" s="39">
        <v>2.1629102588230309E-5</v>
      </c>
      <c r="S161" s="39">
        <v>2.350509982778242E-5</v>
      </c>
      <c r="T161" s="39">
        <v>1.4449761823606385E-4</v>
      </c>
      <c r="U161" s="39">
        <v>5.4158565365154017E-2</v>
      </c>
      <c r="V161" s="39">
        <v>0.41850980646922503</v>
      </c>
      <c r="W161" s="39">
        <v>3.2023203062120022E-3</v>
      </c>
      <c r="X161" s="39">
        <v>1.7042271242984834E-3</v>
      </c>
      <c r="Y161" s="39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A3EF-3F46-894D-A2D5-FA263111F3AB}">
  <dimension ref="A1:Y161"/>
  <sheetViews>
    <sheetView workbookViewId="0">
      <selection activeCell="A2" sqref="A1:Y161"/>
    </sheetView>
  </sheetViews>
  <sheetFormatPr baseColWidth="10" defaultRowHeight="14" x14ac:dyDescent="0.2"/>
  <sheetData>
    <row r="1" spans="1:25" x14ac:dyDescent="0.2">
      <c r="A1" s="40" t="s">
        <v>349</v>
      </c>
      <c r="B1" s="38" t="s">
        <v>323</v>
      </c>
      <c r="C1" s="38" t="s">
        <v>324</v>
      </c>
      <c r="D1" s="38" t="s">
        <v>325</v>
      </c>
      <c r="E1" s="38" t="s">
        <v>326</v>
      </c>
      <c r="F1" s="38" t="s">
        <v>327</v>
      </c>
      <c r="G1" s="38" t="s">
        <v>328</v>
      </c>
      <c r="H1" s="38" t="s">
        <v>329</v>
      </c>
      <c r="I1" s="38" t="s">
        <v>330</v>
      </c>
      <c r="J1" s="38" t="s">
        <v>331</v>
      </c>
      <c r="K1" s="38" t="s">
        <v>332</v>
      </c>
      <c r="L1" s="38" t="s">
        <v>333</v>
      </c>
      <c r="M1" s="38" t="s">
        <v>334</v>
      </c>
      <c r="N1" s="38" t="s">
        <v>335</v>
      </c>
      <c r="O1" s="38" t="s">
        <v>336</v>
      </c>
      <c r="P1" s="38" t="s">
        <v>337</v>
      </c>
      <c r="Q1" s="38" t="s">
        <v>338</v>
      </c>
      <c r="R1" s="38" t="s">
        <v>339</v>
      </c>
      <c r="S1" s="38" t="s">
        <v>340</v>
      </c>
      <c r="T1" s="38" t="s">
        <v>341</v>
      </c>
      <c r="U1" s="38" t="s">
        <v>342</v>
      </c>
      <c r="V1" s="38" t="s">
        <v>343</v>
      </c>
      <c r="W1" s="38" t="s">
        <v>344</v>
      </c>
      <c r="X1" s="38" t="s">
        <v>345</v>
      </c>
      <c r="Y1" s="38" t="s">
        <v>346</v>
      </c>
    </row>
    <row r="2" spans="1:25" ht="30" x14ac:dyDescent="0.2">
      <c r="A2" s="41" t="s">
        <v>0</v>
      </c>
      <c r="B2" s="39">
        <v>9.199583646322325E-6</v>
      </c>
      <c r="C2" s="39">
        <v>3.0347308492848139E-6</v>
      </c>
      <c r="D2" s="39">
        <v>3.137554402636915E-5</v>
      </c>
      <c r="E2" s="39">
        <v>1.8477688412609273E-3</v>
      </c>
      <c r="F2" s="39">
        <v>1.5323908162045907E-3</v>
      </c>
      <c r="G2" s="39">
        <v>4.1114305934621765E-5</v>
      </c>
      <c r="H2" s="39">
        <v>4.4561082651110254E-3</v>
      </c>
      <c r="I2" s="39">
        <v>1.0850130385334076E-4</v>
      </c>
      <c r="J2" s="39">
        <v>1.5364922333629157E-5</v>
      </c>
      <c r="K2" s="39">
        <v>1.955737005834037E-4</v>
      </c>
      <c r="L2" s="39">
        <v>4.4006370244669383E-4</v>
      </c>
      <c r="M2" s="39">
        <v>9.9284504351954145E-6</v>
      </c>
      <c r="N2" s="39">
        <v>8.7288057661891964E-3</v>
      </c>
      <c r="O2" s="39">
        <v>1.6445722373848769E-4</v>
      </c>
      <c r="P2" s="39">
        <v>4.0043513626978481E-6</v>
      </c>
      <c r="Q2" s="39">
        <v>3.757154581741083E-5</v>
      </c>
      <c r="R2" s="39" t="s">
        <v>347</v>
      </c>
      <c r="S2" s="39" t="s">
        <v>347</v>
      </c>
      <c r="T2" s="39">
        <v>9.5774426012786715E-5</v>
      </c>
      <c r="U2" s="39">
        <v>1.3322420183874318E-2</v>
      </c>
      <c r="V2" s="39">
        <v>5.6013876875618254E-3</v>
      </c>
      <c r="W2" s="39">
        <v>5.9207678379312335E-3</v>
      </c>
      <c r="X2" s="39">
        <v>5.9207678379312335E-3</v>
      </c>
      <c r="Y2" s="39">
        <v>2.2779125769941584E-4</v>
      </c>
    </row>
    <row r="3" spans="1:25" ht="30" x14ac:dyDescent="0.2">
      <c r="A3" s="41" t="s">
        <v>1</v>
      </c>
      <c r="B3" s="39">
        <v>9.5681183589955193E-6</v>
      </c>
      <c r="C3" s="39" t="s">
        <v>347</v>
      </c>
      <c r="D3" s="39">
        <v>1.5760432665243292E-5</v>
      </c>
      <c r="E3" s="39">
        <v>8.9035399273263219E-4</v>
      </c>
      <c r="F3" s="39">
        <v>1.708169277452803E-3</v>
      </c>
      <c r="G3" s="39">
        <v>1.8847576742240409E-4</v>
      </c>
      <c r="H3" s="39">
        <v>5.2870059536611076E-3</v>
      </c>
      <c r="I3" s="39">
        <v>1.2094734048647816E-4</v>
      </c>
      <c r="J3" s="39">
        <v>9.3064776593033159E-6</v>
      </c>
      <c r="K3" s="39">
        <v>4.837893619459123E-4</v>
      </c>
      <c r="L3" s="39">
        <v>2.4527140488331354E-4</v>
      </c>
      <c r="M3" s="39">
        <v>5.808780182389346E-6</v>
      </c>
      <c r="N3" s="39">
        <v>2.2229121769293367E-3</v>
      </c>
      <c r="O3" s="39">
        <v>1.3701929300651515E-4</v>
      </c>
      <c r="P3" s="39">
        <v>1.6001811499943731E-6</v>
      </c>
      <c r="Q3" s="39">
        <v>4.777669777216186E-5</v>
      </c>
      <c r="R3" s="39">
        <v>1.1698366887432836E-5</v>
      </c>
      <c r="S3" s="39" t="s">
        <v>347</v>
      </c>
      <c r="T3" s="39">
        <v>1.4890364254885286E-4</v>
      </c>
      <c r="U3" s="39">
        <v>2.4292700167320238E-2</v>
      </c>
      <c r="V3" s="39">
        <v>6.464106427343852E-3</v>
      </c>
      <c r="W3" s="39">
        <v>3.6870090339128588E-3</v>
      </c>
      <c r="X3" s="39">
        <v>3.6870090339128588E-3</v>
      </c>
      <c r="Y3" s="39">
        <v>1.4185126793918936E-4</v>
      </c>
    </row>
    <row r="4" spans="1:25" ht="30" x14ac:dyDescent="0.2">
      <c r="A4" s="41" t="s">
        <v>2</v>
      </c>
      <c r="B4" s="39">
        <v>3.48133458211799E-5</v>
      </c>
      <c r="C4" s="39">
        <v>1.140479468257857E-5</v>
      </c>
      <c r="D4" s="39">
        <v>6.96266916423598E-5</v>
      </c>
      <c r="E4" s="39">
        <v>1.8350053695586172E-3</v>
      </c>
      <c r="F4" s="39">
        <v>1.3715281989628864E-3</v>
      </c>
      <c r="G4" s="39">
        <v>6.3103165558471357E-4</v>
      </c>
      <c r="H4" s="39">
        <v>6.3018887439228498E-3</v>
      </c>
      <c r="I4" s="39">
        <v>1.2291937866903282E-4</v>
      </c>
      <c r="J4" s="39">
        <v>1.6445722373848769E-4</v>
      </c>
      <c r="K4" s="39">
        <v>1.8374594084607748E-4</v>
      </c>
      <c r="L4" s="39">
        <v>4.3400521541336391E-4</v>
      </c>
      <c r="M4" s="39">
        <v>2.2062076261621264E-6</v>
      </c>
      <c r="N4" s="39">
        <v>3.8524715019271861E-3</v>
      </c>
      <c r="O4" s="39">
        <v>4.431245875572073E-4</v>
      </c>
      <c r="P4" s="39">
        <v>4.5364651298626782E-6</v>
      </c>
      <c r="Q4" s="39">
        <v>1.7896041095457111E-5</v>
      </c>
      <c r="R4" s="39">
        <v>1.9719739237022255E-5</v>
      </c>
      <c r="S4" s="39">
        <v>1.52587890625E-5</v>
      </c>
      <c r="T4" s="39">
        <v>6.96266916423598E-5</v>
      </c>
      <c r="U4" s="39">
        <v>5.1187242338217361E-3</v>
      </c>
      <c r="V4" s="39">
        <v>7.391075365043711E-3</v>
      </c>
      <c r="W4" s="39">
        <v>1.9262357509635931E-3</v>
      </c>
      <c r="X4" s="39">
        <v>1.9262357509635931E-3</v>
      </c>
      <c r="Y4" s="39">
        <v>4.8155893774089816E-4</v>
      </c>
    </row>
    <row r="5" spans="1:25" ht="30" x14ac:dyDescent="0.2">
      <c r="A5" s="41" t="s">
        <v>3</v>
      </c>
      <c r="B5" s="39">
        <v>1.453610226507477E-5</v>
      </c>
      <c r="C5" s="39" t="s">
        <v>347</v>
      </c>
      <c r="D5" s="39">
        <v>9.3928864543527042E-6</v>
      </c>
      <c r="E5" s="39">
        <v>1.2620633111694274E-3</v>
      </c>
      <c r="F5" s="39">
        <v>3.9114740116680773E-4</v>
      </c>
      <c r="G5" s="39">
        <v>4.8220294913536221E-5</v>
      </c>
      <c r="H5" s="39">
        <v>1.5645896046672311E-3</v>
      </c>
      <c r="I5" s="39">
        <v>1.5238410020771635E-4</v>
      </c>
      <c r="J5" s="39">
        <v>4.0548273135269514E-5</v>
      </c>
      <c r="K5" s="39">
        <v>4.4006370244669497E-4</v>
      </c>
      <c r="L5" s="39">
        <v>4.3100732240754653E-4</v>
      </c>
      <c r="M5" s="39" t="s">
        <v>347</v>
      </c>
      <c r="N5" s="39">
        <v>2.7430563979257729E-3</v>
      </c>
      <c r="O5" s="39">
        <v>2.1700260770668193E-4</v>
      </c>
      <c r="P5" s="39">
        <v>5.9034919492431262E-6</v>
      </c>
      <c r="Q5" s="39">
        <v>1.2480194985317691E-5</v>
      </c>
      <c r="R5" s="39">
        <v>1.9313912871860975E-5</v>
      </c>
      <c r="S5" s="39" t="s">
        <v>347</v>
      </c>
      <c r="T5" s="39">
        <v>3.1593778193401443E-5</v>
      </c>
      <c r="U5" s="39">
        <v>7.7585351206018354E-3</v>
      </c>
      <c r="V5" s="39">
        <v>4.5183132183800314E-3</v>
      </c>
      <c r="W5" s="39">
        <v>3.262062185267066E-3</v>
      </c>
      <c r="X5" s="39">
        <v>3.262062185267066E-3</v>
      </c>
      <c r="Y5" s="39">
        <v>2.3582429905391746E-4</v>
      </c>
    </row>
    <row r="6" spans="1:25" ht="30" x14ac:dyDescent="0.2">
      <c r="A6" s="41" t="s">
        <v>4</v>
      </c>
      <c r="B6" s="39">
        <v>9.4766624169290918E-4</v>
      </c>
      <c r="C6" s="39" t="s">
        <v>347</v>
      </c>
      <c r="D6" s="39">
        <v>3.3927401807489622E-3</v>
      </c>
      <c r="E6" s="39">
        <v>3.3184806373823657E-2</v>
      </c>
      <c r="F6" s="39">
        <v>1.5718362742888844E-3</v>
      </c>
      <c r="G6" s="39">
        <v>3.6870090339128588E-3</v>
      </c>
      <c r="H6" s="39">
        <v>1.6824024503867531E-2</v>
      </c>
      <c r="I6" s="39">
        <v>1.6636812463193676E-4</v>
      </c>
      <c r="J6" s="39">
        <v>1.2945502361196564E-3</v>
      </c>
      <c r="K6" s="39">
        <v>7.0830908467567127E-4</v>
      </c>
      <c r="L6" s="39">
        <v>1.2591506918355237E-3</v>
      </c>
      <c r="M6" s="39">
        <v>8.2038842748621569E-5</v>
      </c>
      <c r="N6" s="39">
        <v>1.102304536810975E-2</v>
      </c>
      <c r="O6" s="39">
        <v>4.8314323180056098E-3</v>
      </c>
      <c r="P6" s="39">
        <v>4.3058770969178717E-5</v>
      </c>
      <c r="Q6" s="39">
        <v>1.5848859718769237E-4</v>
      </c>
      <c r="R6" s="39">
        <v>6.1744350604365253E-5</v>
      </c>
      <c r="S6" s="39">
        <v>1.9403368627713058E-5</v>
      </c>
      <c r="T6" s="39">
        <v>1.321751488415278E-3</v>
      </c>
      <c r="U6" s="39">
        <v>3.7334847973625539E-2</v>
      </c>
      <c r="V6" s="39">
        <v>5.5809969441273866E-2</v>
      </c>
      <c r="W6" s="39">
        <v>3.4401010687349549E-3</v>
      </c>
      <c r="X6" s="39">
        <v>3.4401010687349549E-3</v>
      </c>
      <c r="Y6" s="39">
        <v>2.8332363387026864E-3</v>
      </c>
    </row>
    <row r="7" spans="1:25" ht="30" x14ac:dyDescent="0.2">
      <c r="A7" s="41" t="s">
        <v>5</v>
      </c>
      <c r="B7" s="39">
        <v>1.0086676905755739E-3</v>
      </c>
      <c r="C7" s="39" t="s">
        <v>347</v>
      </c>
      <c r="D7" s="39">
        <v>2.6618899941109938E-3</v>
      </c>
      <c r="E7" s="39">
        <v>7.5712046058754534E-2</v>
      </c>
      <c r="F7" s="39">
        <v>1.2418155921736364E-3</v>
      </c>
      <c r="G7" s="39">
        <v>5.3608098064210161E-3</v>
      </c>
      <c r="H7" s="39">
        <v>1.7906990030781327E-2</v>
      </c>
      <c r="I7" s="39">
        <v>2.9167849979395131E-4</v>
      </c>
      <c r="J7" s="39">
        <v>3.9243424781330253E-3</v>
      </c>
      <c r="K7" s="39">
        <v>6.6547249852774834E-4</v>
      </c>
      <c r="L7" s="39">
        <v>1.5501963398126966E-3</v>
      </c>
      <c r="M7" s="39">
        <v>1.2784352085212729E-4</v>
      </c>
      <c r="N7" s="39">
        <v>8.1819853345361446E-3</v>
      </c>
      <c r="O7" s="39">
        <v>1.1023045368109777E-2</v>
      </c>
      <c r="P7" s="39">
        <v>5.6034180906080364E-5</v>
      </c>
      <c r="Q7" s="39">
        <v>1.2873274286084182E-4</v>
      </c>
      <c r="R7" s="39">
        <v>1.1928222270925843E-4</v>
      </c>
      <c r="S7" s="39">
        <v>2.4936089462320449E-6</v>
      </c>
      <c r="T7" s="39">
        <v>2.4325187936695761E-3</v>
      </c>
      <c r="U7" s="39">
        <v>1.3018135686342407E-2</v>
      </c>
      <c r="V7" s="39">
        <v>9.0663562838486117E-2</v>
      </c>
      <c r="W7" s="39">
        <v>3.9516384386793918E-3</v>
      </c>
      <c r="X7" s="39">
        <v>3.9516384386793918E-3</v>
      </c>
      <c r="Y7" s="39">
        <v>5.4356439225719385E-3</v>
      </c>
    </row>
    <row r="8" spans="1:25" ht="30" x14ac:dyDescent="0.2">
      <c r="A8" s="41" t="s">
        <v>6</v>
      </c>
      <c r="B8" s="39">
        <v>3.3549869182897782E-5</v>
      </c>
      <c r="C8" s="39" t="s">
        <v>347</v>
      </c>
      <c r="D8" s="39">
        <v>7.6117872354661985E-6</v>
      </c>
      <c r="E8" s="39">
        <v>1.2162593968347878E-3</v>
      </c>
      <c r="F8" s="39">
        <v>1.507806139379233E-3</v>
      </c>
      <c r="G8" s="39">
        <v>3.5415454233783564E-4</v>
      </c>
      <c r="H8" s="39">
        <v>4.2943832554109308E-3</v>
      </c>
      <c r="I8" s="39" t="s">
        <v>347</v>
      </c>
      <c r="J8" s="39">
        <v>8.4931936290186499E-5</v>
      </c>
      <c r="K8" s="39">
        <v>2.0060798695942123E-4</v>
      </c>
      <c r="L8" s="39">
        <v>6.3395438875077012E-4</v>
      </c>
      <c r="M8" s="39">
        <v>1.0043813472317788E-5</v>
      </c>
      <c r="N8" s="39">
        <v>1.0574011907322245E-2</v>
      </c>
      <c r="O8" s="39">
        <v>2.9370728419973556E-4</v>
      </c>
      <c r="P8" s="39">
        <v>1.3625480820623506E-5</v>
      </c>
      <c r="Q8" s="39">
        <v>9.2298496108387704E-5</v>
      </c>
      <c r="R8" s="39">
        <v>1.047033165316603E-5</v>
      </c>
      <c r="S8" s="39" t="s">
        <v>347</v>
      </c>
      <c r="T8" s="39">
        <v>2.1800769312997617E-4</v>
      </c>
      <c r="U8" s="39">
        <v>2.9907822096059442E-2</v>
      </c>
      <c r="V8" s="39">
        <v>1.7538469504833964E-2</v>
      </c>
      <c r="W8" s="39">
        <v>8.2962015934559125E-3</v>
      </c>
      <c r="X8" s="39">
        <v>8.2962015934559125E-3</v>
      </c>
      <c r="Y8" s="39">
        <v>2.6654498646744128E-4</v>
      </c>
    </row>
    <row r="9" spans="1:25" ht="30" x14ac:dyDescent="0.2">
      <c r="A9" s="41" t="s">
        <v>7</v>
      </c>
      <c r="B9" s="39" t="s">
        <v>347</v>
      </c>
      <c r="C9" s="39" t="s">
        <v>347</v>
      </c>
      <c r="D9" s="39" t="s">
        <v>347</v>
      </c>
      <c r="E9" s="39">
        <v>1.740036558867853E-3</v>
      </c>
      <c r="F9" s="39">
        <v>8.3457731861806593E-4</v>
      </c>
      <c r="G9" s="39">
        <v>1.1900694039578141E-4</v>
      </c>
      <c r="H9" s="39">
        <v>3.8347103720576354E-3</v>
      </c>
      <c r="I9" s="39">
        <v>6.6393670547502579E-4</v>
      </c>
      <c r="J9" s="39">
        <v>4.7337181452445609E-5</v>
      </c>
      <c r="K9" s="39">
        <v>4.9624264266024862E-4</v>
      </c>
      <c r="L9" s="39">
        <v>5.7399800111504365E-4</v>
      </c>
      <c r="M9" s="39">
        <v>8.4849249712514637E-6</v>
      </c>
      <c r="N9" s="39">
        <v>5.7323139184029684E-3</v>
      </c>
      <c r="O9" s="39">
        <v>4.1440623599078321E-4</v>
      </c>
      <c r="P9" s="39">
        <v>7.594220574212886E-6</v>
      </c>
      <c r="Q9" s="39">
        <v>1.0504778286673968E-4</v>
      </c>
      <c r="R9" s="39">
        <v>5.763039857610564E-7</v>
      </c>
      <c r="S9" s="39" t="s">
        <v>347</v>
      </c>
      <c r="T9" s="39">
        <v>6.0753764593703115E-5</v>
      </c>
      <c r="U9" s="39">
        <v>1.3824137987181979E-2</v>
      </c>
      <c r="V9" s="39">
        <v>9.247847567108107E-3</v>
      </c>
      <c r="W9" s="39">
        <v>3.8613828920035054E-3</v>
      </c>
      <c r="X9" s="39">
        <v>3.8613828920035054E-3</v>
      </c>
      <c r="Y9" s="39">
        <v>4.7933879650720421E-4</v>
      </c>
    </row>
    <row r="10" spans="1:25" ht="30" x14ac:dyDescent="0.2">
      <c r="A10" s="41" t="s">
        <v>8</v>
      </c>
      <c r="B10" s="39">
        <v>2.8738281780619734E-5</v>
      </c>
      <c r="C10" s="39">
        <v>8.1958972779333862E-6</v>
      </c>
      <c r="D10" s="39">
        <v>1.4671067085001453E-5</v>
      </c>
      <c r="E10" s="39">
        <v>1.049074851575473E-3</v>
      </c>
      <c r="F10" s="39">
        <v>1.6122971026997508E-3</v>
      </c>
      <c r="G10" s="39">
        <v>1.3388976802912908E-4</v>
      </c>
      <c r="H10" s="39">
        <v>3.0506520056052416E-3</v>
      </c>
      <c r="I10" s="39">
        <v>1.6713868761611243E-4</v>
      </c>
      <c r="J10" s="39">
        <v>3.8449739071498721E-5</v>
      </c>
      <c r="K10" s="39">
        <v>3.8398387104198264E-4</v>
      </c>
      <c r="L10" s="39">
        <v>8.0058007655299892E-4</v>
      </c>
      <c r="M10" s="39">
        <v>9.5460368308543959E-6</v>
      </c>
      <c r="N10" s="39">
        <v>7.8305715768919627E-3</v>
      </c>
      <c r="O10" s="39">
        <v>1.3482104501273806E-4</v>
      </c>
      <c r="P10" s="39">
        <v>2.7413792010858976E-6</v>
      </c>
      <c r="Q10" s="39">
        <v>1.2492357080038738E-4</v>
      </c>
      <c r="R10" s="39">
        <v>2.5721482689047172E-5</v>
      </c>
      <c r="S10" s="39" t="s">
        <v>347</v>
      </c>
      <c r="T10" s="39">
        <v>3.9205218840985108E-4</v>
      </c>
      <c r="U10" s="39">
        <v>2.3573884792972344E-2</v>
      </c>
      <c r="V10" s="39">
        <v>2.1099217908877924E-2</v>
      </c>
      <c r="W10" s="39">
        <v>4.2254869768754101E-3</v>
      </c>
      <c r="X10" s="39">
        <v>4.2254869768754101E-3</v>
      </c>
      <c r="Y10" s="39">
        <v>3.4367519141454799E-4</v>
      </c>
    </row>
    <row r="11" spans="1:25" ht="30" x14ac:dyDescent="0.2">
      <c r="A11" s="41" t="s">
        <v>9</v>
      </c>
      <c r="B11" s="39">
        <v>1.3100668890956956E-5</v>
      </c>
      <c r="C11" s="39" t="s">
        <v>347</v>
      </c>
      <c r="D11" s="39">
        <v>8.2911290170750139E-6</v>
      </c>
      <c r="E11" s="39">
        <v>7.514309163482139E-5</v>
      </c>
      <c r="F11" s="39">
        <v>5.847063987397122E-4</v>
      </c>
      <c r="G11" s="39">
        <v>2.4616752905948635E-5</v>
      </c>
      <c r="H11" s="39">
        <v>3.90625E-3</v>
      </c>
      <c r="I11" s="39">
        <v>1.5558601407705868E-4</v>
      </c>
      <c r="J11" s="39">
        <v>3.8627825743722017E-5</v>
      </c>
      <c r="K11" s="39">
        <v>3.8844554870845705E-4</v>
      </c>
      <c r="L11" s="39">
        <v>4.1632563074607261E-4</v>
      </c>
      <c r="M11" s="39">
        <v>1.55794086564208E-5</v>
      </c>
      <c r="N11" s="39">
        <v>7.704943003854374E-3</v>
      </c>
      <c r="O11" s="39" t="s">
        <v>347</v>
      </c>
      <c r="P11" s="39">
        <v>9.9284504351954315E-6</v>
      </c>
      <c r="Q11" s="39">
        <v>2.7850676656943974E-4</v>
      </c>
      <c r="R11" s="39" t="s">
        <v>347</v>
      </c>
      <c r="S11" s="39" t="s">
        <v>347</v>
      </c>
      <c r="T11" s="39">
        <v>4.9509740224122493E-4</v>
      </c>
      <c r="U11" s="39">
        <v>2.1196942616369896E-2</v>
      </c>
      <c r="V11" s="39">
        <v>7.8125E-3</v>
      </c>
      <c r="W11" s="39">
        <v>2.506691206177547E-3</v>
      </c>
      <c r="X11" s="39">
        <v>2.506691206177547E-3</v>
      </c>
      <c r="Y11" s="39">
        <v>1.9422277435422852E-4</v>
      </c>
    </row>
    <row r="12" spans="1:25" ht="30" x14ac:dyDescent="0.2">
      <c r="A12" s="41" t="s">
        <v>10</v>
      </c>
      <c r="B12" s="39">
        <v>2.847390721242692E-5</v>
      </c>
      <c r="C12" s="39" t="s">
        <v>347</v>
      </c>
      <c r="D12" s="39">
        <v>2.6567094827152239E-5</v>
      </c>
      <c r="E12" s="39">
        <v>2.421304101443332E-3</v>
      </c>
      <c r="F12" s="39">
        <v>9.8335502935226302E-4</v>
      </c>
      <c r="G12" s="39">
        <v>1.7748687955570182E-4</v>
      </c>
      <c r="H12" s="39">
        <v>2.0360659391428131E-3</v>
      </c>
      <c r="I12" s="39">
        <v>1.1628881812059758E-4</v>
      </c>
      <c r="J12" s="39">
        <v>3.3861373048945345E-5</v>
      </c>
      <c r="K12" s="39">
        <v>2.3582429905391746E-4</v>
      </c>
      <c r="L12" s="39">
        <v>2.6348345617783797E-4</v>
      </c>
      <c r="M12" s="39" t="s">
        <v>347</v>
      </c>
      <c r="N12" s="39">
        <v>3.194929916241328E-3</v>
      </c>
      <c r="O12" s="39">
        <v>3.0057236653928567E-4</v>
      </c>
      <c r="P12" s="39">
        <v>8.6432181190170007E-6</v>
      </c>
      <c r="Q12" s="39">
        <v>1.7406672910589886E-5</v>
      </c>
      <c r="R12" s="39">
        <v>1.7673264730269797E-6</v>
      </c>
      <c r="S12" s="39">
        <v>1.3375941792542036E-5</v>
      </c>
      <c r="T12" s="39">
        <v>3.8309770405114762E-4</v>
      </c>
      <c r="U12" s="39">
        <v>9.4858975343362923E-3</v>
      </c>
      <c r="V12" s="39">
        <v>1.2174446557195285E-2</v>
      </c>
      <c r="W12" s="39">
        <v>3.6194846167592544E-3</v>
      </c>
      <c r="X12" s="39">
        <v>3.6194846167592544E-3</v>
      </c>
      <c r="Y12" s="39">
        <v>1.577579138961781E-4</v>
      </c>
    </row>
    <row r="13" spans="1:25" ht="30" x14ac:dyDescent="0.2">
      <c r="A13" s="41" t="s">
        <v>11</v>
      </c>
      <c r="B13" s="39" t="s">
        <v>347</v>
      </c>
      <c r="C13" s="39" t="s">
        <v>347</v>
      </c>
      <c r="D13" s="39" t="s">
        <v>347</v>
      </c>
      <c r="E13" s="39">
        <v>3.1333640077219277E-4</v>
      </c>
      <c r="F13" s="39">
        <v>2.2435514746035842E-3</v>
      </c>
      <c r="G13" s="39">
        <v>1.3829148990427206E-4</v>
      </c>
      <c r="H13" s="39">
        <v>3.9883286160437171E-3</v>
      </c>
      <c r="I13" s="39">
        <v>1.9693402324758881E-4</v>
      </c>
      <c r="J13" s="39">
        <v>6.3712152055997324E-6</v>
      </c>
      <c r="K13" s="39">
        <v>2.1550366120377267E-4</v>
      </c>
      <c r="L13" s="39">
        <v>7.7689109741691203E-4</v>
      </c>
      <c r="M13" s="39" t="s">
        <v>347</v>
      </c>
      <c r="N13" s="39">
        <v>2.0080348176876287E-3</v>
      </c>
      <c r="O13" s="39">
        <v>1.263751127736058E-4</v>
      </c>
      <c r="P13" s="39" t="s">
        <v>347</v>
      </c>
      <c r="Q13" s="39">
        <v>4.1114305934621765E-5</v>
      </c>
      <c r="R13" s="39" t="s">
        <v>347</v>
      </c>
      <c r="S13" s="39">
        <v>5.8144409060298788E-5</v>
      </c>
      <c r="T13" s="39">
        <v>1.7996450406385504E-4</v>
      </c>
      <c r="U13" s="39">
        <v>7.5463775697253554E-3</v>
      </c>
      <c r="V13" s="39">
        <v>6.0872232785976407E-3</v>
      </c>
      <c r="W13" s="39">
        <v>3.2395294758376576E-3</v>
      </c>
      <c r="X13" s="39">
        <v>3.2395294758376576E-3</v>
      </c>
      <c r="Y13" s="39">
        <v>1.1232759407041924E-4</v>
      </c>
    </row>
    <row r="14" spans="1:25" ht="30" x14ac:dyDescent="0.2">
      <c r="A14" s="41" t="s">
        <v>12</v>
      </c>
      <c r="B14" s="39">
        <v>3.0688803088911869E-4</v>
      </c>
      <c r="C14" s="39">
        <v>6.5415860750506267E-5</v>
      </c>
      <c r="D14" s="39">
        <v>7.0994751822280738E-4</v>
      </c>
      <c r="E14" s="39">
        <v>1.0380357922629002E-2</v>
      </c>
      <c r="F14" s="39">
        <v>2.0788480126042183E-3</v>
      </c>
      <c r="G14" s="39">
        <v>9.3678136652857943E-4</v>
      </c>
      <c r="H14" s="39">
        <v>9.8887233903928173E-3</v>
      </c>
      <c r="I14" s="39">
        <v>5.9699232309183017E-4</v>
      </c>
      <c r="J14" s="39">
        <v>7.3498376338431001E-4</v>
      </c>
      <c r="K14" s="39">
        <v>6.354208278525062E-4</v>
      </c>
      <c r="L14" s="39">
        <v>1.4003469218904561E-3</v>
      </c>
      <c r="M14" s="39">
        <v>1.0581679077795454E-6</v>
      </c>
      <c r="N14" s="39">
        <v>6.8484821977815337E-3</v>
      </c>
      <c r="O14" s="39">
        <v>4.2450580567424175E-3</v>
      </c>
      <c r="P14" s="39">
        <v>2.5484860822399031E-5</v>
      </c>
      <c r="Q14" s="39">
        <v>2.0274136567634828E-5</v>
      </c>
      <c r="R14" s="39">
        <v>5.3134189654304383E-5</v>
      </c>
      <c r="S14" s="39" t="s">
        <v>347</v>
      </c>
      <c r="T14" s="39">
        <v>7.7689109741691431E-4</v>
      </c>
      <c r="U14" s="39">
        <v>1.3696964395563069E-2</v>
      </c>
      <c r="V14" s="39">
        <v>4.3284670878466366E-2</v>
      </c>
      <c r="W14" s="39">
        <v>5.3360947529468563E-3</v>
      </c>
      <c r="X14" s="39">
        <v>5.3360947529468563E-3</v>
      </c>
      <c r="Y14" s="39">
        <v>2.8595423748938014E-3</v>
      </c>
    </row>
    <row r="15" spans="1:25" ht="30" x14ac:dyDescent="0.2">
      <c r="A15" s="41" t="s">
        <v>13</v>
      </c>
      <c r="B15" s="39">
        <v>5.5904863908096297E-5</v>
      </c>
      <c r="C15" s="39" t="s">
        <v>347</v>
      </c>
      <c r="D15" s="39">
        <v>1.8062202279507974E-5</v>
      </c>
      <c r="E15" s="39">
        <v>1.7913480995009284E-4</v>
      </c>
      <c r="F15" s="39">
        <v>1.318701119304874E-3</v>
      </c>
      <c r="G15" s="39">
        <v>4.9347390878897921E-5</v>
      </c>
      <c r="H15" s="39">
        <v>1.3920292470942825E-2</v>
      </c>
      <c r="I15" s="39">
        <v>8.2308744604951136E-4</v>
      </c>
      <c r="J15" s="39">
        <v>2.7377179222712164E-5</v>
      </c>
      <c r="K15" s="39">
        <v>4.1440623599078321E-4</v>
      </c>
      <c r="L15" s="39">
        <v>9.2602151481884691E-4</v>
      </c>
      <c r="M15" s="39">
        <v>3.0167053843777392E-5</v>
      </c>
      <c r="N15" s="39">
        <v>3.8347103720576354E-3</v>
      </c>
      <c r="O15" s="39">
        <v>6.4217825207563454E-5</v>
      </c>
      <c r="P15" s="39">
        <v>2.089233595201405E-5</v>
      </c>
      <c r="Q15" s="39">
        <v>5.2889223989408362E-5</v>
      </c>
      <c r="R15" s="39" t="s">
        <v>347</v>
      </c>
      <c r="S15" s="39" t="s">
        <v>347</v>
      </c>
      <c r="T15" s="39">
        <v>4.5724703273824577E-5</v>
      </c>
      <c r="U15" s="39">
        <v>1.4816344237101545E-2</v>
      </c>
      <c r="V15" s="39">
        <v>1.6326205513451104E-2</v>
      </c>
      <c r="W15" s="39">
        <v>2.96723176608516E-3</v>
      </c>
      <c r="X15" s="39">
        <v>2.96723176608516E-3</v>
      </c>
      <c r="Y15" s="39">
        <v>1.0950871689084849E-4</v>
      </c>
    </row>
    <row r="16" spans="1:25" ht="30" x14ac:dyDescent="0.2">
      <c r="A16" s="41" t="s">
        <v>14</v>
      </c>
      <c r="B16" s="39">
        <v>2.0220018043776863E-3</v>
      </c>
      <c r="C16" s="39" t="s">
        <v>347</v>
      </c>
      <c r="D16" s="39">
        <v>2.3388255949588427E-3</v>
      </c>
      <c r="E16" s="39">
        <v>8.9622203000989192E-2</v>
      </c>
      <c r="F16" s="39">
        <v>4.8762912066469119E-3</v>
      </c>
      <c r="G16" s="39">
        <v>9.4203736538340608E-3</v>
      </c>
      <c r="H16" s="39">
        <v>5.1118878659861221E-2</v>
      </c>
      <c r="I16" s="39" t="s">
        <v>347</v>
      </c>
      <c r="J16" s="39">
        <v>2.8794320650216794E-3</v>
      </c>
      <c r="K16" s="39">
        <v>9.8335502935226302E-4</v>
      </c>
      <c r="L16" s="39">
        <v>2.3714743835840726E-3</v>
      </c>
      <c r="M16" s="39">
        <v>2.7089098439156281E-4</v>
      </c>
      <c r="N16" s="39">
        <v>1.3508394239185383E-2</v>
      </c>
      <c r="O16" s="39">
        <v>2.4688790995730476E-2</v>
      </c>
      <c r="P16" s="39">
        <v>2.1106865998727129E-4</v>
      </c>
      <c r="Q16" s="39" t="s">
        <v>347</v>
      </c>
      <c r="R16" s="39">
        <v>1.195581417952788E-4</v>
      </c>
      <c r="S16" s="39">
        <v>2.9111084155284038E-6</v>
      </c>
      <c r="T16" s="39">
        <v>9.6311787548179382E-4</v>
      </c>
      <c r="U16" s="39">
        <v>7.2389692335185106E-3</v>
      </c>
      <c r="V16" s="39">
        <v>0.18685615607936709</v>
      </c>
      <c r="W16" s="39">
        <v>3.6700107391172253E-3</v>
      </c>
      <c r="X16" s="39">
        <v>3.6700107391172253E-3</v>
      </c>
      <c r="Y16" s="39">
        <v>2.8164076956588409E-2</v>
      </c>
    </row>
    <row r="17" spans="1:25" ht="30" x14ac:dyDescent="0.2">
      <c r="A17" s="41" t="s">
        <v>15</v>
      </c>
      <c r="B17" s="39">
        <v>7.8802163326216865E-6</v>
      </c>
      <c r="C17" s="39" t="s">
        <v>347</v>
      </c>
      <c r="D17" s="39">
        <v>1.1845828021161382E-4</v>
      </c>
      <c r="E17" s="39">
        <v>2.5712162489133512E-3</v>
      </c>
      <c r="F17" s="39">
        <v>1.6499827610449702E-3</v>
      </c>
      <c r="G17" s="39">
        <v>1.01001662927248E-4</v>
      </c>
      <c r="H17" s="39">
        <v>4.4767475076953342E-3</v>
      </c>
      <c r="I17" s="39">
        <v>6.4280406222833768E-4</v>
      </c>
      <c r="J17" s="39">
        <v>1.4787508995850503E-4</v>
      </c>
      <c r="K17" s="39">
        <v>4.5139143565007818E-4</v>
      </c>
      <c r="L17" s="39">
        <v>1.1912291403908264E-3</v>
      </c>
      <c r="M17" s="39">
        <v>4.7181956230523702E-6</v>
      </c>
      <c r="N17" s="39">
        <v>6.1579534060878065E-3</v>
      </c>
      <c r="O17" s="39">
        <v>1.1348101435135172E-3</v>
      </c>
      <c r="P17" s="39">
        <v>6.9558905682237228E-6</v>
      </c>
      <c r="Q17" s="39">
        <v>1.3052978498312258E-4</v>
      </c>
      <c r="R17" s="39">
        <v>2.7440507069036467E-5</v>
      </c>
      <c r="S17" s="39" t="s">
        <v>347</v>
      </c>
      <c r="T17" s="39">
        <v>7.4969674644114926E-5</v>
      </c>
      <c r="U17" s="39">
        <v>1.1411772223516194E-2</v>
      </c>
      <c r="V17" s="39">
        <v>1.0073205534684219E-2</v>
      </c>
      <c r="W17" s="39">
        <v>6.3310770407026887E-3</v>
      </c>
      <c r="X17" s="39">
        <v>6.3310770407026887E-3</v>
      </c>
      <c r="Y17" s="39">
        <v>1.1748291367989446E-3</v>
      </c>
    </row>
    <row r="18" spans="1:25" ht="30" x14ac:dyDescent="0.2">
      <c r="A18" s="41" t="s">
        <v>16</v>
      </c>
      <c r="B18" s="39" t="s">
        <v>347</v>
      </c>
      <c r="C18" s="39">
        <v>3.5380975063342009E-5</v>
      </c>
      <c r="D18" s="39" t="s">
        <v>347</v>
      </c>
      <c r="E18" s="39">
        <v>9.0817719354640818E-5</v>
      </c>
      <c r="F18" s="39">
        <v>7.7868817225898261E-4</v>
      </c>
      <c r="G18" s="39">
        <v>5.5135205126415074E-5</v>
      </c>
      <c r="H18" s="39">
        <v>1.1967465259073524E-3</v>
      </c>
      <c r="I18" s="39" t="s">
        <v>347</v>
      </c>
      <c r="J18" s="39" t="s">
        <v>347</v>
      </c>
      <c r="K18" s="39">
        <v>3.6834194989019379E-4</v>
      </c>
      <c r="L18" s="39">
        <v>4.5981250848991595E-4</v>
      </c>
      <c r="M18" s="39" t="s">
        <v>347</v>
      </c>
      <c r="N18" s="39">
        <v>3.1364175072788152E-3</v>
      </c>
      <c r="O18" s="39">
        <v>4.6042743736274333E-5</v>
      </c>
      <c r="P18" s="39">
        <v>1.9358589078139278E-5</v>
      </c>
      <c r="Q18" s="39">
        <v>4.7997983880247823E-5</v>
      </c>
      <c r="R18" s="39">
        <v>4.2367964187005325E-5</v>
      </c>
      <c r="S18" s="39" t="s">
        <v>347</v>
      </c>
      <c r="T18" s="39">
        <v>1.5273658929367063E-4</v>
      </c>
      <c r="U18" s="39">
        <v>5.8123340386970149E-3</v>
      </c>
      <c r="V18" s="39">
        <v>3.8613828920035054E-3</v>
      </c>
      <c r="W18" s="39">
        <v>2.2801324292128344E-3</v>
      </c>
      <c r="X18" s="39">
        <v>2.2801324292128344E-3</v>
      </c>
      <c r="Y18" s="39">
        <v>4.3258205176460618E-5</v>
      </c>
    </row>
    <row r="19" spans="1:25" ht="30" x14ac:dyDescent="0.2">
      <c r="A19" s="41" t="s">
        <v>17</v>
      </c>
      <c r="B19" s="39">
        <v>1.2038973443522451E-4</v>
      </c>
      <c r="C19" s="39">
        <v>1.6467716011114928E-5</v>
      </c>
      <c r="D19" s="39">
        <v>3.4288204974072247E-4</v>
      </c>
      <c r="E19" s="39">
        <v>9.290680585958758E-3</v>
      </c>
      <c r="F19" s="39">
        <v>1.4297711874469007E-3</v>
      </c>
      <c r="G19" s="39">
        <v>7.0504355250121929E-4</v>
      </c>
      <c r="H19" s="39">
        <v>5.1543277764566284E-3</v>
      </c>
      <c r="I19" s="39">
        <v>2.5100435221095375E-4</v>
      </c>
      <c r="J19" s="39">
        <v>1.8374594084607748E-4</v>
      </c>
      <c r="K19" s="39">
        <v>4.8828125E-4</v>
      </c>
      <c r="L19" s="39">
        <v>6.4877237016431244E-4</v>
      </c>
      <c r="M19" s="39">
        <v>1.55794086564208E-5</v>
      </c>
      <c r="N19" s="39">
        <v>4.1289767209428977E-3</v>
      </c>
      <c r="O19" s="39">
        <v>1.6085762056007313E-3</v>
      </c>
      <c r="P19" s="39">
        <v>9.6569564359305026E-6</v>
      </c>
      <c r="Q19" s="39">
        <v>8.3376480514794888E-5</v>
      </c>
      <c r="R19" s="39">
        <v>6.1459689334516411E-5</v>
      </c>
      <c r="S19" s="39">
        <v>2.8909999208648698E-6</v>
      </c>
      <c r="T19" s="39">
        <v>1.6107274301426972E-4</v>
      </c>
      <c r="U19" s="39">
        <v>1.5843116871719205E-2</v>
      </c>
      <c r="V19" s="39">
        <v>9.290680585958758E-3</v>
      </c>
      <c r="W19" s="39">
        <v>4.7429487671681548E-3</v>
      </c>
      <c r="X19" s="39">
        <v>4.7429487671681548E-3</v>
      </c>
      <c r="Y19" s="39">
        <v>1.2708416557050159E-3</v>
      </c>
    </row>
    <row r="20" spans="1:25" ht="30" x14ac:dyDescent="0.2">
      <c r="A20" s="41" t="s">
        <v>18</v>
      </c>
      <c r="B20" s="39" t="s">
        <v>347</v>
      </c>
      <c r="C20" s="39" t="s">
        <v>347</v>
      </c>
      <c r="D20" s="39">
        <v>2.7567602563207533E-5</v>
      </c>
      <c r="E20" s="39">
        <v>1.6011601531060007E-3</v>
      </c>
      <c r="F20" s="39">
        <v>1.0563717442188551E-3</v>
      </c>
      <c r="G20" s="39">
        <v>4.0642067853452154E-5</v>
      </c>
      <c r="H20" s="39">
        <v>3.7819167811831453E-3</v>
      </c>
      <c r="I20" s="39">
        <v>4.5034970389938556E-4</v>
      </c>
      <c r="J20" s="39">
        <v>7.2248809118032045E-5</v>
      </c>
      <c r="K20" s="39">
        <v>6.0253527813675491E-4</v>
      </c>
      <c r="L20" s="39">
        <v>8.1740196576020709E-4</v>
      </c>
      <c r="M20" s="39" t="s">
        <v>347</v>
      </c>
      <c r="N20" s="39">
        <v>8.5689451538642891E-3</v>
      </c>
      <c r="O20" s="39">
        <v>4.2605678107462193E-4</v>
      </c>
      <c r="P20" s="39">
        <v>4.8396472695348188E-6</v>
      </c>
      <c r="Q20" s="39">
        <v>1.7789743543297664E-4</v>
      </c>
      <c r="R20" s="39" t="s">
        <v>347</v>
      </c>
      <c r="S20" s="39" t="s">
        <v>347</v>
      </c>
      <c r="T20" s="39">
        <v>1.3861138050181605E-4</v>
      </c>
      <c r="U20" s="39">
        <v>8.871128352116257E-3</v>
      </c>
      <c r="V20" s="39">
        <v>4.9902691106559162E-3</v>
      </c>
      <c r="W20" s="39">
        <v>5.2021846852418748E-3</v>
      </c>
      <c r="X20" s="39">
        <v>5.2021846852418748E-3</v>
      </c>
      <c r="Y20" s="39">
        <v>4.7273959764789337E-4</v>
      </c>
    </row>
    <row r="21" spans="1:25" ht="30" x14ac:dyDescent="0.2">
      <c r="A21" s="41" t="s">
        <v>19</v>
      </c>
      <c r="B21" s="39">
        <v>8.3956409798568229E-5</v>
      </c>
      <c r="C21" s="39">
        <v>8.337648051479459E-5</v>
      </c>
      <c r="D21" s="39">
        <v>3.0266301268041645E-4</v>
      </c>
      <c r="E21" s="39">
        <v>7.6517210748978624E-3</v>
      </c>
      <c r="F21" s="39">
        <v>7.3498376338431001E-4</v>
      </c>
      <c r="G21" s="39">
        <v>2.9438667668231451E-4</v>
      </c>
      <c r="H21" s="39">
        <v>3.6955376825218546E-3</v>
      </c>
      <c r="I21" s="39">
        <v>2.5627848721266288E-4</v>
      </c>
      <c r="J21" s="39">
        <v>2.7277518019341298E-4</v>
      </c>
      <c r="K21" s="39">
        <v>6.3103165558471357E-4</v>
      </c>
      <c r="L21" s="39">
        <v>7.6090290982470769E-4</v>
      </c>
      <c r="M21" s="39">
        <v>1.3010175960814774E-5</v>
      </c>
      <c r="N21" s="39">
        <v>1.0598471308184951E-2</v>
      </c>
      <c r="O21" s="39">
        <v>1.153313145927275E-3</v>
      </c>
      <c r="P21" s="39">
        <v>4.5997918231611616E-6</v>
      </c>
      <c r="Q21" s="39">
        <v>2.458387573380657E-4</v>
      </c>
      <c r="R21" s="39">
        <v>1.494476772440993E-5</v>
      </c>
      <c r="S21" s="39">
        <v>4.1688240257397295E-5</v>
      </c>
      <c r="T21" s="39">
        <v>4.6194221031523172E-4</v>
      </c>
      <c r="U21" s="39">
        <v>1.4884968719436526E-2</v>
      </c>
      <c r="V21" s="39">
        <v>9.0366264367600629E-3</v>
      </c>
      <c r="W21" s="39">
        <v>3.1509443719614336E-3</v>
      </c>
      <c r="X21" s="39">
        <v>3.1509443719614336E-3</v>
      </c>
      <c r="Y21" s="39">
        <v>1.0986899264539146E-3</v>
      </c>
    </row>
    <row r="22" spans="1:25" ht="30" x14ac:dyDescent="0.2">
      <c r="A22" s="41" t="s">
        <v>20</v>
      </c>
      <c r="B22" s="39" t="s">
        <v>347</v>
      </c>
      <c r="C22" s="39" t="s">
        <v>347</v>
      </c>
      <c r="D22" s="39">
        <v>9.7016843138565459E-6</v>
      </c>
      <c r="E22" s="39" t="s">
        <v>347</v>
      </c>
      <c r="F22" s="39">
        <v>3.5661788198488122E-4</v>
      </c>
      <c r="G22" s="39">
        <v>4.4269317792229441E-5</v>
      </c>
      <c r="H22" s="39">
        <v>8.7809622620916412E-4</v>
      </c>
      <c r="I22" s="39">
        <v>1.1206836181216073E-4</v>
      </c>
      <c r="J22" s="39">
        <v>1.3252891331050646E-5</v>
      </c>
      <c r="K22" s="39">
        <v>2.0060798695942123E-4</v>
      </c>
      <c r="L22" s="39">
        <v>3.0830943632608387E-4</v>
      </c>
      <c r="M22" s="39">
        <v>1.7487294951934903E-5</v>
      </c>
      <c r="N22" s="39">
        <v>2.6435029768305538E-3</v>
      </c>
      <c r="O22" s="39" t="s">
        <v>347</v>
      </c>
      <c r="P22" s="39">
        <v>2.0968668239311186E-6</v>
      </c>
      <c r="Q22" s="39">
        <v>1.5118417560809793E-5</v>
      </c>
      <c r="R22" s="39" t="s">
        <v>347</v>
      </c>
      <c r="S22" s="39" t="s">
        <v>347</v>
      </c>
      <c r="T22" s="39">
        <v>6.5718845718232556E-5</v>
      </c>
      <c r="U22" s="39">
        <v>6.3751131639722359E-3</v>
      </c>
      <c r="V22" s="39">
        <v>2.238373753847661E-3</v>
      </c>
      <c r="W22" s="39">
        <v>4.5708134890863842E-3</v>
      </c>
      <c r="X22" s="39">
        <v>4.5708134890863842E-3</v>
      </c>
      <c r="Y22" s="39">
        <v>4.5513897718822473E-5</v>
      </c>
    </row>
    <row r="23" spans="1:25" ht="30" x14ac:dyDescent="0.2">
      <c r="A23" s="41" t="s">
        <v>21</v>
      </c>
      <c r="B23" s="39" t="s">
        <v>347</v>
      </c>
      <c r="C23" s="39">
        <v>1.8441727544353717E-5</v>
      </c>
      <c r="D23" s="39">
        <v>9.9514165478940459E-6</v>
      </c>
      <c r="E23" s="39">
        <v>1.5703059928911161E-4</v>
      </c>
      <c r="F23" s="39">
        <v>1.4231794834638125E-3</v>
      </c>
      <c r="G23" s="39">
        <v>6.1176340444468581E-5</v>
      </c>
      <c r="H23" s="39">
        <v>3.8613828920035054E-3</v>
      </c>
      <c r="I23" s="39">
        <v>7.906141674145201E-5</v>
      </c>
      <c r="J23" s="39">
        <v>4.5724703273824503E-5</v>
      </c>
      <c r="K23" s="39">
        <v>3.3196835273751224E-4</v>
      </c>
      <c r="L23" s="39">
        <v>1.1103740161111836E-4</v>
      </c>
      <c r="M23" s="39">
        <v>2.6699819661301555E-7</v>
      </c>
      <c r="N23" s="39">
        <v>2.3442356770805983E-3</v>
      </c>
      <c r="O23" s="39">
        <v>1.2860741344523629E-5</v>
      </c>
      <c r="P23" s="39">
        <v>1.0460138127275739E-6</v>
      </c>
      <c r="Q23" s="39">
        <v>7.6470425555585709E-6</v>
      </c>
      <c r="R23" s="39">
        <v>8.0379633403272668E-7</v>
      </c>
      <c r="S23" s="39" t="s">
        <v>347</v>
      </c>
      <c r="T23" s="39">
        <v>6.0334107687554575E-5</v>
      </c>
      <c r="U23" s="39">
        <v>1.9015679901103012E-2</v>
      </c>
      <c r="V23" s="39">
        <v>2.6928196659878512E-3</v>
      </c>
      <c r="W23" s="39">
        <v>4.1099408132840524E-3</v>
      </c>
      <c r="X23" s="39">
        <v>4.1099408132840524E-3</v>
      </c>
      <c r="Y23" s="39">
        <v>5.2161082413629046E-5</v>
      </c>
    </row>
    <row r="24" spans="1:25" ht="30" x14ac:dyDescent="0.2">
      <c r="A24" s="41" t="s">
        <v>22</v>
      </c>
      <c r="B24" s="39">
        <v>7.84388600659233E-6</v>
      </c>
      <c r="C24" s="39">
        <v>2.4277846794278515E-5</v>
      </c>
      <c r="D24" s="39">
        <v>1.8272074960616013E-5</v>
      </c>
      <c r="E24" s="39">
        <v>2.8633665752731438E-4</v>
      </c>
      <c r="F24" s="39">
        <v>3.262062185267066E-3</v>
      </c>
      <c r="G24" s="39">
        <v>2.185119802070245E-4</v>
      </c>
      <c r="H24" s="39">
        <v>3.262062185267066E-3</v>
      </c>
      <c r="I24" s="39">
        <v>1.9288117965414491E-4</v>
      </c>
      <c r="J24" s="39">
        <v>1.5471793820038299E-5</v>
      </c>
      <c r="K24" s="39">
        <v>5.847063987397122E-4</v>
      </c>
      <c r="L24" s="39">
        <v>5.4555036038682651E-4</v>
      </c>
      <c r="M24" s="39" t="s">
        <v>347</v>
      </c>
      <c r="N24" s="39">
        <v>3.377098559796348E-3</v>
      </c>
      <c r="O24" s="39">
        <v>3.1593778193401443E-5</v>
      </c>
      <c r="P24" s="39">
        <v>8.4068688650254008E-6</v>
      </c>
      <c r="Q24" s="39">
        <v>2.1253675861721797E-4</v>
      </c>
      <c r="R24" s="39">
        <v>4.5304064045075909E-5</v>
      </c>
      <c r="S24" s="39" t="s">
        <v>347</v>
      </c>
      <c r="T24" s="39">
        <v>6.0194867217612256E-5</v>
      </c>
      <c r="U24" s="39">
        <v>1.2603777487845736E-2</v>
      </c>
      <c r="V24" s="39">
        <v>5.2262795108832588E-3</v>
      </c>
      <c r="W24" s="39">
        <v>3.8792675603009177E-3</v>
      </c>
      <c r="X24" s="39">
        <v>3.8792675603009177E-3</v>
      </c>
      <c r="Y24" s="39">
        <v>5.8548835408036194E-5</v>
      </c>
    </row>
    <row r="25" spans="1:25" ht="30" x14ac:dyDescent="0.2">
      <c r="A25" s="41" t="s">
        <v>23</v>
      </c>
      <c r="B25" s="39">
        <v>9.0519915383032525E-6</v>
      </c>
      <c r="C25" s="39">
        <v>1.49302180538006E-6</v>
      </c>
      <c r="D25" s="39">
        <v>8.9894648654485319E-6</v>
      </c>
      <c r="E25" s="39">
        <v>9.7561175503250045E-5</v>
      </c>
      <c r="F25" s="39">
        <v>1.2332377453043357E-3</v>
      </c>
      <c r="G25" s="39">
        <v>8.1472159067995221E-5</v>
      </c>
      <c r="H25" s="39">
        <v>3.6615410021874212E-3</v>
      </c>
      <c r="I25" s="39">
        <v>1.217885957674588E-4</v>
      </c>
      <c r="J25" s="39">
        <v>4.8443635619146628E-5</v>
      </c>
      <c r="K25" s="39">
        <v>1.9922228637413175E-4</v>
      </c>
      <c r="L25" s="39">
        <v>2.6839895346318334E-4</v>
      </c>
      <c r="M25" s="39">
        <v>1.1393691398201193E-6</v>
      </c>
      <c r="N25" s="39">
        <v>4.6668559967031932E-3</v>
      </c>
      <c r="O25" s="39">
        <v>1.6659061654215073E-5</v>
      </c>
      <c r="P25" s="39">
        <v>3.4063702051558756E-6</v>
      </c>
      <c r="Q25" s="39">
        <v>1.0750315839796711E-4</v>
      </c>
      <c r="R25" s="39">
        <v>1.5436087651091337E-5</v>
      </c>
      <c r="S25" s="39" t="s">
        <v>347</v>
      </c>
      <c r="T25" s="39">
        <v>1.9647953428611069E-4</v>
      </c>
      <c r="U25" s="39">
        <v>9.5961183544466828E-3</v>
      </c>
      <c r="V25" s="39">
        <v>2.2854067445431921E-3</v>
      </c>
      <c r="W25" s="39">
        <v>4.1194477715469219E-3</v>
      </c>
      <c r="X25" s="39">
        <v>4.1194477715469219E-3</v>
      </c>
      <c r="Y25" s="39">
        <v>5.1920603085379329E-5</v>
      </c>
    </row>
    <row r="26" spans="1:25" ht="30" x14ac:dyDescent="0.2">
      <c r="A26" s="41" t="s">
        <v>24</v>
      </c>
      <c r="B26" s="39" t="s">
        <v>347</v>
      </c>
      <c r="C26" s="39" t="s">
        <v>347</v>
      </c>
      <c r="D26" s="39" t="s">
        <v>347</v>
      </c>
      <c r="E26" s="39">
        <v>1.9332734503899412E-4</v>
      </c>
      <c r="F26" s="39">
        <v>9.5867759301440864E-4</v>
      </c>
      <c r="G26" s="39">
        <v>7.6368294646835181E-5</v>
      </c>
      <c r="H26" s="39">
        <v>3.9975542656123979E-3</v>
      </c>
      <c r="I26" s="39">
        <v>4.6947414672004497E-4</v>
      </c>
      <c r="J26" s="39">
        <v>1.8960195075774136E-5</v>
      </c>
      <c r="K26" s="39">
        <v>3.1624566696580701E-4</v>
      </c>
      <c r="L26" s="39">
        <v>7.5216319448903699E-4</v>
      </c>
      <c r="M26" s="39">
        <v>8.4849249712514789E-6</v>
      </c>
      <c r="N26" s="39">
        <v>7.5115863475207229E-3</v>
      </c>
      <c r="O26" s="39" t="s">
        <v>347</v>
      </c>
      <c r="P26" s="39" t="s">
        <v>347</v>
      </c>
      <c r="Q26" s="39">
        <v>1.9358589078139211E-5</v>
      </c>
      <c r="R26" s="39">
        <v>3.0167053843777392E-5</v>
      </c>
      <c r="S26" s="39" t="s">
        <v>347</v>
      </c>
      <c r="T26" s="39">
        <v>1.7303282070584187E-4</v>
      </c>
      <c r="U26" s="39">
        <v>1.0404369370483724E-2</v>
      </c>
      <c r="V26" s="39">
        <v>1.9441204669984934E-3</v>
      </c>
      <c r="W26" s="39">
        <v>3.1582330162494574E-3</v>
      </c>
      <c r="X26" s="39">
        <v>3.1582330162494574E-3</v>
      </c>
      <c r="Y26" s="39">
        <v>1.7303282070584187E-4</v>
      </c>
    </row>
    <row r="27" spans="1:25" ht="30" x14ac:dyDescent="0.2">
      <c r="A27" s="41" t="s">
        <v>25</v>
      </c>
      <c r="B27" s="39">
        <v>6.2545318480703219E-6</v>
      </c>
      <c r="C27" s="39" t="s">
        <v>347</v>
      </c>
      <c r="D27" s="39">
        <v>3.0376882296851551E-5</v>
      </c>
      <c r="E27" s="39">
        <v>1.4250827682580212E-4</v>
      </c>
      <c r="F27" s="39">
        <v>1.2134524848495445E-3</v>
      </c>
      <c r="G27" s="39">
        <v>6.1176340444468581E-5</v>
      </c>
      <c r="H27" s="39">
        <v>3.0506520056052416E-3</v>
      </c>
      <c r="I27" s="39">
        <v>8.6516410352921249E-5</v>
      </c>
      <c r="J27" s="39">
        <v>2.2862351636912248E-5</v>
      </c>
      <c r="K27" s="39">
        <v>2.1750456985848097E-4</v>
      </c>
      <c r="L27" s="39">
        <v>4.0307427567493802E-4</v>
      </c>
      <c r="M27" s="39">
        <v>1.4875867549472672E-5</v>
      </c>
      <c r="N27" s="39">
        <v>7.6164441853299935E-3</v>
      </c>
      <c r="O27" s="39">
        <v>2.7188071232310165E-5</v>
      </c>
      <c r="P27" s="39">
        <v>5.2959955233756648E-6</v>
      </c>
      <c r="Q27" s="39">
        <v>6.8826960879260675E-5</v>
      </c>
      <c r="R27" s="39">
        <v>1.3406882510699641E-5</v>
      </c>
      <c r="S27" s="39" t="s">
        <v>347</v>
      </c>
      <c r="T27" s="39">
        <v>3.5136580816649757E-5</v>
      </c>
      <c r="U27" s="39">
        <v>2.2613581835005881E-2</v>
      </c>
      <c r="V27" s="39">
        <v>1.0133395108981892E-3</v>
      </c>
      <c r="W27" s="39">
        <v>4.820282225094015E-3</v>
      </c>
      <c r="X27" s="39">
        <v>4.820282225094015E-3</v>
      </c>
      <c r="Y27" s="39">
        <v>7.1749750139380307E-5</v>
      </c>
    </row>
    <row r="28" spans="1:25" ht="30" x14ac:dyDescent="0.2">
      <c r="A28" s="41" t="s">
        <v>26</v>
      </c>
      <c r="B28" s="39" t="s">
        <v>347</v>
      </c>
      <c r="C28" s="39">
        <v>1.6203518737218623E-5</v>
      </c>
      <c r="D28" s="39" t="s">
        <v>347</v>
      </c>
      <c r="E28" s="39">
        <v>6.9373229449657108E-4</v>
      </c>
      <c r="F28" s="39">
        <v>7.2319216420242412E-4</v>
      </c>
      <c r="G28" s="39">
        <v>7.2415932306426156E-5</v>
      </c>
      <c r="H28" s="39">
        <v>5.1782009444786264E-3</v>
      </c>
      <c r="I28" s="39" t="s">
        <v>347</v>
      </c>
      <c r="J28" s="39">
        <v>1.6891613488697917E-5</v>
      </c>
      <c r="K28" s="39">
        <v>5.8335699958790056E-4</v>
      </c>
      <c r="L28" s="39">
        <v>1.0086676905755739E-3</v>
      </c>
      <c r="M28" s="39" t="s">
        <v>347</v>
      </c>
      <c r="N28" s="39">
        <v>6.2007853592507874E-3</v>
      </c>
      <c r="O28" s="39">
        <v>1.7707727116891779E-4</v>
      </c>
      <c r="P28" s="39" t="s">
        <v>347</v>
      </c>
      <c r="Q28" s="39">
        <v>8.5522684624467034E-5</v>
      </c>
      <c r="R28" s="39" t="s">
        <v>347</v>
      </c>
      <c r="S28" s="39" t="s">
        <v>347</v>
      </c>
      <c r="T28" s="39">
        <v>4.2704231936320183E-4</v>
      </c>
      <c r="U28" s="39">
        <v>3.2771709951884766E-3</v>
      </c>
      <c r="V28" s="39">
        <v>9.2692393352225549E-3</v>
      </c>
      <c r="W28" s="39">
        <v>6.2873450971555559E-3</v>
      </c>
      <c r="X28" s="39">
        <v>6.2873450971555559E-3</v>
      </c>
      <c r="Y28" s="39">
        <v>8.3762653225328418E-5</v>
      </c>
    </row>
    <row r="29" spans="1:25" ht="30" x14ac:dyDescent="0.2">
      <c r="A29" s="41" t="s">
        <v>27</v>
      </c>
      <c r="B29" s="39" t="s">
        <v>347</v>
      </c>
      <c r="C29" s="39" t="s">
        <v>347</v>
      </c>
      <c r="D29" s="39">
        <v>7.5592087804048814E-6</v>
      </c>
      <c r="E29" s="39">
        <v>5.9150035983401969E-4</v>
      </c>
      <c r="F29" s="39">
        <v>2.3013030055548216E-3</v>
      </c>
      <c r="G29" s="39">
        <v>1.3797233755775785E-4</v>
      </c>
      <c r="H29" s="39">
        <v>6.5543419903769532E-3</v>
      </c>
      <c r="I29" s="39" t="s">
        <v>347</v>
      </c>
      <c r="J29" s="39">
        <v>4.9805571593532931E-5</v>
      </c>
      <c r="K29" s="39">
        <v>6.6547249852774715E-4</v>
      </c>
      <c r="L29" s="39">
        <v>6.841814769957353E-4</v>
      </c>
      <c r="M29" s="39" t="s">
        <v>347</v>
      </c>
      <c r="N29" s="39">
        <v>1.444452594080251E-2</v>
      </c>
      <c r="O29" s="39">
        <v>4.9461539380489674E-5</v>
      </c>
      <c r="P29" s="39">
        <v>3.1520865330486699E-5</v>
      </c>
      <c r="Q29" s="39">
        <v>1.2521253923755124E-4</v>
      </c>
      <c r="R29" s="39" t="s">
        <v>347</v>
      </c>
      <c r="S29" s="39" t="s">
        <v>347</v>
      </c>
      <c r="T29" s="39">
        <v>2.9167849979395028E-4</v>
      </c>
      <c r="U29" s="39">
        <v>2.4124898230067728E-2</v>
      </c>
      <c r="V29" s="39">
        <v>1.7660459207393047E-2</v>
      </c>
      <c r="W29" s="39">
        <v>7.3230820043748441E-3</v>
      </c>
      <c r="X29" s="39">
        <v>7.3230820043748441E-3</v>
      </c>
      <c r="Y29" s="39">
        <v>1.8079804105060554E-4</v>
      </c>
    </row>
    <row r="30" spans="1:25" ht="30" x14ac:dyDescent="0.2">
      <c r="A30" s="41" t="s">
        <v>28</v>
      </c>
      <c r="B30" s="39" t="s">
        <v>347</v>
      </c>
      <c r="C30" s="39" t="s">
        <v>347</v>
      </c>
      <c r="D30" s="39">
        <v>1.1889107966011061E-5</v>
      </c>
      <c r="E30" s="39">
        <v>1.7504336523630712E-4</v>
      </c>
      <c r="F30" s="39">
        <v>2.1078676494227081E-3</v>
      </c>
      <c r="G30" s="39">
        <v>1.0336246488800375E-4</v>
      </c>
      <c r="H30" s="39">
        <v>8.3732301760648005E-3</v>
      </c>
      <c r="I30" s="39">
        <v>2.7658297980854462E-4</v>
      </c>
      <c r="J30" s="39">
        <v>7.8878956948089034E-5</v>
      </c>
      <c r="K30" s="39">
        <v>4.9854107700546583E-4</v>
      </c>
      <c r="L30" s="39">
        <v>4.8828125E-4</v>
      </c>
      <c r="M30" s="39">
        <v>8.8248305046485074E-6</v>
      </c>
      <c r="N30" s="39">
        <v>1.0237448467643472E-2</v>
      </c>
      <c r="O30" s="39">
        <v>1.2654412014990908E-5</v>
      </c>
      <c r="P30" s="39" t="s">
        <v>347</v>
      </c>
      <c r="Q30" s="39">
        <v>2.1106865998727167E-4</v>
      </c>
      <c r="R30" s="39">
        <v>1.9583525048262075E-5</v>
      </c>
      <c r="S30" s="39" t="s">
        <v>347</v>
      </c>
      <c r="T30" s="39">
        <v>1.9830380770415902E-4</v>
      </c>
      <c r="U30" s="39">
        <v>1.7824433060444136E-2</v>
      </c>
      <c r="V30" s="39">
        <v>3.7471254661143186E-3</v>
      </c>
      <c r="W30" s="39">
        <v>4.6776511899176941E-3</v>
      </c>
      <c r="X30" s="39">
        <v>4.6776511899176941E-3</v>
      </c>
      <c r="Y30" s="39">
        <v>2.5100435221095375E-4</v>
      </c>
    </row>
    <row r="31" spans="1:25" ht="30" x14ac:dyDescent="0.2">
      <c r="A31" s="41" t="s">
        <v>29</v>
      </c>
      <c r="B31" s="39">
        <v>1.5507582583132722E-5</v>
      </c>
      <c r="C31" s="39" t="s">
        <v>347</v>
      </c>
      <c r="D31" s="39" t="s">
        <v>347</v>
      </c>
      <c r="E31" s="39">
        <v>2.1009556573347866E-4</v>
      </c>
      <c r="F31" s="39">
        <v>1.6461748920990199E-3</v>
      </c>
      <c r="G31" s="39">
        <v>1.6369902316326097E-4</v>
      </c>
      <c r="H31" s="39">
        <v>5.348438003715596E-3</v>
      </c>
      <c r="I31" s="39">
        <v>1.5486871262511344E-4</v>
      </c>
      <c r="J31" s="39">
        <v>3.3939699885005861E-5</v>
      </c>
      <c r="K31" s="39">
        <v>4.2605678107462004E-4</v>
      </c>
      <c r="L31" s="39">
        <v>7.6266300140131029E-4</v>
      </c>
      <c r="M31" s="39">
        <v>1.2336847719724456E-5</v>
      </c>
      <c r="N31" s="39">
        <v>8.9328319294289422E-3</v>
      </c>
      <c r="O31" s="39" t="s">
        <v>347</v>
      </c>
      <c r="P31" s="39">
        <v>2.7036378235287878E-6</v>
      </c>
      <c r="Q31" s="39">
        <v>7.1254138412901047E-5</v>
      </c>
      <c r="R31" s="39" t="s">
        <v>347</v>
      </c>
      <c r="S31" s="39">
        <v>1.6391794555866742E-5</v>
      </c>
      <c r="T31" s="39">
        <v>8.5918797853637067E-5</v>
      </c>
      <c r="U31" s="39">
        <v>1.0622987287600378E-2</v>
      </c>
      <c r="V31" s="39">
        <v>1.3747007656581922E-3</v>
      </c>
      <c r="W31" s="39">
        <v>3.6785000679193181E-3</v>
      </c>
      <c r="X31" s="39">
        <v>3.6785000679193181E-3</v>
      </c>
      <c r="Y31" s="39">
        <v>1.0651419526865498E-4</v>
      </c>
    </row>
    <row r="32" spans="1:25" ht="30" x14ac:dyDescent="0.2">
      <c r="A32" s="41" t="s">
        <v>30</v>
      </c>
      <c r="B32" s="39" t="s">
        <v>347</v>
      </c>
      <c r="C32" s="39" t="s">
        <v>347</v>
      </c>
      <c r="D32" s="39" t="s">
        <v>347</v>
      </c>
      <c r="E32" s="39">
        <v>5.6423929456259806E-5</v>
      </c>
      <c r="F32" s="39">
        <v>8.1929274879711904E-4</v>
      </c>
      <c r="G32" s="39">
        <v>4.777669777216186E-5</v>
      </c>
      <c r="H32" s="39">
        <v>2.9128894540046395E-3</v>
      </c>
      <c r="I32" s="39">
        <v>1.7954917775707394E-4</v>
      </c>
      <c r="J32" s="39">
        <v>2.5780980641327579E-5</v>
      </c>
      <c r="K32" s="39">
        <v>1.8717387019892546E-4</v>
      </c>
      <c r="L32" s="39">
        <v>3.8487208788048704E-4</v>
      </c>
      <c r="M32" s="39" t="s">
        <v>347</v>
      </c>
      <c r="N32" s="39">
        <v>4.2647197834790578E-3</v>
      </c>
      <c r="O32" s="39" t="s">
        <v>347</v>
      </c>
      <c r="P32" s="39">
        <v>4.7181956230523702E-6</v>
      </c>
      <c r="Q32" s="39">
        <v>1.8229906237121852E-5</v>
      </c>
      <c r="R32" s="39">
        <v>2.4559941785763826E-5</v>
      </c>
      <c r="S32" s="39" t="s">
        <v>347</v>
      </c>
      <c r="T32" s="39">
        <v>7.0042726132600557E-6</v>
      </c>
      <c r="U32" s="39">
        <v>4.0855288975065782E-2</v>
      </c>
      <c r="V32" s="39">
        <v>4.0068012556016275E-3</v>
      </c>
      <c r="W32" s="39">
        <v>3.8703148955672958E-3</v>
      </c>
      <c r="X32" s="39">
        <v>3.8703148955672958E-3</v>
      </c>
      <c r="Y32" s="39">
        <v>8.9894648654485471E-6</v>
      </c>
    </row>
    <row r="33" spans="1:25" ht="30" x14ac:dyDescent="0.2">
      <c r="A33" s="41" t="s">
        <v>31</v>
      </c>
      <c r="B33" s="39" t="s">
        <v>347</v>
      </c>
      <c r="C33" s="39">
        <v>3.1740110287123913E-5</v>
      </c>
      <c r="D33" s="39">
        <v>2.0087626944635546E-5</v>
      </c>
      <c r="E33" s="39">
        <v>3.3505061290131373E-4</v>
      </c>
      <c r="F33" s="39">
        <v>9.8108561953325697E-4</v>
      </c>
      <c r="G33" s="39">
        <v>1.418512679391896E-4</v>
      </c>
      <c r="H33" s="39">
        <v>4.3242530531066815E-3</v>
      </c>
      <c r="I33" s="39">
        <v>1.9647953428611104E-4</v>
      </c>
      <c r="J33" s="39">
        <v>5.5262741779073862E-5</v>
      </c>
      <c r="K33" s="39">
        <v>6.7945549032149275E-4</v>
      </c>
      <c r="L33" s="39">
        <v>4.7056011640212564E-4</v>
      </c>
      <c r="M33" s="39">
        <v>1.6566114163813332E-6</v>
      </c>
      <c r="N33" s="39">
        <v>4.3846173762084944E-3</v>
      </c>
      <c r="O33" s="39">
        <v>7.6016212302174415E-5</v>
      </c>
      <c r="P33" s="39" t="s">
        <v>347</v>
      </c>
      <c r="Q33" s="39">
        <v>1.9922228637413243E-4</v>
      </c>
      <c r="R33" s="39">
        <v>2.2915235956341085E-5</v>
      </c>
      <c r="S33" s="39" t="s">
        <v>347</v>
      </c>
      <c r="T33" s="39">
        <v>1.3701929300651515E-4</v>
      </c>
      <c r="U33" s="39">
        <v>1.6592403186911825E-2</v>
      </c>
      <c r="V33" s="39">
        <v>8.8916487077173711E-3</v>
      </c>
      <c r="W33" s="39">
        <v>8.6485061062133561E-3</v>
      </c>
      <c r="X33" s="39">
        <v>8.6485061062133561E-3</v>
      </c>
      <c r="Y33" s="39">
        <v>1.0170418504954988E-4</v>
      </c>
    </row>
    <row r="34" spans="1:25" ht="30" x14ac:dyDescent="0.2">
      <c r="A34" s="41" t="s">
        <v>32</v>
      </c>
      <c r="B34" s="39">
        <v>2.2391851243761521E-5</v>
      </c>
      <c r="C34" s="39" t="s">
        <v>347</v>
      </c>
      <c r="D34" s="39">
        <v>1.6969849942502927E-5</v>
      </c>
      <c r="E34" s="39">
        <v>8.0165072990625292E-5</v>
      </c>
      <c r="F34" s="39">
        <v>1.4733677995607754E-3</v>
      </c>
      <c r="G34" s="39">
        <v>6.8351538332932265E-5</v>
      </c>
      <c r="H34" s="39">
        <v>1.5573763445179652E-3</v>
      </c>
      <c r="I34" s="39">
        <v>2.4301505837481205E-4</v>
      </c>
      <c r="J34" s="39">
        <v>3.1230892700096954E-5</v>
      </c>
      <c r="K34" s="39">
        <v>5.6218529306639676E-4</v>
      </c>
      <c r="L34" s="39">
        <v>7.0179307547798902E-4</v>
      </c>
      <c r="M34" s="39">
        <v>3.8449739071498789E-5</v>
      </c>
      <c r="N34" s="39">
        <v>5.348438003715596E-3</v>
      </c>
      <c r="O34" s="39">
        <v>4.7666437587582049E-5</v>
      </c>
      <c r="P34" s="39">
        <v>2.2704429838660201E-5</v>
      </c>
      <c r="Q34" s="39">
        <v>7.2248809118032045E-5</v>
      </c>
      <c r="R34" s="39" t="s">
        <v>347</v>
      </c>
      <c r="S34" s="39">
        <v>2.7413792010859022E-6</v>
      </c>
      <c r="T34" s="39">
        <v>2.7188071232310165E-5</v>
      </c>
      <c r="U34" s="39">
        <v>8.8711283521162344E-3</v>
      </c>
      <c r="V34" s="39">
        <v>5.2383687412243625E-3</v>
      </c>
      <c r="W34" s="39">
        <v>4.7539199752757522E-3</v>
      </c>
      <c r="X34" s="39">
        <v>4.7539199752757522E-3</v>
      </c>
      <c r="Y34" s="39">
        <v>1.4250827682580212E-4</v>
      </c>
    </row>
    <row r="35" spans="1:25" ht="30" x14ac:dyDescent="0.2">
      <c r="A35" s="41" t="s">
        <v>33</v>
      </c>
      <c r="B35" s="39">
        <v>2.1380671156116796E-5</v>
      </c>
      <c r="C35" s="39">
        <v>1.6659061654215103E-5</v>
      </c>
      <c r="D35" s="39" t="s">
        <v>347</v>
      </c>
      <c r="E35" s="39">
        <v>3.1918194511770136E-4</v>
      </c>
      <c r="F35" s="39">
        <v>2.5009062053724246E-3</v>
      </c>
      <c r="G35" s="39">
        <v>4.0736079533997678E-5</v>
      </c>
      <c r="H35" s="39">
        <v>5.8257789080092808E-3</v>
      </c>
      <c r="I35" s="39">
        <v>5.9150035983401969E-4</v>
      </c>
      <c r="J35" s="39">
        <v>1.5543454131428419E-5</v>
      </c>
      <c r="K35" s="39">
        <v>4.8715438306983562E-4</v>
      </c>
      <c r="L35" s="39">
        <v>5.6348571863454907E-4</v>
      </c>
      <c r="M35" s="39" t="s">
        <v>347</v>
      </c>
      <c r="N35" s="39">
        <v>6.0312245575169328E-3</v>
      </c>
      <c r="O35" s="39" t="s">
        <v>347</v>
      </c>
      <c r="P35" s="39">
        <v>7.611787235466185E-6</v>
      </c>
      <c r="Q35" s="39">
        <v>2.0060798695942123E-4</v>
      </c>
      <c r="R35" s="39" t="s">
        <v>347</v>
      </c>
      <c r="S35" s="39" t="s">
        <v>347</v>
      </c>
      <c r="T35" s="39">
        <v>2.2413672362432151E-4</v>
      </c>
      <c r="U35" s="39">
        <v>1.1651557816018551E-2</v>
      </c>
      <c r="V35" s="39">
        <v>1.0428436360703404E-2</v>
      </c>
      <c r="W35" s="39">
        <v>5.5884606735752233E-3</v>
      </c>
      <c r="X35" s="39">
        <v>5.5884606735752233E-3</v>
      </c>
      <c r="Y35" s="39">
        <v>1.573938364794404E-4</v>
      </c>
    </row>
    <row r="36" spans="1:25" ht="30" x14ac:dyDescent="0.2">
      <c r="A36" s="41" t="s">
        <v>34</v>
      </c>
      <c r="B36" s="39" t="s">
        <v>347</v>
      </c>
      <c r="C36" s="39">
        <v>8.9067673016126444E-6</v>
      </c>
      <c r="D36" s="39" t="s">
        <v>347</v>
      </c>
      <c r="E36" s="39">
        <v>7.1749750139380307E-5</v>
      </c>
      <c r="F36" s="39">
        <v>1.5791165081247287E-3</v>
      </c>
      <c r="G36" s="39">
        <v>1.1258742597484579E-4</v>
      </c>
      <c r="H36" s="39">
        <v>2.5475626362608614E-3</v>
      </c>
      <c r="I36" s="39">
        <v>1.8934872580978146E-4</v>
      </c>
      <c r="J36" s="39">
        <v>1.8314341227192198E-5</v>
      </c>
      <c r="K36" s="39">
        <v>4.3500913971696237E-4</v>
      </c>
      <c r="L36" s="39">
        <v>4.2605678107462004E-4</v>
      </c>
      <c r="M36" s="39">
        <v>2.7377179222712065E-5</v>
      </c>
      <c r="N36" s="39">
        <v>9.3769427083223948E-3</v>
      </c>
      <c r="O36" s="39">
        <v>5.5135205126414776E-5</v>
      </c>
      <c r="P36" s="39" t="s">
        <v>347</v>
      </c>
      <c r="Q36" s="39">
        <v>2.4165918129874218E-5</v>
      </c>
      <c r="R36" s="39" t="s">
        <v>347</v>
      </c>
      <c r="S36" s="39" t="s">
        <v>347</v>
      </c>
      <c r="T36" s="39">
        <v>3.3011617006839155E-5</v>
      </c>
      <c r="U36" s="39">
        <v>7.1558225802363061E-3</v>
      </c>
      <c r="V36" s="39">
        <v>5.9757409903280784E-3</v>
      </c>
      <c r="W36" s="39">
        <v>2.9263810095247664E-3</v>
      </c>
      <c r="X36" s="39">
        <v>2.9263810095247664E-3</v>
      </c>
      <c r="Y36" s="39">
        <v>5.1800779498847792E-5</v>
      </c>
    </row>
    <row r="37" spans="1:25" ht="30" x14ac:dyDescent="0.2">
      <c r="A37" s="41" t="s">
        <v>35</v>
      </c>
      <c r="B37" s="39" t="s">
        <v>347</v>
      </c>
      <c r="C37" s="39" t="s">
        <v>347</v>
      </c>
      <c r="D37" s="39" t="s">
        <v>347</v>
      </c>
      <c r="E37" s="39">
        <v>1.9602609420492606E-4</v>
      </c>
      <c r="F37" s="39">
        <v>1.1166039911786204E-3</v>
      </c>
      <c r="G37" s="39">
        <v>1.0288593075618888E-4</v>
      </c>
      <c r="H37" s="39">
        <v>4.4664159647144824E-3</v>
      </c>
      <c r="I37" s="39">
        <v>2.4640742217086768E-4</v>
      </c>
      <c r="J37" s="39">
        <v>8.0722665168612049E-5</v>
      </c>
      <c r="K37" s="39">
        <v>4.4414960644447354E-4</v>
      </c>
      <c r="L37" s="39">
        <v>6.0672624242477213E-4</v>
      </c>
      <c r="M37" s="39">
        <v>4.9347390878897744E-5</v>
      </c>
      <c r="N37" s="39">
        <v>9.3769427083223948E-3</v>
      </c>
      <c r="O37" s="39">
        <v>1.073984973170465E-5</v>
      </c>
      <c r="P37" s="39">
        <v>2.8738281780619686E-5</v>
      </c>
      <c r="Q37" s="39">
        <v>8.6516410352921249E-5</v>
      </c>
      <c r="R37" s="39" t="s">
        <v>347</v>
      </c>
      <c r="S37" s="39" t="s">
        <v>347</v>
      </c>
      <c r="T37" s="39">
        <v>1.9876251650529852E-4</v>
      </c>
      <c r="U37" s="39">
        <v>1.555296373598794E-2</v>
      </c>
      <c r="V37" s="39">
        <v>1.203461111182463E-2</v>
      </c>
      <c r="W37" s="39">
        <v>1.0997606125265541E-2</v>
      </c>
      <c r="X37" s="39">
        <v>1.0997606125265541E-2</v>
      </c>
      <c r="Y37" s="39">
        <v>8.7118179575858403E-5</v>
      </c>
    </row>
    <row r="38" spans="1:25" ht="30" x14ac:dyDescent="0.2">
      <c r="A38" s="41" t="s">
        <v>36</v>
      </c>
      <c r="B38" s="39" t="s">
        <v>347</v>
      </c>
      <c r="C38" s="39" t="s">
        <v>347</v>
      </c>
      <c r="D38" s="39">
        <v>3.5136580816649818E-5</v>
      </c>
      <c r="E38" s="39">
        <v>1.4550267865278107E-4</v>
      </c>
      <c r="F38" s="39">
        <v>2.1571367202038137E-3</v>
      </c>
      <c r="G38" s="39">
        <v>1.2666743886227395E-4</v>
      </c>
      <c r="H38" s="39">
        <v>8.1631027567255522E-3</v>
      </c>
      <c r="I38" s="39">
        <v>1.318701119304874E-3</v>
      </c>
      <c r="J38" s="39">
        <v>1.073984973170463E-5</v>
      </c>
      <c r="K38" s="39">
        <v>4.6301075740942221E-4</v>
      </c>
      <c r="L38" s="39">
        <v>4.7933879650720421E-4</v>
      </c>
      <c r="M38" s="39">
        <v>2.626194571668487E-5</v>
      </c>
      <c r="N38" s="39">
        <v>5.4230994159366851E-3</v>
      </c>
      <c r="O38" s="39">
        <v>2.6813765021399334E-5</v>
      </c>
      <c r="P38" s="39" t="s">
        <v>347</v>
      </c>
      <c r="Q38" s="39">
        <v>3.2783589111733552E-5</v>
      </c>
      <c r="R38" s="39" t="s">
        <v>347</v>
      </c>
      <c r="S38" s="39" t="s">
        <v>347</v>
      </c>
      <c r="T38" s="39">
        <v>5.8684268340005824E-5</v>
      </c>
      <c r="U38" s="39">
        <v>2.8034231524057228E-2</v>
      </c>
      <c r="V38" s="39">
        <v>7.3061816238306088E-3</v>
      </c>
      <c r="W38" s="39">
        <v>7.2055952623901473E-3</v>
      </c>
      <c r="X38" s="39">
        <v>7.2055952623901473E-3</v>
      </c>
      <c r="Y38" s="39">
        <v>1.8804079862225974E-4</v>
      </c>
    </row>
    <row r="39" spans="1:25" ht="30" x14ac:dyDescent="0.2">
      <c r="A39" s="41" t="s">
        <v>37</v>
      </c>
      <c r="B39" s="39">
        <v>1.1484121302879857E-5</v>
      </c>
      <c r="C39" s="39" t="s">
        <v>347</v>
      </c>
      <c r="D39" s="39" t="s">
        <v>347</v>
      </c>
      <c r="E39" s="39">
        <v>1.263751127736058E-4</v>
      </c>
      <c r="F39" s="39">
        <v>1.5112939390062427E-3</v>
      </c>
      <c r="G39" s="39">
        <v>4.9233505811897461E-5</v>
      </c>
      <c r="H39" s="39">
        <v>2.5771638882283142E-3</v>
      </c>
      <c r="I39" s="39">
        <v>6.2667280154438836E-4</v>
      </c>
      <c r="J39" s="39">
        <v>1.2393987981509934E-5</v>
      </c>
      <c r="K39" s="39">
        <v>5.9286859589601968E-4</v>
      </c>
      <c r="L39" s="39">
        <v>7.7689109741691431E-4</v>
      </c>
      <c r="M39" s="39">
        <v>1.3375941792542036E-5</v>
      </c>
      <c r="N39" s="39">
        <v>8.9122165302220682E-3</v>
      </c>
      <c r="O39" s="39">
        <v>2.2652032022538032E-5</v>
      </c>
      <c r="P39" s="39" t="s">
        <v>347</v>
      </c>
      <c r="Q39" s="39">
        <v>1.7383425239222083E-4</v>
      </c>
      <c r="R39" s="39">
        <v>4.1400278547597473E-5</v>
      </c>
      <c r="S39" s="39" t="s">
        <v>347</v>
      </c>
      <c r="T39" s="39">
        <v>7.108969643972529E-5</v>
      </c>
      <c r="U39" s="39">
        <v>1.4477938467037059E-2</v>
      </c>
      <c r="V39" s="39">
        <v>1.2174446557195316E-2</v>
      </c>
      <c r="W39" s="39">
        <v>6.3457218465331026E-3</v>
      </c>
      <c r="X39" s="39">
        <v>6.3457218465331026E-3</v>
      </c>
      <c r="Y39" s="39">
        <v>6.866812040337E-5</v>
      </c>
    </row>
    <row r="40" spans="1:25" ht="30" x14ac:dyDescent="0.2">
      <c r="A40" s="41" t="s">
        <v>38</v>
      </c>
      <c r="B40" s="39" t="s">
        <v>347</v>
      </c>
      <c r="C40" s="39">
        <v>1.5188441148425775E-5</v>
      </c>
      <c r="D40" s="39" t="s">
        <v>347</v>
      </c>
      <c r="E40" s="39">
        <v>1.1258742597484639E-4</v>
      </c>
      <c r="F40" s="39">
        <v>7.2654175483712676E-4</v>
      </c>
      <c r="G40" s="39">
        <v>5.4376142464620331E-5</v>
      </c>
      <c r="H40" s="39">
        <v>4.2844725769321437E-3</v>
      </c>
      <c r="I40" s="39">
        <v>7.5739490323912997E-4</v>
      </c>
      <c r="J40" s="39">
        <v>2.6080541206814615E-5</v>
      </c>
      <c r="K40" s="39">
        <v>5.2818587210942756E-4</v>
      </c>
      <c r="L40" s="39">
        <v>2.9100535730556323E-4</v>
      </c>
      <c r="M40" s="39">
        <v>6.6571372042909703E-6</v>
      </c>
      <c r="N40" s="39">
        <v>6.1864750412478154E-3</v>
      </c>
      <c r="O40" s="39">
        <v>3.2108912603781666E-5</v>
      </c>
      <c r="P40" s="39" t="s">
        <v>347</v>
      </c>
      <c r="Q40" s="39" t="s">
        <v>347</v>
      </c>
      <c r="R40" s="39" t="s">
        <v>347</v>
      </c>
      <c r="S40" s="39" t="s">
        <v>347</v>
      </c>
      <c r="T40" s="39">
        <v>2.1750456985848173E-4</v>
      </c>
      <c r="U40" s="39">
        <v>2.0808738740967447E-2</v>
      </c>
      <c r="V40" s="39">
        <v>2.4745900164991251E-2</v>
      </c>
      <c r="W40" s="39">
        <v>6.0591592259130415E-3</v>
      </c>
      <c r="X40" s="39">
        <v>6.0591592259130415E-3</v>
      </c>
      <c r="Y40" s="39">
        <v>5.0734734871996472E-5</v>
      </c>
    </row>
    <row r="41" spans="1:25" ht="30" x14ac:dyDescent="0.2">
      <c r="A41" s="41" t="s">
        <v>39</v>
      </c>
      <c r="B41" s="39">
        <v>1.6278568160176962E-5</v>
      </c>
      <c r="C41" s="39" t="s">
        <v>347</v>
      </c>
      <c r="D41" s="39" t="s">
        <v>347</v>
      </c>
      <c r="E41" s="39">
        <v>1.0360155899769577E-4</v>
      </c>
      <c r="F41" s="39">
        <v>1.0860703963201869E-3</v>
      </c>
      <c r="G41" s="39">
        <v>1.3204646802735616E-4</v>
      </c>
      <c r="H41" s="39">
        <v>4.0533580435927578E-3</v>
      </c>
      <c r="I41" s="39">
        <v>2.7340615333172868E-4</v>
      </c>
      <c r="J41" s="39">
        <v>1.2320371108543406E-4</v>
      </c>
      <c r="K41" s="39">
        <v>8.7606973512678891E-4</v>
      </c>
      <c r="L41" s="39">
        <v>3.6579762619059575E-4</v>
      </c>
      <c r="M41" s="39" t="s">
        <v>347</v>
      </c>
      <c r="N41" s="39">
        <v>8.0507189088226388E-3</v>
      </c>
      <c r="O41" s="39" t="s">
        <v>347</v>
      </c>
      <c r="P41" s="39">
        <v>5.2523891433369739E-5</v>
      </c>
      <c r="Q41" s="39">
        <v>7.0273161633299636E-5</v>
      </c>
      <c r="R41" s="39" t="s">
        <v>347</v>
      </c>
      <c r="S41" s="39">
        <v>2.6080541206814571E-5</v>
      </c>
      <c r="T41" s="39">
        <v>7.7972954853998582E-5</v>
      </c>
      <c r="U41" s="39">
        <v>3.5239403970181347E-2</v>
      </c>
      <c r="V41" s="39">
        <v>2.0522258685600023E-2</v>
      </c>
      <c r="W41" s="39">
        <v>8.2770554246819894E-3</v>
      </c>
      <c r="X41" s="39">
        <v>8.2770554246819894E-3</v>
      </c>
      <c r="Y41" s="39">
        <v>1.4959331573841887E-4</v>
      </c>
    </row>
    <row r="42" spans="1:25" ht="30" x14ac:dyDescent="0.2">
      <c r="A42" s="42" t="s">
        <v>40</v>
      </c>
      <c r="B42" s="39">
        <v>1.1273799442975046E-5</v>
      </c>
      <c r="C42" s="39" t="s">
        <v>347</v>
      </c>
      <c r="D42" s="39">
        <v>4.4108164101131913E-4</v>
      </c>
      <c r="E42" s="39">
        <v>1.9332734503899377E-4</v>
      </c>
      <c r="F42" s="39">
        <v>2.7494015313163848E-3</v>
      </c>
      <c r="G42" s="39">
        <v>9.0817719354640642E-5</v>
      </c>
      <c r="H42" s="39">
        <v>2.4405216044841943E-2</v>
      </c>
      <c r="I42" s="39">
        <v>3.6327087741856235E-4</v>
      </c>
      <c r="J42" s="39">
        <v>1.9332734503899377E-4</v>
      </c>
      <c r="K42" s="39">
        <v>3.0973742525022743E-4</v>
      </c>
      <c r="L42" s="39">
        <v>6.5935055965243687E-4</v>
      </c>
      <c r="M42" s="39">
        <v>4.1496044092189024E-5</v>
      </c>
      <c r="N42" s="39">
        <v>1.0404369370483705E-2</v>
      </c>
      <c r="O42" s="39">
        <v>2.5192142229683616E-5</v>
      </c>
      <c r="P42" s="39">
        <v>8.6033701099075826E-6</v>
      </c>
      <c r="Q42" s="39">
        <v>1.7280172483977439E-3</v>
      </c>
      <c r="R42" s="39">
        <v>1.1510685934068541E-5</v>
      </c>
      <c r="S42" s="39" t="s">
        <v>347</v>
      </c>
      <c r="T42" s="39">
        <v>5.7079543936176645E-5</v>
      </c>
      <c r="U42" s="39">
        <v>2.2770871735420996E-2</v>
      </c>
      <c r="V42" s="39">
        <v>7.3471744142725434E-2</v>
      </c>
      <c r="W42" s="39">
        <v>4.2844725769321324E-3</v>
      </c>
      <c r="X42" s="39">
        <v>4.2844725769321324E-3</v>
      </c>
      <c r="Y42" s="39">
        <v>1.7423635915171681E-4</v>
      </c>
    </row>
    <row r="43" spans="1:25" ht="30" x14ac:dyDescent="0.2">
      <c r="A43" s="42" t="s">
        <v>41</v>
      </c>
      <c r="B43" s="39" t="s">
        <v>347</v>
      </c>
      <c r="C43" s="39" t="s">
        <v>347</v>
      </c>
      <c r="D43" s="39" t="s">
        <v>347</v>
      </c>
      <c r="E43" s="39">
        <v>6.8576409948144311E-4</v>
      </c>
      <c r="F43" s="39">
        <v>8.5606027472268998E-4</v>
      </c>
      <c r="G43" s="39">
        <v>3.5544848219862455E-5</v>
      </c>
      <c r="H43" s="39">
        <v>3.9830019603726889E-2</v>
      </c>
      <c r="I43" s="39">
        <v>3.194929916241328E-3</v>
      </c>
      <c r="J43" s="39">
        <v>1.8656010096619632E-5</v>
      </c>
      <c r="K43" s="39">
        <v>3.5252177625060905E-4</v>
      </c>
      <c r="L43" s="39">
        <v>4.1632563074607261E-4</v>
      </c>
      <c r="M43" s="39" t="s">
        <v>347</v>
      </c>
      <c r="N43" s="39">
        <v>1.2360904237991017E-3</v>
      </c>
      <c r="O43" s="39">
        <v>2.653161285464005E-4</v>
      </c>
      <c r="P43" s="39" t="s">
        <v>347</v>
      </c>
      <c r="Q43" s="39">
        <v>2.5840616222000981E-5</v>
      </c>
      <c r="R43" s="39" t="s">
        <v>347</v>
      </c>
      <c r="S43" s="39" t="s">
        <v>347</v>
      </c>
      <c r="T43" s="39">
        <v>5.9366146692644252E-5</v>
      </c>
      <c r="U43" s="39">
        <v>1.3230395505664466E-2</v>
      </c>
      <c r="V43" s="39">
        <v>7.7585351206018354E-3</v>
      </c>
      <c r="W43" s="39">
        <v>3.377098559796348E-3</v>
      </c>
      <c r="X43" s="39">
        <v>3.377098559796348E-3</v>
      </c>
      <c r="Y43" s="39">
        <v>1.7872139843086251E-4</v>
      </c>
    </row>
    <row r="44" spans="1:25" ht="30" x14ac:dyDescent="0.2">
      <c r="A44" s="42" t="s">
        <v>42</v>
      </c>
      <c r="B44" s="39">
        <v>1.0398007789496025E-5</v>
      </c>
      <c r="C44" s="39" t="s">
        <v>347</v>
      </c>
      <c r="D44" s="39">
        <v>8.7203077251990242E-4</v>
      </c>
      <c r="E44" s="39">
        <v>2.1176306060574539E-3</v>
      </c>
      <c r="F44" s="39">
        <v>2.8136657457651379E-3</v>
      </c>
      <c r="G44" s="39">
        <v>1.5098225993767536E-4</v>
      </c>
      <c r="H44" s="39">
        <v>3.973809894955628E-2</v>
      </c>
      <c r="I44" s="39" t="s">
        <v>347</v>
      </c>
      <c r="J44" s="39">
        <v>5.9975739715291583E-4</v>
      </c>
      <c r="K44" s="39">
        <v>3.8221358217729461E-4</v>
      </c>
      <c r="L44" s="39">
        <v>2.8966372922570419E-4</v>
      </c>
      <c r="M44" s="39">
        <v>1.0764692742294677E-5</v>
      </c>
      <c r="N44" s="39">
        <v>1.0574011907322217E-2</v>
      </c>
      <c r="O44" s="39">
        <v>5.6348571863454756E-4</v>
      </c>
      <c r="P44" s="39">
        <v>2.7098917753772244E-6</v>
      </c>
      <c r="Q44" s="39">
        <v>2.5960301542689614E-5</v>
      </c>
      <c r="R44" s="39">
        <v>7.7717270657142096E-6</v>
      </c>
      <c r="S44" s="39" t="s">
        <v>347</v>
      </c>
      <c r="T44" s="39">
        <v>4.6470241459114788E-5</v>
      </c>
      <c r="U44" s="39">
        <v>3.4117758267832456E-2</v>
      </c>
      <c r="V44" s="39">
        <v>9.7170800669280716E-2</v>
      </c>
      <c r="W44" s="39">
        <v>5.9895638463656172E-3</v>
      </c>
      <c r="X44" s="39">
        <v>5.9895638463656172E-3</v>
      </c>
      <c r="Y44" s="39">
        <v>4.9739053220570833E-4</v>
      </c>
    </row>
    <row r="45" spans="1:25" ht="30" x14ac:dyDescent="0.2">
      <c r="A45" s="42" t="s">
        <v>43</v>
      </c>
      <c r="B45" s="39" t="s">
        <v>347</v>
      </c>
      <c r="C45" s="39" t="s">
        <v>347</v>
      </c>
      <c r="D45" s="39">
        <v>4.4065222031326158E-5</v>
      </c>
      <c r="E45" s="39">
        <v>2.024705922398539E-4</v>
      </c>
      <c r="F45" s="39">
        <v>1.3340236882367136E-3</v>
      </c>
      <c r="G45" s="39">
        <v>2.6383582498408908E-5</v>
      </c>
      <c r="H45" s="39">
        <v>2.3714743835840726E-3</v>
      </c>
      <c r="I45" s="39">
        <v>6.3103165558471195E-4</v>
      </c>
      <c r="J45" s="39">
        <v>6.1459689334516628E-5</v>
      </c>
      <c r="K45" s="39">
        <v>2.7467248161347859E-4</v>
      </c>
      <c r="L45" s="39">
        <v>8.8012740489338778E-4</v>
      </c>
      <c r="M45" s="39" t="s">
        <v>347</v>
      </c>
      <c r="N45" s="39">
        <v>4.613252583709101E-3</v>
      </c>
      <c r="O45" s="39" t="s">
        <v>347</v>
      </c>
      <c r="P45" s="39" t="s">
        <v>347</v>
      </c>
      <c r="Q45" s="39">
        <v>2.7125325963335329E-5</v>
      </c>
      <c r="R45" s="39" t="s">
        <v>347</v>
      </c>
      <c r="S45" s="39" t="s">
        <v>347</v>
      </c>
      <c r="T45" s="39">
        <v>1.237743505603062E-4</v>
      </c>
      <c r="U45" s="39">
        <v>9.4203736538340608E-3</v>
      </c>
      <c r="V45" s="39">
        <v>5.7588641300433587E-3</v>
      </c>
      <c r="W45" s="39">
        <v>3.194929916241328E-3</v>
      </c>
      <c r="X45" s="39">
        <v>3.194929916241328E-3</v>
      </c>
      <c r="Y45" s="39">
        <v>1.5028618326964335E-4</v>
      </c>
    </row>
    <row r="46" spans="1:25" ht="30" x14ac:dyDescent="0.2">
      <c r="A46" s="42" t="s">
        <v>44</v>
      </c>
      <c r="B46" s="39">
        <v>4.7887213006393357E-5</v>
      </c>
      <c r="C46" s="39" t="s">
        <v>347</v>
      </c>
      <c r="D46" s="39">
        <v>6.0194867217612256E-5</v>
      </c>
      <c r="E46" s="39">
        <v>1.3715281989628864E-3</v>
      </c>
      <c r="F46" s="39">
        <v>1.2620633111694239E-3</v>
      </c>
      <c r="G46" s="39">
        <v>1.8247671492125749E-4</v>
      </c>
      <c r="H46" s="39">
        <v>4.6776511899176863E-3</v>
      </c>
      <c r="I46" s="39">
        <v>3.6749188169215528E-4</v>
      </c>
      <c r="J46" s="39">
        <v>4.4991126015963754E-5</v>
      </c>
      <c r="K46" s="39">
        <v>2.44140625E-4</v>
      </c>
      <c r="L46" s="39">
        <v>7.6619540810229534E-4</v>
      </c>
      <c r="M46" s="39" t="s">
        <v>347</v>
      </c>
      <c r="N46" s="39">
        <v>4.842608202886664E-3</v>
      </c>
      <c r="O46" s="39">
        <v>3.0057236653928567E-4</v>
      </c>
      <c r="P46" s="39">
        <v>1.9313912871860975E-5</v>
      </c>
      <c r="Q46" s="39">
        <v>2.0415154339387679E-5</v>
      </c>
      <c r="R46" s="39">
        <v>1.6953328727084574E-6</v>
      </c>
      <c r="S46" s="39" t="s">
        <v>347</v>
      </c>
      <c r="T46" s="39">
        <v>2.3943606503196675E-5</v>
      </c>
      <c r="U46" s="39">
        <v>7.7585351206018354E-3</v>
      </c>
      <c r="V46" s="39">
        <v>2.9564301460174837E-2</v>
      </c>
      <c r="W46" s="39">
        <v>4.4871029492071649E-3</v>
      </c>
      <c r="X46" s="39">
        <v>4.4871029492071649E-3</v>
      </c>
      <c r="Y46" s="39">
        <v>5.0550045109442189E-4</v>
      </c>
    </row>
    <row r="47" spans="1:25" ht="30" x14ac:dyDescent="0.2">
      <c r="A47" s="42" t="s">
        <v>45</v>
      </c>
      <c r="B47" s="39">
        <v>9.4363912461046914E-6</v>
      </c>
      <c r="C47" s="39">
        <v>8.2499138052248284E-4</v>
      </c>
      <c r="D47" s="39">
        <v>1.2332377453043357E-3</v>
      </c>
      <c r="E47" s="39">
        <v>3.9295906857222105E-4</v>
      </c>
      <c r="F47" s="39">
        <v>1.5501963398126925E-3</v>
      </c>
      <c r="G47" s="39">
        <v>1.8079804105060616E-4</v>
      </c>
      <c r="H47" s="39">
        <v>5.6982655534888453E-2</v>
      </c>
      <c r="I47" s="39">
        <v>1.7807079854652631E-3</v>
      </c>
      <c r="J47" s="39">
        <v>1.058815303028727E-3</v>
      </c>
      <c r="K47" s="39">
        <v>2.5568704170425463E-4</v>
      </c>
      <c r="L47" s="39">
        <v>3.6664377530145752E-4</v>
      </c>
      <c r="M47" s="39">
        <v>1.0529077538967166E-4</v>
      </c>
      <c r="N47" s="39">
        <v>1.2401570718501545E-2</v>
      </c>
      <c r="O47" s="39">
        <v>3.8008106151087133E-5</v>
      </c>
      <c r="P47" s="39">
        <v>8.5045519759286452E-6</v>
      </c>
      <c r="Q47" s="39">
        <v>8.1472159067995221E-5</v>
      </c>
      <c r="R47" s="39" t="s">
        <v>347</v>
      </c>
      <c r="S47" s="39" t="s">
        <v>347</v>
      </c>
      <c r="T47" s="39">
        <v>1.4993934928822909E-4</v>
      </c>
      <c r="U47" s="39">
        <v>0.13182232868950142</v>
      </c>
      <c r="V47" s="39">
        <v>0.25466395248932255</v>
      </c>
      <c r="W47" s="39">
        <v>7.1723751559782728E-3</v>
      </c>
      <c r="X47" s="39">
        <v>7.1723751559782728E-3</v>
      </c>
      <c r="Y47" s="39">
        <v>5.3308997293488212E-4</v>
      </c>
    </row>
    <row r="48" spans="1:25" ht="30" x14ac:dyDescent="0.2">
      <c r="A48" s="42" t="s">
        <v>46</v>
      </c>
      <c r="B48" s="39">
        <v>2.7952431954048098E-5</v>
      </c>
      <c r="C48" s="39">
        <v>2.8699900055752128E-4</v>
      </c>
      <c r="D48" s="39">
        <v>5.1731596404262423E-4</v>
      </c>
      <c r="E48" s="39">
        <v>1.5682087536394074E-3</v>
      </c>
      <c r="F48" s="39">
        <v>4.0533580435927578E-3</v>
      </c>
      <c r="G48" s="39">
        <v>2.5865798202131211E-4</v>
      </c>
      <c r="H48" s="39">
        <v>3.5484513408464924E-2</v>
      </c>
      <c r="I48" s="39">
        <v>1.4631905047623832E-3</v>
      </c>
      <c r="J48" s="39">
        <v>2.3473707336002248E-4</v>
      </c>
      <c r="K48" s="39">
        <v>1.9602609420492606E-4</v>
      </c>
      <c r="L48" s="39">
        <v>4.4414960644447354E-4</v>
      </c>
      <c r="M48" s="39" t="s">
        <v>347</v>
      </c>
      <c r="N48" s="39">
        <v>7.35700013583865E-3</v>
      </c>
      <c r="O48" s="39">
        <v>3.4606564141168473E-4</v>
      </c>
      <c r="P48" s="39">
        <v>2.6115419940017504E-6</v>
      </c>
      <c r="Q48" s="39">
        <v>7.8515299644555943E-5</v>
      </c>
      <c r="R48" s="39" t="s">
        <v>347</v>
      </c>
      <c r="S48" s="39" t="s">
        <v>347</v>
      </c>
      <c r="T48" s="39">
        <v>8.2992088184378048E-5</v>
      </c>
      <c r="U48" s="39">
        <v>8.6769590654986919E-2</v>
      </c>
      <c r="V48" s="39">
        <v>0.11853075389681209</v>
      </c>
      <c r="W48" s="39">
        <v>3.7819167811831383E-3</v>
      </c>
      <c r="X48" s="39">
        <v>3.7819167811831383E-3</v>
      </c>
      <c r="Y48" s="39">
        <v>5.1374260166050644E-4</v>
      </c>
    </row>
    <row r="49" spans="1:25" ht="30" x14ac:dyDescent="0.2">
      <c r="A49" s="42" t="s">
        <v>47</v>
      </c>
      <c r="B49" s="39">
        <v>3.137554402636915E-5</v>
      </c>
      <c r="C49" s="39" t="s">
        <v>347</v>
      </c>
      <c r="D49" s="39">
        <v>1.3340236882367136E-3</v>
      </c>
      <c r="E49" s="39">
        <v>4.0440036087553725E-3</v>
      </c>
      <c r="F49" s="39">
        <v>2.7052919299041479E-3</v>
      </c>
      <c r="G49" s="39">
        <v>2.9033376831121054E-4</v>
      </c>
      <c r="H49" s="39">
        <v>7.7481731246186583E-2</v>
      </c>
      <c r="I49" s="39">
        <v>4.6453402929793695E-3</v>
      </c>
      <c r="J49" s="39">
        <v>5.455503603868251E-4</v>
      </c>
      <c r="K49" s="39">
        <v>6.532849388604055E-4</v>
      </c>
      <c r="L49" s="39">
        <v>6.6240445676155751E-4</v>
      </c>
      <c r="M49" s="39">
        <v>6.4069621803165597E-5</v>
      </c>
      <c r="N49" s="39">
        <v>1.1048543456039778E-2</v>
      </c>
      <c r="O49" s="39">
        <v>7.1488559372344894E-4</v>
      </c>
      <c r="P49" s="39">
        <v>1.4841536673161085E-5</v>
      </c>
      <c r="Q49" s="39">
        <v>8.8743439777850733E-5</v>
      </c>
      <c r="R49" s="39">
        <v>5.4774205922939056E-7</v>
      </c>
      <c r="S49" s="39" t="s">
        <v>347</v>
      </c>
      <c r="T49" s="39">
        <v>1.2291937866903282E-4</v>
      </c>
      <c r="U49" s="39">
        <v>0.10083021990276564</v>
      </c>
      <c r="V49" s="39">
        <v>0.10957571516450428</v>
      </c>
      <c r="W49" s="39">
        <v>7.9215584358596023E-3</v>
      </c>
      <c r="X49" s="39">
        <v>7.9215584358596023E-3</v>
      </c>
      <c r="Y49" s="39">
        <v>1.3620543616703147E-3</v>
      </c>
    </row>
    <row r="50" spans="1:25" ht="30" x14ac:dyDescent="0.2">
      <c r="A50" s="42" t="s">
        <v>48</v>
      </c>
      <c r="B50" s="39" t="s">
        <v>347</v>
      </c>
      <c r="C50" s="39">
        <v>1.3450990184040668E-4</v>
      </c>
      <c r="D50" s="39">
        <v>3.4288204974072182E-4</v>
      </c>
      <c r="E50" s="39">
        <v>3.2438618508215617E-4</v>
      </c>
      <c r="F50" s="39">
        <v>1.9396337801504588E-3</v>
      </c>
      <c r="G50" s="39">
        <v>1.6791281959713678E-4</v>
      </c>
      <c r="H50" s="39">
        <v>2.8755864082027332E-2</v>
      </c>
      <c r="I50" s="39">
        <v>1.1939846461836603E-3</v>
      </c>
      <c r="J50" s="39">
        <v>7.0504355250121929E-4</v>
      </c>
      <c r="K50" s="39">
        <v>2.8239457614875186E-4</v>
      </c>
      <c r="L50" s="39">
        <v>2.8239457614875186E-4</v>
      </c>
      <c r="M50" s="39">
        <v>2.2968242605759756E-5</v>
      </c>
      <c r="N50" s="39">
        <v>9.6852164057733298E-3</v>
      </c>
      <c r="O50" s="39" t="s">
        <v>347</v>
      </c>
      <c r="P50" s="39" t="s">
        <v>347</v>
      </c>
      <c r="Q50" s="39" t="s">
        <v>347</v>
      </c>
      <c r="R50" s="39" t="s">
        <v>347</v>
      </c>
      <c r="S50" s="39" t="s">
        <v>347</v>
      </c>
      <c r="T50" s="39">
        <v>5.8956074763479454E-5</v>
      </c>
      <c r="U50" s="39">
        <v>0.13304627280666997</v>
      </c>
      <c r="V50" s="39">
        <v>7.129773224177656E-2</v>
      </c>
      <c r="W50" s="39">
        <v>7.0410192391471222E-3</v>
      </c>
      <c r="X50" s="39">
        <v>7.0410192391471222E-3</v>
      </c>
      <c r="Y50" s="39">
        <v>6.8102718083515919E-4</v>
      </c>
    </row>
    <row r="51" spans="1:25" ht="30" x14ac:dyDescent="0.2">
      <c r="A51" s="42" t="s">
        <v>49</v>
      </c>
      <c r="B51" s="39">
        <v>1.9004053075543604E-5</v>
      </c>
      <c r="C51" s="39" t="s">
        <v>347</v>
      </c>
      <c r="D51" s="39">
        <v>1.9895621288228372E-3</v>
      </c>
      <c r="E51" s="39">
        <v>6.4727511805982981E-4</v>
      </c>
      <c r="F51" s="39">
        <v>4.4767475076953342E-3</v>
      </c>
      <c r="G51" s="39">
        <v>3.5661788198488122E-4</v>
      </c>
      <c r="H51" s="39">
        <v>9.990264371532849E-2</v>
      </c>
      <c r="I51" s="39">
        <v>1.1348101435135172E-3</v>
      </c>
      <c r="J51" s="39">
        <v>7.4352386334583813E-4</v>
      </c>
      <c r="K51" s="39">
        <v>4.7383312084645578E-4</v>
      </c>
      <c r="L51" s="39">
        <v>7.5914688022875754E-4</v>
      </c>
      <c r="M51" s="39">
        <v>2.8804758077444372E-5</v>
      </c>
      <c r="N51" s="39">
        <v>1.4049539619346667E-2</v>
      </c>
      <c r="O51" s="39">
        <v>6.6175956439295584E-5</v>
      </c>
      <c r="P51" s="39">
        <v>1.2962814989774879E-4</v>
      </c>
      <c r="Q51" s="39">
        <v>4.217263427636042E-5</v>
      </c>
      <c r="R51" s="39" t="s">
        <v>347</v>
      </c>
      <c r="S51" s="39" t="s">
        <v>347</v>
      </c>
      <c r="T51" s="39">
        <v>2.0912695775645912E-4</v>
      </c>
      <c r="U51" s="39">
        <v>8.8184362944878206E-2</v>
      </c>
      <c r="V51" s="39">
        <v>0.22323987776509599</v>
      </c>
      <c r="W51" s="39">
        <v>6.738609624939002E-3</v>
      </c>
      <c r="X51" s="39">
        <v>6.738609624939002E-3</v>
      </c>
      <c r="Y51" s="39">
        <v>5.9975739715291746E-4</v>
      </c>
    </row>
    <row r="52" spans="1:25" ht="30" x14ac:dyDescent="0.2">
      <c r="A52" s="42" t="s">
        <v>50</v>
      </c>
      <c r="B52" s="39" t="s">
        <v>347</v>
      </c>
      <c r="C52" s="39" t="s">
        <v>347</v>
      </c>
      <c r="D52" s="39" t="s">
        <v>347</v>
      </c>
      <c r="E52" s="39">
        <v>1.3450990184040668E-4</v>
      </c>
      <c r="F52" s="39">
        <v>7.2990685968502814E-4</v>
      </c>
      <c r="G52" s="39">
        <v>8.406868865025416E-6</v>
      </c>
      <c r="H52" s="39">
        <v>5.6795801457824608E-3</v>
      </c>
      <c r="I52" s="39">
        <v>2.804439343254477E-4</v>
      </c>
      <c r="J52" s="39">
        <v>9.2635718108753024E-6</v>
      </c>
      <c r="K52" s="39">
        <v>4.7492917354115412E-4</v>
      </c>
      <c r="L52" s="39">
        <v>5.3803960736162543E-4</v>
      </c>
      <c r="M52" s="39">
        <v>4.1169290027787311E-6</v>
      </c>
      <c r="N52" s="39">
        <v>8.0321392707505164E-3</v>
      </c>
      <c r="O52" s="39" t="s">
        <v>347</v>
      </c>
      <c r="P52" s="39">
        <v>3.814697265625E-6</v>
      </c>
      <c r="Q52" s="39" t="s">
        <v>347</v>
      </c>
      <c r="R52" s="39" t="s">
        <v>347</v>
      </c>
      <c r="S52" s="39" t="s">
        <v>347</v>
      </c>
      <c r="T52" s="39">
        <v>4.6901708413330422E-5</v>
      </c>
      <c r="U52" s="39">
        <v>1.3048248741068256E-2</v>
      </c>
      <c r="V52" s="39">
        <v>1.7724983502288294E-3</v>
      </c>
      <c r="W52" s="39">
        <v>3.377098559796348E-3</v>
      </c>
      <c r="X52" s="39">
        <v>3.377098559796348E-3</v>
      </c>
      <c r="Y52" s="39">
        <v>1.5666820038609666E-4</v>
      </c>
    </row>
    <row r="53" spans="1:25" ht="30" x14ac:dyDescent="0.2">
      <c r="A53" s="42" t="s">
        <v>51</v>
      </c>
      <c r="B53" s="39">
        <v>4.1978204899284114E-5</v>
      </c>
      <c r="C53" s="39">
        <v>4.8828125E-4</v>
      </c>
      <c r="D53" s="39">
        <v>5.2262795108832449E-3</v>
      </c>
      <c r="E53" s="39">
        <v>2.4077946887044908E-4</v>
      </c>
      <c r="F53" s="39">
        <v>1.4801919594828095E-3</v>
      </c>
      <c r="G53" s="39">
        <v>2.0387888657919157E-4</v>
      </c>
      <c r="H53" s="39">
        <v>0.31208263722540303</v>
      </c>
      <c r="I53" s="39">
        <v>1.2885819441141534E-3</v>
      </c>
      <c r="J53" s="39">
        <v>2.2156229377860381E-4</v>
      </c>
      <c r="K53" s="39">
        <v>2.984961615459153E-4</v>
      </c>
      <c r="L53" s="39">
        <v>1.9154885202557381E-4</v>
      </c>
      <c r="M53" s="39">
        <v>1.8916438292526018E-5</v>
      </c>
      <c r="N53" s="39">
        <v>9.5518771694692774E-3</v>
      </c>
      <c r="O53" s="39">
        <v>1.2038973443522451E-4</v>
      </c>
      <c r="P53" s="39" t="s">
        <v>347</v>
      </c>
      <c r="Q53" s="39">
        <v>3.5792082190914284E-5</v>
      </c>
      <c r="R53" s="39">
        <v>6.196993990754967E-6</v>
      </c>
      <c r="S53" s="39" t="s">
        <v>347</v>
      </c>
      <c r="T53" s="39">
        <v>1.4617659968492816E-4</v>
      </c>
      <c r="U53" s="39">
        <v>0.21022410381342865</v>
      </c>
      <c r="V53" s="39">
        <v>0.66434290704825583</v>
      </c>
      <c r="W53" s="39">
        <v>6.3018887439228498E-3</v>
      </c>
      <c r="X53" s="39">
        <v>6.3018887439228498E-3</v>
      </c>
      <c r="Y53" s="39">
        <v>3.9114740116680773E-4</v>
      </c>
    </row>
    <row r="54" spans="1:25" ht="30" x14ac:dyDescent="0.2">
      <c r="A54" s="42" t="s">
        <v>52</v>
      </c>
      <c r="B54" s="39">
        <v>4.6685476486938208E-5</v>
      </c>
      <c r="C54" s="39" t="s">
        <v>347</v>
      </c>
      <c r="D54" s="39">
        <v>1.8649250076375335E-3</v>
      </c>
      <c r="E54" s="39">
        <v>3.1406119857822328E-4</v>
      </c>
      <c r="F54" s="39">
        <v>7.8410437681970368E-4</v>
      </c>
      <c r="G54" s="39">
        <v>1.1983469912680116E-4</v>
      </c>
      <c r="H54" s="39">
        <v>4.6177482518425891E-2</v>
      </c>
      <c r="I54" s="39">
        <v>1.9332734503899412E-4</v>
      </c>
      <c r="J54" s="39">
        <v>1.5812283348290375E-4</v>
      </c>
      <c r="K54" s="39">
        <v>2.6964209002547666E-4</v>
      </c>
      <c r="L54" s="39">
        <v>1.9602609420492606E-4</v>
      </c>
      <c r="M54" s="39">
        <v>1.4875867549472672E-5</v>
      </c>
      <c r="N54" s="39">
        <v>3.8882409339969877E-3</v>
      </c>
      <c r="O54" s="39">
        <v>6.5567178223467211E-5</v>
      </c>
      <c r="P54" s="39">
        <v>1.3879675201389791E-5</v>
      </c>
      <c r="Q54" s="39">
        <v>1.0374011023047253E-5</v>
      </c>
      <c r="R54" s="39" t="s">
        <v>347</v>
      </c>
      <c r="S54" s="39" t="s">
        <v>347</v>
      </c>
      <c r="T54" s="39">
        <v>6.3333719431136855E-5</v>
      </c>
      <c r="U54" s="39">
        <v>3.4514187523261013E-2</v>
      </c>
      <c r="V54" s="39">
        <v>0.10318701457278405</v>
      </c>
      <c r="W54" s="39">
        <v>2.1721407926403743E-3</v>
      </c>
      <c r="X54" s="39">
        <v>2.1721407926403743E-3</v>
      </c>
      <c r="Y54" s="39">
        <v>2.2831817574470663E-4</v>
      </c>
    </row>
    <row r="55" spans="1:25" ht="30" x14ac:dyDescent="0.2">
      <c r="A55" s="42" t="s">
        <v>53</v>
      </c>
      <c r="B55" s="39" t="s">
        <v>347</v>
      </c>
      <c r="C55" s="39" t="s">
        <v>347</v>
      </c>
      <c r="D55" s="39">
        <v>9.8371147799650405E-6</v>
      </c>
      <c r="E55" s="39">
        <v>8.6600721597967676E-4</v>
      </c>
      <c r="F55" s="39">
        <v>7.4869548079570399E-4</v>
      </c>
      <c r="G55" s="39">
        <v>8.915447049622013E-5</v>
      </c>
      <c r="H55" s="39">
        <v>2.4157161590028045E-3</v>
      </c>
      <c r="I55" s="39">
        <v>2.4527140488331354E-4</v>
      </c>
      <c r="J55" s="39">
        <v>5.4881014138072933E-5</v>
      </c>
      <c r="K55" s="39">
        <v>3.3273624926387357E-4</v>
      </c>
      <c r="L55" s="39">
        <v>5.2211913993249E-4</v>
      </c>
      <c r="M55" s="39" t="s">
        <v>347</v>
      </c>
      <c r="N55" s="39">
        <v>4.1481007967279597E-3</v>
      </c>
      <c r="O55" s="39">
        <v>3.2815537099448633E-4</v>
      </c>
      <c r="P55" s="39">
        <v>3.4733002764520872E-5</v>
      </c>
      <c r="Q55" s="39">
        <v>3.3318123308430207E-5</v>
      </c>
      <c r="R55" s="39" t="s">
        <v>347</v>
      </c>
      <c r="S55" s="39" t="s">
        <v>347</v>
      </c>
      <c r="T55" s="39">
        <v>5.8010222028247189E-5</v>
      </c>
      <c r="U55" s="39">
        <v>1.5588940258234733E-2</v>
      </c>
      <c r="V55" s="39">
        <v>5.8257789080092808E-3</v>
      </c>
      <c r="W55" s="39">
        <v>3.7906649667716441E-3</v>
      </c>
      <c r="X55" s="39">
        <v>3.7906649667716441E-3</v>
      </c>
      <c r="Y55" s="39">
        <v>1.6294431813599017E-4</v>
      </c>
    </row>
    <row r="56" spans="1:25" ht="30" x14ac:dyDescent="0.2">
      <c r="A56" s="42" t="s">
        <v>54</v>
      </c>
      <c r="B56" s="39" t="s">
        <v>347</v>
      </c>
      <c r="C56" s="39" t="s">
        <v>347</v>
      </c>
      <c r="D56" s="39">
        <v>1.4363934220565904E-3</v>
      </c>
      <c r="E56" s="39">
        <v>3.373810742108826E-4</v>
      </c>
      <c r="F56" s="39">
        <v>1.1995147943058351E-3</v>
      </c>
      <c r="G56" s="39">
        <v>1.2784352085212729E-4</v>
      </c>
      <c r="H56" s="39">
        <v>2.1893807263863519E-2</v>
      </c>
      <c r="I56" s="39">
        <v>2.5568704170425463E-4</v>
      </c>
      <c r="J56" s="39">
        <v>3.1261327567155329E-4</v>
      </c>
      <c r="K56" s="39">
        <v>2.8766287569435259E-4</v>
      </c>
      <c r="L56" s="39">
        <v>5.9975739715291746E-4</v>
      </c>
      <c r="M56" s="39">
        <v>2.7823562272894746E-5</v>
      </c>
      <c r="N56" s="39">
        <v>1.5481259582269187E-2</v>
      </c>
      <c r="O56" s="39">
        <v>4.6470241459114788E-5</v>
      </c>
      <c r="P56" s="39">
        <v>1.9004053075543566E-5</v>
      </c>
      <c r="Q56" s="39">
        <v>2.2726555568795787E-4</v>
      </c>
      <c r="R56" s="39" t="s">
        <v>347</v>
      </c>
      <c r="S56" s="39" t="s">
        <v>347</v>
      </c>
      <c r="T56" s="39">
        <v>1.6407768549724317E-4</v>
      </c>
      <c r="U56" s="39">
        <v>8.6970302761151017E-2</v>
      </c>
      <c r="V56" s="39">
        <v>6.322621501887013E-2</v>
      </c>
      <c r="W56" s="39">
        <v>5.5115226840548748E-3</v>
      </c>
      <c r="X56" s="39">
        <v>5.5115226840548748E-3</v>
      </c>
      <c r="Y56" s="39">
        <v>9.1538525054685508E-4</v>
      </c>
    </row>
    <row r="57" spans="1:25" ht="30" x14ac:dyDescent="0.2">
      <c r="A57" s="42" t="s">
        <v>55</v>
      </c>
      <c r="B57" s="39">
        <v>2.6383582498408908E-5</v>
      </c>
      <c r="C57" s="39" t="s">
        <v>347</v>
      </c>
      <c r="D57" s="39">
        <v>4.186615088032389E-3</v>
      </c>
      <c r="E57" s="39">
        <v>7.8773609299035677E-4</v>
      </c>
      <c r="F57" s="39">
        <v>2.613139755441622E-3</v>
      </c>
      <c r="G57" s="39">
        <v>2.8832828648181897E-4</v>
      </c>
      <c r="H57" s="39">
        <v>0.24485507439673154</v>
      </c>
      <c r="I57" s="39" t="s">
        <v>347</v>
      </c>
      <c r="J57" s="39">
        <v>3.4051359041757895E-4</v>
      </c>
      <c r="K57" s="39">
        <v>1.8891174237577979E-4</v>
      </c>
      <c r="L57" s="39">
        <v>1.7504336523630712E-4</v>
      </c>
      <c r="M57" s="39">
        <v>6.15418822648718E-6</v>
      </c>
      <c r="N57" s="39">
        <v>6.896117158520728E-3</v>
      </c>
      <c r="O57" s="39">
        <v>3.6495342984251401E-4</v>
      </c>
      <c r="P57" s="39">
        <v>1.9583525048262038E-5</v>
      </c>
      <c r="Q57" s="39">
        <v>1.0137068283817375E-5</v>
      </c>
      <c r="R57" s="39">
        <v>1.5818015018738603E-6</v>
      </c>
      <c r="S57" s="39" t="s">
        <v>347</v>
      </c>
      <c r="T57" s="39">
        <v>2.1880420654538384E-5</v>
      </c>
      <c r="U57" s="39">
        <v>0.10584316404531574</v>
      </c>
      <c r="V57" s="39">
        <v>0.9592641193252629</v>
      </c>
      <c r="W57" s="39">
        <v>3.5205096195735511E-3</v>
      </c>
      <c r="X57" s="39">
        <v>3.5205096195735511E-3</v>
      </c>
      <c r="Y57" s="39">
        <v>6.0114473307857133E-4</v>
      </c>
    </row>
    <row r="58" spans="1:25" ht="30" x14ac:dyDescent="0.2">
      <c r="A58" s="42" t="s">
        <v>56</v>
      </c>
      <c r="B58" s="39">
        <v>1.6924551676610624E-3</v>
      </c>
      <c r="C58" s="39">
        <v>3.1887120143459195E-5</v>
      </c>
      <c r="D58" s="39">
        <v>1.4212787406223146E-2</v>
      </c>
      <c r="E58" s="39">
        <v>0.11609142625481869</v>
      </c>
      <c r="F58" s="39">
        <v>6.4046406124240044E-3</v>
      </c>
      <c r="G58" s="39">
        <v>1.1705524038099071E-2</v>
      </c>
      <c r="H58" s="39">
        <v>0.34949248354475509</v>
      </c>
      <c r="I58" s="39" t="s">
        <v>347</v>
      </c>
      <c r="J58" s="39">
        <v>5.6927179338552509E-3</v>
      </c>
      <c r="K58" s="39">
        <v>3.9205218840985179E-4</v>
      </c>
      <c r="L58" s="39">
        <v>2.5299653357264613E-3</v>
      </c>
      <c r="M58" s="39">
        <v>3.0126763906837686E-4</v>
      </c>
      <c r="N58" s="39">
        <v>1.2545670029115264E-2</v>
      </c>
      <c r="O58" s="39">
        <v>2.4236636903652096E-2</v>
      </c>
      <c r="P58" s="39">
        <v>9.9381258252648896E-5</v>
      </c>
      <c r="Q58" s="39">
        <v>5.1442965378094345E-5</v>
      </c>
      <c r="R58" s="39">
        <v>3.075979125719909E-4</v>
      </c>
      <c r="S58" s="39">
        <v>9.5460368308543959E-6</v>
      </c>
      <c r="T58" s="39">
        <v>2.6742190018577976E-3</v>
      </c>
      <c r="U58" s="39">
        <v>9.0454327340023538E-2</v>
      </c>
      <c r="V58" s="39">
        <v>2.2242721716637428</v>
      </c>
      <c r="W58" s="39">
        <v>3.6027976311950728E-3</v>
      </c>
      <c r="X58" s="39">
        <v>3.6027976311950728E-3</v>
      </c>
      <c r="Y58" s="39">
        <v>1.4714000271677304E-2</v>
      </c>
    </row>
    <row r="59" spans="1:25" ht="30" x14ac:dyDescent="0.2">
      <c r="A59" s="42" t="s">
        <v>57</v>
      </c>
      <c r="B59" s="39">
        <v>1.2843565041512669E-4</v>
      </c>
      <c r="C59" s="39">
        <v>2.2332079823572351E-3</v>
      </c>
      <c r="D59" s="39">
        <v>6.1013040112105005E-3</v>
      </c>
      <c r="E59" s="39">
        <v>1.3920292470942791E-2</v>
      </c>
      <c r="F59" s="39">
        <v>3.2923497841980459E-3</v>
      </c>
      <c r="G59" s="39">
        <v>1.4133488646878678E-3</v>
      </c>
      <c r="H59" s="39">
        <v>9.1717022694447453E-2</v>
      </c>
      <c r="I59" s="39">
        <v>1.049074851575473E-3</v>
      </c>
      <c r="J59" s="39">
        <v>1.4530835096742535E-3</v>
      </c>
      <c r="K59" s="39">
        <v>4.144062359907825E-4</v>
      </c>
      <c r="L59" s="39">
        <v>4.1154372302475595E-4</v>
      </c>
      <c r="M59" s="39">
        <v>2.1750456985848097E-4</v>
      </c>
      <c r="N59" s="39">
        <v>1.2118318451826052E-2</v>
      </c>
      <c r="O59" s="39">
        <v>1.9173551860288173E-3</v>
      </c>
      <c r="P59" s="39">
        <v>2.1183982093502662E-5</v>
      </c>
      <c r="Q59" s="39">
        <v>1.1983469912680116E-4</v>
      </c>
      <c r="R59" s="39">
        <v>4.1209409978277291E-5</v>
      </c>
      <c r="S59" s="39">
        <v>2.1065788283240385E-6</v>
      </c>
      <c r="T59" s="39">
        <v>6.5027308565523295E-4</v>
      </c>
      <c r="U59" s="39">
        <v>0.18343404538889491</v>
      </c>
      <c r="V59" s="39">
        <v>0.19934417209829908</v>
      </c>
      <c r="W59" s="39">
        <v>5.2383687412243529E-3</v>
      </c>
      <c r="X59" s="39">
        <v>5.2383687412243529E-3</v>
      </c>
      <c r="Y59" s="39">
        <v>1.6122971026997508E-3</v>
      </c>
    </row>
    <row r="60" spans="1:25" ht="30" x14ac:dyDescent="0.2">
      <c r="A60" s="42" t="s">
        <v>58</v>
      </c>
      <c r="B60" s="39" t="s">
        <v>347</v>
      </c>
      <c r="C60" s="39" t="s">
        <v>347</v>
      </c>
      <c r="D60" s="39" t="s">
        <v>347</v>
      </c>
      <c r="E60" s="39">
        <v>1.263751127736058E-4</v>
      </c>
      <c r="F60" s="39">
        <v>8.6201464481509089E-4</v>
      </c>
      <c r="G60" s="39">
        <v>1.6107274301426885E-4</v>
      </c>
      <c r="H60" s="39">
        <v>1.9129302687244652E-3</v>
      </c>
      <c r="I60" s="39">
        <v>4.0494118447970703E-4</v>
      </c>
      <c r="J60" s="39">
        <v>9.1872970423038724E-5</v>
      </c>
      <c r="K60" s="39">
        <v>3.8576235930828982E-4</v>
      </c>
      <c r="L60" s="39">
        <v>2.5100435221095282E-4</v>
      </c>
      <c r="M60" s="39">
        <v>2.847390721242692E-5</v>
      </c>
      <c r="N60" s="39">
        <v>5.1901789613145012E-3</v>
      </c>
      <c r="O60" s="39">
        <v>7.8334100193048166E-5</v>
      </c>
      <c r="P60" s="39">
        <v>7.898444548350359E-6</v>
      </c>
      <c r="Q60" s="39" t="s">
        <v>347</v>
      </c>
      <c r="R60" s="39" t="s">
        <v>347</v>
      </c>
      <c r="S60" s="39" t="s">
        <v>347</v>
      </c>
      <c r="T60" s="39">
        <v>3.8045145491235276E-4</v>
      </c>
      <c r="U60" s="39">
        <v>1.8840747307668132E-2</v>
      </c>
      <c r="V60" s="39">
        <v>6.0872232785976407E-3</v>
      </c>
      <c r="W60" s="39">
        <v>6.3898598324826578E-3</v>
      </c>
      <c r="X60" s="39">
        <v>6.3898598324826578E-3</v>
      </c>
      <c r="Y60" s="39">
        <v>1.5666820038609636E-4</v>
      </c>
    </row>
    <row r="61" spans="1:25" ht="30" x14ac:dyDescent="0.2">
      <c r="A61" s="42" t="s">
        <v>59</v>
      </c>
      <c r="B61" s="39" t="s">
        <v>347</v>
      </c>
      <c r="C61" s="39" t="s">
        <v>347</v>
      </c>
      <c r="D61" s="39">
        <v>3.0688803088911869E-4</v>
      </c>
      <c r="E61" s="39">
        <v>2.4754870112061246E-4</v>
      </c>
      <c r="F61" s="39">
        <v>5.6871757151780048E-4</v>
      </c>
      <c r="G61" s="39">
        <v>4.34585630980552E-5</v>
      </c>
      <c r="H61" s="39">
        <v>2.7393928791126079E-2</v>
      </c>
      <c r="I61" s="39" t="s">
        <v>347</v>
      </c>
      <c r="J61" s="39">
        <v>5.0550045109442286E-4</v>
      </c>
      <c r="K61" s="39">
        <v>2.3746458677057787E-4</v>
      </c>
      <c r="L61" s="39">
        <v>2.8435878575890024E-4</v>
      </c>
      <c r="M61" s="39">
        <v>5.3134189654304478E-5</v>
      </c>
      <c r="N61" s="39">
        <v>7.4424843597182622E-3</v>
      </c>
      <c r="O61" s="39">
        <v>3.8627825743721949E-5</v>
      </c>
      <c r="P61" s="39">
        <v>7.7897043282103849E-6</v>
      </c>
      <c r="Q61" s="39">
        <v>3.0729844667258314E-5</v>
      </c>
      <c r="R61" s="39">
        <v>3.0517578125000068E-5</v>
      </c>
      <c r="S61" s="39" t="s">
        <v>347</v>
      </c>
      <c r="T61" s="39">
        <v>3.0517578125000068E-5</v>
      </c>
      <c r="U61" s="39">
        <v>5.9128602920349813E-2</v>
      </c>
      <c r="V61" s="39">
        <v>5.2921582022658009E-2</v>
      </c>
      <c r="W61" s="39">
        <v>4.0160696353752582E-3</v>
      </c>
      <c r="X61" s="39">
        <v>4.0160696353752582E-3</v>
      </c>
      <c r="Y61" s="39">
        <v>3.5252177625060964E-4</v>
      </c>
    </row>
    <row r="62" spans="1:25" ht="30" x14ac:dyDescent="0.2">
      <c r="A62" s="42" t="s">
        <v>60</v>
      </c>
      <c r="B62" s="39" t="s">
        <v>347</v>
      </c>
      <c r="C62" s="39">
        <v>6.4727511805982981E-4</v>
      </c>
      <c r="D62" s="39">
        <v>1.9192236708893359E-2</v>
      </c>
      <c r="E62" s="39">
        <v>9.6757872389182634E-4</v>
      </c>
      <c r="F62" s="39">
        <v>1.6941044848459666E-2</v>
      </c>
      <c r="G62" s="39">
        <v>9.2175225847821699E-4</v>
      </c>
      <c r="H62" s="39">
        <v>0.40239008621795541</v>
      </c>
      <c r="I62" s="39">
        <v>1.2332377453043357E-3</v>
      </c>
      <c r="J62" s="39">
        <v>5.3679790692636614E-4</v>
      </c>
      <c r="K62" s="39">
        <v>3.3505061290131373E-4</v>
      </c>
      <c r="L62" s="39">
        <v>1.8822404656084978E-3</v>
      </c>
      <c r="M62" s="39">
        <v>8.5522684624467034E-5</v>
      </c>
      <c r="N62" s="39">
        <v>1.905966624625317E-2</v>
      </c>
      <c r="O62" s="39">
        <v>2.0060798695942123E-4</v>
      </c>
      <c r="P62" s="39" t="s">
        <v>347</v>
      </c>
      <c r="Q62" s="39">
        <v>1.1284785891251964E-4</v>
      </c>
      <c r="R62" s="39" t="s">
        <v>347</v>
      </c>
      <c r="S62" s="39" t="s">
        <v>347</v>
      </c>
      <c r="T62" s="39">
        <v>1.1602044405649438E-4</v>
      </c>
      <c r="U62" s="39">
        <v>9.0663562838485909E-2</v>
      </c>
      <c r="V62" s="39">
        <v>5.8024680216630973</v>
      </c>
      <c r="W62" s="39">
        <v>1.0143270220012317E-2</v>
      </c>
      <c r="X62" s="39">
        <v>1.0143270220012317E-2</v>
      </c>
      <c r="Y62" s="39">
        <v>8.3650783102583658E-4</v>
      </c>
    </row>
    <row r="63" spans="1:25" ht="30" x14ac:dyDescent="0.2">
      <c r="A63" s="42" t="s">
        <v>61</v>
      </c>
      <c r="B63" s="39">
        <v>9.6792945390696037E-6</v>
      </c>
      <c r="C63" s="39" t="s">
        <v>347</v>
      </c>
      <c r="D63" s="39" t="s">
        <v>347</v>
      </c>
      <c r="E63" s="39">
        <v>1.4152390025336755E-4</v>
      </c>
      <c r="F63" s="39">
        <v>4.7602776158312449E-4</v>
      </c>
      <c r="G63" s="39">
        <v>1.4449761823606385E-4</v>
      </c>
      <c r="H63" s="39">
        <v>1.4430463287008091E-3</v>
      </c>
      <c r="I63" s="39">
        <v>2.8699900055752177E-4</v>
      </c>
      <c r="J63" s="39">
        <v>1.5188441148425723E-5</v>
      </c>
      <c r="K63" s="39">
        <v>3.2066029196250063E-4</v>
      </c>
      <c r="L63" s="39">
        <v>1.1479960022300853E-3</v>
      </c>
      <c r="M63" s="39" t="s">
        <v>347</v>
      </c>
      <c r="N63" s="39">
        <v>2.1721407926403743E-3</v>
      </c>
      <c r="O63" s="39">
        <v>7.2248809118031923E-5</v>
      </c>
      <c r="P63" s="39" t="s">
        <v>347</v>
      </c>
      <c r="Q63" s="39">
        <v>4.4474358858243998E-5</v>
      </c>
      <c r="R63" s="39" t="s">
        <v>347</v>
      </c>
      <c r="S63" s="39" t="s">
        <v>347</v>
      </c>
      <c r="T63" s="39">
        <v>5.4000539012429516E-5</v>
      </c>
      <c r="U63" s="39">
        <v>8.9328319294289422E-3</v>
      </c>
      <c r="V63" s="39">
        <v>4.7210822513545497E-3</v>
      </c>
      <c r="W63" s="39">
        <v>3.0718709683358624E-3</v>
      </c>
      <c r="X63" s="39">
        <v>3.0718709683358624E-3</v>
      </c>
      <c r="Y63" s="39">
        <v>8.1284135706904186E-5</v>
      </c>
    </row>
    <row r="64" spans="1:25" ht="30" x14ac:dyDescent="0.2">
      <c r="A64" s="42" t="s">
        <v>62</v>
      </c>
      <c r="B64" s="39">
        <v>3.9439478474044585E-5</v>
      </c>
      <c r="C64" s="39">
        <v>8.9241352561464978E-4</v>
      </c>
      <c r="D64" s="39">
        <v>9.2265051674181951E-3</v>
      </c>
      <c r="E64" s="39">
        <v>7.6619540810229534E-4</v>
      </c>
      <c r="F64" s="39">
        <v>1.2022894661571459E-3</v>
      </c>
      <c r="G64" s="39">
        <v>5.9366146692644252E-5</v>
      </c>
      <c r="H64" s="39">
        <v>6.25E-2</v>
      </c>
      <c r="I64" s="39">
        <v>3.7004798987070231E-4</v>
      </c>
      <c r="J64" s="39">
        <v>2.4077946887044908E-4</v>
      </c>
      <c r="K64" s="39">
        <v>1.237743505603062E-4</v>
      </c>
      <c r="L64" s="39">
        <v>4.6515527248239128E-4</v>
      </c>
      <c r="M64" s="39">
        <v>3.2935432022229916E-5</v>
      </c>
      <c r="N64" s="39">
        <v>5.8392548774802216E-3</v>
      </c>
      <c r="O64" s="39">
        <v>2.2937567119482732E-4</v>
      </c>
      <c r="P64" s="39">
        <v>8.0644076580916056E-6</v>
      </c>
      <c r="Q64" s="39">
        <v>5.6947814424854056E-5</v>
      </c>
      <c r="R64" s="39">
        <v>1.2393987981509934E-5</v>
      </c>
      <c r="S64" s="39" t="s">
        <v>347</v>
      </c>
      <c r="T64" s="39">
        <v>9.4455871187889897E-5</v>
      </c>
      <c r="U64" s="39">
        <v>8.0214118597681475E-2</v>
      </c>
      <c r="V64" s="39">
        <v>0.38156480224013961</v>
      </c>
      <c r="W64" s="39">
        <v>2.4381456033234624E-3</v>
      </c>
      <c r="X64" s="39">
        <v>2.4381456033234624E-3</v>
      </c>
      <c r="Y64" s="39">
        <v>3.9114740116680773E-4</v>
      </c>
    </row>
    <row r="65" spans="1:25" ht="30" x14ac:dyDescent="0.2">
      <c r="A65" s="42" t="s">
        <v>63</v>
      </c>
      <c r="B65" s="39">
        <v>7.549112996883768E-5</v>
      </c>
      <c r="C65" s="39" t="s">
        <v>347</v>
      </c>
      <c r="D65" s="39">
        <v>4.3300360798983946E-4</v>
      </c>
      <c r="E65" s="39">
        <v>2.5534555609416118E-3</v>
      </c>
      <c r="F65" s="39">
        <v>1.7320144319593583E-3</v>
      </c>
      <c r="G65" s="39">
        <v>1.0976202827614549E-4</v>
      </c>
      <c r="H65" s="39">
        <v>1.5481259582269228E-2</v>
      </c>
      <c r="I65" s="39">
        <v>7.1323576396976245E-4</v>
      </c>
      <c r="J65" s="39">
        <v>1.2078580795014055E-3</v>
      </c>
      <c r="K65" s="39">
        <v>3.2363755902991431E-4</v>
      </c>
      <c r="L65" s="39">
        <v>1.9512235100650042E-4</v>
      </c>
      <c r="M65" s="39">
        <v>8.9154470496220293E-5</v>
      </c>
      <c r="N65" s="39">
        <v>6.1579534060877943E-3</v>
      </c>
      <c r="O65" s="39">
        <v>4.8715438306983562E-4</v>
      </c>
      <c r="P65" s="39">
        <v>1.1537312013548461E-5</v>
      </c>
      <c r="Q65" s="39" t="s">
        <v>347</v>
      </c>
      <c r="R65" s="39">
        <v>3.3783226977395956E-5</v>
      </c>
      <c r="S65" s="39" t="s">
        <v>347</v>
      </c>
      <c r="T65" s="39">
        <v>8.1581115614451308E-6</v>
      </c>
      <c r="U65" s="39">
        <v>3.7856023029377267E-2</v>
      </c>
      <c r="V65" s="39">
        <v>6.4554732196836703E-2</v>
      </c>
      <c r="W65" s="39">
        <v>2.8529430558790481E-3</v>
      </c>
      <c r="X65" s="39">
        <v>2.8529430558790481E-3</v>
      </c>
      <c r="Y65" s="39">
        <v>5.5959343846191515E-4</v>
      </c>
    </row>
    <row r="66" spans="1:25" ht="30" x14ac:dyDescent="0.2">
      <c r="A66" s="42" t="s">
        <v>64</v>
      </c>
      <c r="B66" s="39">
        <v>2.7658297980854413E-4</v>
      </c>
      <c r="C66" s="39" t="s">
        <v>347</v>
      </c>
      <c r="D66" s="39">
        <v>1.5517070241203674E-2</v>
      </c>
      <c r="E66" s="39">
        <v>1.9236631458514283E-2</v>
      </c>
      <c r="F66" s="39">
        <v>4.186615088032389E-3</v>
      </c>
      <c r="G66" s="39">
        <v>3.6446601231906509E-3</v>
      </c>
      <c r="H66" s="39">
        <v>0.12674493497375328</v>
      </c>
      <c r="I66" s="39">
        <v>8.6801043082672781E-4</v>
      </c>
      <c r="J66" s="39">
        <v>1.8997166941646167E-3</v>
      </c>
      <c r="K66" s="39">
        <v>2.5985600157552653E-4</v>
      </c>
      <c r="L66" s="39">
        <v>9.9019480448244812E-4</v>
      </c>
      <c r="M66" s="39">
        <v>9.4455871187889897E-5</v>
      </c>
      <c r="N66" s="39">
        <v>3.2803646363220779E-2</v>
      </c>
      <c r="O66" s="39">
        <v>4.1004557954025965E-3</v>
      </c>
      <c r="P66" s="39">
        <v>3.8896503519264527E-5</v>
      </c>
      <c r="Q66" s="39">
        <v>8.2228611869243545E-5</v>
      </c>
      <c r="R66" s="39">
        <v>1.5153388907425463E-5</v>
      </c>
      <c r="S66" s="39">
        <v>2.0844120128698644E-5</v>
      </c>
      <c r="T66" s="39">
        <v>5.3432309631872043E-4</v>
      </c>
      <c r="U66" s="39">
        <v>0.11265630782635359</v>
      </c>
      <c r="V66" s="39">
        <v>1.3755418181397412</v>
      </c>
      <c r="W66" s="39">
        <v>7.5463775697253554E-3</v>
      </c>
      <c r="X66" s="39">
        <v>7.5463775697253554E-3</v>
      </c>
      <c r="Y66" s="39">
        <v>2.5593621169108611E-3</v>
      </c>
    </row>
    <row r="67" spans="1:25" ht="30" x14ac:dyDescent="0.2">
      <c r="A67" s="42" t="s">
        <v>65</v>
      </c>
      <c r="B67" s="39">
        <v>1.9856900870390795E-5</v>
      </c>
      <c r="C67" s="39">
        <v>4.6194221031523172E-4</v>
      </c>
      <c r="D67" s="39">
        <v>1.8997166941646167E-3</v>
      </c>
      <c r="E67" s="39">
        <v>7.1488559372344894E-4</v>
      </c>
      <c r="F67" s="39">
        <v>1.2975447403286216E-3</v>
      </c>
      <c r="G67" s="39">
        <v>1.1955814179527905E-4</v>
      </c>
      <c r="H67" s="39">
        <v>1.5197733553316937E-2</v>
      </c>
      <c r="I67" s="39">
        <v>2.7850676656943925E-4</v>
      </c>
      <c r="J67" s="39">
        <v>6.3103165558471195E-4</v>
      </c>
      <c r="K67" s="39">
        <v>2.1550366120377267E-4</v>
      </c>
      <c r="L67" s="39">
        <v>5.8877335336462912E-4</v>
      </c>
      <c r="M67" s="39">
        <v>2.1880420654538343E-5</v>
      </c>
      <c r="N67" s="39">
        <v>6.4343048224029089E-3</v>
      </c>
      <c r="O67" s="39">
        <v>1.3083172150101207E-4</v>
      </c>
      <c r="P67" s="39" t="s">
        <v>347</v>
      </c>
      <c r="Q67" s="39">
        <v>2.3613967796972424E-5</v>
      </c>
      <c r="R67" s="39" t="s">
        <v>347</v>
      </c>
      <c r="S67" s="39" t="s">
        <v>347</v>
      </c>
      <c r="T67" s="39">
        <v>1.1001592561167354E-4</v>
      </c>
      <c r="U67" s="39">
        <v>0.10083021990276564</v>
      </c>
      <c r="V67" s="39">
        <v>0.18428365216138748</v>
      </c>
      <c r="W67" s="39">
        <v>4.1004557954025965E-3</v>
      </c>
      <c r="X67" s="39">
        <v>4.1004557954025965E-3</v>
      </c>
      <c r="Y67" s="39">
        <v>1.4316832876365692E-4</v>
      </c>
    </row>
    <row r="68" spans="1:25" ht="30" x14ac:dyDescent="0.2">
      <c r="A68" s="42" t="s">
        <v>66</v>
      </c>
      <c r="B68" s="39">
        <v>7.9398822825639589E-3</v>
      </c>
      <c r="C68" s="39">
        <v>1.6348039315204098E-3</v>
      </c>
      <c r="D68" s="39">
        <v>2.1099217908877924E-2</v>
      </c>
      <c r="E68" s="39">
        <v>0.21365179356622438</v>
      </c>
      <c r="F68" s="39">
        <v>5.4608200553867871E-3</v>
      </c>
      <c r="G68" s="39">
        <v>3.9100566859179606E-2</v>
      </c>
      <c r="H68" s="39">
        <v>0.24712850508822359</v>
      </c>
      <c r="I68" s="39" t="s">
        <v>347</v>
      </c>
      <c r="J68" s="39">
        <v>1.7377126341122998E-2</v>
      </c>
      <c r="K68" s="39">
        <v>1.0274852033210129E-3</v>
      </c>
      <c r="L68" s="39">
        <v>5.7323139184029537E-3</v>
      </c>
      <c r="M68" s="39">
        <v>5.2453742578773552E-4</v>
      </c>
      <c r="N68" s="39">
        <v>1.7865663858857884E-2</v>
      </c>
      <c r="O68" s="39">
        <v>7.8745065618429519E-2</v>
      </c>
      <c r="P68" s="39">
        <v>2.7915099779465455E-4</v>
      </c>
      <c r="Q68" s="39">
        <v>3.6579762619059575E-4</v>
      </c>
      <c r="R68" s="39">
        <v>5.2453742578773552E-4</v>
      </c>
      <c r="S68" s="39">
        <v>8.5918797853636755E-5</v>
      </c>
      <c r="T68" s="39">
        <v>3.4560344967954877E-3</v>
      </c>
      <c r="U68" s="39">
        <v>8.7980849002124273E-2</v>
      </c>
      <c r="V68" s="39">
        <v>0.70384679201699429</v>
      </c>
      <c r="W68" s="39">
        <v>9.980538221311808E-3</v>
      </c>
      <c r="X68" s="39">
        <v>9.980538221311808E-3</v>
      </c>
      <c r="Y68" s="39">
        <v>2.9428000543354538E-2</v>
      </c>
    </row>
    <row r="69" spans="1:25" ht="30" x14ac:dyDescent="0.2">
      <c r="A69" s="42" t="s">
        <v>67</v>
      </c>
      <c r="B69" s="39">
        <v>2.0060798695942123E-4</v>
      </c>
      <c r="C69" s="39" t="s">
        <v>347</v>
      </c>
      <c r="D69" s="39">
        <v>5.6664726774053676E-3</v>
      </c>
      <c r="E69" s="39">
        <v>9.3337119934064124E-3</v>
      </c>
      <c r="F69" s="39">
        <v>4.3242530531066694E-3</v>
      </c>
      <c r="G69" s="39">
        <v>9.8108561953325697E-4</v>
      </c>
      <c r="H69" s="39">
        <v>0.14525569836972982</v>
      </c>
      <c r="I69" s="39">
        <v>1.9922228637413243E-4</v>
      </c>
      <c r="J69" s="39">
        <v>9.3461944050185714E-4</v>
      </c>
      <c r="K69" s="39">
        <v>5.7932745845140946E-4</v>
      </c>
      <c r="L69" s="39">
        <v>5.0784176459398283E-4</v>
      </c>
      <c r="M69" s="39">
        <v>7.3937544979252515E-5</v>
      </c>
      <c r="N69" s="39">
        <v>1.6707812477839673E-2</v>
      </c>
      <c r="O69" s="39">
        <v>1.5182937604575151E-3</v>
      </c>
      <c r="P69" s="39">
        <v>1.480728502645175E-5</v>
      </c>
      <c r="Q69" s="39">
        <v>1.5848859718769294E-4</v>
      </c>
      <c r="R69" s="39">
        <v>1.0690335578058396E-5</v>
      </c>
      <c r="S69" s="39" t="s">
        <v>347</v>
      </c>
      <c r="T69" s="39">
        <v>1.1442315631835668E-4</v>
      </c>
      <c r="U69" s="39">
        <v>9.129417778812958E-2</v>
      </c>
      <c r="V69" s="39">
        <v>0.42533358047542758</v>
      </c>
      <c r="W69" s="39">
        <v>5.8663004048233169E-3</v>
      </c>
      <c r="X69" s="39">
        <v>5.8663004048233169E-3</v>
      </c>
      <c r="Y69" s="39">
        <v>1.5394883515219484E-3</v>
      </c>
    </row>
    <row r="70" spans="1:25" ht="30" x14ac:dyDescent="0.2">
      <c r="A70" s="42" t="s">
        <v>68</v>
      </c>
      <c r="B70" s="39">
        <v>4.6577734648454637E-5</v>
      </c>
      <c r="C70" s="39">
        <v>1.4100871050024425E-3</v>
      </c>
      <c r="D70" s="39">
        <v>5.4482174466812892E-3</v>
      </c>
      <c r="E70" s="39">
        <v>3.8258605374489412E-3</v>
      </c>
      <c r="F70" s="39">
        <v>1.8606210899295701E-3</v>
      </c>
      <c r="G70" s="39">
        <v>7.7152471861658117E-4</v>
      </c>
      <c r="H70" s="39">
        <v>0.12413656192962998</v>
      </c>
      <c r="I70" s="39">
        <v>1.5645896046672339E-3</v>
      </c>
      <c r="J70" s="39">
        <v>1.0539338247113569E-3</v>
      </c>
      <c r="K70" s="39">
        <v>5.0200870442190847E-4</v>
      </c>
      <c r="L70" s="39">
        <v>9.6311787548179902E-4</v>
      </c>
      <c r="M70" s="39">
        <v>5.3875915300943445E-5</v>
      </c>
      <c r="N70" s="39">
        <v>1.151772826008675E-2</v>
      </c>
      <c r="O70" s="39">
        <v>7.2990685968503128E-4</v>
      </c>
      <c r="P70" s="39">
        <v>1.2831061023768881E-5</v>
      </c>
      <c r="Q70" s="39">
        <v>9.2511997467676038E-5</v>
      </c>
      <c r="R70" s="39">
        <v>4.2621121905221058E-6</v>
      </c>
      <c r="S70" s="39" t="s">
        <v>347</v>
      </c>
      <c r="T70" s="39">
        <v>1.7872139843086251E-4</v>
      </c>
      <c r="U70" s="39">
        <v>0.14865088937534049</v>
      </c>
      <c r="V70" s="39">
        <v>0.50347777502836122</v>
      </c>
      <c r="W70" s="39">
        <v>5.7989201977697406E-3</v>
      </c>
      <c r="X70" s="39">
        <v>5.7989201977697406E-3</v>
      </c>
      <c r="Y70" s="39">
        <v>6.4877237016431417E-4</v>
      </c>
    </row>
    <row r="71" spans="1:25" ht="30" x14ac:dyDescent="0.2">
      <c r="A71" s="42" t="s">
        <v>69</v>
      </c>
      <c r="B71" s="39">
        <v>1.1912291403908231E-3</v>
      </c>
      <c r="C71" s="39" t="s">
        <v>347</v>
      </c>
      <c r="D71" s="39">
        <v>1.2418155921736364E-3</v>
      </c>
      <c r="E71" s="39">
        <v>1.9869049474778182E-2</v>
      </c>
      <c r="F71" s="39">
        <v>4.6668559967031932E-3</v>
      </c>
      <c r="G71" s="39">
        <v>2.2539428745381967E-3</v>
      </c>
      <c r="H71" s="39">
        <v>0.13273922549529465</v>
      </c>
      <c r="I71" s="39">
        <v>1.1348101435135142E-3</v>
      </c>
      <c r="J71" s="39">
        <v>1.9486175322793412E-3</v>
      </c>
      <c r="K71" s="39">
        <v>4.9739053220570963E-4</v>
      </c>
      <c r="L71" s="39">
        <v>7.7509816990634626E-4</v>
      </c>
      <c r="M71" s="39">
        <v>1.7585410911032139E-4</v>
      </c>
      <c r="N71" s="39">
        <v>1.395249236031847E-2</v>
      </c>
      <c r="O71" s="39">
        <v>6.2007853592507718E-3</v>
      </c>
      <c r="P71" s="39">
        <v>1.0529077538967166E-4</v>
      </c>
      <c r="Q71" s="39">
        <v>1.710453692489341E-4</v>
      </c>
      <c r="R71" s="39">
        <v>1.1928222270925843E-4</v>
      </c>
      <c r="S71" s="39">
        <v>3.13449979624096E-6</v>
      </c>
      <c r="T71" s="39">
        <v>6.9373229449656924E-4</v>
      </c>
      <c r="U71" s="39">
        <v>9.9902643715328213E-2</v>
      </c>
      <c r="V71" s="39">
        <v>0.27867715914723046</v>
      </c>
      <c r="W71" s="39">
        <v>4.5078857490763935E-3</v>
      </c>
      <c r="X71" s="39">
        <v>4.5078857490763935E-3</v>
      </c>
      <c r="Y71" s="39">
        <v>4.8650375873391521E-3</v>
      </c>
    </row>
    <row r="72" spans="1:25" ht="30" x14ac:dyDescent="0.2">
      <c r="A72" s="42" t="s">
        <v>70</v>
      </c>
      <c r="B72" s="39" t="s">
        <v>347</v>
      </c>
      <c r="C72" s="39">
        <v>4.6255998733837856E-5</v>
      </c>
      <c r="D72" s="39">
        <v>1.6107274301426915E-4</v>
      </c>
      <c r="E72" s="39">
        <v>2.984961615459153E-4</v>
      </c>
      <c r="F72" s="39">
        <v>1.1140270662777561E-3</v>
      </c>
      <c r="G72" s="39">
        <v>1.7748687955570182E-4</v>
      </c>
      <c r="H72" s="39">
        <v>8.7288057661891964E-3</v>
      </c>
      <c r="I72" s="39">
        <v>7.9980066153464654E-5</v>
      </c>
      <c r="J72" s="39">
        <v>5.7742776289404161E-5</v>
      </c>
      <c r="K72" s="39">
        <v>1.1628881812059779E-4</v>
      </c>
      <c r="L72" s="39">
        <v>1.4217939287945009E-4</v>
      </c>
      <c r="M72" s="39">
        <v>3.5839948624191683E-6</v>
      </c>
      <c r="N72" s="39">
        <v>1.6423758110424122E-3</v>
      </c>
      <c r="O72" s="39">
        <v>6.4515261264732628E-5</v>
      </c>
      <c r="P72" s="39">
        <v>7.8984445483503454E-6</v>
      </c>
      <c r="Q72" s="39">
        <v>1.6353965187626563E-5</v>
      </c>
      <c r="R72" s="39" t="s">
        <v>347</v>
      </c>
      <c r="S72" s="39">
        <v>4.5051294762784113E-6</v>
      </c>
      <c r="T72" s="39" t="s">
        <v>347</v>
      </c>
      <c r="U72" s="39">
        <v>1.1280696840019484E-2</v>
      </c>
      <c r="V72" s="39">
        <v>4.3888902366812366E-2</v>
      </c>
      <c r="W72" s="39">
        <v>1.2446881126164653E-3</v>
      </c>
      <c r="X72" s="39">
        <v>1.2446881126164653E-3</v>
      </c>
      <c r="Y72" s="39">
        <v>5.8956074763479136E-5</v>
      </c>
    </row>
    <row r="73" spans="1:25" ht="30" x14ac:dyDescent="0.2">
      <c r="A73" s="42" t="s">
        <v>71</v>
      </c>
      <c r="B73" s="39" t="s">
        <v>347</v>
      </c>
      <c r="C73" s="39" t="s">
        <v>347</v>
      </c>
      <c r="D73" s="39">
        <v>5.4376142464620331E-5</v>
      </c>
      <c r="E73" s="39">
        <v>6.2812239715644722E-4</v>
      </c>
      <c r="F73" s="39">
        <v>3.5042789405071531E-3</v>
      </c>
      <c r="G73" s="39">
        <v>7.6899478142997577E-5</v>
      </c>
      <c r="H73" s="39">
        <v>5.68511496248926E-2</v>
      </c>
      <c r="I73" s="39">
        <v>1.049074851575473E-3</v>
      </c>
      <c r="J73" s="39">
        <v>3.1230892700096954E-5</v>
      </c>
      <c r="K73" s="39">
        <v>6.7788742699208542E-4</v>
      </c>
      <c r="L73" s="39">
        <v>1.0563717442188523E-3</v>
      </c>
      <c r="M73" s="39" t="s">
        <v>347</v>
      </c>
      <c r="N73" s="39">
        <v>2.5124895886257867E-3</v>
      </c>
      <c r="O73" s="39" t="s">
        <v>347</v>
      </c>
      <c r="P73" s="39" t="s">
        <v>347</v>
      </c>
      <c r="Q73" s="39">
        <v>1.2843565041512669E-4</v>
      </c>
      <c r="R73" s="39">
        <v>2.450326177561575E-5</v>
      </c>
      <c r="S73" s="39">
        <v>4.0924755790815379E-5</v>
      </c>
      <c r="T73" s="39">
        <v>1.0950871689084829E-4</v>
      </c>
      <c r="U73" s="39">
        <v>1.1385435867710502E-2</v>
      </c>
      <c r="V73" s="39">
        <v>4.7475708257362421E-2</v>
      </c>
      <c r="W73" s="39">
        <v>5.8934711982431024E-3</v>
      </c>
      <c r="X73" s="39">
        <v>5.8934711982431024E-3</v>
      </c>
      <c r="Y73" s="39">
        <v>1.1818489941197282E-4</v>
      </c>
    </row>
    <row r="74" spans="1:25" ht="30" x14ac:dyDescent="0.2">
      <c r="A74" s="42" t="s">
        <v>72</v>
      </c>
      <c r="B74" s="39">
        <v>7.761347451085211E-5</v>
      </c>
      <c r="C74" s="39">
        <v>5.67405071756757E-4</v>
      </c>
      <c r="D74" s="39">
        <v>1.1114560884646712E-3</v>
      </c>
      <c r="E74" s="39">
        <v>3.1875565819861171E-3</v>
      </c>
      <c r="F74" s="39">
        <v>3.1003926796253859E-3</v>
      </c>
      <c r="G74" s="39">
        <v>5.5572804423233558E-4</v>
      </c>
      <c r="H74" s="39">
        <v>5.3166697559428447E-2</v>
      </c>
      <c r="I74" s="39">
        <v>4.8715438306983562E-4</v>
      </c>
      <c r="J74" s="39">
        <v>3.4686614724828554E-4</v>
      </c>
      <c r="K74" s="39">
        <v>6.3836389023540273E-4</v>
      </c>
      <c r="L74" s="39">
        <v>3.1045389804340849E-4</v>
      </c>
      <c r="M74" s="39">
        <v>1.8872782492209417E-5</v>
      </c>
      <c r="N74" s="39">
        <v>7.4769555240148588E-3</v>
      </c>
      <c r="O74" s="39">
        <v>6.0812969841739391E-4</v>
      </c>
      <c r="P74" s="39">
        <v>1.9004053075543533E-5</v>
      </c>
      <c r="Q74" s="39">
        <v>7.7077359081520954E-5</v>
      </c>
      <c r="R74" s="39">
        <v>2.9410007275132815E-5</v>
      </c>
      <c r="S74" s="39" t="s">
        <v>347</v>
      </c>
      <c r="T74" s="39">
        <v>1.3989835961547876E-4</v>
      </c>
      <c r="U74" s="39">
        <v>8.2278919965227015E-2</v>
      </c>
      <c r="V74" s="39">
        <v>0.21563550799804745</v>
      </c>
      <c r="W74" s="39">
        <v>1.0213822243766449E-2</v>
      </c>
      <c r="X74" s="39">
        <v>1.0213822243766449E-2</v>
      </c>
      <c r="Y74" s="39">
        <v>9.675787238918246E-4</v>
      </c>
    </row>
    <row r="75" spans="1:25" ht="30" x14ac:dyDescent="0.2">
      <c r="A75" s="42" t="s">
        <v>73</v>
      </c>
      <c r="B75" s="39">
        <v>9.2175225847821699E-4</v>
      </c>
      <c r="C75" s="39" t="s">
        <v>347</v>
      </c>
      <c r="D75" s="39">
        <v>2.5358175550030853E-3</v>
      </c>
      <c r="E75" s="39">
        <v>1.892801151468863E-2</v>
      </c>
      <c r="F75" s="39">
        <v>2.0884765597299604E-3</v>
      </c>
      <c r="G75" s="39">
        <v>2.9331502024116658E-3</v>
      </c>
      <c r="H75" s="39">
        <v>2.1148023814644493E-2</v>
      </c>
      <c r="I75" s="39">
        <v>6.4727511805982808E-4</v>
      </c>
      <c r="J75" s="39">
        <v>6.4727511805982808E-4</v>
      </c>
      <c r="K75" s="39">
        <v>7.6974417576097418E-4</v>
      </c>
      <c r="L75" s="39">
        <v>1.8692388810037143E-3</v>
      </c>
      <c r="M75" s="39">
        <v>8.4931936290186797E-5</v>
      </c>
      <c r="N75" s="39">
        <v>5.7855373136193895E-3</v>
      </c>
      <c r="O75" s="39">
        <v>4.23526121211492E-3</v>
      </c>
      <c r="P75" s="39">
        <v>7.8153318917888309E-5</v>
      </c>
      <c r="Q75" s="39">
        <v>1.0515015314917242E-3</v>
      </c>
      <c r="R75" s="39">
        <v>6.174435060436547E-5</v>
      </c>
      <c r="S75" s="39">
        <v>4.6532388296516579E-6</v>
      </c>
      <c r="T75" s="39">
        <v>1.2504531026862155E-3</v>
      </c>
      <c r="U75" s="39">
        <v>0.10781775399902399</v>
      </c>
      <c r="V75" s="39">
        <v>0.12046338979894419</v>
      </c>
      <c r="W75" s="39">
        <v>4.1769531194599174E-3</v>
      </c>
      <c r="X75" s="39">
        <v>4.1769531194599174E-3</v>
      </c>
      <c r="Y75" s="39">
        <v>2.1323598917395345E-3</v>
      </c>
    </row>
    <row r="76" spans="1:25" ht="30" x14ac:dyDescent="0.2">
      <c r="A76" s="42" t="s">
        <v>74</v>
      </c>
      <c r="B76" s="39">
        <v>1.1995147943058351E-3</v>
      </c>
      <c r="C76" s="39" t="s">
        <v>347</v>
      </c>
      <c r="D76" s="39">
        <v>4.8988765998057137E-3</v>
      </c>
      <c r="E76" s="39">
        <v>3.7076957340890206E-2</v>
      </c>
      <c r="F76" s="39">
        <v>2.1621265265533403E-3</v>
      </c>
      <c r="G76" s="39">
        <v>3.8972350645586832E-3</v>
      </c>
      <c r="H76" s="39">
        <v>5.6198158477386656E-2</v>
      </c>
      <c r="I76" s="39">
        <v>1.2767277804708057E-3</v>
      </c>
      <c r="J76" s="39">
        <v>1.0370251991819897E-3</v>
      </c>
      <c r="K76" s="39">
        <v>6.4280406222833768E-4</v>
      </c>
      <c r="L76" s="39">
        <v>3.3927401807489713E-3</v>
      </c>
      <c r="M76" s="39">
        <v>4.777669777216186E-5</v>
      </c>
      <c r="N76" s="39">
        <v>8.0136025112032758E-3</v>
      </c>
      <c r="O76" s="39">
        <v>7.6340622533925574E-3</v>
      </c>
      <c r="P76" s="39">
        <v>8.5522684624467034E-5</v>
      </c>
      <c r="Q76" s="39">
        <v>8.2038842748621569E-5</v>
      </c>
      <c r="R76" s="39">
        <v>7.3426821049934012E-5</v>
      </c>
      <c r="S76" s="39">
        <v>5.4125450998729825E-5</v>
      </c>
      <c r="T76" s="39">
        <v>5.753257513887068E-4</v>
      </c>
      <c r="U76" s="39">
        <v>3.3648049007735159E-2</v>
      </c>
      <c r="V76" s="39">
        <v>0.31570886279790994</v>
      </c>
      <c r="W76" s="39">
        <v>6.738609624939002E-3</v>
      </c>
      <c r="X76" s="39">
        <v>6.738609624939002E-3</v>
      </c>
      <c r="Y76" s="39">
        <v>6.2873450971555559E-3</v>
      </c>
    </row>
    <row r="77" spans="1:25" ht="30" x14ac:dyDescent="0.2">
      <c r="A77" s="42" t="s">
        <v>75</v>
      </c>
      <c r="B77" s="39">
        <v>1.3943961337728908E-5</v>
      </c>
      <c r="C77" s="39" t="s">
        <v>347</v>
      </c>
      <c r="D77" s="39">
        <v>1.0686461926374428E-3</v>
      </c>
      <c r="E77" s="39">
        <v>5.7267331505463028E-4</v>
      </c>
      <c r="F77" s="39">
        <v>2.4893762252329375E-3</v>
      </c>
      <c r="G77" s="39">
        <v>2.0816281537303685E-4</v>
      </c>
      <c r="H77" s="39">
        <v>7.4842419038683147E-2</v>
      </c>
      <c r="I77" s="39">
        <v>5.4178196878312856E-4</v>
      </c>
      <c r="J77" s="39">
        <v>2.3911628359055891E-4</v>
      </c>
      <c r="K77" s="39">
        <v>2.545082423928525E-4</v>
      </c>
      <c r="L77" s="39">
        <v>3.9386804649517941E-4</v>
      </c>
      <c r="M77" s="39">
        <v>1.1404794682578588E-5</v>
      </c>
      <c r="N77" s="39">
        <v>4.7101868269170425E-3</v>
      </c>
      <c r="O77" s="39">
        <v>8.1660617357551162E-5</v>
      </c>
      <c r="P77" s="39">
        <v>6.4155305118844405E-6</v>
      </c>
      <c r="Q77" s="39">
        <v>2.8671958899353408E-5</v>
      </c>
      <c r="R77" s="39">
        <v>1.7772424109931322E-5</v>
      </c>
      <c r="S77" s="39" t="s">
        <v>347</v>
      </c>
      <c r="T77" s="39">
        <v>4.722793559394503E-5</v>
      </c>
      <c r="U77" s="39">
        <v>5.2192994964273168E-2</v>
      </c>
      <c r="V77" s="39">
        <v>0.13966089225902786</v>
      </c>
      <c r="W77" s="39">
        <v>2.5241266223388547E-3</v>
      </c>
      <c r="X77" s="39">
        <v>2.5241266223388547E-3</v>
      </c>
      <c r="Y77" s="39">
        <v>7.0110983581362033E-5</v>
      </c>
    </row>
    <row r="78" spans="1:25" ht="30" x14ac:dyDescent="0.2">
      <c r="A78" s="42" t="s">
        <v>76</v>
      </c>
      <c r="B78" s="39">
        <v>7.9061416741452146E-5</v>
      </c>
      <c r="C78" s="39" t="s">
        <v>347</v>
      </c>
      <c r="D78" s="39">
        <v>2.8463589669276328E-3</v>
      </c>
      <c r="E78" s="39">
        <v>5.4230994159366946E-3</v>
      </c>
      <c r="F78" s="39">
        <v>1.2459010756143727E-2</v>
      </c>
      <c r="G78" s="39">
        <v>7.215231643504064E-4</v>
      </c>
      <c r="H78" s="39">
        <v>0.19255377778919397</v>
      </c>
      <c r="I78" s="39">
        <v>2.1127434884377107E-3</v>
      </c>
      <c r="J78" s="39">
        <v>8.7001827943392648E-4</v>
      </c>
      <c r="K78" s="39">
        <v>6.3689065906521872E-4</v>
      </c>
      <c r="L78" s="39">
        <v>1.9876251650529852E-4</v>
      </c>
      <c r="M78" s="39">
        <v>2.4812132133012491E-4</v>
      </c>
      <c r="N78" s="39">
        <v>1.5661143153783995E-2</v>
      </c>
      <c r="O78" s="39">
        <v>6.4132058392500245E-4</v>
      </c>
      <c r="P78" s="39">
        <v>8.3569343808056364E-5</v>
      </c>
      <c r="Q78" s="39">
        <v>1.3296492384553421E-4</v>
      </c>
      <c r="R78" s="39">
        <v>4.6042743736274333E-5</v>
      </c>
      <c r="S78" s="39" t="s">
        <v>347</v>
      </c>
      <c r="T78" s="39">
        <v>2.5865798202131347E-4</v>
      </c>
      <c r="U78" s="39">
        <v>0.13060964410760911</v>
      </c>
      <c r="V78" s="39">
        <v>0.44854770438491676</v>
      </c>
      <c r="W78" s="39">
        <v>7.7227657840070038E-3</v>
      </c>
      <c r="X78" s="39">
        <v>7.7227657840070038E-3</v>
      </c>
      <c r="Y78" s="39">
        <v>1.3464098329939254E-3</v>
      </c>
    </row>
    <row r="79" spans="1:25" ht="30" x14ac:dyDescent="0.2">
      <c r="A79" s="42" t="s">
        <v>77</v>
      </c>
      <c r="B79" s="39" t="s">
        <v>347</v>
      </c>
      <c r="C79" s="39">
        <v>6.442909720570767E-4</v>
      </c>
      <c r="D79" s="39">
        <v>2.13729238527488E-3</v>
      </c>
      <c r="E79" s="39">
        <v>1.7504336523630712E-4</v>
      </c>
      <c r="F79" s="39">
        <v>1.5323908162045907E-3</v>
      </c>
      <c r="G79" s="39">
        <v>2.7850676656943974E-4</v>
      </c>
      <c r="H79" s="39">
        <v>3.1686233743438402E-2</v>
      </c>
      <c r="I79" s="39">
        <v>1.9693402324758952E-4</v>
      </c>
      <c r="J79" s="39">
        <v>3.5992900812771019E-4</v>
      </c>
      <c r="K79" s="39">
        <v>2.7658297980854462E-4</v>
      </c>
      <c r="L79" s="39">
        <v>3.4288204974072182E-4</v>
      </c>
      <c r="M79" s="39">
        <v>1.9719739237022255E-5</v>
      </c>
      <c r="N79" s="39">
        <v>7.5988667766584885E-3</v>
      </c>
      <c r="O79" s="39">
        <v>7.2583442077802865E-5</v>
      </c>
      <c r="P79" s="39">
        <v>1.4335979449676677E-5</v>
      </c>
      <c r="Q79" s="39">
        <v>8.8248305046485074E-6</v>
      </c>
      <c r="R79" s="39">
        <v>2.0700139273798662E-5</v>
      </c>
      <c r="S79" s="39" t="s">
        <v>347</v>
      </c>
      <c r="T79" s="39">
        <v>6.1459689334516411E-5</v>
      </c>
      <c r="U79" s="39">
        <v>4.7038960856595841E-2</v>
      </c>
      <c r="V79" s="39">
        <v>0.26061644021028013</v>
      </c>
      <c r="W79" s="39">
        <v>4.0160696353752582E-3</v>
      </c>
      <c r="X79" s="39">
        <v>4.0160696353752582E-3</v>
      </c>
      <c r="Y79" s="39">
        <v>1.2550217610547685E-4</v>
      </c>
    </row>
    <row r="80" spans="1:25" ht="30" x14ac:dyDescent="0.2">
      <c r="A80" s="42" t="s">
        <v>78</v>
      </c>
      <c r="B80" s="39">
        <v>1.9004053075543533E-5</v>
      </c>
      <c r="C80" s="39" t="s">
        <v>347</v>
      </c>
      <c r="D80" s="39">
        <v>2.5712162489133442E-3</v>
      </c>
      <c r="E80" s="39">
        <v>4.8044758472075814E-4</v>
      </c>
      <c r="F80" s="39">
        <v>1.9351574477836492E-3</v>
      </c>
      <c r="G80" s="39">
        <v>1.5522694902170425E-4</v>
      </c>
      <c r="H80" s="39">
        <v>0.19569335407477484</v>
      </c>
      <c r="I80" s="39">
        <v>9.0906222275183247E-4</v>
      </c>
      <c r="J80" s="39">
        <v>4.837893619459123E-4</v>
      </c>
      <c r="K80" s="39">
        <v>5.1137408340850925E-4</v>
      </c>
      <c r="L80" s="39">
        <v>4.1536482468303469E-4</v>
      </c>
      <c r="M80" s="39">
        <v>6.0894297883729602E-5</v>
      </c>
      <c r="N80" s="39">
        <v>4.5078857490763935E-3</v>
      </c>
      <c r="O80" s="39">
        <v>1.7104536924893377E-4</v>
      </c>
      <c r="P80" s="39">
        <v>1.4322022472713174E-6</v>
      </c>
      <c r="Q80" s="39" t="s">
        <v>347</v>
      </c>
      <c r="R80" s="39" t="s">
        <v>347</v>
      </c>
      <c r="S80" s="39" t="s">
        <v>347</v>
      </c>
      <c r="T80" s="39">
        <v>2.3888348886080967E-5</v>
      </c>
      <c r="U80" s="39">
        <v>7.5712046058754534E-2</v>
      </c>
      <c r="V80" s="39">
        <v>0.43127101599609491</v>
      </c>
      <c r="W80" s="39">
        <v>6.7854803614979427E-3</v>
      </c>
      <c r="X80" s="39">
        <v>6.7854803614979427E-3</v>
      </c>
      <c r="Y80" s="39">
        <v>2.6105956996624473E-4</v>
      </c>
    </row>
    <row r="81" spans="1:25" ht="30" x14ac:dyDescent="0.2">
      <c r="A81" s="42" t="s">
        <v>79</v>
      </c>
      <c r="B81" s="39">
        <v>2.0700139273798737E-5</v>
      </c>
      <c r="C81" s="39">
        <v>2.8595423748938014E-3</v>
      </c>
      <c r="D81" s="39">
        <v>6.2583584186689202E-3</v>
      </c>
      <c r="E81" s="39">
        <v>8.5014703446887197E-4</v>
      </c>
      <c r="F81" s="39">
        <v>3.2847516220848244E-3</v>
      </c>
      <c r="G81" s="39">
        <v>2.0107202570009115E-4</v>
      </c>
      <c r="H81" s="39">
        <v>0.13869618400848049</v>
      </c>
      <c r="I81" s="39">
        <v>3.0017093384531509E-3</v>
      </c>
      <c r="J81" s="39">
        <v>9.5646513436223259E-4</v>
      </c>
      <c r="K81" s="39">
        <v>3.2438618508215617E-4</v>
      </c>
      <c r="L81" s="39">
        <v>8.2118790552120589E-4</v>
      </c>
      <c r="M81" s="39">
        <v>1.1389562884970811E-4</v>
      </c>
      <c r="N81" s="39">
        <v>2.2718320583129847E-2</v>
      </c>
      <c r="O81" s="39">
        <v>2.1700260770668193E-4</v>
      </c>
      <c r="P81" s="39">
        <v>1.6353965187626536E-5</v>
      </c>
      <c r="Q81" s="39">
        <v>1.3265806427320049E-4</v>
      </c>
      <c r="R81" s="39">
        <v>4.3760841309076774E-5</v>
      </c>
      <c r="S81" s="39" t="s">
        <v>347</v>
      </c>
      <c r="T81" s="39">
        <v>8.8743439777851208E-5</v>
      </c>
      <c r="U81" s="39">
        <v>0.20166043980553175</v>
      </c>
      <c r="V81" s="39">
        <v>0.55478473603392198</v>
      </c>
      <c r="W81" s="39">
        <v>3.4961916833123937E-3</v>
      </c>
      <c r="X81" s="39">
        <v>3.4961916833123937E-3</v>
      </c>
      <c r="Y81" s="39">
        <v>5.806675366224227E-4</v>
      </c>
    </row>
    <row r="82" spans="1:25" ht="30" x14ac:dyDescent="0.2">
      <c r="A82" s="41" t="s">
        <v>80</v>
      </c>
      <c r="B82" s="39" t="s">
        <v>347</v>
      </c>
      <c r="C82" s="39">
        <v>2.3559470927800586E-5</v>
      </c>
      <c r="D82" s="39">
        <v>3.0236835121619587E-5</v>
      </c>
      <c r="E82" s="39">
        <v>8.9774588878537104E-5</v>
      </c>
      <c r="F82" s="39">
        <v>5.2940765151436337E-4</v>
      </c>
      <c r="G82" s="39">
        <v>1.710453692489341E-4</v>
      </c>
      <c r="H82" s="39">
        <v>5.2940765151436337E-4</v>
      </c>
      <c r="I82" s="39">
        <v>5.0784176459398283E-4</v>
      </c>
      <c r="J82" s="39">
        <v>3.0658925610414186E-5</v>
      </c>
      <c r="K82" s="39">
        <v>6.3395438875077012E-4</v>
      </c>
      <c r="L82" s="39">
        <v>1.4564447270023198E-3</v>
      </c>
      <c r="M82" s="39">
        <v>2.5780980641327579E-5</v>
      </c>
      <c r="N82" s="39">
        <v>3.3460313241033381E-3</v>
      </c>
      <c r="O82" s="39">
        <v>2.0509710687155426E-5</v>
      </c>
      <c r="P82" s="39">
        <v>2.6505782662101298E-5</v>
      </c>
      <c r="Q82" s="39">
        <v>4.6408177622597762E-4</v>
      </c>
      <c r="R82" s="39" t="s">
        <v>347</v>
      </c>
      <c r="S82" s="39" t="s">
        <v>347</v>
      </c>
      <c r="T82" s="39">
        <v>3.373810742108826E-4</v>
      </c>
      <c r="U82" s="39">
        <v>1.1411772223516194E-2</v>
      </c>
      <c r="V82" s="39">
        <v>1.7440615450398083E-3</v>
      </c>
      <c r="W82" s="39">
        <v>5.4356439225719385E-3</v>
      </c>
      <c r="X82" s="39">
        <v>2.8529430558790481E-3</v>
      </c>
      <c r="Y82" s="39">
        <v>1.1521903230977708E-4</v>
      </c>
    </row>
    <row r="83" spans="1:25" ht="30" x14ac:dyDescent="0.2">
      <c r="A83" s="41" t="s">
        <v>81</v>
      </c>
      <c r="B83" s="39">
        <v>1.1484121302879878E-5</v>
      </c>
      <c r="C83" s="39">
        <v>2.0844120128698715E-5</v>
      </c>
      <c r="D83" s="39">
        <v>3.3906657454169098E-6</v>
      </c>
      <c r="E83" s="39">
        <v>6.451526126473275E-5</v>
      </c>
      <c r="F83" s="39">
        <v>8.4427463994908678E-4</v>
      </c>
      <c r="G83" s="39">
        <v>7.942760348156333E-5</v>
      </c>
      <c r="H83" s="39">
        <v>8.4427463994908678E-4</v>
      </c>
      <c r="I83" s="39">
        <v>2.1401506868067263E-4</v>
      </c>
      <c r="J83" s="39">
        <v>1.9856900870390866E-5</v>
      </c>
      <c r="K83" s="39">
        <v>2.44140625E-4</v>
      </c>
      <c r="L83" s="39">
        <v>3.8309770405114762E-4</v>
      </c>
      <c r="M83" s="39">
        <v>1.7772424109931258E-5</v>
      </c>
      <c r="N83" s="39">
        <v>4.3342557502650146E-3</v>
      </c>
      <c r="O83" s="39">
        <v>1.5796889096700691E-5</v>
      </c>
      <c r="P83" s="39">
        <v>1.6582258034150028E-5</v>
      </c>
      <c r="Q83" s="39">
        <v>5.9034919492431364E-6</v>
      </c>
      <c r="R83" s="39">
        <v>5.9859016257991781E-6</v>
      </c>
      <c r="S83" s="39" t="s">
        <v>347</v>
      </c>
      <c r="T83" s="39">
        <v>9.9284504351954315E-6</v>
      </c>
      <c r="U83" s="39">
        <v>5.6795801457824608E-3</v>
      </c>
      <c r="V83" s="39">
        <v>4.1289767209428977E-3</v>
      </c>
      <c r="W83" s="39">
        <v>1.0237448467643472E-2</v>
      </c>
      <c r="X83" s="39">
        <v>3.7212421798591311E-3</v>
      </c>
      <c r="Y83" s="39">
        <v>1.7144102487036137E-4</v>
      </c>
    </row>
    <row r="84" spans="1:25" ht="30" x14ac:dyDescent="0.2">
      <c r="A84" s="41" t="s">
        <v>82</v>
      </c>
      <c r="B84" s="39">
        <v>2.8211964728129903E-5</v>
      </c>
      <c r="C84" s="39" t="s">
        <v>347</v>
      </c>
      <c r="D84" s="39">
        <v>3.0236835121619587E-5</v>
      </c>
      <c r="E84" s="39">
        <v>3.9348459119860304E-5</v>
      </c>
      <c r="F84" s="39">
        <v>8.1363348039640063E-4</v>
      </c>
      <c r="G84" s="39" t="s">
        <v>347</v>
      </c>
      <c r="H84" s="39">
        <v>8.1363348039640063E-4</v>
      </c>
      <c r="I84" s="39">
        <v>1.5308989374392891E-4</v>
      </c>
      <c r="J84" s="39">
        <v>1.3911781136447446E-5</v>
      </c>
      <c r="K84" s="39">
        <v>5.9561457019541308E-4</v>
      </c>
      <c r="L84" s="39">
        <v>5.8335699958790056E-4</v>
      </c>
      <c r="M84" s="39" t="s">
        <v>347</v>
      </c>
      <c r="N84" s="39">
        <v>1.8055657426003179E-3</v>
      </c>
      <c r="O84" s="39" t="s">
        <v>347</v>
      </c>
      <c r="P84" s="39" t="s">
        <v>347</v>
      </c>
      <c r="Q84" s="39">
        <v>7.1323576396976375E-4</v>
      </c>
      <c r="R84" s="39">
        <v>6.7099738365795808E-5</v>
      </c>
      <c r="S84" s="39" t="s">
        <v>347</v>
      </c>
      <c r="T84" s="39">
        <v>2.02003325854496E-4</v>
      </c>
      <c r="U84" s="39">
        <v>2.1295119952887957E-2</v>
      </c>
      <c r="V84" s="39">
        <v>7.8486849562660506E-3</v>
      </c>
      <c r="W84" s="39">
        <v>1.1254662983060574E-2</v>
      </c>
      <c r="X84" s="39">
        <v>3.2097277913507491E-3</v>
      </c>
      <c r="Y84" s="39">
        <v>9.9611143187066213E-5</v>
      </c>
    </row>
    <row r="85" spans="1:25" ht="30" x14ac:dyDescent="0.2">
      <c r="A85" s="41" t="s">
        <v>83</v>
      </c>
      <c r="B85" s="39" t="s">
        <v>347</v>
      </c>
      <c r="C85" s="39" t="s">
        <v>347</v>
      </c>
      <c r="D85" s="39">
        <v>2.8605789079589265E-5</v>
      </c>
      <c r="E85" s="39">
        <v>1.8847576742240409E-4</v>
      </c>
      <c r="F85" s="39">
        <v>1.9758192193396868E-3</v>
      </c>
      <c r="G85" s="39">
        <v>7.3937544979252244E-5</v>
      </c>
      <c r="H85" s="39">
        <v>1.9758192193396868E-3</v>
      </c>
      <c r="I85" s="39">
        <v>2.5746548572168273E-4</v>
      </c>
      <c r="J85" s="39">
        <v>3.0658925610414131E-5</v>
      </c>
      <c r="K85" s="39">
        <v>6.4727511805982689E-4</v>
      </c>
      <c r="L85" s="39">
        <v>4.6087612923910763E-4</v>
      </c>
      <c r="M85" s="39">
        <v>2.1086317138180098E-5</v>
      </c>
      <c r="N85" s="39">
        <v>3.738477762007419E-3</v>
      </c>
      <c r="O85" s="39">
        <v>1.1537312013548461E-5</v>
      </c>
      <c r="P85" s="39">
        <v>2.0796015578992088E-5</v>
      </c>
      <c r="Q85" s="39">
        <v>1.1206836181216055E-4</v>
      </c>
      <c r="R85" s="39">
        <v>3.5217857414659243E-5</v>
      </c>
      <c r="S85" s="39" t="s">
        <v>347</v>
      </c>
      <c r="T85" s="39">
        <v>6.994917980773938E-5</v>
      </c>
      <c r="U85" s="39">
        <v>1.8156962296216234E-2</v>
      </c>
      <c r="V85" s="39">
        <v>1.8667423986812769E-2</v>
      </c>
      <c r="W85" s="39">
        <v>2.1592388749496476E-2</v>
      </c>
      <c r="X85" s="39">
        <v>3.8972350645586754E-3</v>
      </c>
      <c r="Y85" s="39">
        <v>1.9377454247658654E-4</v>
      </c>
    </row>
    <row r="86" spans="1:25" ht="30" x14ac:dyDescent="0.2">
      <c r="A86" s="41" t="s">
        <v>84</v>
      </c>
      <c r="B86" s="39" t="s">
        <v>347</v>
      </c>
      <c r="C86" s="39" t="s">
        <v>347</v>
      </c>
      <c r="D86" s="39" t="s">
        <v>347</v>
      </c>
      <c r="E86" s="39">
        <v>1.1206836181216073E-4</v>
      </c>
      <c r="F86" s="39">
        <v>5.5188935023103446E-4</v>
      </c>
      <c r="G86" s="39">
        <v>1.9110679108864782E-4</v>
      </c>
      <c r="H86" s="39">
        <v>5.5188935023103446E-4</v>
      </c>
      <c r="I86" s="39">
        <v>2.2134658896114798E-5</v>
      </c>
      <c r="J86" s="39">
        <v>1.8356705262483466E-5</v>
      </c>
      <c r="K86" s="39">
        <v>4.8715438306983692E-4</v>
      </c>
      <c r="L86" s="39">
        <v>2.2569571782503928E-4</v>
      </c>
      <c r="M86" s="39" t="s">
        <v>347</v>
      </c>
      <c r="N86" s="39">
        <v>1.7200505343674774E-3</v>
      </c>
      <c r="O86" s="39">
        <v>3.1520865330486699E-5</v>
      </c>
      <c r="P86" s="39">
        <v>7.403642513225886E-6</v>
      </c>
      <c r="Q86" s="39">
        <v>3.3273624926387412E-4</v>
      </c>
      <c r="R86" s="39">
        <v>8.3184062315968366E-5</v>
      </c>
      <c r="S86" s="39" t="s">
        <v>347</v>
      </c>
      <c r="T86" s="39">
        <v>1.3327249323372086E-4</v>
      </c>
      <c r="U86" s="39">
        <v>1.1023045368109777E-2</v>
      </c>
      <c r="V86" s="39">
        <v>2.7942303367876186E-3</v>
      </c>
      <c r="W86" s="39">
        <v>1.2838911165402986E-2</v>
      </c>
      <c r="X86" s="39">
        <v>5.6664726774053823E-3</v>
      </c>
      <c r="Y86" s="39">
        <v>7.4969674644114669E-5</v>
      </c>
    </row>
    <row r="87" spans="1:25" ht="30" x14ac:dyDescent="0.2">
      <c r="A87" s="41" t="s">
        <v>85</v>
      </c>
      <c r="B87" s="39" t="s">
        <v>347</v>
      </c>
      <c r="C87" s="39">
        <v>2.4503261775615706E-5</v>
      </c>
      <c r="D87" s="39">
        <v>3.1666859715568482E-5</v>
      </c>
      <c r="E87" s="39">
        <v>3.3241230961383491E-5</v>
      </c>
      <c r="F87" s="39">
        <v>1.2475672776639767E-3</v>
      </c>
      <c r="G87" s="39">
        <v>1.9493238713499642E-5</v>
      </c>
      <c r="H87" s="39">
        <v>1.2475672776639767E-3</v>
      </c>
      <c r="I87" s="39">
        <v>5.5904863908096297E-5</v>
      </c>
      <c r="J87" s="39">
        <v>3.4652845125453953E-5</v>
      </c>
      <c r="K87" s="39">
        <v>3.2513654282761561E-4</v>
      </c>
      <c r="L87" s="39">
        <v>3.6834194989019379E-4</v>
      </c>
      <c r="M87" s="39" t="s">
        <v>347</v>
      </c>
      <c r="N87" s="39">
        <v>2.4101411125470092E-3</v>
      </c>
      <c r="O87" s="39" t="s">
        <v>347</v>
      </c>
      <c r="P87" s="39">
        <v>6.7500673765536887E-6</v>
      </c>
      <c r="Q87" s="39">
        <v>1.6369902316326097E-4</v>
      </c>
      <c r="R87" s="39">
        <v>3.39396998850058E-5</v>
      </c>
      <c r="S87" s="39" t="s">
        <v>347</v>
      </c>
      <c r="T87" s="39">
        <v>8.7118179575858701E-5</v>
      </c>
      <c r="U87" s="39">
        <v>1.6101437817645281E-2</v>
      </c>
      <c r="V87" s="39">
        <v>3.1582330162494574E-3</v>
      </c>
      <c r="W87" s="39">
        <v>1.2118318451826052E-2</v>
      </c>
      <c r="X87" s="39">
        <v>3.6785000679193181E-3</v>
      </c>
      <c r="Y87" s="39">
        <v>2.0864432965451659E-4</v>
      </c>
    </row>
    <row r="88" spans="1:25" ht="30" x14ac:dyDescent="0.2">
      <c r="A88" s="41" t="s">
        <v>86</v>
      </c>
      <c r="B88" s="39">
        <v>1.6891613488697917E-5</v>
      </c>
      <c r="C88" s="39">
        <v>1.3252891331050695E-5</v>
      </c>
      <c r="D88" s="39">
        <v>5.4501923282494131E-5</v>
      </c>
      <c r="E88" s="39">
        <v>1.5739383647944097E-4</v>
      </c>
      <c r="F88" s="39">
        <v>3.057708657418366E-3</v>
      </c>
      <c r="G88" s="39">
        <v>1.0515015314917242E-3</v>
      </c>
      <c r="H88" s="39">
        <v>3.057708657418366E-3</v>
      </c>
      <c r="I88" s="39">
        <v>1.6752530645065684E-4</v>
      </c>
      <c r="J88" s="39">
        <v>9.242193122406561E-6</v>
      </c>
      <c r="K88" s="39">
        <v>5.1493097144336643E-4</v>
      </c>
      <c r="L88" s="39">
        <v>1.4685364209986802E-4</v>
      </c>
      <c r="M88" s="39">
        <v>9.8371147799650743E-6</v>
      </c>
      <c r="N88" s="39">
        <v>2.0740503983639833E-3</v>
      </c>
      <c r="O88" s="39">
        <v>1.6316223122890319E-5</v>
      </c>
      <c r="P88" s="39">
        <v>1.5118417560809793E-5</v>
      </c>
      <c r="Q88" s="39">
        <v>3.1520865330486753E-5</v>
      </c>
      <c r="R88" s="39">
        <v>7.1020486152486929E-6</v>
      </c>
      <c r="S88" s="39">
        <v>1.2451392898383273E-5</v>
      </c>
      <c r="T88" s="39">
        <v>2.0482318719927992E-4</v>
      </c>
      <c r="U88" s="39">
        <v>8.5294395669581313E-3</v>
      </c>
      <c r="V88" s="39">
        <v>2.5712162489133512E-3</v>
      </c>
      <c r="W88" s="39">
        <v>1.5588940258234733E-2</v>
      </c>
      <c r="X88" s="39">
        <v>4.3846173762084944E-3</v>
      </c>
      <c r="Y88" s="39">
        <v>2.2105096711629545E-4</v>
      </c>
    </row>
    <row r="89" spans="1:25" ht="30" x14ac:dyDescent="0.2">
      <c r="A89" s="41" t="s">
        <v>87</v>
      </c>
      <c r="B89" s="39" t="s">
        <v>347</v>
      </c>
      <c r="C89" s="39">
        <v>1.2818569179472205E-6</v>
      </c>
      <c r="D89" s="39">
        <v>1.1861670003574328E-5</v>
      </c>
      <c r="E89" s="39">
        <v>7.4969674644114926E-5</v>
      </c>
      <c r="F89" s="39">
        <v>9.4112023280425129E-4</v>
      </c>
      <c r="G89" s="39">
        <v>1.0030399347971096E-4</v>
      </c>
      <c r="H89" s="39">
        <v>9.4112023280425129E-4</v>
      </c>
      <c r="I89" s="39">
        <v>1.2263570244165742E-4</v>
      </c>
      <c r="J89" s="39">
        <v>8.3874672957244743E-6</v>
      </c>
      <c r="K89" s="39">
        <v>5.0085015695020506E-4</v>
      </c>
      <c r="L89" s="39">
        <v>2.9987869857645976E-4</v>
      </c>
      <c r="M89" s="39" t="s">
        <v>347</v>
      </c>
      <c r="N89" s="39">
        <v>5.5115226840548887E-3</v>
      </c>
      <c r="O89" s="39">
        <v>1.6774934591448952E-5</v>
      </c>
      <c r="P89" s="39">
        <v>1.9975550133144986E-6</v>
      </c>
      <c r="Q89" s="39">
        <v>1.3327249323372086E-4</v>
      </c>
      <c r="R89" s="39">
        <v>3.2046422948680507E-7</v>
      </c>
      <c r="S89" s="39">
        <v>4.685604665257182E-6</v>
      </c>
      <c r="T89" s="39">
        <v>7.3937544979252637E-5</v>
      </c>
      <c r="U89" s="39">
        <v>1.0500971871823596E-2</v>
      </c>
      <c r="V89" s="39">
        <v>4.1769531194599287E-3</v>
      </c>
      <c r="W89" s="39">
        <v>7.4253084196156576E-3</v>
      </c>
      <c r="X89" s="39">
        <v>4.6026060111096639E-3</v>
      </c>
      <c r="Y89" s="39">
        <v>1.3235191287859141E-4</v>
      </c>
    </row>
    <row r="90" spans="1:25" ht="30" x14ac:dyDescent="0.2">
      <c r="A90" s="41" t="s">
        <v>88</v>
      </c>
      <c r="B90" s="39" t="s">
        <v>347</v>
      </c>
      <c r="C90" s="39" t="s">
        <v>347</v>
      </c>
      <c r="D90" s="39" t="s">
        <v>347</v>
      </c>
      <c r="E90" s="39">
        <v>7.4969674644114533E-5</v>
      </c>
      <c r="F90" s="39">
        <v>1.7684077369303579E-3</v>
      </c>
      <c r="G90" s="39">
        <v>1.3513290790958336E-4</v>
      </c>
      <c r="H90" s="39">
        <v>1.7684077369303579E-3</v>
      </c>
      <c r="I90" s="39" t="s">
        <v>347</v>
      </c>
      <c r="J90" s="39">
        <v>2.8017090453040081E-5</v>
      </c>
      <c r="K90" s="39">
        <v>4.4827344724864232E-4</v>
      </c>
      <c r="L90" s="39">
        <v>3.9295906857222105E-4</v>
      </c>
      <c r="M90" s="39">
        <v>2.9860436107601154E-6</v>
      </c>
      <c r="N90" s="39">
        <v>8.9534950153906459E-3</v>
      </c>
      <c r="O90" s="39" t="s">
        <v>347</v>
      </c>
      <c r="P90" s="39">
        <v>3.6508571894603731E-6</v>
      </c>
      <c r="Q90" s="39">
        <v>2.4697740241746145E-4</v>
      </c>
      <c r="R90" s="39">
        <v>2.02273474393696E-5</v>
      </c>
      <c r="S90" s="39" t="s">
        <v>347</v>
      </c>
      <c r="T90" s="39">
        <v>1.2521253923755099E-4</v>
      </c>
      <c r="U90" s="39">
        <v>1.8667423986812769E-2</v>
      </c>
      <c r="V90" s="39">
        <v>8.181985334536129E-3</v>
      </c>
      <c r="W90" s="39">
        <v>2.5324308162810703E-2</v>
      </c>
      <c r="X90" s="39">
        <v>5.5115226840548644E-3</v>
      </c>
      <c r="Y90" s="39">
        <v>9.1660943825364191E-5</v>
      </c>
    </row>
    <row r="91" spans="1:25" ht="30" x14ac:dyDescent="0.2">
      <c r="A91" s="41" t="s">
        <v>89</v>
      </c>
      <c r="B91" s="39" t="s">
        <v>347</v>
      </c>
      <c r="C91" s="39" t="s">
        <v>347</v>
      </c>
      <c r="D91" s="39">
        <v>9.7691648647360539E-6</v>
      </c>
      <c r="E91" s="39">
        <v>8.2609468025954982E-5</v>
      </c>
      <c r="F91" s="39">
        <v>7.2822236350116173E-4</v>
      </c>
      <c r="G91" s="39">
        <v>1.5522694902170452E-4</v>
      </c>
      <c r="H91" s="39">
        <v>7.2822236350116173E-4</v>
      </c>
      <c r="I91" s="39">
        <v>2.4022379236037902E-4</v>
      </c>
      <c r="J91" s="39">
        <v>2.9410007275132815E-5</v>
      </c>
      <c r="K91" s="39">
        <v>2.6287538287293028E-4</v>
      </c>
      <c r="L91" s="39">
        <v>2.7403858601303079E-4</v>
      </c>
      <c r="M91" s="39" t="s">
        <v>347</v>
      </c>
      <c r="N91" s="39">
        <v>5.0366027673421094E-3</v>
      </c>
      <c r="O91" s="39">
        <v>1.0690335578058357E-5</v>
      </c>
      <c r="P91" s="39">
        <v>5.8898677319501246E-6</v>
      </c>
      <c r="Q91" s="39">
        <v>1.9784615752195875E-4</v>
      </c>
      <c r="R91" s="39" t="s">
        <v>347</v>
      </c>
      <c r="S91" s="39" t="s">
        <v>347</v>
      </c>
      <c r="T91" s="39">
        <v>9.8923078760979375E-5</v>
      </c>
      <c r="U91" s="39">
        <v>3.2277366098418345E-2</v>
      </c>
      <c r="V91" s="39">
        <v>2.2539428745381967E-3</v>
      </c>
      <c r="W91" s="39">
        <v>8.9534950153906459E-3</v>
      </c>
      <c r="X91" s="39">
        <v>3.9516384386793814E-3</v>
      </c>
      <c r="Y91" s="39">
        <v>6.436637143042079E-5</v>
      </c>
    </row>
    <row r="92" spans="1:25" ht="30" x14ac:dyDescent="0.2">
      <c r="A92" s="41" t="s">
        <v>90</v>
      </c>
      <c r="B92" s="39" t="s">
        <v>347</v>
      </c>
      <c r="C92" s="39">
        <v>2.9929508128995831E-6</v>
      </c>
      <c r="D92" s="39">
        <v>1.423695360621346E-5</v>
      </c>
      <c r="E92" s="39">
        <v>1.9693402324758917E-4</v>
      </c>
      <c r="F92" s="39">
        <v>9.1116503079766273E-4</v>
      </c>
      <c r="G92" s="39">
        <v>1.0123529611992711E-4</v>
      </c>
      <c r="H92" s="39">
        <v>9.1116503079766273E-4</v>
      </c>
      <c r="I92" s="39" t="s">
        <v>347</v>
      </c>
      <c r="J92" s="39">
        <v>5.585043700964461E-6</v>
      </c>
      <c r="K92" s="39">
        <v>3.6495342984251401E-4</v>
      </c>
      <c r="L92" s="39">
        <v>5.7665657296363741E-4</v>
      </c>
      <c r="M92" s="39">
        <v>1.7772424109931224E-5</v>
      </c>
      <c r="N92" s="39">
        <v>4.0440036087553725E-3</v>
      </c>
      <c r="O92" s="39" t="s">
        <v>347</v>
      </c>
      <c r="P92" s="39" t="s">
        <v>347</v>
      </c>
      <c r="Q92" s="39">
        <v>1.8145860519450652E-5</v>
      </c>
      <c r="R92" s="39">
        <v>1.8551920841451352E-6</v>
      </c>
      <c r="S92" s="39" t="s">
        <v>347</v>
      </c>
      <c r="T92" s="39">
        <v>7.5665753170104085E-5</v>
      </c>
      <c r="U92" s="39">
        <v>2.5737219289611639E-2</v>
      </c>
      <c r="V92" s="39">
        <v>9.8887233903927896E-3</v>
      </c>
      <c r="W92" s="39">
        <v>1.7579038823262623E-2</v>
      </c>
      <c r="X92" s="39">
        <v>2.6496178270462301E-3</v>
      </c>
      <c r="Y92" s="39">
        <v>1.0123529611992711E-4</v>
      </c>
    </row>
    <row r="93" spans="1:25" ht="30" x14ac:dyDescent="0.2">
      <c r="A93" s="41" t="s">
        <v>91</v>
      </c>
      <c r="B93" s="39" t="s">
        <v>347</v>
      </c>
      <c r="C93" s="39" t="s">
        <v>347</v>
      </c>
      <c r="D93" s="39">
        <v>6.1601855542716907E-5</v>
      </c>
      <c r="E93" s="39">
        <v>3.0547317858734132E-4</v>
      </c>
      <c r="F93" s="39">
        <v>1.2034611111824597E-2</v>
      </c>
      <c r="G93" s="39">
        <v>3.4847271830343367E-4</v>
      </c>
      <c r="H93" s="39">
        <v>1.2034611111824597E-2</v>
      </c>
      <c r="I93" s="39">
        <v>1.9173551860288173E-3</v>
      </c>
      <c r="J93" s="39" t="s">
        <v>347</v>
      </c>
      <c r="K93" s="39">
        <v>2.8699900055752128E-4</v>
      </c>
      <c r="L93" s="39">
        <v>1.1321912020269438E-3</v>
      </c>
      <c r="M93" s="39" t="s">
        <v>347</v>
      </c>
      <c r="N93" s="39">
        <v>1.0261129342800034E-2</v>
      </c>
      <c r="O93" s="39">
        <v>1.2666743886227374E-4</v>
      </c>
      <c r="P93" s="39" t="s">
        <v>347</v>
      </c>
      <c r="Q93" s="39">
        <v>2.145101201711951E-4</v>
      </c>
      <c r="R93" s="39" t="s">
        <v>347</v>
      </c>
      <c r="S93" s="39" t="s">
        <v>347</v>
      </c>
      <c r="T93" s="39">
        <v>1.0346319280852485E-3</v>
      </c>
      <c r="U93" s="39">
        <v>1.7257093761630513E-2</v>
      </c>
      <c r="V93" s="39">
        <v>5.2313725808653136E-2</v>
      </c>
      <c r="W93" s="39">
        <v>1.968626640460738E-2</v>
      </c>
      <c r="X93" s="39">
        <v>1.0622987287600378E-2</v>
      </c>
      <c r="Y93" s="39">
        <v>5.3555907211651785E-4</v>
      </c>
    </row>
    <row r="94" spans="1:25" ht="30" x14ac:dyDescent="0.2">
      <c r="A94" s="41" t="s">
        <v>92</v>
      </c>
      <c r="B94" s="39">
        <v>1.6241000098470429E-5</v>
      </c>
      <c r="C94" s="39">
        <v>1.0278576483655477E-5</v>
      </c>
      <c r="D94" s="39">
        <v>1.2831061023768835E-5</v>
      </c>
      <c r="E94" s="39">
        <v>6.5870864044459602E-5</v>
      </c>
      <c r="F94" s="39">
        <v>1.3620543616703147E-3</v>
      </c>
      <c r="G94" s="39">
        <v>1.0626837930860877E-4</v>
      </c>
      <c r="H94" s="39">
        <v>1.3620543616703147E-3</v>
      </c>
      <c r="I94" s="39">
        <v>3.1117202815411627E-4</v>
      </c>
      <c r="J94" s="39">
        <v>3.2257630632366314E-5</v>
      </c>
      <c r="K94" s="39">
        <v>5.4178196878312715E-4</v>
      </c>
      <c r="L94" s="39">
        <v>7.5042733461328631E-4</v>
      </c>
      <c r="M94" s="39">
        <v>2.2495563007981836E-5</v>
      </c>
      <c r="N94" s="39">
        <v>8.0321392707505164E-3</v>
      </c>
      <c r="O94" s="39">
        <v>1.6467716011114928E-5</v>
      </c>
      <c r="P94" s="39">
        <v>1.4335979449676677E-5</v>
      </c>
      <c r="Q94" s="39">
        <v>1.7872139843086221E-4</v>
      </c>
      <c r="R94" s="39">
        <v>2.750398140291828E-5</v>
      </c>
      <c r="S94" s="39" t="s">
        <v>347</v>
      </c>
      <c r="T94" s="39">
        <v>7.9427603481563045E-5</v>
      </c>
      <c r="U94" s="39">
        <v>1.8971795068672581E-2</v>
      </c>
      <c r="V94" s="39">
        <v>1.6515906883771553E-2</v>
      </c>
      <c r="W94" s="39">
        <v>3.1291792093344549E-3</v>
      </c>
      <c r="X94" s="39">
        <v>3.2395294758376576E-3</v>
      </c>
      <c r="Y94" s="39">
        <v>6.3627060598212774E-5</v>
      </c>
    </row>
    <row r="95" spans="1:25" ht="30" x14ac:dyDescent="0.2">
      <c r="A95" s="41" t="s">
        <v>93</v>
      </c>
      <c r="B95" s="39">
        <v>1.4569726622168236E-5</v>
      </c>
      <c r="C95" s="39">
        <v>6.2545318480703219E-6</v>
      </c>
      <c r="D95" s="39">
        <v>1.1736853668001121E-4</v>
      </c>
      <c r="E95" s="39">
        <v>2.3966939825360232E-4</v>
      </c>
      <c r="F95" s="39">
        <v>2.1571367202038081E-3</v>
      </c>
      <c r="G95" s="39">
        <v>1.1900694039578141E-4</v>
      </c>
      <c r="H95" s="39">
        <v>2.1571367202038081E-3</v>
      </c>
      <c r="I95" s="39">
        <v>2.072031179953912E-4</v>
      </c>
      <c r="J95" s="39">
        <v>1.9765354185362931E-5</v>
      </c>
      <c r="K95" s="39">
        <v>7.0667443234393378E-4</v>
      </c>
      <c r="L95" s="39">
        <v>1.1640214292222501E-3</v>
      </c>
      <c r="M95" s="39">
        <v>1.0374011023047253E-5</v>
      </c>
      <c r="N95" s="39">
        <v>2.2487411722655814E-3</v>
      </c>
      <c r="O95" s="39">
        <v>4.3559089787929195E-5</v>
      </c>
      <c r="P95" s="39" t="s">
        <v>347</v>
      </c>
      <c r="Q95" s="39">
        <v>2.1009556573347866E-4</v>
      </c>
      <c r="R95" s="39" t="s">
        <v>347</v>
      </c>
      <c r="S95" s="39" t="s">
        <v>347</v>
      </c>
      <c r="T95" s="39">
        <v>4.1784671904027952E-5</v>
      </c>
      <c r="U95" s="39">
        <v>1.8241059433702682E-2</v>
      </c>
      <c r="V95" s="39">
        <v>1.1306790917502944E-2</v>
      </c>
      <c r="W95" s="39">
        <v>8.5097551261141494E-3</v>
      </c>
      <c r="X95" s="39">
        <v>4.6560857168889969E-3</v>
      </c>
      <c r="Y95" s="39">
        <v>1.1655781297734591E-4</v>
      </c>
    </row>
    <row r="96" spans="1:25" ht="30" x14ac:dyDescent="0.2">
      <c r="A96" s="41" t="s">
        <v>94</v>
      </c>
      <c r="B96" s="39" t="s">
        <v>347</v>
      </c>
      <c r="C96" s="39">
        <v>5.3257097634327769E-5</v>
      </c>
      <c r="D96" s="39">
        <v>9.73360215323728E-5</v>
      </c>
      <c r="E96" s="39">
        <v>1.3113435644693445E-4</v>
      </c>
      <c r="F96" s="39">
        <v>4.8875708573974629E-3</v>
      </c>
      <c r="G96" s="39">
        <v>7.0273161633299758E-5</v>
      </c>
      <c r="H96" s="39">
        <v>4.8875708573974629E-3</v>
      </c>
      <c r="I96" s="39" t="s">
        <v>347</v>
      </c>
      <c r="J96" s="39">
        <v>1.5724060368794206E-5</v>
      </c>
      <c r="K96" s="39">
        <v>8.2308744604951136E-4</v>
      </c>
      <c r="L96" s="39">
        <v>6.3249133393161576E-4</v>
      </c>
      <c r="M96" s="39" t="s">
        <v>347</v>
      </c>
      <c r="N96" s="39">
        <v>2.9061670193485075E-3</v>
      </c>
      <c r="O96" s="39" t="s">
        <v>347</v>
      </c>
      <c r="P96" s="39">
        <v>2.9342134170002963E-5</v>
      </c>
      <c r="Q96" s="39">
        <v>1.0725506008559755E-4</v>
      </c>
      <c r="R96" s="39">
        <v>3.5627069206450517E-5</v>
      </c>
      <c r="S96" s="39" t="s">
        <v>347</v>
      </c>
      <c r="T96" s="39">
        <v>1.036015589976956E-4</v>
      </c>
      <c r="U96" s="39">
        <v>1.2372950082495631E-2</v>
      </c>
      <c r="V96" s="39">
        <v>2.0808738740967447E-2</v>
      </c>
      <c r="W96" s="39">
        <v>1.5879764565127991E-2</v>
      </c>
      <c r="X96" s="39">
        <v>4.656085716889009E-3</v>
      </c>
      <c r="Y96" s="39">
        <v>3.6579762619059672E-4</v>
      </c>
    </row>
    <row r="97" spans="1:25" ht="30" x14ac:dyDescent="0.2">
      <c r="A97" s="41" t="s">
        <v>95</v>
      </c>
      <c r="B97" s="39">
        <v>3.6932781066241687E-6</v>
      </c>
      <c r="C97" s="39" t="s">
        <v>347</v>
      </c>
      <c r="D97" s="39">
        <v>6.2980355574209023E-6</v>
      </c>
      <c r="E97" s="39">
        <v>1.8163543870928166E-4</v>
      </c>
      <c r="F97" s="39">
        <v>2.8661569592014842E-3</v>
      </c>
      <c r="G97" s="39">
        <v>4.0082536495312639E-5</v>
      </c>
      <c r="H97" s="39">
        <v>2.8661569592014842E-3</v>
      </c>
      <c r="I97" s="39">
        <v>2.2054082050565994E-4</v>
      </c>
      <c r="J97" s="39">
        <v>2.1629102588230309E-5</v>
      </c>
      <c r="K97" s="39">
        <v>5.9423999690946881E-4</v>
      </c>
      <c r="L97" s="39">
        <v>6.3689065906521699E-4</v>
      </c>
      <c r="M97" s="39">
        <v>2.1037653640530091E-5</v>
      </c>
      <c r="N97" s="39">
        <v>4.5602648584256696E-3</v>
      </c>
      <c r="O97" s="39">
        <v>2.0604704989138642E-5</v>
      </c>
      <c r="P97" s="39">
        <v>1.6505808503419574E-5</v>
      </c>
      <c r="Q97" s="39">
        <v>1.3670307666586431E-4</v>
      </c>
      <c r="R97" s="39">
        <v>8.663211281363517E-6</v>
      </c>
      <c r="S97" s="39" t="s">
        <v>347</v>
      </c>
      <c r="T97" s="39">
        <v>5.2889223989408274E-5</v>
      </c>
      <c r="U97" s="39">
        <v>2.4236636903652096E-2</v>
      </c>
      <c r="V97" s="39">
        <v>1.4714000271677304E-2</v>
      </c>
      <c r="W97" s="39">
        <v>1.3169399136792187E-2</v>
      </c>
      <c r="X97" s="39">
        <v>3.8082220926650067E-3</v>
      </c>
      <c r="Y97" s="39">
        <v>1.3296492384553396E-4</v>
      </c>
    </row>
    <row r="98" spans="1:25" ht="30" x14ac:dyDescent="0.2">
      <c r="A98" s="41" t="s">
        <v>96</v>
      </c>
      <c r="B98" s="39" t="s">
        <v>347</v>
      </c>
      <c r="C98" s="39">
        <v>4.4022321768324121E-6</v>
      </c>
      <c r="D98" s="39">
        <v>1.3625480820623529E-5</v>
      </c>
      <c r="E98" s="39">
        <v>1.7954917775707426E-4</v>
      </c>
      <c r="F98" s="39">
        <v>7.6974417576097418E-4</v>
      </c>
      <c r="G98" s="39">
        <v>2.7823562272894898E-5</v>
      </c>
      <c r="H98" s="39">
        <v>7.6974417576097418E-4</v>
      </c>
      <c r="I98" s="39">
        <v>1.3235191287859117E-4</v>
      </c>
      <c r="J98" s="39">
        <v>5.4574811265383184E-6</v>
      </c>
      <c r="K98" s="39">
        <v>2.8766287569435367E-4</v>
      </c>
      <c r="L98" s="39">
        <v>6.123595749757141E-4</v>
      </c>
      <c r="M98" s="39">
        <v>1.5760432665243376E-5</v>
      </c>
      <c r="N98" s="39">
        <v>4.539240574054069E-3</v>
      </c>
      <c r="O98" s="39">
        <v>1.6891613488697917E-5</v>
      </c>
      <c r="P98" s="39">
        <v>2.8644044945426449E-6</v>
      </c>
      <c r="Q98" s="39">
        <v>4.2761342312233592E-5</v>
      </c>
      <c r="R98" s="39">
        <v>1.9538329729472074E-5</v>
      </c>
      <c r="S98" s="39">
        <v>1.3911781136447446E-5</v>
      </c>
      <c r="T98" s="39">
        <v>6.9466005529041745E-5</v>
      </c>
      <c r="U98" s="39">
        <v>1.7417322446701897E-2</v>
      </c>
      <c r="V98" s="39">
        <v>7.9032768773587628E-3</v>
      </c>
      <c r="W98" s="39">
        <v>8.6485061062133561E-3</v>
      </c>
      <c r="X98" s="39">
        <v>3.8170311266962787E-3</v>
      </c>
      <c r="Y98" s="39">
        <v>1.01001662927248E-4</v>
      </c>
    </row>
    <row r="99" spans="1:25" ht="30" x14ac:dyDescent="0.2">
      <c r="A99" s="41" t="s">
        <v>97</v>
      </c>
      <c r="B99" s="39">
        <v>5.4250651926670373E-5</v>
      </c>
      <c r="C99" s="39" t="s">
        <v>347</v>
      </c>
      <c r="D99" s="39">
        <v>4.7887213006393357E-5</v>
      </c>
      <c r="E99" s="39">
        <v>3.4572872476068009E-5</v>
      </c>
      <c r="F99" s="39">
        <v>2.1973798529078292E-3</v>
      </c>
      <c r="G99" s="39">
        <v>1.3733624080673927E-4</v>
      </c>
      <c r="H99" s="39">
        <v>2.1973798529078292E-3</v>
      </c>
      <c r="I99" s="39">
        <v>2.3097110515761586E-4</v>
      </c>
      <c r="J99" s="39">
        <v>1.6813737730050802E-5</v>
      </c>
      <c r="K99" s="39">
        <v>7.4524375437527116E-4</v>
      </c>
      <c r="L99" s="39">
        <v>5.1612209011786124E-4</v>
      </c>
      <c r="M99" s="39">
        <v>2.2652032022537951E-5</v>
      </c>
      <c r="N99" s="39">
        <v>5.0833666228200514E-3</v>
      </c>
      <c r="O99" s="39">
        <v>3.5792082190914284E-5</v>
      </c>
      <c r="P99" s="39">
        <v>3.0770941132435735E-6</v>
      </c>
      <c r="Q99" s="39">
        <v>1.6908074561900935E-4</v>
      </c>
      <c r="R99" s="39">
        <v>7.3088299842463672E-5</v>
      </c>
      <c r="S99" s="39" t="s">
        <v>347</v>
      </c>
      <c r="T99" s="39">
        <v>2.0274136567634754E-5</v>
      </c>
      <c r="U99" s="39">
        <v>3.1686233743438326E-2</v>
      </c>
      <c r="V99" s="39">
        <v>6.2151287793352928E-3</v>
      </c>
      <c r="W99" s="39">
        <v>1.8198962288569608E-2</v>
      </c>
      <c r="X99" s="39">
        <v>3.9334201174090521E-3</v>
      </c>
      <c r="Y99" s="39">
        <v>1.4119728807437566E-4</v>
      </c>
    </row>
    <row r="100" spans="1:25" ht="30" x14ac:dyDescent="0.2">
      <c r="A100" s="41" t="s">
        <v>98</v>
      </c>
      <c r="B100" s="39" t="s">
        <v>347</v>
      </c>
      <c r="C100" s="39" t="s">
        <v>347</v>
      </c>
      <c r="D100" s="39" t="s">
        <v>347</v>
      </c>
      <c r="E100" s="39">
        <v>1.1983469912680136E-4</v>
      </c>
      <c r="F100" s="39">
        <v>2.4437854286987314E-3</v>
      </c>
      <c r="G100" s="39">
        <v>2.4812132133012447E-4</v>
      </c>
      <c r="H100" s="39">
        <v>2.4437854286987314E-3</v>
      </c>
      <c r="I100" s="39">
        <v>3.7869745161956498E-4</v>
      </c>
      <c r="J100" s="39">
        <v>1.3022854528141575E-4</v>
      </c>
      <c r="K100" s="39">
        <v>3.866546900779883E-4</v>
      </c>
      <c r="L100" s="39">
        <v>5.2453742578773791E-4</v>
      </c>
      <c r="M100" s="39" t="s">
        <v>347</v>
      </c>
      <c r="N100" s="39">
        <v>4.4049254962726814E-3</v>
      </c>
      <c r="O100" s="39" t="s">
        <v>347</v>
      </c>
      <c r="P100" s="39">
        <v>2.0462377895407615E-5</v>
      </c>
      <c r="Q100" s="39">
        <v>4.0924755790815237E-5</v>
      </c>
      <c r="R100" s="39" t="s">
        <v>347</v>
      </c>
      <c r="S100" s="39" t="s">
        <v>347</v>
      </c>
      <c r="T100" s="39">
        <v>1.5379895628599545E-4</v>
      </c>
      <c r="U100" s="39">
        <v>2.5091340058230584E-2</v>
      </c>
      <c r="V100" s="39">
        <v>3.2470230318077673E-3</v>
      </c>
      <c r="W100" s="39">
        <v>2.0239722685811697E-2</v>
      </c>
      <c r="X100" s="39">
        <v>5.6533954587514859E-3</v>
      </c>
      <c r="Y100" s="39">
        <v>1.5486871262511371E-4</v>
      </c>
    </row>
    <row r="101" spans="1:25" ht="30" x14ac:dyDescent="0.2">
      <c r="A101" s="41" t="s">
        <v>99</v>
      </c>
      <c r="B101" s="39">
        <v>1.5203242460434886E-4</v>
      </c>
      <c r="C101" s="39" t="s">
        <v>347</v>
      </c>
      <c r="D101" s="39">
        <v>4.5139143565007937E-4</v>
      </c>
      <c r="E101" s="39">
        <v>5.2211913993249141E-4</v>
      </c>
      <c r="F101" s="39">
        <v>2.2696202870270345E-3</v>
      </c>
      <c r="G101" s="39">
        <v>3.4447016775343071E-4</v>
      </c>
      <c r="H101" s="39">
        <v>2.2696202870270345E-3</v>
      </c>
      <c r="I101" s="39">
        <v>3.6919398443355255E-4</v>
      </c>
      <c r="J101" s="39">
        <v>9.1027795437645446E-5</v>
      </c>
      <c r="K101" s="39">
        <v>5.0433384528778826E-4</v>
      </c>
      <c r="L101" s="39">
        <v>4.2116310155868757E-4</v>
      </c>
      <c r="M101" s="39">
        <v>2.2599755131325845E-5</v>
      </c>
      <c r="N101" s="39">
        <v>9.5961183544467088E-3</v>
      </c>
      <c r="O101" s="39">
        <v>1.9647953428611139E-4</v>
      </c>
      <c r="P101" s="39">
        <v>5.8413715031366193E-5</v>
      </c>
      <c r="Q101" s="39">
        <v>2.6105956996624565E-4</v>
      </c>
      <c r="R101" s="39">
        <v>6.0975734689531685E-6</v>
      </c>
      <c r="S101" s="39" t="s">
        <v>347</v>
      </c>
      <c r="T101" s="39">
        <v>1.5415471816304245E-4</v>
      </c>
      <c r="U101" s="39">
        <v>5.9815644192119009E-2</v>
      </c>
      <c r="V101" s="39">
        <v>2.395825538546258E-2</v>
      </c>
      <c r="W101" s="39">
        <v>5.4356439225719533E-3</v>
      </c>
      <c r="X101" s="39">
        <v>3.29996552208995E-3</v>
      </c>
      <c r="Y101" s="39">
        <v>5.557280442323371E-4</v>
      </c>
    </row>
    <row r="102" spans="1:25" ht="30" x14ac:dyDescent="0.2">
      <c r="A102" s="41" t="s">
        <v>100</v>
      </c>
      <c r="B102" s="39">
        <v>2.7440507069036467E-5</v>
      </c>
      <c r="C102" s="39" t="s">
        <v>347</v>
      </c>
      <c r="D102" s="39">
        <v>1.3161346923708956E-5</v>
      </c>
      <c r="E102" s="39">
        <v>6.6636246616860075E-5</v>
      </c>
      <c r="F102" s="39">
        <v>1.8822404656084978E-3</v>
      </c>
      <c r="G102" s="39">
        <v>4.777669777216186E-5</v>
      </c>
      <c r="H102" s="39">
        <v>1.8822404656084978E-3</v>
      </c>
      <c r="I102" s="39">
        <v>2.3365486012546358E-4</v>
      </c>
      <c r="J102" s="39">
        <v>1.7366501382260433E-5</v>
      </c>
      <c r="K102" s="39">
        <v>7.0830908467567127E-4</v>
      </c>
      <c r="L102" s="39">
        <v>3.5170821822064219E-4</v>
      </c>
      <c r="M102" s="39" t="s">
        <v>347</v>
      </c>
      <c r="N102" s="39">
        <v>6.6920626482066779E-3</v>
      </c>
      <c r="O102" s="39" t="s">
        <v>347</v>
      </c>
      <c r="P102" s="39">
        <v>7.5592087804048949E-6</v>
      </c>
      <c r="Q102" s="39">
        <v>6.9855758419690335E-4</v>
      </c>
      <c r="R102" s="39" t="s">
        <v>347</v>
      </c>
      <c r="S102" s="39" t="s">
        <v>347</v>
      </c>
      <c r="T102" s="39">
        <v>7.4451821274426418E-5</v>
      </c>
      <c r="U102" s="39">
        <v>1.0647559976443949E-2</v>
      </c>
      <c r="V102" s="39">
        <v>1.0213822243766449E-2</v>
      </c>
      <c r="W102" s="39">
        <v>1.4049539619346631E-2</v>
      </c>
      <c r="X102" s="39">
        <v>4.1194477715469219E-3</v>
      </c>
      <c r="Y102" s="39">
        <v>4.1019421374310852E-5</v>
      </c>
    </row>
    <row r="103" spans="1:25" ht="30" x14ac:dyDescent="0.2">
      <c r="A103" s="41" t="s">
        <v>101</v>
      </c>
      <c r="B103" s="39" t="s">
        <v>347</v>
      </c>
      <c r="C103" s="39" t="s">
        <v>347</v>
      </c>
      <c r="D103" s="39">
        <v>2.1183982093502622E-5</v>
      </c>
      <c r="E103" s="39">
        <v>4.201911314669577E-4</v>
      </c>
      <c r="F103" s="39">
        <v>3.7557931737603606E-3</v>
      </c>
      <c r="G103" s="39">
        <v>1.3765392175852086E-4</v>
      </c>
      <c r="H103" s="39">
        <v>3.7557931737603606E-3</v>
      </c>
      <c r="I103" s="39">
        <v>7.8955825406236424E-4</v>
      </c>
      <c r="J103" s="39">
        <v>7.0761950126683773E-5</v>
      </c>
      <c r="K103" s="39">
        <v>1.5682087536394032E-3</v>
      </c>
      <c r="L103" s="39">
        <v>1.3187011193048703E-3</v>
      </c>
      <c r="M103" s="39">
        <v>1.3612215558727844E-6</v>
      </c>
      <c r="N103" s="39">
        <v>6.8643238454782285E-3</v>
      </c>
      <c r="O103" s="39" t="s">
        <v>347</v>
      </c>
      <c r="P103" s="39">
        <v>1.0518826820265008E-5</v>
      </c>
      <c r="Q103" s="39">
        <v>2.5158496590070735E-4</v>
      </c>
      <c r="R103" s="39">
        <v>3.0417506728866436E-6</v>
      </c>
      <c r="S103" s="39" t="s">
        <v>347</v>
      </c>
      <c r="T103" s="39">
        <v>7.3766910177415002E-5</v>
      </c>
      <c r="U103" s="39">
        <v>1.1151126985709883E-2</v>
      </c>
      <c r="V103" s="39">
        <v>1.2988092127231038E-2</v>
      </c>
      <c r="W103" s="39">
        <v>1.9281128900376063E-2</v>
      </c>
      <c r="X103" s="39">
        <v>4.9557988040036275E-3</v>
      </c>
      <c r="Y103" s="39">
        <v>2.5158496590070735E-4</v>
      </c>
    </row>
    <row r="104" spans="1:25" ht="30" x14ac:dyDescent="0.2">
      <c r="A104" s="41" t="s">
        <v>102</v>
      </c>
      <c r="B104" s="39" t="s">
        <v>347</v>
      </c>
      <c r="C104" s="39" t="s">
        <v>347</v>
      </c>
      <c r="D104" s="39" t="s">
        <v>347</v>
      </c>
      <c r="E104" s="39">
        <v>1.1232759407041963E-4</v>
      </c>
      <c r="F104" s="39">
        <v>4.4253276769367121E-3</v>
      </c>
      <c r="G104" s="39">
        <v>4.9854107700546583E-4</v>
      </c>
      <c r="H104" s="39">
        <v>4.4253276769367121E-3</v>
      </c>
      <c r="I104" s="39">
        <v>2.984961615459153E-4</v>
      </c>
      <c r="J104" s="39">
        <v>5.7343917798706924E-5</v>
      </c>
      <c r="K104" s="39">
        <v>7.5042733461328762E-4</v>
      </c>
      <c r="L104" s="39">
        <v>7.7152471861657976E-4</v>
      </c>
      <c r="M104" s="39" t="s">
        <v>347</v>
      </c>
      <c r="N104" s="39">
        <v>7.5988667766584885E-3</v>
      </c>
      <c r="O104" s="39">
        <v>6.4515261264732628E-5</v>
      </c>
      <c r="P104" s="39">
        <v>1.515338890742549E-5</v>
      </c>
      <c r="Q104" s="39">
        <v>6.4515261264732628E-5</v>
      </c>
      <c r="R104" s="39">
        <v>1.6560111419038935E-4</v>
      </c>
      <c r="S104" s="39" t="s">
        <v>347</v>
      </c>
      <c r="T104" s="39" t="s">
        <v>347</v>
      </c>
      <c r="U104" s="39">
        <v>1.7824433060444136E-2</v>
      </c>
      <c r="V104" s="39">
        <v>1.5517070241203716E-2</v>
      </c>
      <c r="W104" s="39">
        <v>5.8798701070744809E-3</v>
      </c>
      <c r="X104" s="39">
        <v>5.7190847497876037E-3</v>
      </c>
      <c r="Y104" s="39">
        <v>9.2511997467675713E-5</v>
      </c>
    </row>
    <row r="105" spans="1:25" ht="30" x14ac:dyDescent="0.2">
      <c r="A105" s="41" t="s">
        <v>103</v>
      </c>
      <c r="B105" s="39">
        <v>3.3318123308430031E-5</v>
      </c>
      <c r="C105" s="39">
        <v>7.4869548079570193E-4</v>
      </c>
      <c r="D105" s="39">
        <v>8.0801330341797911E-4</v>
      </c>
      <c r="E105" s="39">
        <v>2.6287538287292979E-4</v>
      </c>
      <c r="F105" s="39">
        <v>3.586187577989126E-3</v>
      </c>
      <c r="G105" s="39">
        <v>1.4283792153394907E-4</v>
      </c>
      <c r="H105" s="39">
        <v>3.586187577989126E-3</v>
      </c>
      <c r="I105" s="39">
        <v>5.3237799882219598E-3</v>
      </c>
      <c r="J105" s="39">
        <v>4.1592031157984109E-5</v>
      </c>
      <c r="K105" s="39">
        <v>5.4807717202606018E-4</v>
      </c>
      <c r="L105" s="39">
        <v>5.0784176459398153E-4</v>
      </c>
      <c r="M105" s="39">
        <v>3.5709480383487261E-5</v>
      </c>
      <c r="N105" s="39">
        <v>5.5115226840548644E-3</v>
      </c>
      <c r="O105" s="39">
        <v>2.9005111014123588E-5</v>
      </c>
      <c r="P105" s="39">
        <v>2.1981763638790089E-5</v>
      </c>
      <c r="Q105" s="39">
        <v>6.0055948090094639E-5</v>
      </c>
      <c r="R105" s="39">
        <v>1.3911781136447373E-5</v>
      </c>
      <c r="S105" s="39">
        <v>2.9614570052903341E-5</v>
      </c>
      <c r="T105" s="39">
        <v>6.6636246616860075E-5</v>
      </c>
      <c r="U105" s="39">
        <v>1.5588940258234691E-2</v>
      </c>
      <c r="V105" s="39">
        <v>5.353650118565341E-2</v>
      </c>
      <c r="W105" s="39">
        <v>6.8326771098111963E-3</v>
      </c>
      <c r="X105" s="39">
        <v>5.4356439225719238E-3</v>
      </c>
      <c r="Y105" s="39">
        <v>4.2704231936319993E-4</v>
      </c>
    </row>
    <row r="106" spans="1:25" ht="30" x14ac:dyDescent="0.2">
      <c r="A106" s="41" t="s">
        <v>104</v>
      </c>
      <c r="B106" s="39" t="s">
        <v>347</v>
      </c>
      <c r="C106" s="39">
        <v>1.0739849731704611E-5</v>
      </c>
      <c r="D106" s="39">
        <v>2.1479699463409185E-5</v>
      </c>
      <c r="E106" s="39">
        <v>6.4578132134889433E-4</v>
      </c>
      <c r="F106" s="39">
        <v>5.4988030626327549E-3</v>
      </c>
      <c r="G106" s="39">
        <v>1.329649238455335E-4</v>
      </c>
      <c r="H106" s="39">
        <v>5.4988030626327549E-3</v>
      </c>
      <c r="I106" s="39">
        <v>1.2389497010009067E-3</v>
      </c>
      <c r="J106" s="39">
        <v>2.5721482689047122E-5</v>
      </c>
      <c r="K106" s="39">
        <v>7.521631944890358E-4</v>
      </c>
      <c r="L106" s="39">
        <v>4.8941072355574745E-4</v>
      </c>
      <c r="M106" s="39">
        <v>3.9805666191575974E-5</v>
      </c>
      <c r="N106" s="39">
        <v>6.3604005281695164E-3</v>
      </c>
      <c r="O106" s="39">
        <v>7.0761950126683651E-5</v>
      </c>
      <c r="P106" s="39">
        <v>1.0965516804343553E-5</v>
      </c>
      <c r="Q106" s="39">
        <v>3.9477912703118141E-4</v>
      </c>
      <c r="R106" s="39">
        <v>3.1666859715568427E-5</v>
      </c>
      <c r="S106" s="39" t="s">
        <v>347</v>
      </c>
      <c r="T106" s="39">
        <v>6.6023234013677957E-5</v>
      </c>
      <c r="U106" s="39">
        <v>1.5023172695041408E-2</v>
      </c>
      <c r="V106" s="39">
        <v>2.7648275974363885E-2</v>
      </c>
      <c r="W106" s="39">
        <v>1.2202608022420968E-2</v>
      </c>
      <c r="X106" s="39">
        <v>4.6884713541611844E-3</v>
      </c>
      <c r="Y106" s="39">
        <v>1.7065062673083718E-4</v>
      </c>
    </row>
    <row r="107" spans="1:25" ht="30" x14ac:dyDescent="0.2">
      <c r="A107" s="41" t="s">
        <v>105</v>
      </c>
      <c r="B107" s="39" t="s">
        <v>347</v>
      </c>
      <c r="C107" s="39" t="s">
        <v>347</v>
      </c>
      <c r="D107" s="39" t="s">
        <v>347</v>
      </c>
      <c r="E107" s="39">
        <v>8.9154470496220293E-5</v>
      </c>
      <c r="F107" s="39">
        <v>1.708169277452803E-3</v>
      </c>
      <c r="G107" s="39">
        <v>1.6636812463193676E-4</v>
      </c>
      <c r="H107" s="39">
        <v>1.708169277452803E-3</v>
      </c>
      <c r="I107" s="39">
        <v>2.3691656042322724E-4</v>
      </c>
      <c r="J107" s="39">
        <v>1.7246542194719728E-5</v>
      </c>
      <c r="K107" s="39">
        <v>5.2211913993248859E-4</v>
      </c>
      <c r="L107" s="39">
        <v>8.1363348039639857E-4</v>
      </c>
      <c r="M107" s="39">
        <v>7.8257837023469083E-6</v>
      </c>
      <c r="N107" s="39">
        <v>7.2222629704012343E-3</v>
      </c>
      <c r="O107" s="39" t="s">
        <v>347</v>
      </c>
      <c r="P107" s="39" t="s">
        <v>347</v>
      </c>
      <c r="Q107" s="39">
        <v>1.2801449199954966E-5</v>
      </c>
      <c r="R107" s="39">
        <v>1.6891613488697887E-5</v>
      </c>
      <c r="S107" s="39" t="s">
        <v>347</v>
      </c>
      <c r="T107" s="39">
        <v>2.7823562272894797E-5</v>
      </c>
      <c r="U107" s="39">
        <v>1.1411772223516164E-2</v>
      </c>
      <c r="V107" s="39">
        <v>9.4640057573442942E-3</v>
      </c>
      <c r="W107" s="39">
        <v>5.9481909067666903E-3</v>
      </c>
      <c r="X107" s="39">
        <v>2.699048593687059E-3</v>
      </c>
      <c r="Y107" s="39">
        <v>4.0454694878739275E-5</v>
      </c>
    </row>
    <row r="108" spans="1:25" ht="30" x14ac:dyDescent="0.2">
      <c r="A108" s="41" t="s">
        <v>106</v>
      </c>
      <c r="B108" s="39" t="s">
        <v>347</v>
      </c>
      <c r="C108" s="39" t="s">
        <v>347</v>
      </c>
      <c r="D108" s="39">
        <v>7.0367141234278596E-6</v>
      </c>
      <c r="E108" s="39">
        <v>1.9199193552099132E-4</v>
      </c>
      <c r="F108" s="39">
        <v>3.0295796129565125E-3</v>
      </c>
      <c r="G108" s="39">
        <v>2.1901743378169698E-4</v>
      </c>
      <c r="H108" s="39">
        <v>3.0295796129565125E-3</v>
      </c>
      <c r="I108" s="39">
        <v>8.3457731861806593E-4</v>
      </c>
      <c r="J108" s="39">
        <v>4.0924755790815379E-5</v>
      </c>
      <c r="K108" s="39">
        <v>7.2152316435040455E-4</v>
      </c>
      <c r="L108" s="39">
        <v>9.720602334992467E-4</v>
      </c>
      <c r="M108" s="39">
        <v>2.4673695439448916E-5</v>
      </c>
      <c r="N108" s="39">
        <v>8.7489969066153125E-3</v>
      </c>
      <c r="O108" s="39">
        <v>6.4217825207563332E-5</v>
      </c>
      <c r="P108" s="39">
        <v>1.9384478228915928E-6</v>
      </c>
      <c r="Q108" s="39">
        <v>4.4474358858244154E-5</v>
      </c>
      <c r="R108" s="39" t="s">
        <v>347</v>
      </c>
      <c r="S108" s="39">
        <v>1.4073428246855719E-5</v>
      </c>
      <c r="T108" s="39">
        <v>6.8826960879260675E-5</v>
      </c>
      <c r="U108" s="39">
        <v>2.9022856563704666E-2</v>
      </c>
      <c r="V108" s="39">
        <v>5.8934711982431024E-3</v>
      </c>
      <c r="W108" s="39">
        <v>1.2202608022421001E-2</v>
      </c>
      <c r="X108" s="39">
        <v>5.6927179338552509E-3</v>
      </c>
      <c r="Y108" s="39">
        <v>3.0336312121238574E-4</v>
      </c>
    </row>
    <row r="109" spans="1:25" ht="30" x14ac:dyDescent="0.2">
      <c r="A109" s="41" t="s">
        <v>107</v>
      </c>
      <c r="B109" s="39" t="s">
        <v>347</v>
      </c>
      <c r="C109" s="39" t="s">
        <v>347</v>
      </c>
      <c r="D109" s="39">
        <v>2.0509710687155426E-5</v>
      </c>
      <c r="E109" s="39">
        <v>9.8923078760979375E-5</v>
      </c>
      <c r="F109" s="39">
        <v>2.4157161590028045E-3</v>
      </c>
      <c r="G109" s="39">
        <v>4.9461539380489505E-5</v>
      </c>
      <c r="H109" s="39">
        <v>2.4157161590028045E-3</v>
      </c>
      <c r="I109" s="39">
        <v>9.2298496108387704E-5</v>
      </c>
      <c r="J109" s="39">
        <v>3.0658925610414186E-5</v>
      </c>
      <c r="K109" s="39">
        <v>6.1235957497571237E-4</v>
      </c>
      <c r="L109" s="39">
        <v>2.2726555568795787E-4</v>
      </c>
      <c r="M109" s="39">
        <v>5.8977445288154289E-7</v>
      </c>
      <c r="N109" s="39">
        <v>6.1579534060877787E-3</v>
      </c>
      <c r="O109" s="39" t="s">
        <v>347</v>
      </c>
      <c r="P109" s="39">
        <v>1.6429711429558136E-5</v>
      </c>
      <c r="Q109" s="39">
        <v>7.0435714829318621E-5</v>
      </c>
      <c r="R109" s="39" t="s">
        <v>347</v>
      </c>
      <c r="S109" s="39">
        <v>1.6316223122890319E-5</v>
      </c>
      <c r="T109" s="39">
        <v>3.748483732205726E-5</v>
      </c>
      <c r="U109" s="39">
        <v>1.1979127692731234E-2</v>
      </c>
      <c r="V109" s="39">
        <v>4.1769531194599096E-3</v>
      </c>
      <c r="W109" s="39">
        <v>5.7058861117580866E-3</v>
      </c>
      <c r="X109" s="39">
        <v>2.6252429679558915E-3</v>
      </c>
      <c r="Y109" s="39">
        <v>1.0170418504954988E-4</v>
      </c>
    </row>
    <row r="110" spans="1:25" ht="30" x14ac:dyDescent="0.2">
      <c r="A110" s="41" t="s">
        <v>108</v>
      </c>
      <c r="B110" s="39" t="s">
        <v>347</v>
      </c>
      <c r="C110" s="39">
        <v>2.6937957650471723E-5</v>
      </c>
      <c r="D110" s="39" t="s">
        <v>347</v>
      </c>
      <c r="E110" s="39">
        <v>2.7089098439156428E-4</v>
      </c>
      <c r="F110" s="39">
        <v>6.0451757560249716E-3</v>
      </c>
      <c r="G110" s="39">
        <v>4.9854107700546583E-4</v>
      </c>
      <c r="H110" s="39">
        <v>6.0451757560249716E-3</v>
      </c>
      <c r="I110" s="39">
        <v>6.6701184411835856E-4</v>
      </c>
      <c r="J110" s="39">
        <v>9.5112863728088692E-5</v>
      </c>
      <c r="K110" s="39">
        <v>6.9533700956888342E-4</v>
      </c>
      <c r="L110" s="39">
        <v>9.3031054496478505E-4</v>
      </c>
      <c r="M110" s="39">
        <v>6.9626691642359922E-5</v>
      </c>
      <c r="N110" s="39">
        <v>1.159784039553945E-2</v>
      </c>
      <c r="O110" s="39">
        <v>9.2511997467676038E-5</v>
      </c>
      <c r="P110" s="39">
        <v>2.5840616222000981E-5</v>
      </c>
      <c r="Q110" s="39">
        <v>7.887895694808917E-5</v>
      </c>
      <c r="R110" s="39">
        <v>4.468034960771562E-5</v>
      </c>
      <c r="S110" s="39" t="s">
        <v>347</v>
      </c>
      <c r="T110" s="39">
        <v>2.6751883585084072E-5</v>
      </c>
      <c r="U110" s="39">
        <v>1.3888166893227675E-2</v>
      </c>
      <c r="V110" s="39">
        <v>1.1678509754960474E-2</v>
      </c>
      <c r="W110" s="39">
        <v>1.0746420454216759E-2</v>
      </c>
      <c r="X110" s="39">
        <v>6.754197119592709E-3</v>
      </c>
      <c r="Y110" s="39">
        <v>3.2664246943020357E-4</v>
      </c>
    </row>
    <row r="111" spans="1:25" ht="30" x14ac:dyDescent="0.2">
      <c r="A111" s="41" t="s">
        <v>109</v>
      </c>
      <c r="B111" s="39" t="s">
        <v>347</v>
      </c>
      <c r="C111" s="39" t="s">
        <v>347</v>
      </c>
      <c r="D111" s="39">
        <v>2.7125325963335329E-5</v>
      </c>
      <c r="E111" s="39">
        <v>7.7255651487443899E-5</v>
      </c>
      <c r="F111" s="39">
        <v>3.5205096195735511E-3</v>
      </c>
      <c r="G111" s="39">
        <v>2.1401506868067263E-4</v>
      </c>
      <c r="H111" s="39">
        <v>3.5205096195735511E-3</v>
      </c>
      <c r="I111" s="39" t="s">
        <v>347</v>
      </c>
      <c r="J111" s="39">
        <v>2.1135093202376203E-5</v>
      </c>
      <c r="K111" s="39">
        <v>8.5606027472268998E-4</v>
      </c>
      <c r="L111" s="39">
        <v>6.442909720570767E-4</v>
      </c>
      <c r="M111" s="39">
        <v>1.7527745895340508E-5</v>
      </c>
      <c r="N111" s="39">
        <v>5.4482174466812744E-3</v>
      </c>
      <c r="O111" s="39" t="s">
        <v>347</v>
      </c>
      <c r="P111" s="39">
        <v>4.5051294762784189E-6</v>
      </c>
      <c r="Q111" s="39">
        <v>2.1430128108795128E-5</v>
      </c>
      <c r="R111" s="39" t="s">
        <v>347</v>
      </c>
      <c r="S111" s="39" t="s">
        <v>347</v>
      </c>
      <c r="T111" s="39">
        <v>6.451526126473275E-5</v>
      </c>
      <c r="U111" s="39">
        <v>1.7098339082199047E-2</v>
      </c>
      <c r="V111" s="39">
        <v>8.2579534418857747E-3</v>
      </c>
      <c r="W111" s="39">
        <v>1.1202775375123653E-2</v>
      </c>
      <c r="X111" s="39">
        <v>3.9334201174090521E-3</v>
      </c>
      <c r="Y111" s="39">
        <v>1.6107274301426915E-4</v>
      </c>
    </row>
    <row r="112" spans="1:25" ht="30" x14ac:dyDescent="0.2">
      <c r="A112" s="41" t="s">
        <v>110</v>
      </c>
      <c r="B112" s="39" t="s">
        <v>347</v>
      </c>
      <c r="C112" s="39" t="s">
        <v>347</v>
      </c>
      <c r="D112" s="39" t="s">
        <v>347</v>
      </c>
      <c r="E112" s="39">
        <v>5.9229140105807115E-5</v>
      </c>
      <c r="F112" s="39">
        <v>1.7200505343674774E-3</v>
      </c>
      <c r="G112" s="39">
        <v>1.7585410911032139E-4</v>
      </c>
      <c r="H112" s="39">
        <v>1.7200505343674774E-3</v>
      </c>
      <c r="I112" s="39">
        <v>5.6740507175675851E-4</v>
      </c>
      <c r="J112" s="39">
        <v>2.7823562272894797E-5</v>
      </c>
      <c r="K112" s="39">
        <v>6.2090779608681818E-4</v>
      </c>
      <c r="L112" s="39">
        <v>4.4517699636631691E-4</v>
      </c>
      <c r="M112" s="39" t="s">
        <v>347</v>
      </c>
      <c r="N112" s="39">
        <v>9.4640057573443185E-3</v>
      </c>
      <c r="O112" s="39">
        <v>3.196088021303193E-5</v>
      </c>
      <c r="P112" s="39">
        <v>1.6543989109823893E-5</v>
      </c>
      <c r="Q112" s="39">
        <v>3.0872175302182674E-5</v>
      </c>
      <c r="R112" s="39">
        <v>1.7854740191743692E-5</v>
      </c>
      <c r="S112" s="39" t="s">
        <v>347</v>
      </c>
      <c r="T112" s="39">
        <v>2.6690144960200036E-5</v>
      </c>
      <c r="U112" s="39">
        <v>1.4953911048029718E-2</v>
      </c>
      <c r="V112" s="39">
        <v>5.9481909067667016E-3</v>
      </c>
      <c r="W112" s="39">
        <v>1.1571074627238781E-2</v>
      </c>
      <c r="X112" s="39">
        <v>6.738609624939002E-3</v>
      </c>
      <c r="Y112" s="39">
        <v>2.2569571782503928E-4</v>
      </c>
    </row>
    <row r="113" spans="1:25" ht="30" x14ac:dyDescent="0.2">
      <c r="A113" s="41" t="s">
        <v>111</v>
      </c>
      <c r="B113" s="39" t="s">
        <v>347</v>
      </c>
      <c r="C113" s="39">
        <v>7.4551389193286499E-6</v>
      </c>
      <c r="D113" s="39">
        <v>1.9948871569856366E-5</v>
      </c>
      <c r="E113" s="39">
        <v>5.6034180906080364E-5</v>
      </c>
      <c r="F113" s="39">
        <v>1.0156835291879657E-3</v>
      </c>
      <c r="G113" s="39">
        <v>5.1920603085379241E-5</v>
      </c>
      <c r="H113" s="39">
        <v>1.0156835291879657E-3</v>
      </c>
      <c r="I113" s="39">
        <v>3.7176193167291803E-4</v>
      </c>
      <c r="J113" s="39">
        <v>5.3380289920400262E-5</v>
      </c>
      <c r="K113" s="39">
        <v>1.8588096583645918E-4</v>
      </c>
      <c r="L113" s="39">
        <v>3.7695153484480819E-4</v>
      </c>
      <c r="M113" s="39" t="s">
        <v>347</v>
      </c>
      <c r="N113" s="39">
        <v>3.0789767030438972E-3</v>
      </c>
      <c r="O113" s="39" t="s">
        <v>347</v>
      </c>
      <c r="P113" s="39" t="s">
        <v>347</v>
      </c>
      <c r="Q113" s="39">
        <v>5.9229140105806898E-5</v>
      </c>
      <c r="R113" s="39">
        <v>2.5780980641327579E-5</v>
      </c>
      <c r="S113" s="39" t="s">
        <v>347</v>
      </c>
      <c r="T113" s="39" t="s">
        <v>347</v>
      </c>
      <c r="U113" s="39">
        <v>2.2982294752905436E-2</v>
      </c>
      <c r="V113" s="39">
        <v>9.730075174678306E-3</v>
      </c>
      <c r="W113" s="39">
        <v>3.5123849048366569E-3</v>
      </c>
      <c r="X113" s="39">
        <v>2.9740954533833451E-3</v>
      </c>
      <c r="Y113" s="39">
        <v>8.7927054555160845E-5</v>
      </c>
    </row>
    <row r="114" spans="1:25" ht="30" x14ac:dyDescent="0.2">
      <c r="A114" s="41" t="s">
        <v>112</v>
      </c>
      <c r="B114" s="39" t="s">
        <v>347</v>
      </c>
      <c r="C114" s="39">
        <v>1.4502555507061767E-5</v>
      </c>
      <c r="D114" s="39">
        <v>9.2421931224065458E-6</v>
      </c>
      <c r="E114" s="39">
        <v>5.7609516154888446E-5</v>
      </c>
      <c r="F114" s="39">
        <v>1.0661799458697645E-3</v>
      </c>
      <c r="G114" s="39">
        <v>7.9795486279425192E-5</v>
      </c>
      <c r="H114" s="39">
        <v>1.0661799458697645E-3</v>
      </c>
      <c r="I114" s="39">
        <v>2.81742859317274E-4</v>
      </c>
      <c r="J114" s="39">
        <v>2.7062725499364956E-5</v>
      </c>
      <c r="K114" s="39">
        <v>6.2522655134310604E-4</v>
      </c>
      <c r="L114" s="39">
        <v>3.2140203111416825E-4</v>
      </c>
      <c r="M114" s="39" t="s">
        <v>347</v>
      </c>
      <c r="N114" s="39">
        <v>2.4157161590028045E-3</v>
      </c>
      <c r="O114" s="39">
        <v>9.4363912461047083E-6</v>
      </c>
      <c r="P114" s="39" t="s">
        <v>347</v>
      </c>
      <c r="Q114" s="39">
        <v>3.4686614724828462E-4</v>
      </c>
      <c r="R114" s="39" t="s">
        <v>347</v>
      </c>
      <c r="S114" s="39">
        <v>2.0087626944635546E-5</v>
      </c>
      <c r="T114" s="39">
        <v>9.8923078760979375E-5</v>
      </c>
      <c r="U114" s="39">
        <v>9.8659019624346891E-3</v>
      </c>
      <c r="V114" s="39">
        <v>3.8703148955672958E-3</v>
      </c>
      <c r="W114" s="39">
        <v>3.232053213671926E-3</v>
      </c>
      <c r="X114" s="39">
        <v>3.9791242576456675E-3</v>
      </c>
      <c r="Y114" s="39">
        <v>1.6869053710544111E-4</v>
      </c>
    </row>
    <row r="115" spans="1:25" ht="30" x14ac:dyDescent="0.2">
      <c r="A115" s="41" t="s">
        <v>113</v>
      </c>
      <c r="B115" s="39" t="s">
        <v>347</v>
      </c>
      <c r="C115" s="39">
        <v>3.6256388767654476E-6</v>
      </c>
      <c r="D115" s="39">
        <v>1.522357447093237E-5</v>
      </c>
      <c r="E115" s="39">
        <v>9.6887271238293594E-5</v>
      </c>
      <c r="F115" s="39">
        <v>1.5394883515219484E-3</v>
      </c>
      <c r="G115" s="39">
        <v>1.4483186461285234E-4</v>
      </c>
      <c r="H115" s="39">
        <v>1.5394883515219484E-3</v>
      </c>
      <c r="I115" s="39" t="s">
        <v>347</v>
      </c>
      <c r="J115" s="39">
        <v>3.4018207903714588E-5</v>
      </c>
      <c r="K115" s="39">
        <v>7.1323576396976245E-4</v>
      </c>
      <c r="L115" s="39">
        <v>5.67405071756757E-4</v>
      </c>
      <c r="M115" s="39">
        <v>1.8381254546958037E-6</v>
      </c>
      <c r="N115" s="39">
        <v>3.3229185974642788E-3</v>
      </c>
      <c r="O115" s="39">
        <v>1.0100166292724746E-4</v>
      </c>
      <c r="P115" s="39">
        <v>2.5637138358944274E-6</v>
      </c>
      <c r="Q115" s="39">
        <v>6.747621484217652E-4</v>
      </c>
      <c r="R115" s="39" t="s">
        <v>347</v>
      </c>
      <c r="S115" s="39" t="s">
        <v>347</v>
      </c>
      <c r="T115" s="39">
        <v>3.9295906857222208E-4</v>
      </c>
      <c r="U115" s="39">
        <v>2.0569729991306757E-2</v>
      </c>
      <c r="V115" s="39">
        <v>6.2439152322080168E-3</v>
      </c>
      <c r="W115" s="39">
        <v>1.1814207501873645E-2</v>
      </c>
      <c r="X115" s="39">
        <v>4.7980591772233414E-3</v>
      </c>
      <c r="Y115" s="39">
        <v>2.7026581581916678E-4</v>
      </c>
    </row>
    <row r="116" spans="1:25" ht="30" x14ac:dyDescent="0.2">
      <c r="A116" s="41" t="s">
        <v>114</v>
      </c>
      <c r="B116" s="39">
        <v>7.7434356312556707E-5</v>
      </c>
      <c r="C116" s="39" t="s">
        <v>347</v>
      </c>
      <c r="D116" s="39">
        <v>2.4845314563162177E-5</v>
      </c>
      <c r="E116" s="39">
        <v>1.5486871262511344E-4</v>
      </c>
      <c r="F116" s="39">
        <v>2.4951345553279537E-3</v>
      </c>
      <c r="G116" s="39">
        <v>2.7722276100363168E-4</v>
      </c>
      <c r="H116" s="39">
        <v>2.4951345553279537E-3</v>
      </c>
      <c r="I116" s="39">
        <v>2.8304780050673515E-4</v>
      </c>
      <c r="J116" s="39">
        <v>2.7567602563207388E-5</v>
      </c>
      <c r="K116" s="39">
        <v>5.0666975544909451E-4</v>
      </c>
      <c r="L116" s="39">
        <v>5.5830199558930911E-4</v>
      </c>
      <c r="M116" s="39">
        <v>2.775935040277959E-5</v>
      </c>
      <c r="N116" s="39">
        <v>1.1544370629606445E-2</v>
      </c>
      <c r="O116" s="39">
        <v>2.6080541206814523E-5</v>
      </c>
      <c r="P116" s="39">
        <v>2.133132834135464E-5</v>
      </c>
      <c r="Q116" s="39">
        <v>1.754482688694969E-4</v>
      </c>
      <c r="R116" s="39" t="s">
        <v>347</v>
      </c>
      <c r="S116" s="39" t="s">
        <v>347</v>
      </c>
      <c r="T116" s="39">
        <v>1.3314274408581868E-5</v>
      </c>
      <c r="U116" s="39">
        <v>2.0953474964897408E-2</v>
      </c>
      <c r="V116" s="39">
        <v>7.9398822825639589E-3</v>
      </c>
      <c r="W116" s="39">
        <v>1.2720801056339034E-2</v>
      </c>
      <c r="X116" s="39">
        <v>5.2748044772194819E-3</v>
      </c>
      <c r="Y116" s="39">
        <v>1.1415908787235332E-4</v>
      </c>
    </row>
    <row r="117" spans="1:25" ht="30" x14ac:dyDescent="0.2">
      <c r="A117" s="41" t="s">
        <v>115</v>
      </c>
      <c r="B117" s="39">
        <v>4.0830308678775432E-5</v>
      </c>
      <c r="C117" s="39" t="s">
        <v>347</v>
      </c>
      <c r="D117" s="39">
        <v>9.9841559882541718E-5</v>
      </c>
      <c r="E117" s="39">
        <v>6.0194867217612154E-5</v>
      </c>
      <c r="F117" s="39">
        <v>1.5323908162045907E-3</v>
      </c>
      <c r="G117" s="39">
        <v>6.4964000393881742E-5</v>
      </c>
      <c r="H117" s="39">
        <v>1.5323908162045907E-3</v>
      </c>
      <c r="I117" s="39">
        <v>2.8239457614875186E-4</v>
      </c>
      <c r="J117" s="39">
        <v>1.404094925880245E-5</v>
      </c>
      <c r="K117" s="39">
        <v>3.3816149123801838E-4</v>
      </c>
      <c r="L117" s="39">
        <v>4.8828125E-4</v>
      </c>
      <c r="M117" s="39" t="s">
        <v>347</v>
      </c>
      <c r="N117" s="39">
        <v>1.5008546692265754E-3</v>
      </c>
      <c r="O117" s="39" t="s">
        <v>347</v>
      </c>
      <c r="P117" s="39">
        <v>1.802051790511371E-5</v>
      </c>
      <c r="Q117" s="39">
        <v>6.0613555629701974E-5</v>
      </c>
      <c r="R117" s="39" t="s">
        <v>347</v>
      </c>
      <c r="S117" s="39" t="s">
        <v>347</v>
      </c>
      <c r="T117" s="39">
        <v>1.2038973443522431E-4</v>
      </c>
      <c r="U117" s="39">
        <v>2.6278012976678582E-2</v>
      </c>
      <c r="V117" s="39">
        <v>4.3888902366812366E-2</v>
      </c>
      <c r="W117" s="39">
        <v>8.2579534418857747E-3</v>
      </c>
      <c r="X117" s="39">
        <v>4.3043168588930121E-3</v>
      </c>
      <c r="Y117" s="39">
        <v>4.3760841309076693E-5</v>
      </c>
    </row>
    <row r="118" spans="1:25" ht="30" x14ac:dyDescent="0.2">
      <c r="A118" s="41" t="s">
        <v>116</v>
      </c>
      <c r="B118" s="39" t="s">
        <v>347</v>
      </c>
      <c r="C118" s="39" t="s">
        <v>347</v>
      </c>
      <c r="D118" s="39">
        <v>2.228861762405507E-5</v>
      </c>
      <c r="E118" s="39">
        <v>1.0750315839796711E-4</v>
      </c>
      <c r="F118" s="39">
        <v>1.9895621288228338E-3</v>
      </c>
      <c r="G118" s="39">
        <v>6.3565115655968647E-6</v>
      </c>
      <c r="H118" s="39">
        <v>1.9895621288228338E-3</v>
      </c>
      <c r="I118" s="39">
        <v>4.4827344724864232E-4</v>
      </c>
      <c r="J118" s="39">
        <v>4.0736079533997604E-5</v>
      </c>
      <c r="K118" s="39">
        <v>3.6411118175057983E-4</v>
      </c>
      <c r="L118" s="39">
        <v>2.7026581581916678E-4</v>
      </c>
      <c r="M118" s="39">
        <v>2.108631713818021E-5</v>
      </c>
      <c r="N118" s="39">
        <v>6.1579534060877943E-3</v>
      </c>
      <c r="O118" s="39">
        <v>3.130313480938764E-5</v>
      </c>
      <c r="P118" s="39">
        <v>3.4493084389439457E-5</v>
      </c>
      <c r="Q118" s="39">
        <v>1.2608346132194682E-4</v>
      </c>
      <c r="R118" s="39" t="s">
        <v>347</v>
      </c>
      <c r="S118" s="39" t="s">
        <v>347</v>
      </c>
      <c r="T118" s="39">
        <v>4.679346754973152E-5</v>
      </c>
      <c r="U118" s="39">
        <v>2.0146411069368386E-2</v>
      </c>
      <c r="V118" s="39">
        <v>8.6485061062133405E-3</v>
      </c>
      <c r="W118" s="39">
        <v>5.7855373136193895E-3</v>
      </c>
      <c r="X118" s="39">
        <v>3.3927401807489713E-3</v>
      </c>
      <c r="Y118" s="39">
        <v>6.6636246616860306E-5</v>
      </c>
    </row>
    <row r="119" spans="1:25" ht="30" x14ac:dyDescent="0.2">
      <c r="A119" s="41" t="s">
        <v>117</v>
      </c>
      <c r="B119" s="39" t="s">
        <v>347</v>
      </c>
      <c r="C119" s="39" t="s">
        <v>347</v>
      </c>
      <c r="D119" s="39">
        <v>2.8277223568431831E-5</v>
      </c>
      <c r="E119" s="39">
        <v>3.2214548602853944E-4</v>
      </c>
      <c r="F119" s="39">
        <v>2.2280541325555166E-3</v>
      </c>
      <c r="G119" s="39">
        <v>6.1459689334516628E-5</v>
      </c>
      <c r="H119" s="39">
        <v>2.2280541325555166E-3</v>
      </c>
      <c r="I119" s="39">
        <v>2.7850676656943974E-4</v>
      </c>
      <c r="J119" s="39">
        <v>1.494476772440993E-5</v>
      </c>
      <c r="K119" s="39">
        <v>7.7152471861657976E-4</v>
      </c>
      <c r="L119" s="39">
        <v>5.806675366224227E-4</v>
      </c>
      <c r="M119" s="39">
        <v>3.7312020193239467E-5</v>
      </c>
      <c r="N119" s="39">
        <v>6.9440834466138373E-3</v>
      </c>
      <c r="O119" s="39">
        <v>1.4138611784215915E-5</v>
      </c>
      <c r="P119" s="39" t="s">
        <v>347</v>
      </c>
      <c r="Q119" s="39">
        <v>2.9235319936985577E-4</v>
      </c>
      <c r="R119" s="39">
        <v>2.8671958899353408E-5</v>
      </c>
      <c r="S119" s="39" t="s">
        <v>347</v>
      </c>
      <c r="T119" s="39">
        <v>1.3450990184040668E-4</v>
      </c>
      <c r="U119" s="39">
        <v>2.1196942616369896E-2</v>
      </c>
      <c r="V119" s="39">
        <v>4.4561082651110341E-3</v>
      </c>
      <c r="W119" s="39">
        <v>1.0896434893362551E-2</v>
      </c>
      <c r="X119" s="39">
        <v>4.9102084942259016E-3</v>
      </c>
      <c r="Y119" s="39">
        <v>1.3925338328471987E-4</v>
      </c>
    </row>
    <row r="120" spans="1:25" ht="30" x14ac:dyDescent="0.2">
      <c r="A120" s="41" t="s">
        <v>118</v>
      </c>
      <c r="B120" s="39" t="s">
        <v>347</v>
      </c>
      <c r="C120" s="39">
        <v>1.0384120617075902E-4</v>
      </c>
      <c r="D120" s="39">
        <v>4.0175253889271017E-5</v>
      </c>
      <c r="E120" s="39">
        <v>2.4189468097295672E-4</v>
      </c>
      <c r="F120" s="39">
        <v>3.2545339215856034E-3</v>
      </c>
      <c r="G120" s="39">
        <v>3.3043787210382004E-4</v>
      </c>
      <c r="H120" s="39">
        <v>3.2545339215856034E-3</v>
      </c>
      <c r="I120" s="39">
        <v>2.7942303367876117E-3</v>
      </c>
      <c r="J120" s="39">
        <v>2.4054505492530497E-5</v>
      </c>
      <c r="K120" s="39">
        <v>5.7932745845140946E-4</v>
      </c>
      <c r="L120" s="39">
        <v>6.3836389023540273E-4</v>
      </c>
      <c r="M120" s="39">
        <v>2.8605789079589313E-5</v>
      </c>
      <c r="N120" s="39">
        <v>1.2062449115033857E-2</v>
      </c>
      <c r="O120" s="39">
        <v>3.7745564984418901E-5</v>
      </c>
      <c r="P120" s="39">
        <v>2.0796015578992166E-5</v>
      </c>
      <c r="Q120" s="39">
        <v>1.8332188765072906E-4</v>
      </c>
      <c r="R120" s="39" t="s">
        <v>347</v>
      </c>
      <c r="S120" s="39">
        <v>3.8806737255426123E-5</v>
      </c>
      <c r="T120" s="39">
        <v>1.0312392256531033E-4</v>
      </c>
      <c r="U120" s="39">
        <v>1.9869049474778182E-2</v>
      </c>
      <c r="V120" s="39">
        <v>0.10414508549073927</v>
      </c>
      <c r="W120" s="39">
        <v>1.5162659867086576E-2</v>
      </c>
      <c r="X120" s="39">
        <v>1.1979127692731257E-2</v>
      </c>
      <c r="Y120" s="39">
        <v>7.2919624948487434E-5</v>
      </c>
    </row>
    <row r="121" spans="1:25" ht="30" x14ac:dyDescent="0.2">
      <c r="A121" s="41" t="s">
        <v>119</v>
      </c>
      <c r="B121" s="39" t="s">
        <v>347</v>
      </c>
      <c r="C121" s="39">
        <v>2.0577186151237779E-4</v>
      </c>
      <c r="D121" s="39">
        <v>8.8829921288894719E-4</v>
      </c>
      <c r="E121" s="39">
        <v>7.366838997803877E-4</v>
      </c>
      <c r="F121" s="39">
        <v>4.59198400892035E-3</v>
      </c>
      <c r="G121" s="39">
        <v>1.3957549889732728E-4</v>
      </c>
      <c r="H121" s="39">
        <v>4.59198400892035E-3</v>
      </c>
      <c r="I121" s="39">
        <v>7.0667443234393563E-4</v>
      </c>
      <c r="J121" s="39">
        <v>5.4754358445424144E-5</v>
      </c>
      <c r="K121" s="39">
        <v>8.7606973512678891E-4</v>
      </c>
      <c r="L121" s="39">
        <v>8.8829921288894719E-4</v>
      </c>
      <c r="M121" s="39">
        <v>2.2054082050565994E-4</v>
      </c>
      <c r="N121" s="39">
        <v>1.280928122484801E-2</v>
      </c>
      <c r="O121" s="39" t="s">
        <v>347</v>
      </c>
      <c r="P121" s="39">
        <v>4.86680107661864E-5</v>
      </c>
      <c r="Q121" s="39">
        <v>4.0361332584306024E-5</v>
      </c>
      <c r="R121" s="39" t="s">
        <v>347</v>
      </c>
      <c r="S121" s="39" t="s">
        <v>347</v>
      </c>
      <c r="T121" s="39">
        <v>2.5687130083025344E-4</v>
      </c>
      <c r="U121" s="39">
        <v>1.4017115762028614E-2</v>
      </c>
      <c r="V121" s="39">
        <v>7.7124515601504434E-2</v>
      </c>
      <c r="W121" s="39">
        <v>7.9398822825639797E-3</v>
      </c>
      <c r="X121" s="39">
        <v>6.316466032498933E-3</v>
      </c>
      <c r="Y121" s="39">
        <v>1.3957549889732728E-4</v>
      </c>
    </row>
    <row r="122" spans="1:25" ht="30" x14ac:dyDescent="0.2">
      <c r="A122" s="42" t="s">
        <v>120</v>
      </c>
      <c r="B122" s="39">
        <v>1.1067329448057359E-5</v>
      </c>
      <c r="C122" s="39" t="s">
        <v>347</v>
      </c>
      <c r="D122" s="39">
        <v>1.307043485977869E-5</v>
      </c>
      <c r="E122" s="39">
        <v>6.8986168778879158E-5</v>
      </c>
      <c r="F122" s="39">
        <v>2.4325187936695761E-3</v>
      </c>
      <c r="G122" s="39">
        <v>1.217885957674588E-4</v>
      </c>
      <c r="H122" s="39">
        <v>2.4325187936695761E-3</v>
      </c>
      <c r="I122" s="39">
        <v>8.6002526718373861E-4</v>
      </c>
      <c r="J122" s="39">
        <v>4.8780587751625097E-5</v>
      </c>
      <c r="K122" s="39">
        <v>4.3300360798983946E-4</v>
      </c>
      <c r="L122" s="39">
        <v>6.2090779608681818E-4</v>
      </c>
      <c r="M122" s="39" t="s">
        <v>347</v>
      </c>
      <c r="N122" s="39">
        <v>3.3460313241033472E-3</v>
      </c>
      <c r="O122" s="39">
        <v>1.5329462805207093E-5</v>
      </c>
      <c r="P122" s="39">
        <v>1.5870055143562014E-5</v>
      </c>
      <c r="Q122" s="39">
        <v>3.1740110287124029E-5</v>
      </c>
      <c r="R122" s="39">
        <v>5.9720872215202308E-6</v>
      </c>
      <c r="S122" s="39">
        <v>4.6532388296516579E-6</v>
      </c>
      <c r="T122" s="39">
        <v>3.1303134809387749E-5</v>
      </c>
      <c r="U122" s="39">
        <v>1.4049539619346667E-2</v>
      </c>
      <c r="V122" s="39">
        <v>3.2999655220899405E-3</v>
      </c>
      <c r="W122" s="39">
        <v>1.1099716711945132E-2</v>
      </c>
      <c r="X122" s="39">
        <v>3.057708657418366E-3</v>
      </c>
      <c r="Y122" s="39">
        <v>4.3358268406035679E-5</v>
      </c>
    </row>
    <row r="123" spans="1:25" ht="30" x14ac:dyDescent="0.2">
      <c r="A123" s="42" t="s">
        <v>121</v>
      </c>
      <c r="B123" s="39">
        <v>2.3181498172540235E-5</v>
      </c>
      <c r="C123" s="39">
        <v>2.4706692731703745E-6</v>
      </c>
      <c r="D123" s="39">
        <v>1.9765354185363003E-5</v>
      </c>
      <c r="E123" s="39">
        <v>1.7065062673083748E-4</v>
      </c>
      <c r="F123" s="39">
        <v>2.6742190018578024E-3</v>
      </c>
      <c r="G123" s="39">
        <v>1.0360155899769577E-4</v>
      </c>
      <c r="H123" s="39">
        <v>2.6742190018578024E-3</v>
      </c>
      <c r="I123" s="39">
        <v>1.4855999922736717E-4</v>
      </c>
      <c r="J123" s="39">
        <v>3.6124404559015955E-5</v>
      </c>
      <c r="K123" s="39">
        <v>4.9624264266024862E-4</v>
      </c>
      <c r="L123" s="39">
        <v>2.6592984769106798E-4</v>
      </c>
      <c r="M123" s="39">
        <v>1.2251630887807897E-5</v>
      </c>
      <c r="N123" s="39">
        <v>7.7764818679939883E-3</v>
      </c>
      <c r="O123" s="39">
        <v>3.5428291703741136E-6</v>
      </c>
      <c r="P123" s="39">
        <v>1.2860741344523652E-5</v>
      </c>
      <c r="Q123" s="39">
        <v>3.4175769166466071E-5</v>
      </c>
      <c r="R123" s="39" t="s">
        <v>347</v>
      </c>
      <c r="S123" s="39" t="s">
        <v>347</v>
      </c>
      <c r="T123" s="39">
        <v>1.1736853668001165E-4</v>
      </c>
      <c r="U123" s="39">
        <v>1.170552403809909E-2</v>
      </c>
      <c r="V123" s="39">
        <v>8.3346268980106115E-3</v>
      </c>
      <c r="W123" s="39">
        <v>9.5078399505515044E-3</v>
      </c>
      <c r="X123" s="39">
        <v>4.138527712341006E-3</v>
      </c>
      <c r="Y123" s="39">
        <v>1.7913480995009284E-4</v>
      </c>
    </row>
    <row r="124" spans="1:25" ht="30" x14ac:dyDescent="0.2">
      <c r="A124" s="42" t="s">
        <v>122</v>
      </c>
      <c r="B124" s="39">
        <v>3.094358764007666E-5</v>
      </c>
      <c r="C124" s="39">
        <v>1.1889107966011061E-5</v>
      </c>
      <c r="D124" s="39">
        <v>3.5055491790681084E-5</v>
      </c>
      <c r="E124" s="39">
        <v>3.0902260594977625E-4</v>
      </c>
      <c r="F124" s="39">
        <v>4.487102949207177E-3</v>
      </c>
      <c r="G124" s="39">
        <v>1.5885520696312696E-4</v>
      </c>
      <c r="H124" s="39">
        <v>4.487102949207177E-3</v>
      </c>
      <c r="I124" s="39">
        <v>4.587513423896555E-4</v>
      </c>
      <c r="J124" s="39">
        <v>4.1978204899284182E-5</v>
      </c>
      <c r="K124" s="39">
        <v>4.1059395276060403E-4</v>
      </c>
      <c r="L124" s="39">
        <v>6.3542082785250794E-4</v>
      </c>
      <c r="M124" s="39" t="s">
        <v>347</v>
      </c>
      <c r="N124" s="39">
        <v>2.9196274387401182E-3</v>
      </c>
      <c r="O124" s="39">
        <v>1.0494551224821044E-5</v>
      </c>
      <c r="P124" s="39" t="s">
        <v>347</v>
      </c>
      <c r="Q124" s="39">
        <v>3.4766850478444171E-4</v>
      </c>
      <c r="R124" s="39">
        <v>9.5902509652849912E-6</v>
      </c>
      <c r="S124" s="39" t="s">
        <v>347</v>
      </c>
      <c r="T124" s="39">
        <v>8.9982252031927683E-5</v>
      </c>
      <c r="U124" s="39">
        <v>1.2090351512049945E-2</v>
      </c>
      <c r="V124" s="39">
        <v>1.4477938467037059E-2</v>
      </c>
      <c r="W124" s="39">
        <v>5.7588641300433752E-3</v>
      </c>
      <c r="X124" s="39">
        <v>5.4861127958515613E-3</v>
      </c>
      <c r="Y124" s="39">
        <v>1.8891174237578047E-4</v>
      </c>
    </row>
    <row r="125" spans="1:25" ht="30" x14ac:dyDescent="0.2">
      <c r="A125" s="42" t="s">
        <v>123</v>
      </c>
      <c r="B125" s="39">
        <v>1.3437894799745884E-5</v>
      </c>
      <c r="C125" s="39" t="s">
        <v>347</v>
      </c>
      <c r="D125" s="39">
        <v>6.841814769957353E-4</v>
      </c>
      <c r="E125" s="39">
        <v>2.6839895346318231E-4</v>
      </c>
      <c r="F125" s="39">
        <v>2.1621265265533347E-3</v>
      </c>
      <c r="G125" s="39">
        <v>7.8696918239720473E-5</v>
      </c>
      <c r="H125" s="39">
        <v>2.1621265265533347E-3</v>
      </c>
      <c r="I125" s="39">
        <v>3.984445727482635E-4</v>
      </c>
      <c r="J125" s="39">
        <v>1.2434763305142716E-4</v>
      </c>
      <c r="K125" s="39">
        <v>7.96889145496527E-4</v>
      </c>
      <c r="L125" s="39">
        <v>4.93954804834923E-4</v>
      </c>
      <c r="M125" s="39">
        <v>5.1920603085379329E-5</v>
      </c>
      <c r="N125" s="39">
        <v>6.7854803614979245E-3</v>
      </c>
      <c r="O125" s="39">
        <v>1.3235191287859117E-4</v>
      </c>
      <c r="P125" s="39">
        <v>2.1981763638790127E-5</v>
      </c>
      <c r="Q125" s="39">
        <v>2.1352115968160034E-4</v>
      </c>
      <c r="R125" s="39" t="s">
        <v>347</v>
      </c>
      <c r="S125" s="39" t="s">
        <v>347</v>
      </c>
      <c r="T125" s="39">
        <v>2.0200332585449529E-4</v>
      </c>
      <c r="U125" s="39">
        <v>3.7334847973625539E-2</v>
      </c>
      <c r="V125" s="39">
        <v>5.0298760777244302E-2</v>
      </c>
      <c r="W125" s="39">
        <v>1.0428436360703376E-2</v>
      </c>
      <c r="X125" s="39">
        <v>7.1723751559782728E-3</v>
      </c>
      <c r="Y125" s="39">
        <v>2.5216692264389278E-4</v>
      </c>
    </row>
    <row r="126" spans="1:25" ht="30" x14ac:dyDescent="0.2">
      <c r="A126" s="42" t="s">
        <v>124</v>
      </c>
      <c r="B126" s="39">
        <v>3.9310150921985575E-6</v>
      </c>
      <c r="C126" s="39">
        <v>1.0160516963362984E-5</v>
      </c>
      <c r="D126" s="39">
        <v>2.0180666292153009E-5</v>
      </c>
      <c r="E126" s="39">
        <v>8.3569343808055917E-5</v>
      </c>
      <c r="F126" s="39">
        <v>2.2487411722655875E-3</v>
      </c>
      <c r="G126" s="39">
        <v>7.8515299644555943E-5</v>
      </c>
      <c r="H126" s="39">
        <v>2.2487411722655875E-3</v>
      </c>
      <c r="I126" s="39">
        <v>3.2289066067444765E-4</v>
      </c>
      <c r="J126" s="39">
        <v>4.9072062277847447E-6</v>
      </c>
      <c r="K126" s="39">
        <v>4.9624264266024862E-4</v>
      </c>
      <c r="L126" s="39">
        <v>4.32004312099437E-4</v>
      </c>
      <c r="M126" s="39" t="s">
        <v>347</v>
      </c>
      <c r="N126" s="39">
        <v>3.3849103353221248E-3</v>
      </c>
      <c r="O126" s="39" t="s">
        <v>347</v>
      </c>
      <c r="P126" s="39" t="s">
        <v>347</v>
      </c>
      <c r="Q126" s="39">
        <v>1.8417097494509703E-4</v>
      </c>
      <c r="R126" s="39">
        <v>1.0460138127275739E-6</v>
      </c>
      <c r="S126" s="39" t="s">
        <v>347</v>
      </c>
      <c r="T126" s="39">
        <v>1.2579248295035368E-4</v>
      </c>
      <c r="U126" s="39">
        <v>1.8624342867556039E-2</v>
      </c>
      <c r="V126" s="39">
        <v>2.9022856563704666E-2</v>
      </c>
      <c r="W126" s="39">
        <v>5.653395458751472E-3</v>
      </c>
      <c r="X126" s="39">
        <v>2.8860926574016186E-3</v>
      </c>
      <c r="Y126" s="39">
        <v>4.2662656682709281E-5</v>
      </c>
    </row>
    <row r="127" spans="1:25" ht="30" x14ac:dyDescent="0.2">
      <c r="A127" s="42" t="s">
        <v>125</v>
      </c>
      <c r="B127" s="39">
        <v>8.2338580055574774E-6</v>
      </c>
      <c r="C127" s="39" t="s">
        <v>347</v>
      </c>
      <c r="D127" s="39">
        <v>8.6316745750311254E-5</v>
      </c>
      <c r="E127" s="39">
        <v>1.220703125000003E-4</v>
      </c>
      <c r="F127" s="39">
        <v>1.449730049442431E-3</v>
      </c>
      <c r="G127" s="39">
        <v>9.5774426012787053E-5</v>
      </c>
      <c r="H127" s="39">
        <v>1.449730049442431E-3</v>
      </c>
      <c r="I127" s="39">
        <v>5.847063987397122E-4</v>
      </c>
      <c r="J127" s="39">
        <v>9.5112863728088692E-5</v>
      </c>
      <c r="K127" s="39">
        <v>5.4555036038682651E-4</v>
      </c>
      <c r="L127" s="39">
        <v>3.3816149123801935E-4</v>
      </c>
      <c r="M127" s="39" t="s">
        <v>347</v>
      </c>
      <c r="N127" s="39">
        <v>4.8762912066469257E-3</v>
      </c>
      <c r="O127" s="39" t="s">
        <v>347</v>
      </c>
      <c r="P127" s="39">
        <v>2.7887922675457823E-5</v>
      </c>
      <c r="Q127" s="39">
        <v>3.4334060201684817E-5</v>
      </c>
      <c r="R127" s="39" t="s">
        <v>347</v>
      </c>
      <c r="S127" s="39" t="s">
        <v>347</v>
      </c>
      <c r="T127" s="39">
        <v>5.1324244095075531E-5</v>
      </c>
      <c r="U127" s="39">
        <v>1.5733680469636257E-2</v>
      </c>
      <c r="V127" s="39">
        <v>1.8581361171917516E-2</v>
      </c>
      <c r="W127" s="39">
        <v>6.045175756024956E-3</v>
      </c>
      <c r="X127" s="39">
        <v>3.8524715019271861E-3</v>
      </c>
      <c r="Y127" s="39">
        <v>7.5665753170104085E-5</v>
      </c>
    </row>
    <row r="128" spans="1:25" ht="30" x14ac:dyDescent="0.2">
      <c r="A128" s="42" t="s">
        <v>126</v>
      </c>
      <c r="B128" s="39">
        <v>1.6774934591448952E-5</v>
      </c>
      <c r="C128" s="39">
        <v>1.5870055143562014E-5</v>
      </c>
      <c r="D128" s="39" t="s">
        <v>347</v>
      </c>
      <c r="E128" s="39">
        <v>1.9647953428611104E-4</v>
      </c>
      <c r="F128" s="39">
        <v>3.20972779135074E-3</v>
      </c>
      <c r="G128" s="39">
        <v>4.777669777216186E-5</v>
      </c>
      <c r="H128" s="39">
        <v>3.20972779135074E-3</v>
      </c>
      <c r="I128" s="39">
        <v>9.0399020525303082E-5</v>
      </c>
      <c r="J128" s="39">
        <v>7.5491129968837815E-5</v>
      </c>
      <c r="K128" s="39">
        <v>6.8894033550685968E-4</v>
      </c>
      <c r="L128" s="39">
        <v>4.3601538625995202E-4</v>
      </c>
      <c r="M128" s="39">
        <v>2.2915235956341166E-5</v>
      </c>
      <c r="N128" s="39">
        <v>4.4458243538586855E-3</v>
      </c>
      <c r="O128" s="39">
        <v>2.1380671156116796E-5</v>
      </c>
      <c r="P128" s="39">
        <v>6.3126039329529644E-6</v>
      </c>
      <c r="Q128" s="39">
        <v>7.9795486279425341E-5</v>
      </c>
      <c r="R128" s="39" t="s">
        <v>347</v>
      </c>
      <c r="S128" s="39" t="s">
        <v>347</v>
      </c>
      <c r="T128" s="39">
        <v>1.3235191287859117E-4</v>
      </c>
      <c r="U128" s="39">
        <v>2.3465201619293271E-2</v>
      </c>
      <c r="V128" s="39">
        <v>7.9582485152913506E-3</v>
      </c>
      <c r="W128" s="39">
        <v>9.0157714981527887E-3</v>
      </c>
      <c r="X128" s="39">
        <v>4.1194477715469288E-3</v>
      </c>
      <c r="Y128" s="39">
        <v>5.0500831463623722E-5</v>
      </c>
    </row>
    <row r="129" spans="1:25" ht="30" x14ac:dyDescent="0.2">
      <c r="A129" s="42" t="s">
        <v>127</v>
      </c>
      <c r="B129" s="39" t="s">
        <v>347</v>
      </c>
      <c r="C129" s="39">
        <v>7.8802163326216865E-6</v>
      </c>
      <c r="D129" s="39" t="s">
        <v>347</v>
      </c>
      <c r="E129" s="39">
        <v>1.3701929300651537E-4</v>
      </c>
      <c r="F129" s="39">
        <v>8.6600721597967915E-4</v>
      </c>
      <c r="G129" s="39">
        <v>8.3295308271075501E-6</v>
      </c>
      <c r="H129" s="39">
        <v>8.6600721597967915E-4</v>
      </c>
      <c r="I129" s="39">
        <v>4.7118941855601186E-5</v>
      </c>
      <c r="J129" s="39">
        <v>2.8408194460994775E-5</v>
      </c>
      <c r="K129" s="39">
        <v>3.6664377530145752E-4</v>
      </c>
      <c r="L129" s="39">
        <v>1.3513290790958385E-4</v>
      </c>
      <c r="M129" s="39">
        <v>1.3437894799745931E-5</v>
      </c>
      <c r="N129" s="39">
        <v>4.0627341167518705E-3</v>
      </c>
      <c r="O129" s="39" t="s">
        <v>347</v>
      </c>
      <c r="P129" s="39">
        <v>8.1581115614451579E-6</v>
      </c>
      <c r="Q129" s="39">
        <v>1.2348870120873072E-4</v>
      </c>
      <c r="R129" s="39">
        <v>4.1703351500312678E-7</v>
      </c>
      <c r="S129" s="39" t="s">
        <v>347</v>
      </c>
      <c r="T129" s="39">
        <v>5.6423929456259806E-5</v>
      </c>
      <c r="U129" s="39">
        <v>1.0428436360703404E-2</v>
      </c>
      <c r="V129" s="39">
        <v>2.9947819231828164E-3</v>
      </c>
      <c r="W129" s="39">
        <v>1.4850616839231277E-2</v>
      </c>
      <c r="X129" s="39">
        <v>5.6664726774053676E-3</v>
      </c>
      <c r="Y129" s="39">
        <v>1.6181877951495713E-4</v>
      </c>
    </row>
    <row r="130" spans="1:25" ht="30" x14ac:dyDescent="0.2">
      <c r="A130" s="42" t="s">
        <v>128</v>
      </c>
      <c r="B130" s="39">
        <v>2.2968242605759718E-5</v>
      </c>
      <c r="C130" s="39" t="s">
        <v>347</v>
      </c>
      <c r="D130" s="39">
        <v>3.9990033076732178E-5</v>
      </c>
      <c r="E130" s="39">
        <v>3.7004798987070328E-4</v>
      </c>
      <c r="F130" s="39">
        <v>1.2275521235564719E-3</v>
      </c>
      <c r="G130" s="39">
        <v>7.83341001930486E-5</v>
      </c>
      <c r="H130" s="39">
        <v>1.2275521235564719E-3</v>
      </c>
      <c r="I130" s="39">
        <v>5.847063987397122E-4</v>
      </c>
      <c r="J130" s="39">
        <v>2.2032611015663076E-5</v>
      </c>
      <c r="K130" s="39">
        <v>2.1106865998727167E-4</v>
      </c>
      <c r="L130" s="39">
        <v>5.8877335336462912E-4</v>
      </c>
      <c r="M130" s="39">
        <v>7.5868271232120337E-7</v>
      </c>
      <c r="N130" s="39">
        <v>8.3153920504168734E-3</v>
      </c>
      <c r="O130" s="39" t="s">
        <v>347</v>
      </c>
      <c r="P130" s="39">
        <v>5.822216831056839E-6</v>
      </c>
      <c r="Q130" s="39">
        <v>5.8956074763479352E-5</v>
      </c>
      <c r="R130" s="39" t="s">
        <v>347</v>
      </c>
      <c r="S130" s="39" t="s">
        <v>347</v>
      </c>
      <c r="T130" s="39">
        <v>2.3288867324227319E-5</v>
      </c>
      <c r="U130" s="39">
        <v>2.2876338999150404E-2</v>
      </c>
      <c r="V130" s="39">
        <v>5.4105838598082967E-3</v>
      </c>
      <c r="W130" s="39">
        <v>1.5843116871719205E-2</v>
      </c>
      <c r="X130" s="39">
        <v>4.7759385847346422E-3</v>
      </c>
      <c r="Y130" s="39">
        <v>3.5299322018593908E-5</v>
      </c>
    </row>
    <row r="131" spans="1:25" ht="30" x14ac:dyDescent="0.2">
      <c r="A131" s="42" t="s">
        <v>129</v>
      </c>
      <c r="B131" s="39">
        <v>5.2281739439114766E-5</v>
      </c>
      <c r="C131" s="39" t="s">
        <v>347</v>
      </c>
      <c r="D131" s="39">
        <v>5.7058861117581117E-3</v>
      </c>
      <c r="E131" s="39">
        <v>2.6654498646744176E-4</v>
      </c>
      <c r="F131" s="39">
        <v>2.0313670583759352E-3</v>
      </c>
      <c r="G131" s="39">
        <v>1.1206836181216073E-4</v>
      </c>
      <c r="H131" s="39">
        <v>2.0313670583759352E-3</v>
      </c>
      <c r="I131" s="39">
        <v>1.5718362742888929E-3</v>
      </c>
      <c r="J131" s="39">
        <v>3.3738107421088347E-4</v>
      </c>
      <c r="K131" s="39">
        <v>1.2263570244165742E-4</v>
      </c>
      <c r="L131" s="39">
        <v>4.6408177622597838E-4</v>
      </c>
      <c r="M131" s="39">
        <v>1.887278249220945E-5</v>
      </c>
      <c r="N131" s="39">
        <v>1.0871287845143907E-2</v>
      </c>
      <c r="O131" s="39">
        <v>3.2183185715210503E-5</v>
      </c>
      <c r="P131" s="39">
        <v>5.7288089890852907E-6</v>
      </c>
      <c r="Q131" s="39">
        <v>2.490278579676655E-5</v>
      </c>
      <c r="R131" s="39" t="s">
        <v>347</v>
      </c>
      <c r="S131" s="39" t="s">
        <v>347</v>
      </c>
      <c r="T131" s="39">
        <v>1.0241159359963993E-4</v>
      </c>
      <c r="U131" s="39">
        <v>2.2982294752905495E-2</v>
      </c>
      <c r="V131" s="39">
        <v>0.40239008621795636</v>
      </c>
      <c r="W131" s="39">
        <v>5.9481909067667016E-3</v>
      </c>
      <c r="X131" s="39">
        <v>2.2696202870270345E-3</v>
      </c>
      <c r="Y131" s="39">
        <v>1.4685364209986802E-4</v>
      </c>
    </row>
    <row r="132" spans="1:25" ht="30" x14ac:dyDescent="0.2">
      <c r="A132" s="42" t="s">
        <v>130</v>
      </c>
      <c r="B132" s="39">
        <v>4.2564198802197463E-5</v>
      </c>
      <c r="C132" s="39">
        <v>1.0180329695714065E-3</v>
      </c>
      <c r="D132" s="39">
        <v>1.71212054944538E-3</v>
      </c>
      <c r="E132" s="39">
        <v>5.0901648478570371E-4</v>
      </c>
      <c r="F132" s="39">
        <v>2.0080348176876287E-3</v>
      </c>
      <c r="G132" s="39">
        <v>1.7748687955570182E-4</v>
      </c>
      <c r="H132" s="39">
        <v>2.0080348176876287E-3</v>
      </c>
      <c r="I132" s="39">
        <v>7.7152471861657976E-4</v>
      </c>
      <c r="J132" s="39">
        <v>1.4821714897400489E-4</v>
      </c>
      <c r="K132" s="39">
        <v>5.7665657296363741E-4</v>
      </c>
      <c r="L132" s="39">
        <v>8.9862075256335412E-4</v>
      </c>
      <c r="M132" s="39">
        <v>5.8956074763479352E-5</v>
      </c>
      <c r="N132" s="39">
        <v>6.7075424721699554E-3</v>
      </c>
      <c r="O132" s="39">
        <v>2.6751883585084072E-5</v>
      </c>
      <c r="P132" s="39">
        <v>2.3450854206665252E-5</v>
      </c>
      <c r="Q132" s="39">
        <v>8.9480205477285693E-6</v>
      </c>
      <c r="R132" s="39" t="s">
        <v>347</v>
      </c>
      <c r="S132" s="39" t="s">
        <v>347</v>
      </c>
      <c r="T132" s="39">
        <v>9.7111387177114248E-5</v>
      </c>
      <c r="U132" s="39">
        <v>0.10013373469870276</v>
      </c>
      <c r="V132" s="39">
        <v>0.19751032796584428</v>
      </c>
      <c r="W132" s="39">
        <v>1.0308655552913231E-2</v>
      </c>
      <c r="X132" s="39">
        <v>6.0872232785976581E-3</v>
      </c>
      <c r="Y132" s="39">
        <v>2.0107202570009115E-4</v>
      </c>
    </row>
    <row r="133" spans="1:25" ht="30" x14ac:dyDescent="0.2">
      <c r="A133" s="42" t="s">
        <v>131</v>
      </c>
      <c r="B133" s="39">
        <v>3.293543202222974E-5</v>
      </c>
      <c r="C133" s="39" t="s">
        <v>347</v>
      </c>
      <c r="D133" s="39">
        <v>2.008034817687623E-3</v>
      </c>
      <c r="E133" s="39">
        <v>4.4931037628167695E-4</v>
      </c>
      <c r="F133" s="39">
        <v>3.2395294758376576E-3</v>
      </c>
      <c r="G133" s="39">
        <v>2.441406249999993E-4</v>
      </c>
      <c r="H133" s="39">
        <v>3.2395294758376576E-3</v>
      </c>
      <c r="I133" s="39">
        <v>1.1857371917920363E-3</v>
      </c>
      <c r="J133" s="39">
        <v>1.4904875087505428E-3</v>
      </c>
      <c r="K133" s="39">
        <v>6.3103165558471195E-4</v>
      </c>
      <c r="L133" s="39">
        <v>9.4985834708230825E-4</v>
      </c>
      <c r="M133" s="39" t="s">
        <v>347</v>
      </c>
      <c r="N133" s="39">
        <v>8.3153920504168526E-3</v>
      </c>
      <c r="O133" s="39">
        <v>9.4455871187889897E-5</v>
      </c>
      <c r="P133" s="39">
        <v>7.5243584022015439E-6</v>
      </c>
      <c r="Q133" s="39">
        <v>8.2228611869243545E-5</v>
      </c>
      <c r="R133" s="39">
        <v>5.5081527539157681E-6</v>
      </c>
      <c r="S133" s="39" t="s">
        <v>347</v>
      </c>
      <c r="T133" s="39">
        <v>6.9053396600248656E-4</v>
      </c>
      <c r="U133" s="39">
        <v>5.292158202265787E-2</v>
      </c>
      <c r="V133" s="39">
        <v>3.2128557083001989E-2</v>
      </c>
      <c r="W133" s="39">
        <v>6.2151287793352928E-3</v>
      </c>
      <c r="X133" s="39">
        <v>3.7994333883292334E-3</v>
      </c>
      <c r="Y133" s="39">
        <v>2.9235319936985529E-4</v>
      </c>
    </row>
    <row r="134" spans="1:25" ht="30" x14ac:dyDescent="0.2">
      <c r="A134" s="42" t="s">
        <v>132</v>
      </c>
      <c r="B134" s="39">
        <v>1.8272074960616013E-5</v>
      </c>
      <c r="C134" s="39" t="s">
        <v>347</v>
      </c>
      <c r="D134" s="39">
        <v>2.2906932602185155E-3</v>
      </c>
      <c r="E134" s="39">
        <v>7.6090290982470769E-4</v>
      </c>
      <c r="F134" s="39">
        <v>2.9399350535372405E-3</v>
      </c>
      <c r="G134" s="39">
        <v>1.8760683365332204E-4</v>
      </c>
      <c r="H134" s="39">
        <v>2.9399350535372405E-3</v>
      </c>
      <c r="I134" s="39">
        <v>2.8435878575890073E-4</v>
      </c>
      <c r="J134" s="39">
        <v>6.2667280154438674E-4</v>
      </c>
      <c r="K134" s="39">
        <v>4.370239604140491E-4</v>
      </c>
      <c r="L134" s="39">
        <v>2.5100435221095375E-4</v>
      </c>
      <c r="M134" s="39">
        <v>9.9151903852079512E-5</v>
      </c>
      <c r="N134" s="39">
        <v>1.5092755139450711E-2</v>
      </c>
      <c r="O134" s="39">
        <v>7.7793007038529053E-5</v>
      </c>
      <c r="P134" s="39">
        <v>1.7406672910589977E-5</v>
      </c>
      <c r="Q134" s="39">
        <v>7.108969643972529E-5</v>
      </c>
      <c r="R134" s="39" t="s">
        <v>347</v>
      </c>
      <c r="S134" s="39" t="s">
        <v>347</v>
      </c>
      <c r="T134" s="39">
        <v>3.3350592205917841E-4</v>
      </c>
      <c r="U134" s="39">
        <v>6.560729272644171E-2</v>
      </c>
      <c r="V134" s="39">
        <v>0.16154410382968665</v>
      </c>
      <c r="W134" s="39">
        <v>1.0672189505893713E-2</v>
      </c>
      <c r="X134" s="39">
        <v>6.4343048224029262E-3</v>
      </c>
      <c r="Y134" s="39">
        <v>3.312022283807799E-4</v>
      </c>
    </row>
    <row r="135" spans="1:25" ht="30" x14ac:dyDescent="0.2">
      <c r="A135" s="42" t="s">
        <v>133</v>
      </c>
      <c r="B135" s="39" t="s">
        <v>347</v>
      </c>
      <c r="C135" s="39">
        <v>4.0964637439855941E-4</v>
      </c>
      <c r="D135" s="39">
        <v>9.5425778167406783E-4</v>
      </c>
      <c r="E135" s="39">
        <v>6.6087574420764007E-4</v>
      </c>
      <c r="F135" s="39">
        <v>2.3496582735978828E-3</v>
      </c>
      <c r="G135" s="39">
        <v>1.5959097255885068E-4</v>
      </c>
      <c r="H135" s="39">
        <v>2.3496582735978828E-3</v>
      </c>
      <c r="I135" s="39">
        <v>4.2116310155868643E-4</v>
      </c>
      <c r="J135" s="39">
        <v>1.607010155570841E-4</v>
      </c>
      <c r="K135" s="39">
        <v>4.7712889083703381E-4</v>
      </c>
      <c r="L135" s="39">
        <v>4.1249569026124251E-4</v>
      </c>
      <c r="M135" s="39">
        <v>4.4887294439268552E-5</v>
      </c>
      <c r="N135" s="39">
        <v>3.3693048124694919E-3</v>
      </c>
      <c r="O135" s="39">
        <v>2.8211964728129903E-5</v>
      </c>
      <c r="P135" s="39">
        <v>6.7656813748412255E-6</v>
      </c>
      <c r="Q135" s="39">
        <v>3.5957859461794195E-5</v>
      </c>
      <c r="R135" s="39" t="s">
        <v>347</v>
      </c>
      <c r="S135" s="39">
        <v>1.6543989109823862E-5</v>
      </c>
      <c r="T135" s="39">
        <v>9.3586935099462728E-5</v>
      </c>
      <c r="U135" s="39">
        <v>6.6831249911358706E-2</v>
      </c>
      <c r="V135" s="39">
        <v>5.7379001247826168E-2</v>
      </c>
      <c r="W135" s="39">
        <v>6.2007853592507874E-3</v>
      </c>
      <c r="X135" s="39">
        <v>4.1481007967279597E-3</v>
      </c>
      <c r="Y135" s="39">
        <v>2.150063167959346E-4</v>
      </c>
    </row>
    <row r="136" spans="1:25" ht="30" x14ac:dyDescent="0.2">
      <c r="A136" s="42" t="s">
        <v>134</v>
      </c>
      <c r="B136" s="39" t="s">
        <v>347</v>
      </c>
      <c r="C136" s="39" t="s">
        <v>347</v>
      </c>
      <c r="D136" s="39">
        <v>5.3627530042798776E-5</v>
      </c>
      <c r="E136" s="39">
        <v>1.514789806478256E-3</v>
      </c>
      <c r="F136" s="39">
        <v>3.5286531280905599E-3</v>
      </c>
      <c r="G136" s="39">
        <v>3.3660245824848129E-4</v>
      </c>
      <c r="H136" s="39">
        <v>3.5286531280905599E-3</v>
      </c>
      <c r="I136" s="39">
        <v>4.472389112647706E-4</v>
      </c>
      <c r="J136" s="39">
        <v>3.4175769166466132E-5</v>
      </c>
      <c r="K136" s="39">
        <v>7.6266300140131224E-4</v>
      </c>
      <c r="L136" s="39">
        <v>8.9447782252954119E-4</v>
      </c>
      <c r="M136" s="39" t="s">
        <v>347</v>
      </c>
      <c r="N136" s="39">
        <v>6.8643238454782467E-3</v>
      </c>
      <c r="O136" s="39">
        <v>2.2361945563238489E-4</v>
      </c>
      <c r="P136" s="39">
        <v>2.3833218793791021E-5</v>
      </c>
      <c r="Q136" s="39">
        <v>9.1571706135960971E-6</v>
      </c>
      <c r="R136" s="39" t="s">
        <v>347</v>
      </c>
      <c r="S136" s="39">
        <v>4.3559089787929195E-5</v>
      </c>
      <c r="T136" s="39">
        <v>1.1088910440145289E-3</v>
      </c>
      <c r="U136" s="39">
        <v>8.8711283521162344E-3</v>
      </c>
      <c r="V136" s="39">
        <v>1.203461111182463E-2</v>
      </c>
      <c r="W136" s="39">
        <v>1.0476737482448727E-2</v>
      </c>
      <c r="X136" s="39">
        <v>4.7210822513545627E-3</v>
      </c>
      <c r="Y136" s="39">
        <v>5.8605891927015108E-4</v>
      </c>
    </row>
    <row r="137" spans="1:25" ht="30" x14ac:dyDescent="0.2">
      <c r="A137" s="42" t="s">
        <v>135</v>
      </c>
      <c r="B137" s="39" t="s">
        <v>347</v>
      </c>
      <c r="C137" s="39">
        <v>4.9739053220570833E-4</v>
      </c>
      <c r="D137" s="39">
        <v>1.2162593968347846E-3</v>
      </c>
      <c r="E137" s="39">
        <v>2.7026581581916629E-4</v>
      </c>
      <c r="F137" s="39">
        <v>1.7807079854652631E-3</v>
      </c>
      <c r="G137" s="39">
        <v>1.7585410911032107E-4</v>
      </c>
      <c r="H137" s="39">
        <v>1.7807079854652631E-3</v>
      </c>
      <c r="I137" s="39">
        <v>8.4818504518724034E-4</v>
      </c>
      <c r="J137" s="39">
        <v>4.9395480483492159E-4</v>
      </c>
      <c r="K137" s="39">
        <v>4.3601538625995121E-4</v>
      </c>
      <c r="L137" s="39">
        <v>3.8487208788048601E-4</v>
      </c>
      <c r="M137" s="39">
        <v>4.0175253889271017E-5</v>
      </c>
      <c r="N137" s="39">
        <v>6.509067843171173E-3</v>
      </c>
      <c r="O137" s="39">
        <v>5.6034180906080175E-5</v>
      </c>
      <c r="P137" s="39">
        <v>5.7288089890852602E-6</v>
      </c>
      <c r="Q137" s="39">
        <v>6.5718845718232556E-5</v>
      </c>
      <c r="R137" s="39">
        <v>1.4223093037132042E-6</v>
      </c>
      <c r="S137" s="39">
        <v>1.5870055143561926E-5</v>
      </c>
      <c r="T137" s="39">
        <v>1.1052548355814714E-4</v>
      </c>
      <c r="U137" s="39">
        <v>6.1497290844256855E-2</v>
      </c>
      <c r="V137" s="39">
        <v>0.21266679023771329</v>
      </c>
      <c r="W137" s="39">
        <v>3.0789767030438894E-3</v>
      </c>
      <c r="X137" s="39">
        <v>2.9740954533833373E-3</v>
      </c>
      <c r="Y137" s="39">
        <v>3.0617978748785564E-4</v>
      </c>
    </row>
    <row r="138" spans="1:25" ht="30" x14ac:dyDescent="0.2">
      <c r="A138" s="42" t="s">
        <v>136</v>
      </c>
      <c r="B138" s="39" t="s">
        <v>347</v>
      </c>
      <c r="C138" s="39">
        <v>1.4402379038722081E-5</v>
      </c>
      <c r="D138" s="39" t="s">
        <v>347</v>
      </c>
      <c r="E138" s="39">
        <v>1.3893201105808349E-4</v>
      </c>
      <c r="F138" s="39">
        <v>1.0515015314917213E-3</v>
      </c>
      <c r="G138" s="39">
        <v>5.0852092524774762E-5</v>
      </c>
      <c r="H138" s="39">
        <v>1.0515015314917213E-3</v>
      </c>
      <c r="I138" s="39">
        <v>3.5661788198488025E-4</v>
      </c>
      <c r="J138" s="39" t="s">
        <v>347</v>
      </c>
      <c r="K138" s="39">
        <v>7.0341643644128437E-4</v>
      </c>
      <c r="L138" s="39">
        <v>4.3300360798983871E-4</v>
      </c>
      <c r="M138" s="39" t="s">
        <v>347</v>
      </c>
      <c r="N138" s="39">
        <v>7.0247698096733155E-3</v>
      </c>
      <c r="O138" s="39">
        <v>2.9206857515682991E-5</v>
      </c>
      <c r="P138" s="39">
        <v>1.522357447093237E-5</v>
      </c>
      <c r="Q138" s="39">
        <v>7.9795486279425341E-5</v>
      </c>
      <c r="R138" s="39">
        <v>1.8978672005718936E-4</v>
      </c>
      <c r="S138" s="39" t="s">
        <v>347</v>
      </c>
      <c r="T138" s="39">
        <v>1.5415471816304164E-4</v>
      </c>
      <c r="U138" s="39">
        <v>6.0312245575169328E-3</v>
      </c>
      <c r="V138" s="39">
        <v>1.3665354219622429E-2</v>
      </c>
      <c r="W138" s="39">
        <v>4.4767475076953221E-3</v>
      </c>
      <c r="X138" s="39" t="s">
        <v>347</v>
      </c>
      <c r="Y138" s="39">
        <v>1.4685364209986724E-4</v>
      </c>
    </row>
    <row r="139" spans="1:25" ht="30" x14ac:dyDescent="0.2">
      <c r="A139" s="42" t="s">
        <v>137</v>
      </c>
      <c r="B139" s="39" t="s">
        <v>347</v>
      </c>
      <c r="C139" s="39" t="s">
        <v>347</v>
      </c>
      <c r="D139" s="39">
        <v>1.1613350732448422E-3</v>
      </c>
      <c r="E139" s="39">
        <v>3.5252177625060905E-4</v>
      </c>
      <c r="F139" s="39">
        <v>5.9207678379312335E-3</v>
      </c>
      <c r="G139" s="39">
        <v>3.8576235930828879E-4</v>
      </c>
      <c r="H139" s="39">
        <v>5.9207678379312335E-3</v>
      </c>
      <c r="I139" s="39">
        <v>3.3770985597963389E-3</v>
      </c>
      <c r="J139" s="39">
        <v>1.6908074561900935E-4</v>
      </c>
      <c r="K139" s="39">
        <v>2.5627848721266244E-4</v>
      </c>
      <c r="L139" s="39">
        <v>9.3031054496477996E-4</v>
      </c>
      <c r="M139" s="39">
        <v>4.5619178730314116E-5</v>
      </c>
      <c r="N139" s="39">
        <v>3.8792675603009177E-3</v>
      </c>
      <c r="O139" s="39">
        <v>8.7521682618153549E-5</v>
      </c>
      <c r="P139" s="39">
        <v>5.0335232191958999E-6</v>
      </c>
      <c r="Q139" s="39">
        <v>3.6041035810227358E-5</v>
      </c>
      <c r="R139" s="39">
        <v>1.1001592561167354E-4</v>
      </c>
      <c r="S139" s="39" t="s">
        <v>347</v>
      </c>
      <c r="T139" s="39">
        <v>1.1628881812059758E-4</v>
      </c>
      <c r="U139" s="39">
        <v>2.6278012976678523E-2</v>
      </c>
      <c r="V139" s="39">
        <v>0.33915108186191745</v>
      </c>
      <c r="W139" s="39">
        <v>2.0788480126042144E-3</v>
      </c>
      <c r="X139" s="39">
        <v>3.4005881378754792E-3</v>
      </c>
      <c r="Y139" s="39">
        <v>1.7748687955570149E-4</v>
      </c>
    </row>
    <row r="140" spans="1:25" ht="30" x14ac:dyDescent="0.2">
      <c r="A140" s="42" t="s">
        <v>138</v>
      </c>
      <c r="B140" s="39">
        <v>1.6241000098470486E-5</v>
      </c>
      <c r="C140" s="39" t="s">
        <v>347</v>
      </c>
      <c r="D140" s="39">
        <v>2.7430563979257729E-3</v>
      </c>
      <c r="E140" s="39">
        <v>1.0553432999363583E-4</v>
      </c>
      <c r="F140" s="39">
        <v>2.7813480382755345E-3</v>
      </c>
      <c r="G140" s="39">
        <v>2.0529697638030145E-4</v>
      </c>
      <c r="H140" s="39">
        <v>2.7813480382755345E-3</v>
      </c>
      <c r="I140" s="39">
        <v>1.0539338247113541E-3</v>
      </c>
      <c r="J140" s="39">
        <v>3.1992026461385862E-4</v>
      </c>
      <c r="K140" s="39">
        <v>3.5497375911140396E-4</v>
      </c>
      <c r="L140" s="39">
        <v>2.6348345617783846E-4</v>
      </c>
      <c r="M140" s="39">
        <v>7.9533825747766374E-6</v>
      </c>
      <c r="N140" s="39">
        <v>4.4253276769367121E-3</v>
      </c>
      <c r="O140" s="39">
        <v>2.5840616222000934E-5</v>
      </c>
      <c r="P140" s="39">
        <v>1.6813737730050832E-5</v>
      </c>
      <c r="Q140" s="39" t="s">
        <v>347</v>
      </c>
      <c r="R140" s="39" t="s">
        <v>347</v>
      </c>
      <c r="S140" s="39" t="s">
        <v>347</v>
      </c>
      <c r="T140" s="39">
        <v>6.96266916423598E-5</v>
      </c>
      <c r="U140" s="39">
        <v>5.4033576956741533E-2</v>
      </c>
      <c r="V140" s="39">
        <v>0.30778610333622919</v>
      </c>
      <c r="W140" s="39">
        <v>3.262062185267066E-3</v>
      </c>
      <c r="X140" s="39">
        <v>1.7972415051267082E-3</v>
      </c>
      <c r="Y140" s="39">
        <v>2.7467248161347908E-4</v>
      </c>
    </row>
    <row r="141" spans="1:25" ht="30" x14ac:dyDescent="0.2">
      <c r="A141" s="42" t="s">
        <v>139</v>
      </c>
      <c r="B141" s="39">
        <v>9.3064776593033159E-6</v>
      </c>
      <c r="C141" s="39">
        <v>1.8978672005718936E-4</v>
      </c>
      <c r="D141" s="39">
        <v>5.1851259959099485E-4</v>
      </c>
      <c r="E141" s="39">
        <v>3.2140203111416825E-4</v>
      </c>
      <c r="F141" s="39">
        <v>2.4157161590028045E-3</v>
      </c>
      <c r="G141" s="39">
        <v>1.217885957674588E-4</v>
      </c>
      <c r="H141" s="39">
        <v>2.4157161590028045E-3</v>
      </c>
      <c r="I141" s="39">
        <v>2.740385860130303E-4</v>
      </c>
      <c r="J141" s="39">
        <v>1.0825090199745965E-4</v>
      </c>
      <c r="K141" s="39">
        <v>5.5959343846191515E-4</v>
      </c>
      <c r="L141" s="39">
        <v>5.8335699958789904E-4</v>
      </c>
      <c r="M141" s="39" t="s">
        <v>347</v>
      </c>
      <c r="N141" s="39">
        <v>8.8916487077173711E-3</v>
      </c>
      <c r="O141" s="39">
        <v>7.4969674644114533E-5</v>
      </c>
      <c r="P141" s="39">
        <v>1.0839567101508899E-5</v>
      </c>
      <c r="Q141" s="39">
        <v>2.8966372922570473E-4</v>
      </c>
      <c r="R141" s="39">
        <v>2.5960301542689753E-5</v>
      </c>
      <c r="S141" s="39">
        <v>1.8229906237121852E-5</v>
      </c>
      <c r="T141" s="39">
        <v>1.0914962253076639E-5</v>
      </c>
      <c r="U141" s="39">
        <v>3.7076957340890206E-2</v>
      </c>
      <c r="V141" s="39">
        <v>5.1355644661611841E-2</v>
      </c>
      <c r="W141" s="39">
        <v>8.2962015934559125E-3</v>
      </c>
      <c r="X141" s="39">
        <v>5.8257789080092808E-3</v>
      </c>
      <c r="Y141" s="39">
        <v>2.4527140488331354E-4</v>
      </c>
    </row>
    <row r="142" spans="1:25" ht="30" x14ac:dyDescent="0.2">
      <c r="A142" s="42" t="s">
        <v>140</v>
      </c>
      <c r="B142" s="39" t="s">
        <v>347</v>
      </c>
      <c r="C142" s="39">
        <v>2.2054082050565916E-4</v>
      </c>
      <c r="D142" s="39">
        <v>3.3615290517356598E-3</v>
      </c>
      <c r="E142" s="39">
        <v>2.0435049144005082E-4</v>
      </c>
      <c r="F142" s="39">
        <v>2.295992004460169E-3</v>
      </c>
      <c r="G142" s="39">
        <v>1.5379895628599518E-4</v>
      </c>
      <c r="H142" s="39">
        <v>2.295992004460169E-3</v>
      </c>
      <c r="I142" s="39">
        <v>7.6266300140131029E-4</v>
      </c>
      <c r="J142" s="39">
        <v>7.5739490323912596E-4</v>
      </c>
      <c r="K142" s="39">
        <v>5.0316993180141351E-4</v>
      </c>
      <c r="L142" s="39">
        <v>6.5935055965243513E-4</v>
      </c>
      <c r="M142" s="39">
        <v>3.188712014345908E-5</v>
      </c>
      <c r="N142" s="39">
        <v>2.245737841529559E-2</v>
      </c>
      <c r="O142" s="39">
        <v>4.5408859677320409E-5</v>
      </c>
      <c r="P142" s="39">
        <v>1.9765354185362931E-5</v>
      </c>
      <c r="Q142" s="39">
        <v>3.0547317858734078E-4</v>
      </c>
      <c r="R142" s="39" t="s">
        <v>347</v>
      </c>
      <c r="S142" s="39" t="s">
        <v>347</v>
      </c>
      <c r="T142" s="39">
        <v>5.2818587210942474E-4</v>
      </c>
      <c r="U142" s="39">
        <v>4.949180032998237E-2</v>
      </c>
      <c r="V142" s="39">
        <v>0.28387610726771867</v>
      </c>
      <c r="W142" s="39">
        <v>6.2295053780718462E-3</v>
      </c>
      <c r="X142" s="39">
        <v>7.7764818679939753E-3</v>
      </c>
      <c r="Y142" s="39">
        <v>6.3249133393161402E-4</v>
      </c>
    </row>
    <row r="143" spans="1:25" ht="30" x14ac:dyDescent="0.2">
      <c r="A143" s="42" t="s">
        <v>141</v>
      </c>
      <c r="B143" s="39">
        <v>2.5250415731811996E-5</v>
      </c>
      <c r="C143" s="39">
        <v>5.0085015695020506E-4</v>
      </c>
      <c r="D143" s="39">
        <v>2.1771653058377445E-3</v>
      </c>
      <c r="E143" s="39">
        <v>2.3365486012546483E-4</v>
      </c>
      <c r="F143" s="39">
        <v>2.2075574009241383E-3</v>
      </c>
      <c r="G143" s="39">
        <v>7.2415932306426156E-5</v>
      </c>
      <c r="H143" s="39">
        <v>2.2075574009241383E-3</v>
      </c>
      <c r="I143" s="39">
        <v>1.0735958138527353E-3</v>
      </c>
      <c r="J143" s="39">
        <v>2.4357719153491846E-4</v>
      </c>
      <c r="K143" s="39">
        <v>1.0529077538967223E-4</v>
      </c>
      <c r="L143" s="39">
        <v>7.0341643644128752E-4</v>
      </c>
      <c r="M143" s="39">
        <v>6.765681374841262E-6</v>
      </c>
      <c r="N143" s="39">
        <v>7.9582485152913714E-3</v>
      </c>
      <c r="O143" s="39">
        <v>1.2263570244165742E-4</v>
      </c>
      <c r="P143" s="39">
        <v>6.6725362400500311E-6</v>
      </c>
      <c r="Q143" s="39">
        <v>2.2134658896114839E-5</v>
      </c>
      <c r="R143" s="39" t="s">
        <v>347</v>
      </c>
      <c r="S143" s="39" t="s">
        <v>347</v>
      </c>
      <c r="T143" s="39">
        <v>2.3204088811298919E-4</v>
      </c>
      <c r="U143" s="39">
        <v>6.8710132086575032E-2</v>
      </c>
      <c r="V143" s="39">
        <v>0.25290486007548107</v>
      </c>
      <c r="W143" s="39">
        <v>5.1424324978267023E-3</v>
      </c>
      <c r="X143" s="39">
        <v>3.5861875779891455E-3</v>
      </c>
      <c r="Y143" s="39">
        <v>2.0340837009910013E-4</v>
      </c>
    </row>
    <row r="144" spans="1:25" ht="30" x14ac:dyDescent="0.2">
      <c r="A144" s="42" t="s">
        <v>142</v>
      </c>
      <c r="B144" s="39">
        <v>1.0123529611992711E-4</v>
      </c>
      <c r="C144" s="39">
        <v>1.5754721859807135E-3</v>
      </c>
      <c r="D144" s="39">
        <v>7.0899934009153193E-3</v>
      </c>
      <c r="E144" s="39">
        <v>3.4961916833123937E-3</v>
      </c>
      <c r="F144" s="39">
        <v>3.7212421798591311E-3</v>
      </c>
      <c r="G144" s="39">
        <v>4.5243557709490794E-4</v>
      </c>
      <c r="H144" s="39">
        <v>3.7212421798591311E-3</v>
      </c>
      <c r="I144" s="39">
        <v>1.966710058704526E-3</v>
      </c>
      <c r="J144" s="39">
        <v>1.137435143035601E-3</v>
      </c>
      <c r="K144" s="39">
        <v>5.0901648478570371E-4</v>
      </c>
      <c r="L144" s="39">
        <v>6.8102718083515919E-4</v>
      </c>
      <c r="M144" s="39">
        <v>8.5720512435180361E-5</v>
      </c>
      <c r="N144" s="39">
        <v>1.9640833976903548E-2</v>
      </c>
      <c r="O144" s="39">
        <v>6.354208278525062E-4</v>
      </c>
      <c r="P144" s="39">
        <v>2.4277846794278515E-5</v>
      </c>
      <c r="Q144" s="39">
        <v>1.0850130385334134E-4</v>
      </c>
      <c r="R144" s="39">
        <v>4.722793559394503E-5</v>
      </c>
      <c r="S144" s="39" t="s">
        <v>347</v>
      </c>
      <c r="T144" s="39">
        <v>3.4526698300124388E-4</v>
      </c>
      <c r="U144" s="39">
        <v>7.7481731246186583E-2</v>
      </c>
      <c r="V144" s="39">
        <v>0.93952274921401191</v>
      </c>
      <c r="W144" s="39">
        <v>1.1438169499575207E-2</v>
      </c>
      <c r="X144" s="39">
        <v>6.1721977489326337E-3</v>
      </c>
      <c r="Y144" s="39">
        <v>1.4904875087505451E-3</v>
      </c>
    </row>
    <row r="145" spans="1:25" ht="30" x14ac:dyDescent="0.2">
      <c r="A145" s="42" t="s">
        <v>143</v>
      </c>
      <c r="B145" s="39">
        <v>4.8331836259748524E-5</v>
      </c>
      <c r="C145" s="39" t="s">
        <v>347</v>
      </c>
      <c r="D145" s="39">
        <v>1.7280172483977469E-3</v>
      </c>
      <c r="E145" s="39">
        <v>1.8139285352315427E-3</v>
      </c>
      <c r="F145" s="39">
        <v>3.1802002640847664E-3</v>
      </c>
      <c r="G145" s="39">
        <v>2.4301505837481162E-4</v>
      </c>
      <c r="H145" s="39">
        <v>3.1802002640847664E-3</v>
      </c>
      <c r="I145" s="39">
        <v>1.2320371108543406E-4</v>
      </c>
      <c r="J145" s="39">
        <v>6.9305690250908285E-5</v>
      </c>
      <c r="K145" s="39">
        <v>5.0316993180141482E-4</v>
      </c>
      <c r="L145" s="39">
        <v>5.2453742578773791E-4</v>
      </c>
      <c r="M145" s="39">
        <v>1.4469086169044453E-5</v>
      </c>
      <c r="N145" s="39">
        <v>4.9215666011518441E-3</v>
      </c>
      <c r="O145" s="39">
        <v>3.4606564141168473E-4</v>
      </c>
      <c r="P145" s="39">
        <v>1.882922744177355E-5</v>
      </c>
      <c r="Q145" s="39">
        <v>7.9611332383152096E-5</v>
      </c>
      <c r="R145" s="39">
        <v>3.3241230961383491E-5</v>
      </c>
      <c r="S145" s="39" t="s">
        <v>347</v>
      </c>
      <c r="T145" s="39">
        <v>4.4167152021495882E-5</v>
      </c>
      <c r="U145" s="39">
        <v>3.6991390268432338E-2</v>
      </c>
      <c r="V145" s="39">
        <v>2.7079282682577008E-2</v>
      </c>
      <c r="W145" s="39">
        <v>6.5846995683960918E-3</v>
      </c>
      <c r="X145" s="39">
        <v>4.2548775630570851E-3</v>
      </c>
      <c r="Y145" s="39">
        <v>2.6964209002547666E-4</v>
      </c>
    </row>
    <row r="146" spans="1:25" ht="30" x14ac:dyDescent="0.2">
      <c r="A146" s="42" t="s">
        <v>144</v>
      </c>
      <c r="B146" s="39" t="s">
        <v>347</v>
      </c>
      <c r="C146" s="39">
        <v>6.0253527813675383E-4</v>
      </c>
      <c r="D146" s="39">
        <v>3.5286531280905599E-3</v>
      </c>
      <c r="E146" s="39">
        <v>7.679677420839655E-4</v>
      </c>
      <c r="F146" s="39">
        <v>5.8123340386970149E-3</v>
      </c>
      <c r="G146" s="39">
        <v>4.1154372302475595E-4</v>
      </c>
      <c r="H146" s="39">
        <v>5.8123340386970149E-3</v>
      </c>
      <c r="I146" s="39">
        <v>1.0490748515754758E-3</v>
      </c>
      <c r="J146" s="39">
        <v>6.1094635717468329E-4</v>
      </c>
      <c r="K146" s="39">
        <v>8.2881247198156652E-4</v>
      </c>
      <c r="L146" s="39">
        <v>9.8562968868347268E-4</v>
      </c>
      <c r="M146" s="39">
        <v>7.4279999613683452E-5</v>
      </c>
      <c r="N146" s="39">
        <v>5.348438003715596E-3</v>
      </c>
      <c r="O146" s="39">
        <v>6.246178540019369E-5</v>
      </c>
      <c r="P146" s="39" t="s">
        <v>347</v>
      </c>
      <c r="Q146" s="39">
        <v>3.2108912603781551E-5</v>
      </c>
      <c r="R146" s="39">
        <v>9.8826770926814996E-6</v>
      </c>
      <c r="S146" s="39">
        <v>2.3668590726222757E-5</v>
      </c>
      <c r="T146" s="39">
        <v>5.2161082413629141E-5</v>
      </c>
      <c r="U146" s="39">
        <v>0.10106345651998291</v>
      </c>
      <c r="V146" s="39">
        <v>0.64319733468820151</v>
      </c>
      <c r="W146" s="39">
        <v>1.1868927064340642E-2</v>
      </c>
      <c r="X146" s="39">
        <v>5.4230994159366851E-3</v>
      </c>
      <c r="Y146" s="39">
        <v>3.1406119857822328E-4</v>
      </c>
    </row>
    <row r="147" spans="1:25" ht="30" x14ac:dyDescent="0.2">
      <c r="A147" s="42" t="s">
        <v>145</v>
      </c>
      <c r="B147" s="39">
        <v>1.0360155899769614E-4</v>
      </c>
      <c r="C147" s="39" t="s">
        <v>347</v>
      </c>
      <c r="D147" s="39">
        <v>4.860301167496246E-4</v>
      </c>
      <c r="E147" s="39">
        <v>2.3442356770806048E-3</v>
      </c>
      <c r="F147" s="39">
        <v>3.9975542656124083E-3</v>
      </c>
      <c r="G147" s="39">
        <v>2.971199984547344E-4</v>
      </c>
      <c r="H147" s="39">
        <v>3.9975542656124083E-3</v>
      </c>
      <c r="I147" s="39">
        <v>3.5089653773899538E-4</v>
      </c>
      <c r="J147" s="39">
        <v>2.3311562595469229E-4</v>
      </c>
      <c r="K147" s="39">
        <v>3.3196835273751284E-4</v>
      </c>
      <c r="L147" s="39">
        <v>6.2812239715644819E-4</v>
      </c>
      <c r="M147" s="39">
        <v>1.3130972858342455E-5</v>
      </c>
      <c r="N147" s="39">
        <v>3.9425187547338916E-3</v>
      </c>
      <c r="O147" s="39">
        <v>9.9248528532050006E-4</v>
      </c>
      <c r="P147" s="39">
        <v>7.9167149288921475E-6</v>
      </c>
      <c r="Q147" s="39">
        <v>1.3976215977024123E-5</v>
      </c>
      <c r="R147" s="39" t="s">
        <v>347</v>
      </c>
      <c r="S147" s="39">
        <v>3.5922852225774785E-6</v>
      </c>
      <c r="T147" s="39">
        <v>1.6033014598125061E-4</v>
      </c>
      <c r="U147" s="39">
        <v>1.2202608022421001E-2</v>
      </c>
      <c r="V147" s="39">
        <v>3.9646390432029187E-2</v>
      </c>
      <c r="W147" s="39">
        <v>4.0533580435927682E-3</v>
      </c>
      <c r="X147" s="39">
        <v>2.5124895886257932E-3</v>
      </c>
      <c r="Y147" s="39">
        <v>8.4038226293391702E-4</v>
      </c>
    </row>
    <row r="148" spans="1:25" ht="30" x14ac:dyDescent="0.2">
      <c r="A148" s="42" t="s">
        <v>146</v>
      </c>
      <c r="B148" s="39">
        <v>1.9358589078139211E-5</v>
      </c>
      <c r="C148" s="39">
        <v>8.4849249712514789E-6</v>
      </c>
      <c r="D148" s="39">
        <v>3.4800731177357064E-3</v>
      </c>
      <c r="E148" s="39">
        <v>1.6348039315204142E-3</v>
      </c>
      <c r="F148" s="39">
        <v>7.4081721185507727E-3</v>
      </c>
      <c r="G148" s="39">
        <v>4.9281484434173634E-4</v>
      </c>
      <c r="H148" s="39">
        <v>7.4081721185507727E-3</v>
      </c>
      <c r="I148" s="39" t="s">
        <v>347</v>
      </c>
      <c r="J148" s="39">
        <v>3.7348381189550572E-4</v>
      </c>
      <c r="K148" s="39">
        <v>3.4847271830343459E-4</v>
      </c>
      <c r="L148" s="39">
        <v>8.5804048068478052E-4</v>
      </c>
      <c r="M148" s="39">
        <v>3.9530708370726005E-5</v>
      </c>
      <c r="N148" s="39">
        <v>9.8431332023037141E-3</v>
      </c>
      <c r="O148" s="39">
        <v>9.3894829344009253E-4</v>
      </c>
      <c r="P148" s="39">
        <v>1.0814551294115171E-5</v>
      </c>
      <c r="Q148" s="39">
        <v>1.0217524572002559E-4</v>
      </c>
      <c r="R148" s="39">
        <v>8.4150614562120078E-5</v>
      </c>
      <c r="S148" s="39" t="s">
        <v>347</v>
      </c>
      <c r="T148" s="39">
        <v>1.0577844797881675E-4</v>
      </c>
      <c r="U148" s="39">
        <v>5.2677596547168727E-2</v>
      </c>
      <c r="V148" s="39">
        <v>0.30214926408669207</v>
      </c>
      <c r="W148" s="39">
        <v>1.7889556450590809E-3</v>
      </c>
      <c r="X148" s="39">
        <v>4.3142734404076274E-3</v>
      </c>
      <c r="Y148" s="39">
        <v>1.0490748515754758E-3</v>
      </c>
    </row>
    <row r="149" spans="1:25" ht="30" x14ac:dyDescent="0.2">
      <c r="A149" s="42" t="s">
        <v>147</v>
      </c>
      <c r="B149" s="39" t="s">
        <v>347</v>
      </c>
      <c r="C149" s="39">
        <v>1.4087142965863724E-4</v>
      </c>
      <c r="D149" s="39">
        <v>1.406832872882575E-3</v>
      </c>
      <c r="E149" s="39">
        <v>1.0241159359963993E-4</v>
      </c>
      <c r="F149" s="39">
        <v>4.0346707623023035E-3</v>
      </c>
      <c r="G149" s="39">
        <v>3.7695153484480922E-4</v>
      </c>
      <c r="H149" s="39">
        <v>4.0346707623023035E-3</v>
      </c>
      <c r="I149" s="39">
        <v>1.3309449970554969E-3</v>
      </c>
      <c r="J149" s="39">
        <v>7.8153318917888729E-5</v>
      </c>
      <c r="K149" s="39">
        <v>1.8079804105060616E-4</v>
      </c>
      <c r="L149" s="39">
        <v>4.5139143565007937E-4</v>
      </c>
      <c r="M149" s="39" t="s">
        <v>347</v>
      </c>
      <c r="N149" s="39">
        <v>3.4881230900796266E-3</v>
      </c>
      <c r="O149" s="39" t="s">
        <v>347</v>
      </c>
      <c r="P149" s="39">
        <v>8.0457964288026241E-6</v>
      </c>
      <c r="Q149" s="39">
        <v>1.2027252746265247E-5</v>
      </c>
      <c r="R149" s="39">
        <v>1.2890490320663857E-5</v>
      </c>
      <c r="S149" s="39" t="s">
        <v>347</v>
      </c>
      <c r="T149" s="39">
        <v>1.217885957674588E-4</v>
      </c>
      <c r="U149" s="39">
        <v>3.4117758267832532E-2</v>
      </c>
      <c r="V149" s="39">
        <v>0.49540030663261519</v>
      </c>
      <c r="W149" s="39">
        <v>3.512384904836666E-3</v>
      </c>
      <c r="X149" s="39">
        <v>2.0034006278008185E-3</v>
      </c>
      <c r="Y149" s="39">
        <v>2.3204088811298919E-4</v>
      </c>
    </row>
    <row r="150" spans="1:25" ht="30" x14ac:dyDescent="0.2">
      <c r="A150" s="42" t="s">
        <v>148</v>
      </c>
      <c r="B150" s="39" t="s">
        <v>347</v>
      </c>
      <c r="C150" s="39" t="s">
        <v>347</v>
      </c>
      <c r="D150" s="39">
        <v>3.1520865330486753E-5</v>
      </c>
      <c r="E150" s="39">
        <v>4.0400665170899059E-4</v>
      </c>
      <c r="F150" s="39">
        <v>2.7367259079829464E-3</v>
      </c>
      <c r="G150" s="39">
        <v>8.6117541938357433E-5</v>
      </c>
      <c r="H150" s="39">
        <v>2.7367259079829464E-3</v>
      </c>
      <c r="I150" s="39">
        <v>1.497390961591408E-3</v>
      </c>
      <c r="J150" s="39">
        <v>3.0447148941864747E-5</v>
      </c>
      <c r="K150" s="39">
        <v>1.0370251991819897E-3</v>
      </c>
      <c r="L150" s="39">
        <v>9.0278287130015657E-4</v>
      </c>
      <c r="M150" s="39">
        <v>1.1552741403008199E-6</v>
      </c>
      <c r="N150" s="39">
        <v>5.5115226840548748E-3</v>
      </c>
      <c r="O150" s="39">
        <v>5.2281739439114766E-5</v>
      </c>
      <c r="P150" s="39">
        <v>3.7745564984418901E-5</v>
      </c>
      <c r="Q150" s="39">
        <v>1.8205559087528992E-4</v>
      </c>
      <c r="R150" s="39">
        <v>6.6264456655253465E-6</v>
      </c>
      <c r="S150" s="39">
        <v>4.5830471912682339E-5</v>
      </c>
      <c r="T150" s="39">
        <v>1.7608928707329648E-5</v>
      </c>
      <c r="U150" s="39">
        <v>1.6138683049209172E-2</v>
      </c>
      <c r="V150" s="39">
        <v>1.3570960722995887E-2</v>
      </c>
      <c r="W150" s="39">
        <v>6.9762461801592349E-3</v>
      </c>
      <c r="X150" s="39">
        <v>5.1069111218832236E-3</v>
      </c>
      <c r="Y150" s="39">
        <v>3.0830943632608387E-4</v>
      </c>
    </row>
    <row r="151" spans="1:25" ht="30" x14ac:dyDescent="0.2">
      <c r="A151" s="42" t="s">
        <v>149</v>
      </c>
      <c r="B151" s="39">
        <v>1.8145860519450652E-5</v>
      </c>
      <c r="C151" s="39">
        <v>3.068880308891182E-4</v>
      </c>
      <c r="D151" s="39">
        <v>2.5771638882283068E-3</v>
      </c>
      <c r="E151" s="39">
        <v>1.1548555257880792E-4</v>
      </c>
      <c r="F151" s="39">
        <v>4.7429487671681462E-3</v>
      </c>
      <c r="G151" s="39">
        <v>1.7504336523630712E-4</v>
      </c>
      <c r="H151" s="39">
        <v>4.7429487671681462E-3</v>
      </c>
      <c r="I151" s="39" t="s">
        <v>347</v>
      </c>
      <c r="J151" s="39">
        <v>5.4555036038682651E-4</v>
      </c>
      <c r="K151" s="39">
        <v>4.1922140451062135E-4</v>
      </c>
      <c r="L151" s="39">
        <v>5.4178196878312715E-4</v>
      </c>
      <c r="M151" s="39">
        <v>2.2968242605759718E-5</v>
      </c>
      <c r="N151" s="39">
        <v>6.9923833666247874E-3</v>
      </c>
      <c r="O151" s="39">
        <v>7.3088299842464065E-5</v>
      </c>
      <c r="P151" s="39">
        <v>3.0729844667258314E-5</v>
      </c>
      <c r="Q151" s="39">
        <v>5.2767164996817815E-5</v>
      </c>
      <c r="R151" s="39">
        <v>3.7054287243501149E-5</v>
      </c>
      <c r="S151" s="39" t="s">
        <v>347</v>
      </c>
      <c r="T151" s="39">
        <v>1.0553432999363564E-4</v>
      </c>
      <c r="U151" s="39">
        <v>4.4811101500494596E-2</v>
      </c>
      <c r="V151" s="39">
        <v>0.22687978882929014</v>
      </c>
      <c r="W151" s="39">
        <v>7.2389692335185106E-3</v>
      </c>
      <c r="X151" s="39">
        <v>5.5626960765510543E-3</v>
      </c>
      <c r="Y151" s="39">
        <v>1.3829148990427206E-4</v>
      </c>
    </row>
    <row r="152" spans="1:25" ht="30" x14ac:dyDescent="0.2">
      <c r="A152" s="42" t="s">
        <v>150</v>
      </c>
      <c r="B152" s="39">
        <v>7.4207683365805425E-6</v>
      </c>
      <c r="C152" s="39">
        <v>1.9154885202557381E-4</v>
      </c>
      <c r="D152" s="39">
        <v>1.0040174088438143E-3</v>
      </c>
      <c r="E152" s="39">
        <v>1.5996013230692874E-4</v>
      </c>
      <c r="F152" s="39">
        <v>2.0360659391428131E-3</v>
      </c>
      <c r="G152" s="39">
        <v>1.2903052252946528E-4</v>
      </c>
      <c r="H152" s="39">
        <v>2.0360659391428131E-3</v>
      </c>
      <c r="I152" s="39">
        <v>2.3582429905391746E-4</v>
      </c>
      <c r="J152" s="39">
        <v>5.1324244095075267E-5</v>
      </c>
      <c r="K152" s="39">
        <v>2.3257763624119518E-4</v>
      </c>
      <c r="L152" s="39">
        <v>3.2891444747697423E-4</v>
      </c>
      <c r="M152" s="39">
        <v>4.0884912969066332E-6</v>
      </c>
      <c r="N152" s="39">
        <v>3.194929916241328E-3</v>
      </c>
      <c r="O152" s="39">
        <v>2.9072204530149394E-5</v>
      </c>
      <c r="P152" s="39">
        <v>3.5592384015533641E-6</v>
      </c>
      <c r="Q152" s="39">
        <v>1.9022572745617638E-4</v>
      </c>
      <c r="R152" s="39" t="s">
        <v>347</v>
      </c>
      <c r="S152" s="39">
        <v>1.944825175963226E-5</v>
      </c>
      <c r="T152" s="39">
        <v>9.7786850291701661E-5</v>
      </c>
      <c r="U152" s="39">
        <v>3.0395467106633864E-2</v>
      </c>
      <c r="V152" s="39">
        <v>4.3888902366812366E-2</v>
      </c>
      <c r="W152" s="39">
        <v>1.8606210899295603E-3</v>
      </c>
      <c r="X152" s="39">
        <v>1.0911007207736502E-3</v>
      </c>
      <c r="Y152" s="39">
        <v>1.7996450406385504E-4</v>
      </c>
    </row>
    <row r="153" spans="1:25" ht="30" x14ac:dyDescent="0.2">
      <c r="A153" s="42" t="s">
        <v>151</v>
      </c>
      <c r="B153" s="39" t="s">
        <v>347</v>
      </c>
      <c r="C153" s="39" t="s">
        <v>347</v>
      </c>
      <c r="D153" s="39">
        <v>3.0295796129565125E-3</v>
      </c>
      <c r="E153" s="39">
        <v>9.5867759301440864E-4</v>
      </c>
      <c r="F153" s="39">
        <v>1.1967465259073524E-3</v>
      </c>
      <c r="G153" s="39">
        <v>5.7079543936176848E-5</v>
      </c>
      <c r="H153" s="39">
        <v>1.1967465259073524E-3</v>
      </c>
      <c r="I153" s="39">
        <v>2.6964209002547666E-4</v>
      </c>
      <c r="J153" s="39">
        <v>4.8267286150043806E-4</v>
      </c>
      <c r="K153" s="39">
        <v>2.6409293605471329E-4</v>
      </c>
      <c r="L153" s="39">
        <v>2.4984714160077568E-4</v>
      </c>
      <c r="M153" s="39">
        <v>4.5724703273824503E-5</v>
      </c>
      <c r="N153" s="39">
        <v>7.8305715768919835E-3</v>
      </c>
      <c r="O153" s="39">
        <v>5.9092449705986509E-5</v>
      </c>
      <c r="P153" s="39">
        <v>2.0462377895407686E-5</v>
      </c>
      <c r="Q153" s="39">
        <v>9.8694781757795855E-5</v>
      </c>
      <c r="R153" s="39">
        <v>4.6424999758552301E-6</v>
      </c>
      <c r="S153" s="39" t="s">
        <v>347</v>
      </c>
      <c r="T153" s="39">
        <v>5.1800779498847792E-5</v>
      </c>
      <c r="U153" s="39">
        <v>4.0761002180173873E-2</v>
      </c>
      <c r="V153" s="39">
        <v>0.20780947403569705</v>
      </c>
      <c r="W153" s="39">
        <v>6.1437419366717405E-3</v>
      </c>
      <c r="X153" s="39">
        <v>1.6348039315204142E-3</v>
      </c>
      <c r="Y153" s="39">
        <v>4.6947414672004627E-4</v>
      </c>
    </row>
    <row r="154" spans="1:25" ht="30" x14ac:dyDescent="0.2">
      <c r="A154" s="42" t="s">
        <v>152</v>
      </c>
      <c r="B154" s="39">
        <v>3.0658925610414294E-5</v>
      </c>
      <c r="C154" s="39" t="s">
        <v>347</v>
      </c>
      <c r="D154" s="39">
        <v>3.3927401807489713E-3</v>
      </c>
      <c r="E154" s="39">
        <v>1.2348870120873072E-4</v>
      </c>
      <c r="F154" s="39">
        <v>3.2545339215855947E-3</v>
      </c>
      <c r="G154" s="39">
        <v>1.7463939604922565E-4</v>
      </c>
      <c r="H154" s="39">
        <v>3.2545339215855947E-3</v>
      </c>
      <c r="I154" s="39">
        <v>9.0906222275183247E-4</v>
      </c>
      <c r="J154" s="39">
        <v>1.1912291403908231E-3</v>
      </c>
      <c r="K154" s="39">
        <v>6.841814769957353E-4</v>
      </c>
      <c r="L154" s="39">
        <v>5.6348571863454907E-4</v>
      </c>
      <c r="M154" s="39">
        <v>2.8017090453040131E-5</v>
      </c>
      <c r="N154" s="39">
        <v>3.8170311266962679E-3</v>
      </c>
      <c r="O154" s="39">
        <v>2.5250415731811902E-5</v>
      </c>
      <c r="P154" s="39">
        <v>1.8767483778154598E-6</v>
      </c>
      <c r="Q154" s="39">
        <v>6.0473670243239078E-5</v>
      </c>
      <c r="R154" s="39">
        <v>1.0914962253076618E-5</v>
      </c>
      <c r="S154" s="39">
        <v>1.9811074648461573E-5</v>
      </c>
      <c r="T154" s="39">
        <v>3.8008106151087072E-5</v>
      </c>
      <c r="U154" s="39">
        <v>4.2296047629288971E-2</v>
      </c>
      <c r="V154" s="39">
        <v>0.13552835878767736</v>
      </c>
      <c r="W154" s="39">
        <v>5.5115226840548748E-3</v>
      </c>
      <c r="X154" s="39">
        <v>2.7749291779862826E-3</v>
      </c>
      <c r="Y154" s="39">
        <v>2.7594467511551674E-4</v>
      </c>
    </row>
    <row r="155" spans="1:25" ht="30" x14ac:dyDescent="0.2">
      <c r="A155" s="42" t="s">
        <v>153</v>
      </c>
      <c r="B155" s="39">
        <v>5.9641111354629321E-5</v>
      </c>
      <c r="C155" s="39">
        <v>9.6346698851901345E-6</v>
      </c>
      <c r="D155" s="39">
        <v>1.7978929730897033E-5</v>
      </c>
      <c r="E155" s="39">
        <v>1.349524296843533E-3</v>
      </c>
      <c r="F155" s="39">
        <v>1.6385854975942381E-3</v>
      </c>
      <c r="G155" s="39">
        <v>2.1204626129681079E-4</v>
      </c>
      <c r="H155" s="39">
        <v>1.6385854975942381E-3</v>
      </c>
      <c r="I155" s="39">
        <v>9.0906222275183421E-4</v>
      </c>
      <c r="J155" s="39">
        <v>2.702658158191677E-4</v>
      </c>
      <c r="K155" s="39">
        <v>1.40871429658637E-4</v>
      </c>
      <c r="L155" s="39">
        <v>9.4112023280424966E-4</v>
      </c>
      <c r="M155" s="39">
        <v>1.7878618174743282E-6</v>
      </c>
      <c r="N155" s="39">
        <v>2.1323598917395289E-3</v>
      </c>
      <c r="O155" s="39">
        <v>6.2090779608681818E-4</v>
      </c>
      <c r="P155" s="39" t="s">
        <v>347</v>
      </c>
      <c r="Q155" s="39">
        <v>8.3762653225328255E-5</v>
      </c>
      <c r="R155" s="39">
        <v>8.0350507778542183E-5</v>
      </c>
      <c r="S155" s="39" t="s">
        <v>347</v>
      </c>
      <c r="T155" s="39">
        <v>8.3184062315968366E-5</v>
      </c>
      <c r="U155" s="39">
        <v>1.1732600809646634E-2</v>
      </c>
      <c r="V155" s="39">
        <v>9.4640057573443185E-3</v>
      </c>
      <c r="W155" s="39">
        <v>3.7906649667716441E-3</v>
      </c>
      <c r="X155" s="39">
        <v>1.2504531026862121E-3</v>
      </c>
      <c r="Y155" s="39">
        <v>4.4210193423258981E-4</v>
      </c>
    </row>
    <row r="156" spans="1:25" ht="30" x14ac:dyDescent="0.2">
      <c r="A156" s="42" t="s">
        <v>154</v>
      </c>
      <c r="B156" s="39">
        <v>4.1688240257397295E-5</v>
      </c>
      <c r="C156" s="39" t="s">
        <v>347</v>
      </c>
      <c r="D156" s="39">
        <v>2.7503981402918382E-5</v>
      </c>
      <c r="E156" s="39">
        <v>1.0123529611992711E-4</v>
      </c>
      <c r="F156" s="39">
        <v>8.5491695410995217E-3</v>
      </c>
      <c r="G156" s="39">
        <v>4.1059395276060181E-4</v>
      </c>
      <c r="H156" s="39">
        <v>8.5491695410995217E-3</v>
      </c>
      <c r="I156" s="39">
        <v>1.1140270662777561E-3</v>
      </c>
      <c r="J156" s="39">
        <v>2.4110147456768107E-5</v>
      </c>
      <c r="K156" s="39">
        <v>4.6515527248239128E-4</v>
      </c>
      <c r="L156" s="39">
        <v>5.1612209011786124E-4</v>
      </c>
      <c r="M156" s="39" t="s">
        <v>347</v>
      </c>
      <c r="N156" s="39">
        <v>2.5416833114100252E-3</v>
      </c>
      <c r="O156" s="39">
        <v>2.0844120128698644E-5</v>
      </c>
      <c r="P156" s="39">
        <v>4.1169290027787167E-6</v>
      </c>
      <c r="Q156" s="39">
        <v>3.3164516068300178E-5</v>
      </c>
      <c r="R156" s="39">
        <v>4.5936485211519355E-5</v>
      </c>
      <c r="S156" s="39" t="s">
        <v>347</v>
      </c>
      <c r="T156" s="39">
        <v>7.7255651487443899E-5</v>
      </c>
      <c r="U156" s="39">
        <v>7.3400214782344507E-3</v>
      </c>
      <c r="V156" s="39">
        <v>2.0760715845257943E-2</v>
      </c>
      <c r="W156" s="39">
        <v>4.842608202886664E-3</v>
      </c>
      <c r="X156" s="39">
        <v>3.448058579260364E-3</v>
      </c>
      <c r="Y156" s="39">
        <v>4.3760841309076774E-5</v>
      </c>
    </row>
    <row r="157" spans="1:25" ht="30" x14ac:dyDescent="0.2">
      <c r="A157" s="42" t="s">
        <v>155</v>
      </c>
      <c r="B157" s="39" t="s">
        <v>347</v>
      </c>
      <c r="C157" s="39">
        <v>1.6278568160176935E-5</v>
      </c>
      <c r="D157" s="39">
        <v>1.240606606650618E-4</v>
      </c>
      <c r="E157" s="39">
        <v>1.2666743886227374E-4</v>
      </c>
      <c r="F157" s="39">
        <v>6.8260250692334817E-4</v>
      </c>
      <c r="G157" s="39">
        <v>2.0321033926725969E-5</v>
      </c>
      <c r="H157" s="39">
        <v>6.8260250692334817E-4</v>
      </c>
      <c r="I157" s="39">
        <v>1.3022854528141551E-4</v>
      </c>
      <c r="J157" s="39">
        <v>2.4845314563162177E-5</v>
      </c>
      <c r="K157" s="39">
        <v>8.9567404975046097E-5</v>
      </c>
      <c r="L157" s="39">
        <v>1.9876251650529749E-4</v>
      </c>
      <c r="M157" s="39" t="s">
        <v>347</v>
      </c>
      <c r="N157" s="39">
        <v>6.6393670547502395E-4</v>
      </c>
      <c r="O157" s="39" t="s">
        <v>347</v>
      </c>
      <c r="P157" s="39">
        <v>1.808635771130553E-6</v>
      </c>
      <c r="Q157" s="39">
        <v>6.1258154439039359E-6</v>
      </c>
      <c r="R157" s="39">
        <v>5.0802584816814913E-6</v>
      </c>
      <c r="S157" s="39" t="s">
        <v>347</v>
      </c>
      <c r="T157" s="39">
        <v>8.3103077403458558E-6</v>
      </c>
      <c r="U157" s="39">
        <v>9.9115976080072464E-3</v>
      </c>
      <c r="V157" s="39">
        <v>1.3446116206942639E-2</v>
      </c>
      <c r="W157" s="39">
        <v>1.9441204669984882E-3</v>
      </c>
      <c r="X157" s="39">
        <v>2.2177820880290521E-3</v>
      </c>
      <c r="Y157" s="39">
        <v>6.2896241475176716E-5</v>
      </c>
    </row>
    <row r="158" spans="1:25" ht="30" x14ac:dyDescent="0.2">
      <c r="A158" s="42" t="s">
        <v>156</v>
      </c>
      <c r="B158" s="39">
        <v>1.9092073661708792E-5</v>
      </c>
      <c r="C158" s="39">
        <v>6.1519582514398083E-4</v>
      </c>
      <c r="D158" s="39">
        <v>2.4101411125470136E-3</v>
      </c>
      <c r="E158" s="39">
        <v>1.1884799938189357E-3</v>
      </c>
      <c r="F158" s="39">
        <v>2.2024627481363346E-3</v>
      </c>
      <c r="G158" s="39">
        <v>1.9602609420492606E-4</v>
      </c>
      <c r="H158" s="39">
        <v>2.2024627481363346E-3</v>
      </c>
      <c r="I158" s="39">
        <v>1.9738956351559101E-4</v>
      </c>
      <c r="J158" s="39">
        <v>4.3500913971696237E-4</v>
      </c>
      <c r="K158" s="39">
        <v>4.058778789759708E-4</v>
      </c>
      <c r="L158" s="39">
        <v>4.8941072355574875E-4</v>
      </c>
      <c r="M158" s="39">
        <v>1.0146946974399277E-4</v>
      </c>
      <c r="N158" s="39">
        <v>6.7230581034713197E-3</v>
      </c>
      <c r="O158" s="39">
        <v>1.9602609420492606E-4</v>
      </c>
      <c r="P158" s="39">
        <v>5.2594134101325032E-6</v>
      </c>
      <c r="Q158" s="39">
        <v>3.1406119857822328E-4</v>
      </c>
      <c r="R158" s="39">
        <v>9.4146137208867734E-6</v>
      </c>
      <c r="S158" s="39" t="s">
        <v>347</v>
      </c>
      <c r="T158" s="39">
        <v>9.9381258252648896E-5</v>
      </c>
      <c r="U158" s="39">
        <v>3.5484513408464924E-2</v>
      </c>
      <c r="V158" s="39">
        <v>7.6062719604411855E-2</v>
      </c>
      <c r="W158" s="39">
        <v>5.166250570791165E-3</v>
      </c>
      <c r="X158" s="39">
        <v>5.0599306714529226E-3</v>
      </c>
      <c r="Y158" s="39">
        <v>4.9624264266024862E-4</v>
      </c>
    </row>
    <row r="159" spans="1:25" ht="30" x14ac:dyDescent="0.2">
      <c r="A159" s="42" t="s">
        <v>157</v>
      </c>
      <c r="B159" s="39">
        <v>5.5647124545789593E-5</v>
      </c>
      <c r="C159" s="39">
        <v>2.4869526610285433E-4</v>
      </c>
      <c r="D159" s="39">
        <v>3.0830943632608387E-4</v>
      </c>
      <c r="E159" s="39">
        <v>4.0909926672680714E-3</v>
      </c>
      <c r="F159" s="39">
        <v>6.928057727837415E-3</v>
      </c>
      <c r="G159" s="39">
        <v>6.6547249852774715E-4</v>
      </c>
      <c r="H159" s="39">
        <v>6.928057727837415E-3</v>
      </c>
      <c r="I159" s="39">
        <v>3.0365875209150306E-3</v>
      </c>
      <c r="J159" s="39">
        <v>1.7223508387671459E-4</v>
      </c>
      <c r="K159" s="39">
        <v>2.9370728419973556E-4</v>
      </c>
      <c r="L159" s="39">
        <v>9.9478106441141926E-4</v>
      </c>
      <c r="M159" s="39">
        <v>2.167913420301784E-5</v>
      </c>
      <c r="N159" s="39">
        <v>5.8257789080092808E-3</v>
      </c>
      <c r="O159" s="39">
        <v>1.0156835291879657E-3</v>
      </c>
      <c r="P159" s="39">
        <v>8.045796428802597E-6</v>
      </c>
      <c r="Q159" s="39" t="s">
        <v>347</v>
      </c>
      <c r="R159" s="39">
        <v>5.488101413807273E-5</v>
      </c>
      <c r="S159" s="39">
        <v>3.8058936177330789E-6</v>
      </c>
      <c r="T159" s="39">
        <v>6.3480220574247827E-5</v>
      </c>
      <c r="U159" s="39">
        <v>2.4461669259346862E-2</v>
      </c>
      <c r="V159" s="39">
        <v>0.21414600474261417</v>
      </c>
      <c r="W159" s="39">
        <v>1.5697369912532105E-2</v>
      </c>
      <c r="X159" s="39">
        <v>3.0365875209150306E-3</v>
      </c>
      <c r="Y159" s="39">
        <v>1.0156835291879657E-3</v>
      </c>
    </row>
    <row r="160" spans="1:25" ht="30" x14ac:dyDescent="0.2">
      <c r="A160" s="42" t="s">
        <v>158</v>
      </c>
      <c r="B160" s="39">
        <v>1.5013987022523738E-5</v>
      </c>
      <c r="C160" s="39">
        <v>7.6974417576097624E-4</v>
      </c>
      <c r="D160" s="39">
        <v>8.2388955430938802E-3</v>
      </c>
      <c r="E160" s="39">
        <v>1.5308989374392891E-4</v>
      </c>
      <c r="F160" s="39">
        <v>2.3496582735978893E-3</v>
      </c>
      <c r="G160" s="39">
        <v>1.5959097255885125E-4</v>
      </c>
      <c r="H160" s="39">
        <v>2.3496582735978893E-3</v>
      </c>
      <c r="I160" s="39">
        <v>1.233237745304339E-3</v>
      </c>
      <c r="J160" s="39">
        <v>3.7176193167291906E-4</v>
      </c>
      <c r="K160" s="39">
        <v>3.8221358217729667E-4</v>
      </c>
      <c r="L160" s="39">
        <v>4.939548048349243E-4</v>
      </c>
      <c r="M160" s="39">
        <v>3.1960880213031984E-5</v>
      </c>
      <c r="N160" s="39">
        <v>1.1176921347150478E-2</v>
      </c>
      <c r="O160" s="39">
        <v>8.09093897574787E-5</v>
      </c>
      <c r="P160" s="39">
        <v>3.8323657013017927E-6</v>
      </c>
      <c r="Q160" s="39" t="s">
        <v>347</v>
      </c>
      <c r="R160" s="39" t="s">
        <v>347</v>
      </c>
      <c r="S160" s="39">
        <v>1.5543454131428419E-5</v>
      </c>
      <c r="T160" s="39">
        <v>1.7009103951857382E-5</v>
      </c>
      <c r="U160" s="39">
        <v>9.7170800669281174E-2</v>
      </c>
      <c r="V160" s="39">
        <v>0.64023198857534225</v>
      </c>
      <c r="W160" s="39">
        <v>3.4401010687349644E-3</v>
      </c>
      <c r="X160" s="39">
        <v>1.8181244455036732E-3</v>
      </c>
      <c r="Y160" s="39">
        <v>1.0384120617075902E-4</v>
      </c>
    </row>
    <row r="161" spans="1:25" ht="30" x14ac:dyDescent="0.2">
      <c r="A161" s="42" t="s">
        <v>159</v>
      </c>
      <c r="B161" s="39">
        <v>1.3688589611356104E-5</v>
      </c>
      <c r="C161" s="39" t="s">
        <v>347</v>
      </c>
      <c r="D161" s="39">
        <v>1.9712593773669458E-3</v>
      </c>
      <c r="E161" s="39">
        <v>3.7040860592753855E-3</v>
      </c>
      <c r="F161" s="39">
        <v>2.5299653357264613E-3</v>
      </c>
      <c r="G161" s="39">
        <v>4.1728865930903324E-4</v>
      </c>
      <c r="H161" s="39">
        <v>2.5299653357264613E-3</v>
      </c>
      <c r="I161" s="39">
        <v>4.2019113146695884E-4</v>
      </c>
      <c r="J161" s="39">
        <v>5.0666975544909592E-4</v>
      </c>
      <c r="K161" s="39">
        <v>4.1440623599078321E-4</v>
      </c>
      <c r="L161" s="39">
        <v>3.2066029196250122E-4</v>
      </c>
      <c r="M161" s="39">
        <v>5.5135205126415074E-5</v>
      </c>
      <c r="N161" s="39">
        <v>6.9601462354713936E-3</v>
      </c>
      <c r="O161" s="39">
        <v>9.720602334992467E-4</v>
      </c>
      <c r="P161" s="39">
        <v>1.5294085111117142E-5</v>
      </c>
      <c r="Q161" s="39">
        <v>1.3594035616155079E-5</v>
      </c>
      <c r="R161" s="39">
        <v>2.1629102588230309E-5</v>
      </c>
      <c r="S161" s="39">
        <v>2.350509982778242E-5</v>
      </c>
      <c r="T161" s="39">
        <v>1.4449761823606385E-4</v>
      </c>
      <c r="U161" s="39">
        <v>5.4158565365154017E-2</v>
      </c>
      <c r="V161" s="39">
        <v>0.41850980646922503</v>
      </c>
      <c r="W161" s="39">
        <v>3.2023203062120022E-3</v>
      </c>
      <c r="X161" s="39">
        <v>1.7042271242984834E-3</v>
      </c>
      <c r="Y161" s="39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Overview_all</vt:lpstr>
      <vt:lpstr>R</vt:lpstr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Walter Kania</dc:creator>
  <cp:lastModifiedBy>Jacob Rasmussen</cp:lastModifiedBy>
  <dcterms:created xsi:type="dcterms:W3CDTF">2021-05-28T09:02:51Z</dcterms:created>
  <dcterms:modified xsi:type="dcterms:W3CDTF">2021-05-31T11:59:53Z</dcterms:modified>
</cp:coreProperties>
</file>