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le\Desktop\DK 2017 Contest Data Collection\Week 3\contest results wk 3\"/>
    </mc:Choice>
  </mc:AlternateContent>
  <bookViews>
    <workbookView xWindow="0" yWindow="0" windowWidth="20490" windowHeight="6555"/>
  </bookViews>
  <sheets>
    <sheet name="DKSalaries (18)" sheetId="1" r:id="rId1"/>
    <sheet name="model inputs" sheetId="2" r:id="rId2"/>
    <sheet name="Sheet2" sheetId="3" r:id="rId3"/>
  </sheets>
  <definedNames>
    <definedName name="_xlnm._FilterDatabase" localSheetId="1" hidden="1">'model inputs'!$A$1:$D$571</definedName>
  </definedNames>
  <calcPr calcId="152511"/>
</workbook>
</file>

<file path=xl/calcChain.xml><?xml version="1.0" encoding="utf-8"?>
<calcChain xmlns="http://schemas.openxmlformats.org/spreadsheetml/2006/main">
  <c r="D92" i="2" l="1"/>
  <c r="D16" i="2"/>
  <c r="D23" i="2"/>
  <c r="D7" i="2"/>
  <c r="D26" i="2"/>
  <c r="D35" i="2"/>
  <c r="D9" i="2"/>
  <c r="D12" i="2"/>
  <c r="D8" i="2"/>
  <c r="D3" i="2"/>
  <c r="D21" i="2"/>
  <c r="D31" i="2"/>
  <c r="D4" i="2"/>
  <c r="D47" i="2"/>
  <c r="D39" i="2"/>
  <c r="D54" i="2"/>
  <c r="D5" i="2"/>
  <c r="D30" i="2"/>
  <c r="D33" i="2"/>
  <c r="D15" i="2"/>
  <c r="D6" i="2"/>
  <c r="D2" i="2"/>
  <c r="D40" i="2"/>
  <c r="D77" i="2"/>
  <c r="D41" i="2"/>
  <c r="D51" i="2"/>
  <c r="D59" i="2"/>
  <c r="D55" i="2"/>
  <c r="D70" i="2"/>
  <c r="D37" i="2"/>
  <c r="D73" i="2"/>
  <c r="D82" i="2"/>
  <c r="D24" i="2"/>
  <c r="D43" i="2"/>
  <c r="D53" i="2"/>
  <c r="D32" i="2"/>
  <c r="D14" i="2"/>
  <c r="D60" i="2"/>
  <c r="D42" i="2"/>
  <c r="D58" i="2"/>
  <c r="D17" i="2"/>
  <c r="D74" i="2"/>
  <c r="D45" i="2"/>
  <c r="D13" i="2"/>
  <c r="D10" i="2"/>
  <c r="D57" i="2"/>
  <c r="D81" i="2"/>
  <c r="D11" i="2"/>
  <c r="D44" i="2"/>
  <c r="D62" i="2"/>
  <c r="D120" i="2"/>
  <c r="D56" i="2"/>
  <c r="D63" i="2"/>
  <c r="D18" i="2"/>
  <c r="D87" i="2"/>
  <c r="D108" i="2"/>
  <c r="D88" i="2"/>
  <c r="D69" i="2"/>
  <c r="D72" i="2"/>
  <c r="D79" i="2"/>
  <c r="D25" i="2"/>
  <c r="D20" i="2"/>
  <c r="D48" i="2"/>
  <c r="D22" i="2"/>
  <c r="D28" i="2"/>
  <c r="D83" i="2"/>
  <c r="D71" i="2"/>
  <c r="D68" i="2"/>
  <c r="D29" i="2"/>
  <c r="D50" i="2"/>
  <c r="D106" i="2"/>
  <c r="D84" i="2"/>
  <c r="D78" i="2"/>
  <c r="D475" i="2"/>
  <c r="D80" i="2"/>
  <c r="D142" i="2"/>
  <c r="D476" i="2"/>
  <c r="D90" i="2"/>
  <c r="D85" i="2"/>
  <c r="D93" i="2"/>
  <c r="D76" i="2"/>
  <c r="D36" i="2"/>
  <c r="D184" i="2"/>
  <c r="D157" i="2"/>
  <c r="D19" i="2"/>
  <c r="D61" i="2"/>
  <c r="D46" i="2"/>
  <c r="D95" i="2"/>
  <c r="D27" i="2"/>
  <c r="D99" i="2"/>
  <c r="D312" i="2"/>
  <c r="D38" i="2"/>
  <c r="D174" i="2"/>
  <c r="D100" i="2"/>
  <c r="D97" i="2"/>
  <c r="D111" i="2"/>
  <c r="D49" i="2"/>
  <c r="D115" i="2"/>
  <c r="D101" i="2"/>
  <c r="D102" i="2"/>
  <c r="D67" i="2"/>
  <c r="D52" i="2"/>
  <c r="D103" i="2"/>
  <c r="D94" i="2"/>
  <c r="D180" i="2"/>
  <c r="D96" i="2"/>
  <c r="D113" i="2"/>
  <c r="D105" i="2"/>
  <c r="D86" i="2"/>
  <c r="D66" i="2"/>
  <c r="D135" i="2"/>
  <c r="D421" i="2"/>
  <c r="D128" i="2"/>
  <c r="D484" i="2"/>
  <c r="D485" i="2"/>
  <c r="D75" i="2"/>
  <c r="D452" i="2"/>
  <c r="D117" i="2"/>
  <c r="D130" i="2"/>
  <c r="D144" i="2"/>
  <c r="D125" i="2"/>
  <c r="D64" i="2"/>
  <c r="D301" i="2"/>
  <c r="D110" i="2"/>
  <c r="D316" i="2"/>
  <c r="D333" i="2"/>
  <c r="D107" i="2"/>
  <c r="D186" i="2"/>
  <c r="D430" i="2"/>
  <c r="D124" i="2"/>
  <c r="D490" i="2"/>
  <c r="D104" i="2"/>
  <c r="D147" i="2"/>
  <c r="D65" i="2"/>
  <c r="D89" i="2"/>
  <c r="D471" i="2"/>
  <c r="D474" i="2"/>
  <c r="D162" i="2"/>
  <c r="D463" i="2"/>
  <c r="D294" i="2"/>
  <c r="D305" i="2"/>
  <c r="D231" i="2"/>
  <c r="D98" i="2"/>
  <c r="D391" i="2"/>
  <c r="D91" i="2"/>
  <c r="D116" i="2"/>
  <c r="D481" i="2"/>
  <c r="D145" i="2"/>
  <c r="D206" i="2"/>
  <c r="D151" i="2"/>
  <c r="D315" i="2"/>
  <c r="D172" i="2"/>
  <c r="D488" i="2"/>
  <c r="D486" i="2"/>
  <c r="D406" i="2"/>
  <c r="D453" i="2"/>
  <c r="D454" i="2"/>
  <c r="D472" i="2"/>
  <c r="D470" i="2"/>
  <c r="D140" i="2"/>
  <c r="D136" i="2"/>
  <c r="D483" i="2"/>
  <c r="D165" i="2"/>
  <c r="D473" i="2"/>
  <c r="D166" i="2"/>
  <c r="D491" i="2"/>
  <c r="D112" i="2"/>
  <c r="D215" i="2"/>
  <c r="D131" i="2"/>
  <c r="D119" i="2"/>
  <c r="D109" i="2"/>
  <c r="D149" i="2"/>
  <c r="D193" i="2"/>
  <c r="D489" i="2"/>
  <c r="D153" i="2"/>
  <c r="D296" i="2"/>
  <c r="D544" i="2"/>
  <c r="D308" i="2"/>
  <c r="D478" i="2"/>
  <c r="D432" i="2"/>
  <c r="D548" i="2"/>
  <c r="D298" i="2"/>
  <c r="D550" i="2"/>
  <c r="D465" i="2"/>
  <c r="D551" i="2"/>
  <c r="D272" i="2"/>
  <c r="D221" i="2"/>
  <c r="D118" i="2"/>
  <c r="D163" i="2"/>
  <c r="D552" i="2"/>
  <c r="D239" i="2"/>
  <c r="D242" i="2"/>
  <c r="D306" i="2"/>
  <c r="D251" i="2"/>
  <c r="D553" i="2"/>
  <c r="D554" i="2"/>
  <c r="D398" i="2"/>
  <c r="D555" i="2"/>
  <c r="D479" i="2"/>
  <c r="D224" i="2"/>
  <c r="D487" i="2"/>
  <c r="D557" i="2"/>
  <c r="D558" i="2"/>
  <c r="D240" i="2"/>
  <c r="D139" i="2"/>
  <c r="D114" i="2"/>
  <c r="D123" i="2"/>
  <c r="D133" i="2"/>
  <c r="D320" i="2"/>
  <c r="D291" i="2"/>
  <c r="D351" i="2"/>
  <c r="D266" i="2"/>
  <c r="D127" i="2"/>
  <c r="D159" i="2"/>
  <c r="D155" i="2"/>
  <c r="D234" i="2"/>
  <c r="D227" i="2"/>
  <c r="D152" i="2"/>
  <c r="D285" i="2"/>
  <c r="D246" i="2"/>
  <c r="D134" i="2"/>
  <c r="D281" i="2"/>
  <c r="D317" i="2"/>
  <c r="D179" i="2"/>
  <c r="D146" i="2"/>
  <c r="D171" i="2"/>
  <c r="D257" i="2"/>
  <c r="D278" i="2"/>
  <c r="D191" i="2"/>
  <c r="D243" i="2"/>
  <c r="D275" i="2"/>
  <c r="D386" i="2"/>
  <c r="D132" i="2"/>
  <c r="D121" i="2"/>
  <c r="D284" i="2"/>
  <c r="D413" i="2"/>
  <c r="D249" i="2"/>
  <c r="D261" i="2"/>
  <c r="D205" i="2"/>
  <c r="D331" i="2"/>
  <c r="D158" i="2"/>
  <c r="D377" i="2"/>
  <c r="D229" i="2"/>
  <c r="D203" i="2"/>
  <c r="D258" i="2"/>
  <c r="D189" i="2"/>
  <c r="D209" i="2"/>
  <c r="D181" i="2"/>
  <c r="D141" i="2"/>
  <c r="D160" i="2"/>
  <c r="D254" i="2"/>
  <c r="D204" i="2"/>
  <c r="D359" i="2"/>
  <c r="D277" i="2"/>
  <c r="D466" i="2"/>
  <c r="D226" i="2"/>
  <c r="D177" i="2"/>
  <c r="D148" i="2"/>
  <c r="D150" i="2"/>
  <c r="D567" i="2"/>
  <c r="D168" i="2"/>
  <c r="D408" i="2"/>
  <c r="D169" i="2"/>
  <c r="D170" i="2"/>
  <c r="D255" i="2"/>
  <c r="D182" i="2"/>
  <c r="D138" i="2"/>
  <c r="D233" i="2"/>
  <c r="D154" i="2"/>
  <c r="D260" i="2"/>
  <c r="D197" i="2"/>
  <c r="D279" i="2"/>
  <c r="D129" i="2"/>
  <c r="D143" i="2"/>
  <c r="D353" i="2"/>
  <c r="D200" i="2"/>
  <c r="D362" i="2"/>
  <c r="D211" i="2"/>
  <c r="D187" i="2"/>
  <c r="D230" i="2"/>
  <c r="D309" i="2"/>
  <c r="D441" i="2"/>
  <c r="D176" i="2"/>
  <c r="D268" i="2"/>
  <c r="D235" i="2"/>
  <c r="D196" i="2"/>
  <c r="D207" i="2"/>
  <c r="D161" i="2"/>
  <c r="D238" i="2"/>
  <c r="D259" i="2"/>
  <c r="D219" i="2"/>
  <c r="D273" i="2"/>
  <c r="D175" i="2"/>
  <c r="D247" i="2"/>
  <c r="D314" i="2"/>
  <c r="D264" i="2"/>
  <c r="D173" i="2"/>
  <c r="D288" i="2"/>
  <c r="D310" i="2"/>
  <c r="D198" i="2"/>
  <c r="D202" i="2"/>
  <c r="D270" i="2"/>
  <c r="D190" i="2"/>
  <c r="D299" i="2"/>
  <c r="D339" i="2"/>
  <c r="D237" i="2"/>
  <c r="D167" i="2"/>
  <c r="D122" i="2"/>
  <c r="D300" i="2"/>
  <c r="D126" i="2"/>
  <c r="D321" i="2"/>
  <c r="D570" i="2"/>
  <c r="D364" i="2"/>
  <c r="D420" i="2"/>
  <c r="D482" i="2"/>
  <c r="D571" i="2"/>
  <c r="D435" i="2"/>
  <c r="D389" i="2"/>
  <c r="D336" i="2"/>
  <c r="D397" i="2"/>
  <c r="D373" i="2"/>
  <c r="D458" i="2"/>
  <c r="D439" i="2"/>
  <c r="D399" i="2"/>
  <c r="D480" i="2"/>
  <c r="D428" i="2"/>
  <c r="D380" i="2"/>
  <c r="D342" i="2"/>
  <c r="D245" i="2"/>
  <c r="D374" i="2"/>
  <c r="D383" i="2"/>
  <c r="D195" i="2"/>
  <c r="D324" i="2"/>
  <c r="D341" i="2"/>
  <c r="D414" i="2"/>
  <c r="D368" i="2"/>
  <c r="D460" i="2"/>
  <c r="D423" i="2"/>
  <c r="D424" i="2"/>
  <c r="D156" i="2"/>
  <c r="D236" i="2"/>
  <c r="D467" i="2"/>
  <c r="D256" i="2"/>
  <c r="D405" i="2"/>
  <c r="P446" i="2" s="1"/>
  <c r="D322" i="2"/>
  <c r="D358" i="2"/>
  <c r="D387" i="2"/>
  <c r="D276" i="2"/>
  <c r="D477" i="2"/>
  <c r="D415" i="2"/>
  <c r="D392" i="2"/>
  <c r="D334" i="2"/>
  <c r="D394" i="2"/>
  <c r="D34" i="2"/>
  <c r="P92" i="2" s="1"/>
  <c r="D416" i="2"/>
  <c r="D210" i="2"/>
  <c r="D425" i="2"/>
  <c r="D464" i="2"/>
  <c r="D442" i="2"/>
  <c r="D455" i="2"/>
  <c r="D289" i="2"/>
  <c r="D323" i="2"/>
  <c r="D290" i="2"/>
  <c r="D451" i="2"/>
  <c r="D402" i="2"/>
  <c r="D440" i="2"/>
  <c r="D456" i="2"/>
  <c r="D461" i="2"/>
  <c r="D343" i="2"/>
  <c r="P19" i="2"/>
  <c r="D297" i="2"/>
  <c r="D340" i="2"/>
  <c r="D446" i="2"/>
  <c r="D213" i="2"/>
  <c r="D395" i="2"/>
  <c r="D286" i="2"/>
  <c r="D375" i="2"/>
  <c r="P421" i="2" s="1"/>
  <c r="D328" i="2"/>
  <c r="D330" i="2"/>
  <c r="D372" i="2"/>
  <c r="D396" i="2"/>
  <c r="D356" i="2"/>
  <c r="P36" i="2"/>
  <c r="D366" i="2"/>
  <c r="D468" i="2"/>
  <c r="D445" i="2"/>
  <c r="D344" i="2"/>
  <c r="D426" i="2"/>
  <c r="D369" i="2"/>
  <c r="D427" i="2"/>
  <c r="D370" i="2"/>
  <c r="D332" i="2"/>
  <c r="D137" i="2"/>
  <c r="D269" i="2"/>
  <c r="D349" i="2"/>
  <c r="D378" i="2"/>
  <c r="D376" i="2"/>
  <c r="D436" i="2"/>
  <c r="D282" i="2"/>
  <c r="D469" i="2"/>
  <c r="D382" i="2"/>
  <c r="D384" i="2"/>
  <c r="P430" i="2" s="1"/>
  <c r="D367" i="2"/>
  <c r="D292" i="2"/>
  <c r="D437" i="2"/>
  <c r="D412" i="2"/>
  <c r="D360" i="2"/>
  <c r="D361" i="2"/>
  <c r="D447" i="2"/>
  <c r="D379" i="2"/>
  <c r="D393" i="2"/>
  <c r="D388" i="2"/>
  <c r="D407" i="2"/>
  <c r="D433" i="2"/>
  <c r="D347" i="2"/>
  <c r="D188" i="2"/>
  <c r="D201" i="2"/>
  <c r="D164" i="2"/>
  <c r="D212" i="2"/>
  <c r="P30" i="2" s="1"/>
  <c r="D192" i="2"/>
  <c r="D220" i="2"/>
  <c r="D293" i="2"/>
  <c r="D228" i="2"/>
  <c r="D232" i="2"/>
  <c r="D194" i="2"/>
  <c r="D311" i="2"/>
  <c r="P477" i="2" s="1"/>
  <c r="D183" i="2"/>
  <c r="D274" i="2"/>
  <c r="D262" i="2"/>
  <c r="D263" i="2"/>
  <c r="P481" i="2" s="1"/>
  <c r="D225" i="2"/>
  <c r="D250" i="2"/>
  <c r="D244" i="2"/>
  <c r="D280" i="2"/>
  <c r="D217" i="2"/>
  <c r="P46" i="2" s="1"/>
  <c r="D303" i="2"/>
  <c r="D325" i="2"/>
  <c r="D287" i="2"/>
  <c r="D346" i="2"/>
  <c r="P186" i="2" s="1"/>
  <c r="D337" i="2"/>
  <c r="D283" i="2"/>
  <c r="D357" i="2"/>
  <c r="D363" i="2"/>
  <c r="D419" i="2"/>
  <c r="D318" i="2"/>
  <c r="D326" i="2"/>
  <c r="D457" i="2"/>
  <c r="D352" i="2"/>
  <c r="D422" i="2"/>
  <c r="D448" i="2"/>
  <c r="D345" i="2"/>
  <c r="D319" i="2"/>
  <c r="D313" i="2"/>
  <c r="D462" i="2"/>
  <c r="D338" i="2"/>
  <c r="D329" i="2"/>
  <c r="P510" i="2" s="1"/>
  <c r="P511" i="2"/>
  <c r="D199" i="2"/>
  <c r="D265" i="2"/>
  <c r="D403" i="2"/>
  <c r="D390" i="2"/>
  <c r="D267" i="2"/>
  <c r="P517" i="2" s="1"/>
  <c r="D434" i="2"/>
  <c r="D354" i="2"/>
  <c r="P520" i="2" s="1"/>
  <c r="P521" i="2"/>
  <c r="D417" i="2"/>
  <c r="D418" i="2"/>
  <c r="D385" i="2"/>
  <c r="D295" i="2"/>
  <c r="D438" i="2"/>
  <c r="P483" i="2" s="1"/>
  <c r="D400" i="2"/>
  <c r="P527" i="2" s="1"/>
  <c r="P528" i="2"/>
  <c r="D459" i="2"/>
  <c r="P529" i="2" s="1"/>
  <c r="D443" i="2"/>
  <c r="P530" i="2" s="1"/>
  <c r="D327" i="2"/>
  <c r="P531" i="2" s="1"/>
  <c r="D350" i="2"/>
  <c r="D409" i="2"/>
  <c r="P533" i="2" s="1"/>
  <c r="P534" i="2"/>
  <c r="D401" i="2"/>
  <c r="P535" i="2" s="1"/>
  <c r="D253" i="2"/>
  <c r="P536" i="2" s="1"/>
  <c r="D365" i="2"/>
  <c r="P537" i="2" s="1"/>
  <c r="D218" i="2"/>
  <c r="P538" i="2" s="1"/>
  <c r="D178" i="2"/>
  <c r="P539" i="2" s="1"/>
  <c r="D355" i="2"/>
  <c r="P540" i="2" s="1"/>
  <c r="D449" i="2"/>
  <c r="P541" i="2" s="1"/>
  <c r="D307" i="2"/>
  <c r="P542" i="2" s="1"/>
  <c r="P543" i="2"/>
  <c r="D371" i="2"/>
  <c r="P544" i="2" s="1"/>
  <c r="D348" i="2"/>
  <c r="P545" i="2" s="1"/>
  <c r="P546" i="2"/>
  <c r="D429" i="2"/>
  <c r="P547" i="2" s="1"/>
  <c r="D304" i="2"/>
  <c r="D404" i="2"/>
  <c r="D271" i="2"/>
  <c r="P551" i="2" s="1"/>
  <c r="D302" i="2"/>
  <c r="P552" i="2" s="1"/>
  <c r="D335" i="2"/>
  <c r="P554" i="2"/>
  <c r="D381" i="2"/>
  <c r="P555" i="2" s="1"/>
  <c r="D410" i="2"/>
  <c r="P556" i="2" s="1"/>
  <c r="D431" i="2"/>
  <c r="P558" i="2" s="1"/>
  <c r="D450" i="2"/>
  <c r="P560" i="2" s="1"/>
  <c r="D444" i="2"/>
  <c r="D411" i="2"/>
  <c r="P562" i="2" s="1"/>
  <c r="D208" i="2"/>
  <c r="P563" i="2" s="1"/>
  <c r="D248" i="2"/>
  <c r="P564" i="2" s="1"/>
  <c r="D214" i="2"/>
  <c r="P13" i="2" s="1"/>
  <c r="D216" i="2"/>
  <c r="P566" i="2" s="1"/>
  <c r="D222" i="2"/>
  <c r="P222" i="2" s="1"/>
  <c r="D223" i="2"/>
  <c r="D185" i="2"/>
  <c r="P569" i="2" s="1"/>
  <c r="D241" i="2"/>
  <c r="P59" i="2" s="1"/>
  <c r="D252" i="2"/>
  <c r="P96" i="2"/>
  <c r="P120" i="2"/>
  <c r="P240" i="2"/>
  <c r="P274" i="2"/>
  <c r="P20" i="2"/>
  <c r="P43" i="2"/>
  <c r="P75" i="2"/>
  <c r="P76" i="2"/>
  <c r="P77" i="2"/>
  <c r="P78" i="2"/>
  <c r="P84" i="2"/>
  <c r="P85" i="2"/>
  <c r="P86" i="2"/>
  <c r="P94" i="2"/>
  <c r="P99" i="2"/>
  <c r="P100" i="2"/>
  <c r="P101" i="2"/>
  <c r="P102" i="2"/>
  <c r="P107" i="2"/>
  <c r="P108" i="2"/>
  <c r="P109" i="2"/>
  <c r="P110" i="2"/>
  <c r="P115" i="2"/>
  <c r="P124" i="2"/>
  <c r="P126" i="2"/>
  <c r="P132" i="2"/>
  <c r="P133" i="2"/>
  <c r="P134" i="2"/>
  <c r="P141" i="2"/>
  <c r="P149" i="2"/>
  <c r="P150" i="2"/>
  <c r="P156" i="2"/>
  <c r="P157" i="2"/>
  <c r="P160" i="2"/>
  <c r="P172" i="2"/>
  <c r="P173" i="2"/>
  <c r="P189" i="2"/>
  <c r="P190" i="2"/>
  <c r="P197" i="2"/>
  <c r="P206" i="2"/>
  <c r="P213" i="2"/>
  <c r="P221" i="2"/>
  <c r="P246" i="2"/>
  <c r="P256" i="2"/>
  <c r="P278" i="2"/>
  <c r="P286" i="2"/>
  <c r="P301" i="2"/>
  <c r="P326" i="2"/>
  <c r="P342" i="2"/>
  <c r="P358" i="2"/>
  <c r="P398" i="2"/>
  <c r="P414" i="2"/>
  <c r="P454" i="2"/>
  <c r="P486" i="2"/>
  <c r="P80" i="2" l="1"/>
  <c r="P10" i="2"/>
  <c r="P319" i="2"/>
  <c r="P283" i="2"/>
  <c r="P198" i="2"/>
  <c r="P230" i="2"/>
  <c r="P142" i="2"/>
  <c r="P116" i="2"/>
  <c r="P140" i="2"/>
  <c r="P405" i="2"/>
  <c r="P14" i="2"/>
  <c r="P519" i="2"/>
  <c r="P465" i="2"/>
  <c r="P24" i="2"/>
  <c r="P11" i="2"/>
  <c r="P241" i="2"/>
  <c r="P238" i="2"/>
  <c r="P22" i="2"/>
  <c r="P254" i="2"/>
  <c r="P305" i="2"/>
  <c r="P468" i="2"/>
  <c r="P460" i="2"/>
  <c r="P212" i="2"/>
  <c r="P498" i="2"/>
  <c r="P45" i="2"/>
  <c r="P450" i="2"/>
  <c r="P442" i="2"/>
  <c r="P27" i="2"/>
  <c r="P21" i="2"/>
  <c r="P4" i="2"/>
  <c r="P227" i="2"/>
  <c r="P408" i="2"/>
  <c r="P368" i="2"/>
  <c r="P234" i="2"/>
  <c r="P52" i="2"/>
  <c r="P416" i="2"/>
  <c r="P423" i="2"/>
  <c r="P359" i="2"/>
  <c r="P44" i="2"/>
  <c r="P35" i="2"/>
  <c r="P503" i="2"/>
  <c r="P38" i="2"/>
  <c r="P332" i="2"/>
  <c r="P5" i="2"/>
  <c r="P54" i="2"/>
  <c r="P422" i="2"/>
  <c r="P37" i="2"/>
  <c r="P470" i="2"/>
  <c r="P348" i="2"/>
  <c r="P331" i="2"/>
  <c r="P315" i="2"/>
  <c r="P420" i="2"/>
  <c r="P29" i="2"/>
  <c r="P338" i="2"/>
  <c r="P50" i="2"/>
  <c r="P491" i="2"/>
  <c r="P475" i="2"/>
  <c r="P459" i="2"/>
  <c r="P426" i="2"/>
  <c r="P410" i="2"/>
  <c r="P386" i="2"/>
  <c r="P345" i="2"/>
  <c r="P6" i="2"/>
  <c r="P304" i="2"/>
  <c r="P568" i="2"/>
  <c r="P229" i="2"/>
  <c r="P270" i="2"/>
  <c r="P167" i="2"/>
  <c r="P159" i="2"/>
  <c r="P214" i="2"/>
  <c r="P165" i="2"/>
  <c r="P182" i="2"/>
  <c r="P166" i="2"/>
  <c r="P164" i="2"/>
  <c r="P93" i="2"/>
  <c r="P148" i="2"/>
  <c r="P125" i="2"/>
  <c r="P83" i="2"/>
  <c r="P559" i="2"/>
  <c r="P205" i="2"/>
  <c r="P174" i="2"/>
  <c r="P90" i="2"/>
  <c r="P74" i="2"/>
  <c r="P119" i="2"/>
  <c r="P158" i="2"/>
  <c r="P113" i="2"/>
  <c r="P262" i="2"/>
  <c r="P231" i="2"/>
  <c r="P200" i="2"/>
  <c r="P191" i="2"/>
  <c r="P188" i="2"/>
  <c r="P114" i="2"/>
  <c r="P97" i="2"/>
  <c r="P89" i="2"/>
  <c r="P81" i="2"/>
  <c r="P73" i="2"/>
  <c r="P91" i="2"/>
  <c r="P118" i="2"/>
  <c r="P565" i="2"/>
  <c r="P549" i="2"/>
  <c r="P280" i="2"/>
  <c r="P352" i="2"/>
  <c r="P112" i="2"/>
  <c r="P192" i="2"/>
  <c r="P518" i="2"/>
  <c r="P163" i="2"/>
  <c r="P138" i="2"/>
  <c r="P130" i="2"/>
  <c r="P122" i="2"/>
  <c r="P103" i="2"/>
  <c r="P95" i="2"/>
  <c r="P87" i="2"/>
  <c r="P79" i="2"/>
  <c r="P378" i="2"/>
  <c r="P242" i="2"/>
  <c r="P178" i="2"/>
  <c r="P170" i="2"/>
  <c r="P154" i="2"/>
  <c r="P146" i="2"/>
  <c r="P143" i="2"/>
  <c r="P244" i="2"/>
  <c r="P196" i="2"/>
  <c r="P187" i="2"/>
  <c r="P145" i="2"/>
  <c r="P561" i="2"/>
  <c r="P267" i="2"/>
  <c r="P264" i="2"/>
  <c r="P176" i="2"/>
  <c r="P127" i="2"/>
  <c r="P308" i="2"/>
  <c r="P478" i="2"/>
  <c r="P291" i="2"/>
  <c r="P248" i="2"/>
  <c r="P239" i="2"/>
  <c r="P550" i="2"/>
  <c r="P461" i="2"/>
  <c r="P437" i="2"/>
  <c r="P139" i="2"/>
  <c r="P524" i="2"/>
  <c r="P328" i="2"/>
  <c r="P288" i="2"/>
  <c r="P513" i="2"/>
  <c r="P457" i="2"/>
  <c r="P343" i="2"/>
  <c r="P501" i="2"/>
  <c r="P290" i="2"/>
  <c r="P247" i="2"/>
  <c r="P390" i="2"/>
  <c r="P548" i="2"/>
  <c r="P516" i="2"/>
  <c r="P444" i="2"/>
  <c r="P355" i="2"/>
  <c r="P12" i="2"/>
  <c r="P571" i="2"/>
  <c r="P515" i="2"/>
  <c r="P443" i="2"/>
  <c r="P435" i="2"/>
  <c r="P362" i="2"/>
  <c r="P253" i="2"/>
  <c r="P245" i="2"/>
  <c r="P104" i="2"/>
  <c r="P522" i="2"/>
  <c r="P466" i="2"/>
  <c r="P458" i="2"/>
  <c r="P361" i="2"/>
  <c r="P505" i="2"/>
  <c r="P320" i="2"/>
  <c r="P496" i="2"/>
  <c r="P184" i="2"/>
  <c r="P567" i="2"/>
  <c r="P487" i="2"/>
  <c r="P232" i="2"/>
  <c r="P223" i="2"/>
  <c r="P201" i="2"/>
  <c r="P151" i="2"/>
  <c r="P497" i="2"/>
  <c r="P318" i="2"/>
  <c r="P117" i="2"/>
  <c r="P432" i="2"/>
  <c r="P177" i="2"/>
  <c r="P374" i="2"/>
  <c r="P341" i="2"/>
  <c r="P168" i="2"/>
  <c r="P152" i="2"/>
  <c r="P144" i="2"/>
  <c r="P111" i="2"/>
  <c r="P58" i="2"/>
  <c r="P298" i="2"/>
  <c r="P217" i="2"/>
  <c r="P334" i="2"/>
  <c r="P376" i="2"/>
  <c r="P532" i="2"/>
  <c r="P492" i="2"/>
  <c r="P363" i="2"/>
  <c r="P215" i="2"/>
  <c r="P553" i="2"/>
  <c r="P473" i="2"/>
  <c r="P433" i="2"/>
  <c r="P512" i="2"/>
  <c r="P70" i="2"/>
  <c r="P471" i="2"/>
  <c r="P447" i="2"/>
  <c r="P383" i="2"/>
  <c r="P28" i="2"/>
  <c r="P500" i="2"/>
  <c r="P388" i="2"/>
  <c r="P356" i="2"/>
  <c r="P302" i="2"/>
  <c r="P294" i="2"/>
  <c r="P399" i="2"/>
  <c r="P325" i="2"/>
  <c r="P251" i="2"/>
  <c r="P243" i="2"/>
  <c r="P162" i="2"/>
  <c r="P485" i="2"/>
  <c r="P389" i="2"/>
  <c r="P357" i="2"/>
  <c r="P210" i="2"/>
  <c r="P502" i="2"/>
  <c r="P419" i="2"/>
  <c r="P313" i="2"/>
  <c r="P289" i="2"/>
  <c r="P480" i="2"/>
  <c r="P472" i="2"/>
  <c r="P440" i="2"/>
  <c r="P276" i="2"/>
  <c r="P235" i="2"/>
  <c r="P179" i="2"/>
  <c r="P171" i="2"/>
  <c r="P155" i="2"/>
  <c r="P131" i="2"/>
  <c r="P106" i="2"/>
  <c r="P82" i="2"/>
  <c r="P53" i="2"/>
  <c r="P225" i="2"/>
  <c r="P324" i="2"/>
  <c r="P195" i="2"/>
  <c r="P161" i="2"/>
  <c r="P153" i="2"/>
  <c r="P137" i="2"/>
  <c r="P129" i="2"/>
  <c r="P525" i="2"/>
  <c r="P509" i="2"/>
  <c r="P493" i="2"/>
  <c r="P469" i="2"/>
  <c r="P453" i="2"/>
  <c r="P429" i="2"/>
  <c r="P307" i="2"/>
  <c r="P273" i="2"/>
  <c r="P265" i="2"/>
  <c r="P128" i="2"/>
  <c r="P526" i="2"/>
  <c r="P181" i="2"/>
  <c r="P51" i="2"/>
  <c r="P557" i="2"/>
  <c r="P350" i="2"/>
  <c r="P180" i="2"/>
  <c r="P69" i="2"/>
  <c r="P508" i="2"/>
  <c r="P484" i="2"/>
  <c r="P452" i="2"/>
  <c r="P412" i="2"/>
  <c r="P404" i="2"/>
  <c r="P380" i="2"/>
  <c r="P364" i="2"/>
  <c r="P322" i="2"/>
  <c r="P175" i="2"/>
  <c r="P438" i="2"/>
  <c r="P310" i="2"/>
  <c r="P523" i="2"/>
  <c r="P499" i="2"/>
  <c r="P451" i="2"/>
  <c r="P346" i="2"/>
  <c r="P279" i="2"/>
  <c r="P255" i="2"/>
  <c r="P439" i="2"/>
  <c r="P367" i="2"/>
  <c r="P366" i="2"/>
  <c r="P67" i="2"/>
  <c r="P406" i="2"/>
  <c r="P63" i="2"/>
  <c r="P570" i="2"/>
  <c r="P514" i="2"/>
  <c r="P506" i="2"/>
  <c r="P490" i="2"/>
  <c r="P482" i="2"/>
  <c r="P418" i="2"/>
  <c r="P402" i="2"/>
  <c r="P353" i="2"/>
  <c r="P296" i="2"/>
  <c r="P494" i="2"/>
  <c r="P462" i="2"/>
  <c r="P277" i="2"/>
  <c r="P269" i="2"/>
  <c r="P261" i="2"/>
  <c r="P237" i="2"/>
  <c r="P220" i="2"/>
  <c r="P211" i="2"/>
  <c r="P203" i="2"/>
  <c r="P105" i="2"/>
  <c r="P64" i="2"/>
  <c r="P56" i="2"/>
  <c r="P48" i="2"/>
  <c r="P40" i="2"/>
  <c r="P32" i="2"/>
  <c r="P16" i="2"/>
  <c r="P8" i="2"/>
  <c r="P60" i="2"/>
  <c r="P445" i="2"/>
  <c r="P413" i="2"/>
  <c r="P397" i="2"/>
  <c r="P381" i="2"/>
  <c r="P373" i="2"/>
  <c r="P365" i="2"/>
  <c r="P349" i="2"/>
  <c r="P333" i="2"/>
  <c r="P317" i="2"/>
  <c r="P309" i="2"/>
  <c r="P293" i="2"/>
  <c r="P285" i="2"/>
  <c r="P268" i="2"/>
  <c r="P260" i="2"/>
  <c r="P252" i="2"/>
  <c r="P236" i="2"/>
  <c r="P228" i="2"/>
  <c r="P218" i="2"/>
  <c r="P202" i="2"/>
  <c r="P194" i="2"/>
  <c r="P185" i="2"/>
  <c r="P169" i="2"/>
  <c r="P121" i="2"/>
  <c r="P88" i="2"/>
  <c r="P72" i="2"/>
  <c r="P55" i="2"/>
  <c r="P47" i="2"/>
  <c r="P39" i="2"/>
  <c r="P31" i="2"/>
  <c r="P23" i="2"/>
  <c r="P15" i="2"/>
  <c r="P7" i="2"/>
  <c r="P476" i="2"/>
  <c r="P436" i="2"/>
  <c r="P428" i="2"/>
  <c r="P396" i="2"/>
  <c r="P372" i="2"/>
  <c r="P340" i="2"/>
  <c r="P316" i="2"/>
  <c r="P300" i="2"/>
  <c r="P292" i="2"/>
  <c r="P284" i="2"/>
  <c r="P275" i="2"/>
  <c r="P259" i="2"/>
  <c r="P209" i="2"/>
  <c r="P193" i="2"/>
  <c r="P136" i="2"/>
  <c r="P71" i="2"/>
  <c r="P68" i="2"/>
  <c r="P507" i="2"/>
  <c r="P467" i="2"/>
  <c r="P427" i="2"/>
  <c r="P411" i="2"/>
  <c r="P403" i="2"/>
  <c r="P395" i="2"/>
  <c r="P387" i="2"/>
  <c r="P379" i="2"/>
  <c r="P371" i="2"/>
  <c r="P347" i="2"/>
  <c r="P339" i="2"/>
  <c r="P323" i="2"/>
  <c r="P299" i="2"/>
  <c r="P282" i="2"/>
  <c r="P266" i="2"/>
  <c r="P258" i="2"/>
  <c r="P250" i="2"/>
  <c r="P226" i="2"/>
  <c r="P216" i="2"/>
  <c r="P208" i="2"/>
  <c r="P183" i="2"/>
  <c r="P135" i="2"/>
  <c r="P474" i="2"/>
  <c r="P434" i="2"/>
  <c r="P394" i="2"/>
  <c r="P370" i="2"/>
  <c r="P354" i="2"/>
  <c r="P330" i="2"/>
  <c r="P314" i="2"/>
  <c r="P306" i="2"/>
  <c r="P281" i="2"/>
  <c r="P257" i="2"/>
  <c r="P249" i="2"/>
  <c r="P233" i="2"/>
  <c r="P207" i="2"/>
  <c r="P199" i="2"/>
  <c r="P489" i="2"/>
  <c r="P449" i="2"/>
  <c r="P441" i="2"/>
  <c r="P425" i="2"/>
  <c r="P417" i="2"/>
  <c r="P409" i="2"/>
  <c r="P401" i="2"/>
  <c r="P393" i="2"/>
  <c r="P385" i="2"/>
  <c r="P377" i="2"/>
  <c r="P369" i="2"/>
  <c r="P337" i="2"/>
  <c r="P329" i="2"/>
  <c r="P321" i="2"/>
  <c r="P297" i="2"/>
  <c r="P272" i="2"/>
  <c r="P224" i="2"/>
  <c r="P2" i="2"/>
  <c r="P504" i="2"/>
  <c r="P488" i="2"/>
  <c r="P464" i="2"/>
  <c r="P456" i="2"/>
  <c r="P448" i="2"/>
  <c r="P424" i="2"/>
  <c r="P400" i="2"/>
  <c r="P392" i="2"/>
  <c r="P384" i="2"/>
  <c r="P360" i="2"/>
  <c r="P344" i="2"/>
  <c r="P336" i="2"/>
  <c r="P312" i="2"/>
  <c r="P271" i="2"/>
  <c r="P263" i="2"/>
  <c r="P42" i="2"/>
  <c r="P34" i="2"/>
  <c r="P26" i="2"/>
  <c r="P18" i="2"/>
  <c r="P3" i="2"/>
  <c r="P382" i="2"/>
  <c r="P62" i="2"/>
  <c r="P66" i="2"/>
  <c r="P61" i="2"/>
  <c r="P495" i="2"/>
  <c r="P479" i="2"/>
  <c r="P463" i="2"/>
  <c r="P455" i="2"/>
  <c r="P431" i="2"/>
  <c r="P415" i="2"/>
  <c r="P407" i="2"/>
  <c r="P391" i="2"/>
  <c r="P375" i="2"/>
  <c r="P351" i="2"/>
  <c r="P335" i="2"/>
  <c r="P327" i="2"/>
  <c r="P311" i="2"/>
  <c r="P303" i="2"/>
  <c r="P295" i="2"/>
  <c r="P287" i="2"/>
  <c r="P204" i="2"/>
  <c r="P147" i="2"/>
  <c r="P123" i="2"/>
  <c r="P98" i="2"/>
  <c r="P65" i="2"/>
  <c r="P57" i="2"/>
  <c r="P49" i="2"/>
  <c r="P41" i="2"/>
  <c r="P33" i="2"/>
  <c r="P25" i="2"/>
  <c r="P17" i="2"/>
  <c r="P9" i="2"/>
  <c r="P219" i="2"/>
</calcChain>
</file>

<file path=xl/sharedStrings.xml><?xml version="1.0" encoding="utf-8"?>
<sst xmlns="http://schemas.openxmlformats.org/spreadsheetml/2006/main" count="5291" uniqueCount="716">
  <si>
    <t>Position</t>
  </si>
  <si>
    <t>Name</t>
  </si>
  <si>
    <t>Salary</t>
  </si>
  <si>
    <t>GameInfo</t>
  </si>
  <si>
    <t>AvgPointsPerGame</t>
  </si>
  <si>
    <t>teamAbbrev</t>
  </si>
  <si>
    <t>WR</t>
  </si>
  <si>
    <t>Antonio Brown</t>
  </si>
  <si>
    <t>PIT@BAL 01:00PM ET</t>
  </si>
  <si>
    <t>PIT</t>
  </si>
  <si>
    <t>Odell Beckham Jr.</t>
  </si>
  <si>
    <t>NYG@TB 04:05PM ET</t>
  </si>
  <si>
    <t>NYG</t>
  </si>
  <si>
    <t>Julio Jones</t>
  </si>
  <si>
    <t>BUF@ATL 01:00PM ET</t>
  </si>
  <si>
    <t>ATL</t>
  </si>
  <si>
    <t>RB</t>
  </si>
  <si>
    <t>Le'Veon Bell</t>
  </si>
  <si>
    <t>A.J. Green</t>
  </si>
  <si>
    <t>CIN@CLE 01:00PM ET</t>
  </si>
  <si>
    <t>CIN</t>
  </si>
  <si>
    <t>Kareem Hunt</t>
  </si>
  <si>
    <t>WAS@KC 08:30PM ET</t>
  </si>
  <si>
    <t>KC</t>
  </si>
  <si>
    <t>LeSean McCoy</t>
  </si>
  <si>
    <t>BUF</t>
  </si>
  <si>
    <t>Ezekiel Elliott</t>
  </si>
  <si>
    <t>LAR@DAL 01:00PM ET</t>
  </si>
  <si>
    <t>DAL</t>
  </si>
  <si>
    <t>QB</t>
  </si>
  <si>
    <t>Tom Brady</t>
  </si>
  <si>
    <t>CAR@NE 01:00PM ET</t>
  </si>
  <si>
    <t>NE</t>
  </si>
  <si>
    <t>Todd Gurley II</t>
  </si>
  <si>
    <t>LAR</t>
  </si>
  <si>
    <t>Jordy Nelson</t>
  </si>
  <si>
    <t>CHI@GB 08:25PM ET</t>
  </si>
  <si>
    <t>GB</t>
  </si>
  <si>
    <t>Aaron Rodgers</t>
  </si>
  <si>
    <t>Brandin Cooks</t>
  </si>
  <si>
    <t>Ty Montgomery</t>
  </si>
  <si>
    <t>Jay Ajayi</t>
  </si>
  <si>
    <t>NO@MIA 09:30AM ET</t>
  </si>
  <si>
    <t>MIA</t>
  </si>
  <si>
    <t>Matt Ryan</t>
  </si>
  <si>
    <t>Mike Evans</t>
  </si>
  <si>
    <t>TB</t>
  </si>
  <si>
    <t>Michael Thomas</t>
  </si>
  <si>
    <t>NO</t>
  </si>
  <si>
    <t>Devonta Freeman</t>
  </si>
  <si>
    <t>Russell Wilson</t>
  </si>
  <si>
    <t>IND@SEA 08:30PM ET</t>
  </si>
  <si>
    <t>SEA</t>
  </si>
  <si>
    <t>Drew Brees</t>
  </si>
  <si>
    <t>Keenan Allen</t>
  </si>
  <si>
    <t>PHI@LAC 04:05PM ET</t>
  </si>
  <si>
    <t>LAC</t>
  </si>
  <si>
    <t>Stefon Diggs</t>
  </si>
  <si>
    <t>DET@MIN 01:00PM ET</t>
  </si>
  <si>
    <t>MIN</t>
  </si>
  <si>
    <t>Melvin Gordon</t>
  </si>
  <si>
    <t>Doug Baldwin</t>
  </si>
  <si>
    <t>Christian McCaffrey</t>
  </si>
  <si>
    <t>CAR</t>
  </si>
  <si>
    <t>Tyreek Hill</t>
  </si>
  <si>
    <t>DeVante Parker</t>
  </si>
  <si>
    <t>Leonard Fournette</t>
  </si>
  <si>
    <t>JAX@NYJ 01:00PM ET</t>
  </si>
  <si>
    <t>JAX</t>
  </si>
  <si>
    <t>TE</t>
  </si>
  <si>
    <t>Rob Gronkowski</t>
  </si>
  <si>
    <t>Carlos Hyde</t>
  </si>
  <si>
    <t>SF@ARI 04:05PM ET</t>
  </si>
  <si>
    <t>SF</t>
  </si>
  <si>
    <t>Carson Wentz</t>
  </si>
  <si>
    <t>PHI</t>
  </si>
  <si>
    <t>Jarvis Landry</t>
  </si>
  <si>
    <t>Dez Bryant</t>
  </si>
  <si>
    <t>Dalvin Cook</t>
  </si>
  <si>
    <t>Kirk Cousins</t>
  </si>
  <si>
    <t>WAS</t>
  </si>
  <si>
    <t>DeAndre Hopkins</t>
  </si>
  <si>
    <t>TEN@HOU 01:00PM ET</t>
  </si>
  <si>
    <t>HOU</t>
  </si>
  <si>
    <t>Marcus Mariota</t>
  </si>
  <si>
    <t>TEN</t>
  </si>
  <si>
    <t>Golden Tate</t>
  </si>
  <si>
    <t>DET</t>
  </si>
  <si>
    <t>David Johnson</t>
  </si>
  <si>
    <t>ARI</t>
  </si>
  <si>
    <t>Philip Rivers</t>
  </si>
  <si>
    <t>Zach Ertz</t>
  </si>
  <si>
    <t>Demaryius Thomas</t>
  </si>
  <si>
    <t>OAK@DEN 04:25PM ET</t>
  </si>
  <si>
    <t>DEN</t>
  </si>
  <si>
    <t>Alex Smith</t>
  </si>
  <si>
    <t>Dak Prescott</t>
  </si>
  <si>
    <t>Alshon Jeffery</t>
  </si>
  <si>
    <t>Michael Crabtree</t>
  </si>
  <si>
    <t>OAK</t>
  </si>
  <si>
    <t>Carson Palmer</t>
  </si>
  <si>
    <t>Larry Fitzgerald</t>
  </si>
  <si>
    <t>Emmanuel Sanders</t>
  </si>
  <si>
    <t>Randall Cobb</t>
  </si>
  <si>
    <t>Ben Roethlisberger</t>
  </si>
  <si>
    <t>DeMarco Murray</t>
  </si>
  <si>
    <t>Matthew Stafford</t>
  </si>
  <si>
    <t>Chris Hogan</t>
  </si>
  <si>
    <t>Kelvin Benjamin</t>
  </si>
  <si>
    <t>Amari Cooper</t>
  </si>
  <si>
    <t>Travis Kelce</t>
  </si>
  <si>
    <t>Davante Adams</t>
  </si>
  <si>
    <t>Sammy Watkins</t>
  </si>
  <si>
    <t>Cam Newton</t>
  </si>
  <si>
    <t>Jameis Winston</t>
  </si>
  <si>
    <t>Jordan Howard</t>
  </si>
  <si>
    <t>CHI</t>
  </si>
  <si>
    <t>Jay Cutler</t>
  </si>
  <si>
    <t>Andy Dalton</t>
  </si>
  <si>
    <t>Adam Thielen</t>
  </si>
  <si>
    <t>Derek Carr</t>
  </si>
  <si>
    <t>Andrew Luck</t>
  </si>
  <si>
    <t>IND</t>
  </si>
  <si>
    <t>Joe Mixon</t>
  </si>
  <si>
    <t>Sam Bradford</t>
  </si>
  <si>
    <t>Eli Manning</t>
  </si>
  <si>
    <t>Jared Goff</t>
  </si>
  <si>
    <t>J.J. Nelson</t>
  </si>
  <si>
    <t>C.J. Anderson</t>
  </si>
  <si>
    <t>Tarik Cohen</t>
  </si>
  <si>
    <t>Jimmy Garoppolo</t>
  </si>
  <si>
    <t>Pierre Garcon</t>
  </si>
  <si>
    <t>Martavis Bryant</t>
  </si>
  <si>
    <t>Derek Anderson</t>
  </si>
  <si>
    <t>Mike Gillislee</t>
  </si>
  <si>
    <t>Chris Carson</t>
  </si>
  <si>
    <t>Terrelle Pryor Sr.</t>
  </si>
  <si>
    <t>Jordan Reed</t>
  </si>
  <si>
    <t>Tyrod Taylor</t>
  </si>
  <si>
    <t>Derrick Henry</t>
  </si>
  <si>
    <t>Devin Funchess</t>
  </si>
  <si>
    <t>Blake Bortles</t>
  </si>
  <si>
    <t>T.Y. Hilton</t>
  </si>
  <si>
    <t>DeShone Kizer</t>
  </si>
  <si>
    <t>CLE</t>
  </si>
  <si>
    <t>DeSean Jackson</t>
  </si>
  <si>
    <t>Trevor Siemian</t>
  </si>
  <si>
    <t>Chris Thompson</t>
  </si>
  <si>
    <t>Alfred Morris</t>
  </si>
  <si>
    <t>Deshaun Watson</t>
  </si>
  <si>
    <t>John Brown</t>
  </si>
  <si>
    <t>Willie Snead</t>
  </si>
  <si>
    <t>Tevin Coleman</t>
  </si>
  <si>
    <t>Jason Witten</t>
  </si>
  <si>
    <t>Case Keenum</t>
  </si>
  <si>
    <t>James White</t>
  </si>
  <si>
    <t>Sterling Shepard</t>
  </si>
  <si>
    <t>Marshawn Lynch</t>
  </si>
  <si>
    <t>Jacoby Brissett</t>
  </si>
  <si>
    <t>Joe Flacco</t>
  </si>
  <si>
    <t>BAL</t>
  </si>
  <si>
    <t>Delanie Walker</t>
  </si>
  <si>
    <t>Rishard Matthews</t>
  </si>
  <si>
    <t>Danny Amendola</t>
  </si>
  <si>
    <t>Jimmy Graham</t>
  </si>
  <si>
    <t>Jamison Crowder</t>
  </si>
  <si>
    <t>Mohamed Sanu</t>
  </si>
  <si>
    <t>Isaiah Crowell</t>
  </si>
  <si>
    <t>Corey Coleman</t>
  </si>
  <si>
    <t>Brian Hoyer</t>
  </si>
  <si>
    <t>Javorius Allen</t>
  </si>
  <si>
    <t>AJ McCarron</t>
  </si>
  <si>
    <t>Greg Olsen</t>
  </si>
  <si>
    <t>Allen Hurns</t>
  </si>
  <si>
    <t>Patrick Mahomes II</t>
  </si>
  <si>
    <t>Colt McCoy</t>
  </si>
  <si>
    <t>Chase Daniel</t>
  </si>
  <si>
    <t>Mark Ingram</t>
  </si>
  <si>
    <t>Kevin Hogan</t>
  </si>
  <si>
    <t>Bilal Powell</t>
  </si>
  <si>
    <t>NYJ</t>
  </si>
  <si>
    <t>Jermaine Kearse</t>
  </si>
  <si>
    <t>Brandon Marshall</t>
  </si>
  <si>
    <t>Paul Richardson</t>
  </si>
  <si>
    <t>Mike Glennon</t>
  </si>
  <si>
    <t>Matt Moore</t>
  </si>
  <si>
    <t>Jeremy Maclin</t>
  </si>
  <si>
    <t>Landry Jones</t>
  </si>
  <si>
    <t>James Conner</t>
  </si>
  <si>
    <t>Duke Johnson Jr.</t>
  </si>
  <si>
    <t>Rashard Higgins</t>
  </si>
  <si>
    <t>Darren McFadden</t>
  </si>
  <si>
    <t>Cole Beasley</t>
  </si>
  <si>
    <t>Cooper Rush</t>
  </si>
  <si>
    <t>Lamar Miller</t>
  </si>
  <si>
    <t>Theo Riddick</t>
  </si>
  <si>
    <t>Josh McCown</t>
  </si>
  <si>
    <t>Marqise Lee</t>
  </si>
  <si>
    <t>Cardale Jones</t>
  </si>
  <si>
    <t>Doug Martin</t>
  </si>
  <si>
    <t>Geno Smith</t>
  </si>
  <si>
    <t>Tyler Lockett</t>
  </si>
  <si>
    <t>Mitchell Trubisky</t>
  </si>
  <si>
    <t>Jamaal Williams</t>
  </si>
  <si>
    <t>Tom Savage</t>
  </si>
  <si>
    <t>Branden Oliver</t>
  </si>
  <si>
    <t>Tyrell Williams</t>
  </si>
  <si>
    <t>Ryan Fitzpatrick</t>
  </si>
  <si>
    <t>Jacquizz Rodgers</t>
  </si>
  <si>
    <t>Kenny Stills</t>
  </si>
  <si>
    <t>Matt Schaub</t>
  </si>
  <si>
    <t>Kenny Britt</t>
  </si>
  <si>
    <t>Giovani Bernard</t>
  </si>
  <si>
    <t>Cooper Kupp</t>
  </si>
  <si>
    <t>Matt Cassel</t>
  </si>
  <si>
    <t>Jonathan Stewart</t>
  </si>
  <si>
    <t>Chad Henne</t>
  </si>
  <si>
    <t>Blaine Gabbert</t>
  </si>
  <si>
    <t>Nick Foles</t>
  </si>
  <si>
    <t>Scott Tolzien</t>
  </si>
  <si>
    <t>Austin Davis</t>
  </si>
  <si>
    <t>Brett Hundley</t>
  </si>
  <si>
    <t>Sean Mannion</t>
  </si>
  <si>
    <t>Eric Decker</t>
  </si>
  <si>
    <t>Ameer Abdullah</t>
  </si>
  <si>
    <t>Jake Rudock</t>
  </si>
  <si>
    <t>Chris Johnson</t>
  </si>
  <si>
    <t>C.J. Beathard</t>
  </si>
  <si>
    <t>Jamaal Charles</t>
  </si>
  <si>
    <t>Connor Cook</t>
  </si>
  <si>
    <t>Rob Kelley</t>
  </si>
  <si>
    <t>Geronimo Allison</t>
  </si>
  <si>
    <t>Taylor Gabriel</t>
  </si>
  <si>
    <t>Terrance West</t>
  </si>
  <si>
    <t>Kyle Rudolph</t>
  </si>
  <si>
    <t>Kenny Golladay</t>
  </si>
  <si>
    <t>Wendell Smallwood</t>
  </si>
  <si>
    <t>Brock Osweiler</t>
  </si>
  <si>
    <t>DST</t>
  </si>
  <si>
    <t xml:space="preserve">Seahawks </t>
  </si>
  <si>
    <t>Samaje Perine</t>
  </si>
  <si>
    <t>Mark Sanchez</t>
  </si>
  <si>
    <t>Kenyan Drake</t>
  </si>
  <si>
    <t>Taysom Hill</t>
  </si>
  <si>
    <t>Joe Webb</t>
  </si>
  <si>
    <t>Nathan Peterman</t>
  </si>
  <si>
    <t>Danny Woodhead</t>
  </si>
  <si>
    <t>Ryan Mallett</t>
  </si>
  <si>
    <t>Joshua Dobbs</t>
  </si>
  <si>
    <t>Josh Gordon</t>
  </si>
  <si>
    <t>Cody Kessler</t>
  </si>
  <si>
    <t>Jeff Driskel</t>
  </si>
  <si>
    <t>Kellen Moore</t>
  </si>
  <si>
    <t>Brandon Allen</t>
  </si>
  <si>
    <t>Corey Davis</t>
  </si>
  <si>
    <t>D'Onta Foreman</t>
  </si>
  <si>
    <t>Marvin Jones Jr.</t>
  </si>
  <si>
    <t>Jerick McKinnon</t>
  </si>
  <si>
    <t>Kyle Sloter</t>
  </si>
  <si>
    <t>Russell Shepard</t>
  </si>
  <si>
    <t>Rex Burkhead</t>
  </si>
  <si>
    <t>Phillip Dorsett</t>
  </si>
  <si>
    <t>Curtis Samuel</t>
  </si>
  <si>
    <t>Brad Kaaya</t>
  </si>
  <si>
    <t>Ryan Nassib</t>
  </si>
  <si>
    <t>Bryce Petty</t>
  </si>
  <si>
    <t>Christian Hackenberg</t>
  </si>
  <si>
    <t>Drew Stanton</t>
  </si>
  <si>
    <t>Jaron Brown</t>
  </si>
  <si>
    <t>Darren Sproles</t>
  </si>
  <si>
    <t>Kellen Clemens</t>
  </si>
  <si>
    <t>Ryan Griffin</t>
  </si>
  <si>
    <t>Davis Webb</t>
  </si>
  <si>
    <t>EJ Manuel</t>
  </si>
  <si>
    <t>Chad Kelly</t>
  </si>
  <si>
    <t>Paxton Lynch</t>
  </si>
  <si>
    <t>Frank Gore</t>
  </si>
  <si>
    <t>C.J. Prosise</t>
  </si>
  <si>
    <t>Tyler Bray</t>
  </si>
  <si>
    <t>Charcandrick West</t>
  </si>
  <si>
    <t>Alvin Kamara</t>
  </si>
  <si>
    <t>Ted Ginn Jr.</t>
  </si>
  <si>
    <t>Jordan Matthews</t>
  </si>
  <si>
    <t>Tyler Eifert</t>
  </si>
  <si>
    <t>Robert Woods</t>
  </si>
  <si>
    <t>Malcolm Brown</t>
  </si>
  <si>
    <t>Matt Forte</t>
  </si>
  <si>
    <t>T.J. Yeldon</t>
  </si>
  <si>
    <t>Kerwynn Williams</t>
  </si>
  <si>
    <t>LeGarrette Blount</t>
  </si>
  <si>
    <t>Travis Benjamin</t>
  </si>
  <si>
    <t>Nelson Agholor</t>
  </si>
  <si>
    <t>Charles Sims</t>
  </si>
  <si>
    <t>Jalen Richard</t>
  </si>
  <si>
    <t>Kendall Wright</t>
  </si>
  <si>
    <t>Damien Williams</t>
  </si>
  <si>
    <t>Mike Tolbert</t>
  </si>
  <si>
    <t>Brandon LaFell</t>
  </si>
  <si>
    <t>Alfred Blue</t>
  </si>
  <si>
    <t>Will Fuller V</t>
  </si>
  <si>
    <t>Dwayne Washington</t>
  </si>
  <si>
    <t>Chris Ivory</t>
  </si>
  <si>
    <t>Robby Anderson</t>
  </si>
  <si>
    <t>Andre Ellington</t>
  </si>
  <si>
    <t>Matt Breida</t>
  </si>
  <si>
    <t>Corey Clement</t>
  </si>
  <si>
    <t>Cameron Brate</t>
  </si>
  <si>
    <t>DeAndre Washington</t>
  </si>
  <si>
    <t>Marlon Mack</t>
  </si>
  <si>
    <t>Aaron Jones</t>
  </si>
  <si>
    <t>Martellus Bennett</t>
  </si>
  <si>
    <t>Charles Clay</t>
  </si>
  <si>
    <t>Alex Collins</t>
  </si>
  <si>
    <t>Jordan Leslie</t>
  </si>
  <si>
    <t>Jeremy Hill</t>
  </si>
  <si>
    <t>Bruce Ellington</t>
  </si>
  <si>
    <t>Jeremy Kerley</t>
  </si>
  <si>
    <t>Corey Grant</t>
  </si>
  <si>
    <t>Torrey Smith</t>
  </si>
  <si>
    <t>Mike Williams</t>
  </si>
  <si>
    <t>Robert Turbin</t>
  </si>
  <si>
    <t>Thomas Rawls</t>
  </si>
  <si>
    <t>Vernon Davis</t>
  </si>
  <si>
    <t xml:space="preserve">Packers </t>
  </si>
  <si>
    <t>Adrian Peterson</t>
  </si>
  <si>
    <t>Benjamin Watson</t>
  </si>
  <si>
    <t>Terrance Williams</t>
  </si>
  <si>
    <t>Malcolm Mitchell</t>
  </si>
  <si>
    <t xml:space="preserve">Jaguars </t>
  </si>
  <si>
    <t>Elijah McGuire</t>
  </si>
  <si>
    <t>Shane Vereen</t>
  </si>
  <si>
    <t>De'Angelo Henderson</t>
  </si>
  <si>
    <t>Josh Doctson</t>
  </si>
  <si>
    <t>Devante Mays</t>
  </si>
  <si>
    <t>Brandon Coleman</t>
  </si>
  <si>
    <t xml:space="preserve">Steelers </t>
  </si>
  <si>
    <t>Mike Wallace</t>
  </si>
  <si>
    <t xml:space="preserve">Bengals </t>
  </si>
  <si>
    <t>Michael Floyd</t>
  </si>
  <si>
    <t>Jaelen Strong</t>
  </si>
  <si>
    <t>Marquise Goodwin</t>
  </si>
  <si>
    <t>D.J. Foster</t>
  </si>
  <si>
    <t>Hunter Henry</t>
  </si>
  <si>
    <t>Paul Perkins</t>
  </si>
  <si>
    <t>Devontae Booker</t>
  </si>
  <si>
    <t>Donte Moncrief</t>
  </si>
  <si>
    <t>Coby Fleener</t>
  </si>
  <si>
    <t>Taywan Taylor</t>
  </si>
  <si>
    <t xml:space="preserve">Patriots </t>
  </si>
  <si>
    <t>Dion Lewis</t>
  </si>
  <si>
    <t xml:space="preserve">Buccaneers </t>
  </si>
  <si>
    <t>Orleans Darkwa</t>
  </si>
  <si>
    <t>Jared Cook</t>
  </si>
  <si>
    <t>Jack Doyle</t>
  </si>
  <si>
    <t>Eddie Lacy</t>
  </si>
  <si>
    <t>Markus Wheaton</t>
  </si>
  <si>
    <t>Jeff Janis</t>
  </si>
  <si>
    <t>Austin Hooper</t>
  </si>
  <si>
    <t>Eli Rogers</t>
  </si>
  <si>
    <t>Tyler Boyd</t>
  </si>
  <si>
    <t>John Ross</t>
  </si>
  <si>
    <t>Rod Smith</t>
  </si>
  <si>
    <t xml:space="preserve">Titans </t>
  </si>
  <si>
    <t>Zach Zenner</t>
  </si>
  <si>
    <t>Trent Taylor</t>
  </si>
  <si>
    <t xml:space="preserve">Eagles </t>
  </si>
  <si>
    <t>Adam Humphries</t>
  </si>
  <si>
    <t xml:space="preserve">Broncos </t>
  </si>
  <si>
    <t>Bennie Fowler</t>
  </si>
  <si>
    <t>Seth Roberts</t>
  </si>
  <si>
    <t>Albert Wilson</t>
  </si>
  <si>
    <t>Ryan Grant</t>
  </si>
  <si>
    <t xml:space="preserve">Falcons </t>
  </si>
  <si>
    <t>Ricardo Louis</t>
  </si>
  <si>
    <t>Latavius Murray</t>
  </si>
  <si>
    <t>Laquon Treadwell</t>
  </si>
  <si>
    <t xml:space="preserve">Cardinals </t>
  </si>
  <si>
    <t>Dontrelle Inman</t>
  </si>
  <si>
    <t>Roger Lewis</t>
  </si>
  <si>
    <t>Chris Conley</t>
  </si>
  <si>
    <t>Deonte Thompson</t>
  </si>
  <si>
    <t>Josh Bellamy</t>
  </si>
  <si>
    <t>Zay Jones</t>
  </si>
  <si>
    <t>Sammie Coates</t>
  </si>
  <si>
    <t>Alex Erickson</t>
  </si>
  <si>
    <t>Tavon Austin</t>
  </si>
  <si>
    <t xml:space="preserve">Vikings </t>
  </si>
  <si>
    <t>Eric Ebron</t>
  </si>
  <si>
    <t>Kamar Aiken</t>
  </si>
  <si>
    <t xml:space="preserve">Chiefs </t>
  </si>
  <si>
    <t>Benny Cunningham</t>
  </si>
  <si>
    <t>Michael Burton</t>
  </si>
  <si>
    <t>Taquan Mizzell</t>
  </si>
  <si>
    <t>Aaron Ripkowski</t>
  </si>
  <si>
    <t>Trevor Davis</t>
  </si>
  <si>
    <t>Senorise Perry</t>
  </si>
  <si>
    <t>Rashawn Scott</t>
  </si>
  <si>
    <t>Isaiah Ford</t>
  </si>
  <si>
    <t>Jakeem Grant</t>
  </si>
  <si>
    <t>Leonte Carroo</t>
  </si>
  <si>
    <t>Trey Edmunds</t>
  </si>
  <si>
    <t>Tommylee Lewis</t>
  </si>
  <si>
    <t>Austin Carr</t>
  </si>
  <si>
    <t>Brandon Tate</t>
  </si>
  <si>
    <t>Andre Roberts</t>
  </si>
  <si>
    <t>Taiwan Jones</t>
  </si>
  <si>
    <t>Joe Banyard</t>
  </si>
  <si>
    <t>Patrick DiMarco</t>
  </si>
  <si>
    <t>Derrick Coleman</t>
  </si>
  <si>
    <t>Nick Williams</t>
  </si>
  <si>
    <t>Walter Powell</t>
  </si>
  <si>
    <t>Kaelin Clay</t>
  </si>
  <si>
    <t>Justin Hardy</t>
  </si>
  <si>
    <t>Andre Holmes</t>
  </si>
  <si>
    <t>Terron Ward</t>
  </si>
  <si>
    <t>Brian Hill</t>
  </si>
  <si>
    <t xml:space="preserve">Ravens </t>
  </si>
  <si>
    <t>Darrius Heyward-Bey</t>
  </si>
  <si>
    <t>Michael Campanaro</t>
  </si>
  <si>
    <t>Chris Matthews</t>
  </si>
  <si>
    <t>Justin Hunter</t>
  </si>
  <si>
    <t>Roosevelt Nix</t>
  </si>
  <si>
    <t>Chris Moore</t>
  </si>
  <si>
    <t>Terrell Watson</t>
  </si>
  <si>
    <t>Jesse James</t>
  </si>
  <si>
    <t>Breshad Perriman</t>
  </si>
  <si>
    <t>Vince Mayle</t>
  </si>
  <si>
    <t>JuJu Smith-Schuster</t>
  </si>
  <si>
    <t>James Wright</t>
  </si>
  <si>
    <t>Tra Carson</t>
  </si>
  <si>
    <t>Kasen Williams</t>
  </si>
  <si>
    <t>Danny Vitale</t>
  </si>
  <si>
    <t>Cody Core</t>
  </si>
  <si>
    <t>Matthew Dayes</t>
  </si>
  <si>
    <t>Josh Malone</t>
  </si>
  <si>
    <t>Brice Butler</t>
  </si>
  <si>
    <t>Lance Dunbar</t>
  </si>
  <si>
    <t>Keith Smith</t>
  </si>
  <si>
    <t>Justin Davis</t>
  </si>
  <si>
    <t>Ryan Switzer</t>
  </si>
  <si>
    <t>Pharoh Cooper</t>
  </si>
  <si>
    <t>Josh Reynolds</t>
  </si>
  <si>
    <t>Noah Brown</t>
  </si>
  <si>
    <t xml:space="preserve">Texans </t>
  </si>
  <si>
    <t>Eric Weems</t>
  </si>
  <si>
    <t>Jordan Todman</t>
  </si>
  <si>
    <t>Jay Prosch</t>
  </si>
  <si>
    <t>Jalston Fowler</t>
  </si>
  <si>
    <t>C.J. Fiedorowicz</t>
  </si>
  <si>
    <t>David Fluellen</t>
  </si>
  <si>
    <t>Braxton Miller</t>
  </si>
  <si>
    <t>Tyler Ervin</t>
  </si>
  <si>
    <t>Darius Jennings</t>
  </si>
  <si>
    <t>Andy Jones</t>
  </si>
  <si>
    <t>Jarius Wright</t>
  </si>
  <si>
    <t>Jared Abbrederis</t>
  </si>
  <si>
    <t>TJ Jones</t>
  </si>
  <si>
    <t>Tion Green</t>
  </si>
  <si>
    <t>Stacy Coley</t>
  </si>
  <si>
    <t>Rodney Adams</t>
  </si>
  <si>
    <t>C.J. Ham</t>
  </si>
  <si>
    <t>Matthew Slater</t>
  </si>
  <si>
    <t>James Develin</t>
  </si>
  <si>
    <t>Fozzy Whittaker</t>
  </si>
  <si>
    <t>Brandon Bolden</t>
  </si>
  <si>
    <t>Damiere Byrd</t>
  </si>
  <si>
    <t>Cameron Artis-Payne</t>
  </si>
  <si>
    <t>Alex Armah</t>
  </si>
  <si>
    <t>Arrelious Benn</t>
  </si>
  <si>
    <t>Tommy Bohanon</t>
  </si>
  <si>
    <t>Austin Seferian-Jenkins</t>
  </si>
  <si>
    <t>Charone Peake</t>
  </si>
  <si>
    <t>Max McCaffrey</t>
  </si>
  <si>
    <t>Jalin Marshall</t>
  </si>
  <si>
    <t>Lucky Whitehead</t>
  </si>
  <si>
    <t>ArDarius Stewart</t>
  </si>
  <si>
    <t>Chad Hansen</t>
  </si>
  <si>
    <t>Keelan Cole</t>
  </si>
  <si>
    <t>Aldrick Robinson</t>
  </si>
  <si>
    <t>Kyle Juszczyk</t>
  </si>
  <si>
    <t>Raheem Mostert</t>
  </si>
  <si>
    <t>Elijhaa Penny</t>
  </si>
  <si>
    <t>Brittan Golden</t>
  </si>
  <si>
    <t>T.J. Logan</t>
  </si>
  <si>
    <t>Victor Bolden Jr.</t>
  </si>
  <si>
    <t>Kendrick Bourne</t>
  </si>
  <si>
    <t>Chad Williams</t>
  </si>
  <si>
    <t>Derek Watt</t>
  </si>
  <si>
    <t>Marcus Johnson</t>
  </si>
  <si>
    <t>Mack Hollins</t>
  </si>
  <si>
    <t>Shelton Gibson</t>
  </si>
  <si>
    <t>Austin Ekeler</t>
  </si>
  <si>
    <t>Dwayne Harris</t>
  </si>
  <si>
    <t>Bernard Reedy</t>
  </si>
  <si>
    <t>Shane Smith</t>
  </si>
  <si>
    <t>Wayne Gallman</t>
  </si>
  <si>
    <t>Peyton Barber</t>
  </si>
  <si>
    <t>Evan Engram</t>
  </si>
  <si>
    <t>Chris Godwin</t>
  </si>
  <si>
    <t>Jordan Taylor</t>
  </si>
  <si>
    <t>Jamize Olawale</t>
  </si>
  <si>
    <t>Cody Latimer</t>
  </si>
  <si>
    <t>Andy Janovich</t>
  </si>
  <si>
    <t>Cordarrelle Patterson</t>
  </si>
  <si>
    <t>Johnny Holton</t>
  </si>
  <si>
    <t>Isaiah McKenzie</t>
  </si>
  <si>
    <t>George Winn</t>
  </si>
  <si>
    <t>Matt Jones</t>
  </si>
  <si>
    <t>Quan Bray</t>
  </si>
  <si>
    <t>Chester Rogers</t>
  </si>
  <si>
    <t>Tre Madden</t>
  </si>
  <si>
    <t>J.D. McKissic</t>
  </si>
  <si>
    <t>Tanner McEvoy</t>
  </si>
  <si>
    <t>Amara Darboh</t>
  </si>
  <si>
    <t>Anthony Sherman</t>
  </si>
  <si>
    <t>Akeem Hunt</t>
  </si>
  <si>
    <t>De'Anthony Thomas</t>
  </si>
  <si>
    <t>Jehu Chesson</t>
  </si>
  <si>
    <t>Demarcus Robinson</t>
  </si>
  <si>
    <t>Mack Brown</t>
  </si>
  <si>
    <t>Brian Quick</t>
  </si>
  <si>
    <t>Julius Thomas</t>
  </si>
  <si>
    <t>David Njoku</t>
  </si>
  <si>
    <t>Antonio Gates</t>
  </si>
  <si>
    <t xml:space="preserve">Giants </t>
  </si>
  <si>
    <t>Zach Miller</t>
  </si>
  <si>
    <t xml:space="preserve">Rams </t>
  </si>
  <si>
    <t>Stephen Anderson</t>
  </si>
  <si>
    <t>Ed Dickson</t>
  </si>
  <si>
    <t>Marcedes Lewis</t>
  </si>
  <si>
    <t>Jermaine Gresham</t>
  </si>
  <si>
    <t>Richard Rodgers</t>
  </si>
  <si>
    <t>Vance McDonald</t>
  </si>
  <si>
    <t xml:space="preserve">Lions </t>
  </si>
  <si>
    <t>O.J. Howard</t>
  </si>
  <si>
    <t>Virgil Green</t>
  </si>
  <si>
    <t>Luke Willson</t>
  </si>
  <si>
    <t xml:space="preserve">Saints </t>
  </si>
  <si>
    <t>Tyler Kroft</t>
  </si>
  <si>
    <t>Seth DeValve</t>
  </si>
  <si>
    <t>Jonnu Smith</t>
  </si>
  <si>
    <t xml:space="preserve">Jets </t>
  </si>
  <si>
    <t>Will Tye</t>
  </si>
  <si>
    <t>Erik Swoope</t>
  </si>
  <si>
    <t>Demetrius Harris</t>
  </si>
  <si>
    <t>Andrew DePaola</t>
  </si>
  <si>
    <t>Dion Sims</t>
  </si>
  <si>
    <t>Daniel Brown</t>
  </si>
  <si>
    <t>Adam Shaheen</t>
  </si>
  <si>
    <t>Lance Kendricks</t>
  </si>
  <si>
    <t>Anthony Fasano</t>
  </si>
  <si>
    <t>MarQueis Gray</t>
  </si>
  <si>
    <t>Michael Hoomanawanui</t>
  </si>
  <si>
    <t>Josh Hill</t>
  </si>
  <si>
    <t>Levine Toilolo</t>
  </si>
  <si>
    <t>Logan Thomas</t>
  </si>
  <si>
    <t>Nick O'Leary</t>
  </si>
  <si>
    <t>Eric Saubert</t>
  </si>
  <si>
    <t>Khari Lee</t>
  </si>
  <si>
    <t>Xavier Grimble</t>
  </si>
  <si>
    <t>Nick Boyle</t>
  </si>
  <si>
    <t>Maxx Williams</t>
  </si>
  <si>
    <t>Clark Harris</t>
  </si>
  <si>
    <t>Ryan Hewitt</t>
  </si>
  <si>
    <t>Randall Telfer</t>
  </si>
  <si>
    <t>C.J. Uzomah</t>
  </si>
  <si>
    <t>Cethan Carter</t>
  </si>
  <si>
    <t xml:space="preserve">Cowboys </t>
  </si>
  <si>
    <t>James Hanna</t>
  </si>
  <si>
    <t>Tyler Higbee</t>
  </si>
  <si>
    <t>Derek Carrier</t>
  </si>
  <si>
    <t>Geoff Swaim</t>
  </si>
  <si>
    <t>Gerald Everett</t>
  </si>
  <si>
    <t>Beau Brinkley</t>
  </si>
  <si>
    <t>Phillip Supernaw</t>
  </si>
  <si>
    <t>Darren Fells</t>
  </si>
  <si>
    <t>Kevin McDermott</t>
  </si>
  <si>
    <t>Blake Bell</t>
  </si>
  <si>
    <t>David Morgan</t>
  </si>
  <si>
    <t>Michael Roberts</t>
  </si>
  <si>
    <t>Dwayne Allen</t>
  </si>
  <si>
    <t>Chris Manhertz</t>
  </si>
  <si>
    <t>Jacob Hollister</t>
  </si>
  <si>
    <t>James O'Shaughnessy</t>
  </si>
  <si>
    <t>Eric Tomlinson</t>
  </si>
  <si>
    <t>Neal Sterling</t>
  </si>
  <si>
    <t>Ben Koyack</t>
  </si>
  <si>
    <t>Jordan Leggett</t>
  </si>
  <si>
    <t>Logan Paulsen</t>
  </si>
  <si>
    <t>Kyle Nelson</t>
  </si>
  <si>
    <t>Ifeanyi Momah</t>
  </si>
  <si>
    <t>Garrett Celek</t>
  </si>
  <si>
    <t>Troy Niklas</t>
  </si>
  <si>
    <t>George Kittle</t>
  </si>
  <si>
    <t xml:space="preserve">Chargers </t>
  </si>
  <si>
    <t>Brent Celek</t>
  </si>
  <si>
    <t>Sean McGrath</t>
  </si>
  <si>
    <t>Trey Burton</t>
  </si>
  <si>
    <t>Sean Culkin</t>
  </si>
  <si>
    <t>Luke Stocker</t>
  </si>
  <si>
    <t>Rhett Ellison</t>
  </si>
  <si>
    <t>Matt LaCosse</t>
  </si>
  <si>
    <t>Alan Cross</t>
  </si>
  <si>
    <t>Jerell Adams</t>
  </si>
  <si>
    <t>Antony Auclair</t>
  </si>
  <si>
    <t>Lee Smith</t>
  </si>
  <si>
    <t>A.J. Derby</t>
  </si>
  <si>
    <t>Clive Walford</t>
  </si>
  <si>
    <t>Jeff Heuerman</t>
  </si>
  <si>
    <t>Jake Butt</t>
  </si>
  <si>
    <t>Brandon Williams</t>
  </si>
  <si>
    <t>Darrell Daniels</t>
  </si>
  <si>
    <t>Tyler Ott</t>
  </si>
  <si>
    <t>Nick Vannett</t>
  </si>
  <si>
    <t>James Winchester</t>
  </si>
  <si>
    <t>Ross Travis</t>
  </si>
  <si>
    <t>Niles Paul</t>
  </si>
  <si>
    <t>Jeremy Sprinkle</t>
  </si>
  <si>
    <t xml:space="preserve">Redskins </t>
  </si>
  <si>
    <t xml:space="preserve">Dolphins </t>
  </si>
  <si>
    <t xml:space="preserve">Browns </t>
  </si>
  <si>
    <t xml:space="preserve">Colts </t>
  </si>
  <si>
    <t xml:space="preserve">Bills </t>
  </si>
  <si>
    <t xml:space="preserve">Panthers </t>
  </si>
  <si>
    <t xml:space="preserve">Raiders </t>
  </si>
  <si>
    <t xml:space="preserve">49ers </t>
  </si>
  <si>
    <t xml:space="preserve">Bears </t>
  </si>
  <si>
    <t>player</t>
  </si>
  <si>
    <t>position</t>
  </si>
  <si>
    <t>Fantasy Points</t>
  </si>
  <si>
    <t>FP deviation</t>
  </si>
  <si>
    <t>Floor</t>
  </si>
  <si>
    <t>Ceiling</t>
  </si>
  <si>
    <t>Geometric mean</t>
  </si>
  <si>
    <t>Median</t>
  </si>
  <si>
    <t>Chiefs</t>
  </si>
  <si>
    <t>Bengals</t>
  </si>
  <si>
    <t>Seahawks</t>
  </si>
  <si>
    <t>Patriots</t>
  </si>
  <si>
    <t>Jaguars</t>
  </si>
  <si>
    <t>Broncos</t>
  </si>
  <si>
    <t>Vikings</t>
  </si>
  <si>
    <t>Cardinals</t>
  </si>
  <si>
    <t>Falcons</t>
  </si>
  <si>
    <t>Titans</t>
  </si>
  <si>
    <t>Steelers</t>
  </si>
  <si>
    <t>Chargers</t>
  </si>
  <si>
    <t>Lions</t>
  </si>
  <si>
    <t>Raiders</t>
  </si>
  <si>
    <t>Packers</t>
  </si>
  <si>
    <t>Ravens</t>
  </si>
  <si>
    <t>Eagles</t>
  </si>
  <si>
    <t>Buccaneers</t>
  </si>
  <si>
    <t>Cowboys</t>
  </si>
  <si>
    <t>Redskins</t>
  </si>
  <si>
    <t>Texans</t>
  </si>
  <si>
    <t>Giants</t>
  </si>
  <si>
    <t>Browns</t>
  </si>
  <si>
    <t>Colts</t>
  </si>
  <si>
    <t>Jets</t>
  </si>
  <si>
    <t>Rams</t>
  </si>
  <si>
    <t>Bills</t>
  </si>
  <si>
    <t>Panthers</t>
  </si>
  <si>
    <t>Saints</t>
  </si>
  <si>
    <t>49ers</t>
  </si>
  <si>
    <t>Dolphins</t>
  </si>
  <si>
    <t>Bears</t>
  </si>
  <si>
    <t>Patrick Mahomes</t>
  </si>
  <si>
    <t>E.J. Manuel</t>
  </si>
  <si>
    <t>Connor Shaw</t>
  </si>
  <si>
    <t>Taylor Heinicke</t>
  </si>
  <si>
    <t>Todd Gurley</t>
  </si>
  <si>
    <t>LeVeon Bell</t>
  </si>
  <si>
    <t>Duke Johnson</t>
  </si>
  <si>
    <t>DOnta Foreman</t>
  </si>
  <si>
    <t>Travaris Cadet</t>
  </si>
  <si>
    <t>Cedric Peerman</t>
  </si>
  <si>
    <t>DeAngelo Henderson</t>
  </si>
  <si>
    <t>C.J. Spiller</t>
  </si>
  <si>
    <t>John Kuhn</t>
  </si>
  <si>
    <t>Kenjon Barner</t>
  </si>
  <si>
    <t>Mike James</t>
  </si>
  <si>
    <t>Tyler Gaffney</t>
  </si>
  <si>
    <t>Bishop Sankey</t>
  </si>
  <si>
    <t>Keith Marshall</t>
  </si>
  <si>
    <t>Joe Kerridge</t>
  </si>
  <si>
    <t>Brandon Wilds</t>
  </si>
  <si>
    <t>Joe Williams</t>
  </si>
  <si>
    <t>Alexander Armah</t>
  </si>
  <si>
    <t>Jerome Felton</t>
  </si>
  <si>
    <t>Nick OLeary</t>
  </si>
  <si>
    <t>Jim Dray</t>
  </si>
  <si>
    <t>Chris Gragg</t>
  </si>
  <si>
    <t>Matt Lengel</t>
  </si>
  <si>
    <t>Jacob Tamme</t>
  </si>
  <si>
    <t>Gary Barnidge</t>
  </si>
  <si>
    <t>Odell Beckham</t>
  </si>
  <si>
    <t>Terrelle Pryor</t>
  </si>
  <si>
    <t>Ted Ginn</t>
  </si>
  <si>
    <t>Marvin Jones</t>
  </si>
  <si>
    <t>Will Fuller</t>
  </si>
  <si>
    <t>T.J. Jones</t>
  </si>
  <si>
    <t>Harry Douglas</t>
  </si>
  <si>
    <t>DeAnthony Thomas</t>
  </si>
  <si>
    <t>Tanner Gentry</t>
  </si>
  <si>
    <t>Tre McBride</t>
  </si>
  <si>
    <t>Geremy Davis</t>
  </si>
  <si>
    <t>Matt Hazel</t>
  </si>
  <si>
    <t>Matt Slater</t>
  </si>
  <si>
    <t>Rueben Randle</t>
  </si>
  <si>
    <t>Rashad Greene</t>
  </si>
  <si>
    <t>Kalif Raymond</t>
  </si>
  <si>
    <t>Dom Williams</t>
  </si>
  <si>
    <t>Steve Johnson</t>
  </si>
  <si>
    <t>exceptions:</t>
  </si>
  <si>
    <t>Players in salary file not in prediction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</si>
</sst>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6" fillId="0" borderId="10" xfId="0" applyFont="1" applyBorder="1" applyAlignment="1">
      <alignment wrapText="1"/>
    </xf>
    <xf numFmtId="0" fontId="0" fillId="0" borderId="10" xfId="0" applyBorder="1"/>
    <xf numFmtId="0" fontId="0" fillId="34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114300</xdr:colOff>
      <xdr:row>0</xdr:row>
      <xdr:rowOff>0</xdr:rowOff>
    </xdr:from>
    <xdr:to>
      <xdr:col>15</xdr:col>
      <xdr:colOff>276225</xdr:colOff>
      <xdr:row>79</xdr:row>
      <xdr:rowOff>9525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0"/>
          <a:ext cx="1381125" cy="1524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1"/>
  <sheetViews>
    <sheetView tabSelected="1" topLeftCell="A55" workbookViewId="0">
      <selection activeCell="E64" sqref="E64"/>
    </sheetView>
  </sheetViews>
  <sheetFormatPr defaultRowHeight="15" x14ac:dyDescent="0.25"/>
  <cols>
    <col min="4" max="4" width="21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9300</v>
      </c>
      <c r="D2" t="s">
        <v>8</v>
      </c>
      <c r="E2">
        <v>24.466999999999999</v>
      </c>
      <c r="F2" t="s">
        <v>9</v>
      </c>
    </row>
    <row r="3" spans="1:6" x14ac:dyDescent="0.25">
      <c r="A3" t="s">
        <v>6</v>
      </c>
      <c r="B3" t="s">
        <v>10</v>
      </c>
      <c r="C3">
        <v>8900</v>
      </c>
      <c r="D3" t="s">
        <v>11</v>
      </c>
      <c r="E3">
        <v>18.25</v>
      </c>
      <c r="F3" t="s">
        <v>12</v>
      </c>
    </row>
    <row r="4" spans="1:6" x14ac:dyDescent="0.25">
      <c r="A4" t="s">
        <v>6</v>
      </c>
      <c r="B4" t="s">
        <v>13</v>
      </c>
      <c r="C4">
        <v>8800</v>
      </c>
      <c r="D4" t="s">
        <v>14</v>
      </c>
      <c r="E4">
        <v>15.167</v>
      </c>
      <c r="F4" t="s">
        <v>15</v>
      </c>
    </row>
    <row r="5" spans="1:6" x14ac:dyDescent="0.25">
      <c r="A5" t="s">
        <v>16</v>
      </c>
      <c r="B5" t="s">
        <v>17</v>
      </c>
      <c r="C5">
        <v>8700</v>
      </c>
      <c r="D5" t="s">
        <v>8</v>
      </c>
      <c r="E5">
        <v>14.2</v>
      </c>
      <c r="F5" t="s">
        <v>9</v>
      </c>
    </row>
    <row r="6" spans="1:6" x14ac:dyDescent="0.25">
      <c r="A6" t="s">
        <v>6</v>
      </c>
      <c r="B6" t="s">
        <v>18</v>
      </c>
      <c r="C6">
        <v>8600</v>
      </c>
      <c r="D6" t="s">
        <v>19</v>
      </c>
      <c r="E6">
        <v>18.067</v>
      </c>
      <c r="F6" t="s">
        <v>20</v>
      </c>
    </row>
    <row r="7" spans="1:6" x14ac:dyDescent="0.25">
      <c r="A7" t="s">
        <v>16</v>
      </c>
      <c r="B7" t="s">
        <v>21</v>
      </c>
      <c r="C7">
        <v>8500</v>
      </c>
      <c r="D7" t="s">
        <v>22</v>
      </c>
      <c r="E7">
        <v>34.6</v>
      </c>
      <c r="F7" t="s">
        <v>23</v>
      </c>
    </row>
    <row r="8" spans="1:6" x14ac:dyDescent="0.25">
      <c r="A8" t="s">
        <v>16</v>
      </c>
      <c r="B8" t="s">
        <v>24</v>
      </c>
      <c r="C8">
        <v>8400</v>
      </c>
      <c r="D8" t="s">
        <v>14</v>
      </c>
      <c r="E8">
        <v>16.033000000000001</v>
      </c>
      <c r="F8" t="s">
        <v>25</v>
      </c>
    </row>
    <row r="9" spans="1:6" x14ac:dyDescent="0.25">
      <c r="A9" t="s">
        <v>16</v>
      </c>
      <c r="B9" t="s">
        <v>26</v>
      </c>
      <c r="C9">
        <v>8200</v>
      </c>
      <c r="D9" t="s">
        <v>27</v>
      </c>
      <c r="E9">
        <v>15.532999999999999</v>
      </c>
      <c r="F9" t="s">
        <v>28</v>
      </c>
    </row>
    <row r="10" spans="1:6" x14ac:dyDescent="0.25">
      <c r="A10" t="s">
        <v>29</v>
      </c>
      <c r="B10" t="s">
        <v>30</v>
      </c>
      <c r="C10">
        <v>8000</v>
      </c>
      <c r="D10" t="s">
        <v>31</v>
      </c>
      <c r="E10">
        <v>28.06</v>
      </c>
      <c r="F10" t="s">
        <v>32</v>
      </c>
    </row>
    <row r="11" spans="1:6" x14ac:dyDescent="0.25">
      <c r="A11" t="s">
        <v>16</v>
      </c>
      <c r="B11" t="s">
        <v>33</v>
      </c>
      <c r="C11">
        <v>7800</v>
      </c>
      <c r="D11" t="s">
        <v>27</v>
      </c>
      <c r="E11">
        <v>29.7</v>
      </c>
      <c r="F11" t="s">
        <v>34</v>
      </c>
    </row>
    <row r="12" spans="1:6" x14ac:dyDescent="0.25">
      <c r="A12" t="s">
        <v>6</v>
      </c>
      <c r="B12" t="s">
        <v>35</v>
      </c>
      <c r="C12">
        <v>7700</v>
      </c>
      <c r="D12" t="s">
        <v>36</v>
      </c>
      <c r="E12">
        <v>14.7</v>
      </c>
      <c r="F12" t="s">
        <v>37</v>
      </c>
    </row>
    <row r="13" spans="1:6" x14ac:dyDescent="0.25">
      <c r="A13" t="s">
        <v>29</v>
      </c>
      <c r="B13" t="s">
        <v>38</v>
      </c>
      <c r="C13">
        <v>7600</v>
      </c>
      <c r="D13" t="s">
        <v>36</v>
      </c>
      <c r="E13">
        <v>24.292999999999999</v>
      </c>
      <c r="F13" t="s">
        <v>37</v>
      </c>
    </row>
    <row r="14" spans="1:6" x14ac:dyDescent="0.25">
      <c r="A14" t="s">
        <v>6</v>
      </c>
      <c r="B14" t="s">
        <v>39</v>
      </c>
      <c r="C14">
        <v>7600</v>
      </c>
      <c r="D14" t="s">
        <v>31</v>
      </c>
      <c r="E14">
        <v>17.733000000000001</v>
      </c>
      <c r="F14" t="s">
        <v>32</v>
      </c>
    </row>
    <row r="15" spans="1:6" x14ac:dyDescent="0.25">
      <c r="A15" t="s">
        <v>16</v>
      </c>
      <c r="B15" t="s">
        <v>40</v>
      </c>
      <c r="C15">
        <v>7500</v>
      </c>
      <c r="D15" t="s">
        <v>36</v>
      </c>
      <c r="E15">
        <v>20.433</v>
      </c>
      <c r="F15" t="s">
        <v>37</v>
      </c>
    </row>
    <row r="16" spans="1:6" x14ac:dyDescent="0.25">
      <c r="A16" t="s">
        <v>16</v>
      </c>
      <c r="B16" t="s">
        <v>41</v>
      </c>
      <c r="C16">
        <v>7400</v>
      </c>
      <c r="D16" t="s">
        <v>42</v>
      </c>
      <c r="E16">
        <v>11.05</v>
      </c>
      <c r="F16" t="s">
        <v>43</v>
      </c>
    </row>
    <row r="17" spans="1:6" x14ac:dyDescent="0.25">
      <c r="A17" t="s">
        <v>29</v>
      </c>
      <c r="B17" t="s">
        <v>44</v>
      </c>
      <c r="C17">
        <v>7400</v>
      </c>
      <c r="D17" t="s">
        <v>14</v>
      </c>
      <c r="E17">
        <v>17.492999999999999</v>
      </c>
      <c r="F17" t="s">
        <v>15</v>
      </c>
    </row>
    <row r="18" spans="1:6" x14ac:dyDescent="0.25">
      <c r="A18" t="s">
        <v>6</v>
      </c>
      <c r="B18" t="s">
        <v>45</v>
      </c>
      <c r="C18">
        <v>7400</v>
      </c>
      <c r="D18" t="s">
        <v>11</v>
      </c>
      <c r="E18">
        <v>18</v>
      </c>
      <c r="F18" t="s">
        <v>46</v>
      </c>
    </row>
    <row r="19" spans="1:6" x14ac:dyDescent="0.25">
      <c r="A19" t="s">
        <v>6</v>
      </c>
      <c r="B19" t="s">
        <v>47</v>
      </c>
      <c r="C19">
        <v>7300</v>
      </c>
      <c r="D19" t="s">
        <v>42</v>
      </c>
      <c r="E19">
        <v>15.032999999999999</v>
      </c>
      <c r="F19" t="s">
        <v>48</v>
      </c>
    </row>
    <row r="20" spans="1:6" x14ac:dyDescent="0.25">
      <c r="A20" t="s">
        <v>16</v>
      </c>
      <c r="B20" t="s">
        <v>49</v>
      </c>
      <c r="C20">
        <v>7300</v>
      </c>
      <c r="D20" t="s">
        <v>14</v>
      </c>
      <c r="E20">
        <v>20.567</v>
      </c>
      <c r="F20" t="s">
        <v>15</v>
      </c>
    </row>
    <row r="21" spans="1:6" x14ac:dyDescent="0.25">
      <c r="A21" t="s">
        <v>29</v>
      </c>
      <c r="B21" t="s">
        <v>50</v>
      </c>
      <c r="C21">
        <v>7300</v>
      </c>
      <c r="D21" t="s">
        <v>51</v>
      </c>
      <c r="E21">
        <v>20.387</v>
      </c>
      <c r="F21" t="s">
        <v>52</v>
      </c>
    </row>
    <row r="22" spans="1:6" x14ac:dyDescent="0.25">
      <c r="A22" t="s">
        <v>29</v>
      </c>
      <c r="B22" t="s">
        <v>53</v>
      </c>
      <c r="C22">
        <v>7200</v>
      </c>
      <c r="D22" t="s">
        <v>42</v>
      </c>
      <c r="E22">
        <v>20.56</v>
      </c>
      <c r="F22" t="s">
        <v>48</v>
      </c>
    </row>
    <row r="23" spans="1:6" x14ac:dyDescent="0.25">
      <c r="A23" t="s">
        <v>6</v>
      </c>
      <c r="B23" t="s">
        <v>54</v>
      </c>
      <c r="C23">
        <v>7200</v>
      </c>
      <c r="D23" t="s">
        <v>55</v>
      </c>
      <c r="E23">
        <v>15.867000000000001</v>
      </c>
      <c r="F23" t="s">
        <v>56</v>
      </c>
    </row>
    <row r="24" spans="1:6" x14ac:dyDescent="0.25">
      <c r="A24" t="s">
        <v>6</v>
      </c>
      <c r="B24" t="s">
        <v>57</v>
      </c>
      <c r="C24">
        <v>7100</v>
      </c>
      <c r="D24" t="s">
        <v>58</v>
      </c>
      <c r="E24">
        <v>24.367000000000001</v>
      </c>
      <c r="F24" t="s">
        <v>59</v>
      </c>
    </row>
    <row r="25" spans="1:6" x14ac:dyDescent="0.25">
      <c r="A25" t="s">
        <v>16</v>
      </c>
      <c r="B25" t="s">
        <v>60</v>
      </c>
      <c r="C25">
        <v>7000</v>
      </c>
      <c r="D25" t="s">
        <v>55</v>
      </c>
      <c r="E25">
        <v>17.867000000000001</v>
      </c>
      <c r="F25" t="s">
        <v>56</v>
      </c>
    </row>
    <row r="26" spans="1:6" x14ac:dyDescent="0.25">
      <c r="A26" t="s">
        <v>6</v>
      </c>
      <c r="B26" t="s">
        <v>61</v>
      </c>
      <c r="C26">
        <v>6900</v>
      </c>
      <c r="D26" t="s">
        <v>51</v>
      </c>
      <c r="E26">
        <v>16.632999999999999</v>
      </c>
      <c r="F26" t="s">
        <v>52</v>
      </c>
    </row>
    <row r="27" spans="1:6" x14ac:dyDescent="0.25">
      <c r="A27" t="s">
        <v>16</v>
      </c>
      <c r="B27" t="s">
        <v>62</v>
      </c>
      <c r="C27">
        <v>6800</v>
      </c>
      <c r="D27" t="s">
        <v>31</v>
      </c>
      <c r="E27">
        <v>14.867000000000001</v>
      </c>
      <c r="F27" t="s">
        <v>63</v>
      </c>
    </row>
    <row r="28" spans="1:6" x14ac:dyDescent="0.25">
      <c r="A28" t="s">
        <v>6</v>
      </c>
      <c r="B28" t="s">
        <v>64</v>
      </c>
      <c r="C28">
        <v>6800</v>
      </c>
      <c r="D28" t="s">
        <v>22</v>
      </c>
      <c r="E28">
        <v>19.567</v>
      </c>
      <c r="F28" t="s">
        <v>23</v>
      </c>
    </row>
    <row r="29" spans="1:6" x14ac:dyDescent="0.25">
      <c r="A29" t="s">
        <v>6</v>
      </c>
      <c r="B29" t="s">
        <v>65</v>
      </c>
      <c r="C29">
        <v>6700</v>
      </c>
      <c r="D29" t="s">
        <v>42</v>
      </c>
      <c r="E29">
        <v>17.05</v>
      </c>
      <c r="F29" t="s">
        <v>43</v>
      </c>
    </row>
    <row r="30" spans="1:6" x14ac:dyDescent="0.25">
      <c r="A30" t="s">
        <v>16</v>
      </c>
      <c r="B30" t="s">
        <v>66</v>
      </c>
      <c r="C30">
        <v>6700</v>
      </c>
      <c r="D30" t="s">
        <v>67</v>
      </c>
      <c r="E30">
        <v>18.5</v>
      </c>
      <c r="F30" t="s">
        <v>68</v>
      </c>
    </row>
    <row r="31" spans="1:6" x14ac:dyDescent="0.25">
      <c r="A31" t="s">
        <v>69</v>
      </c>
      <c r="B31" t="s">
        <v>70</v>
      </c>
      <c r="C31">
        <v>6600</v>
      </c>
      <c r="D31" t="s">
        <v>31</v>
      </c>
      <c r="E31">
        <v>18.266999999999999</v>
      </c>
      <c r="F31" t="s">
        <v>32</v>
      </c>
    </row>
    <row r="32" spans="1:6" x14ac:dyDescent="0.25">
      <c r="A32" t="s">
        <v>16</v>
      </c>
      <c r="B32" t="s">
        <v>71</v>
      </c>
      <c r="C32">
        <v>6600</v>
      </c>
      <c r="D32" t="s">
        <v>72</v>
      </c>
      <c r="E32">
        <v>19.466999999999999</v>
      </c>
      <c r="F32" t="s">
        <v>73</v>
      </c>
    </row>
    <row r="33" spans="1:6" x14ac:dyDescent="0.25">
      <c r="A33" t="s">
        <v>29</v>
      </c>
      <c r="B33" t="s">
        <v>74</v>
      </c>
      <c r="C33">
        <v>6600</v>
      </c>
      <c r="D33" t="s">
        <v>55</v>
      </c>
      <c r="E33">
        <v>21.98</v>
      </c>
      <c r="F33" t="s">
        <v>75</v>
      </c>
    </row>
    <row r="34" spans="1:6" x14ac:dyDescent="0.25">
      <c r="A34" t="s">
        <v>6</v>
      </c>
      <c r="B34" t="s">
        <v>76</v>
      </c>
      <c r="C34">
        <v>6500</v>
      </c>
      <c r="D34" t="s">
        <v>42</v>
      </c>
      <c r="E34">
        <v>15.45</v>
      </c>
      <c r="F34" t="s">
        <v>43</v>
      </c>
    </row>
    <row r="35" spans="1:6" x14ac:dyDescent="0.25">
      <c r="A35" t="s">
        <v>6</v>
      </c>
      <c r="B35" t="s">
        <v>77</v>
      </c>
      <c r="C35">
        <v>6500</v>
      </c>
      <c r="D35" t="s">
        <v>27</v>
      </c>
      <c r="E35">
        <v>11.467000000000001</v>
      </c>
      <c r="F35" t="s">
        <v>28</v>
      </c>
    </row>
    <row r="36" spans="1:6" x14ac:dyDescent="0.25">
      <c r="A36" t="s">
        <v>16</v>
      </c>
      <c r="B36" t="s">
        <v>78</v>
      </c>
      <c r="C36">
        <v>6500</v>
      </c>
      <c r="D36" t="s">
        <v>58</v>
      </c>
      <c r="E36">
        <v>18.667000000000002</v>
      </c>
      <c r="F36" t="s">
        <v>59</v>
      </c>
    </row>
    <row r="37" spans="1:6" x14ac:dyDescent="0.25">
      <c r="A37" t="s">
        <v>29</v>
      </c>
      <c r="B37" t="s">
        <v>79</v>
      </c>
      <c r="C37">
        <v>6500</v>
      </c>
      <c r="D37" t="s">
        <v>22</v>
      </c>
      <c r="E37">
        <v>18.420000000000002</v>
      </c>
      <c r="F37" t="s">
        <v>80</v>
      </c>
    </row>
    <row r="38" spans="1:6" x14ac:dyDescent="0.25">
      <c r="A38" t="s">
        <v>6</v>
      </c>
      <c r="B38" t="s">
        <v>81</v>
      </c>
      <c r="C38">
        <v>6400</v>
      </c>
      <c r="D38" t="s">
        <v>82</v>
      </c>
      <c r="E38">
        <v>15.8</v>
      </c>
      <c r="F38" t="s">
        <v>83</v>
      </c>
    </row>
    <row r="39" spans="1:6" x14ac:dyDescent="0.25">
      <c r="A39" t="s">
        <v>29</v>
      </c>
      <c r="B39" t="s">
        <v>84</v>
      </c>
      <c r="C39">
        <v>6400</v>
      </c>
      <c r="D39" t="s">
        <v>82</v>
      </c>
      <c r="E39">
        <v>17.513000000000002</v>
      </c>
      <c r="F39" t="s">
        <v>85</v>
      </c>
    </row>
    <row r="40" spans="1:6" x14ac:dyDescent="0.25">
      <c r="A40" t="s">
        <v>6</v>
      </c>
      <c r="B40" t="s">
        <v>86</v>
      </c>
      <c r="C40">
        <v>6300</v>
      </c>
      <c r="D40" t="s">
        <v>58</v>
      </c>
      <c r="E40">
        <v>16.567</v>
      </c>
      <c r="F40" t="s">
        <v>87</v>
      </c>
    </row>
    <row r="41" spans="1:6" x14ac:dyDescent="0.25">
      <c r="A41" t="s">
        <v>16</v>
      </c>
      <c r="B41" t="s">
        <v>88</v>
      </c>
      <c r="C41">
        <v>6300</v>
      </c>
      <c r="D41" t="s">
        <v>72</v>
      </c>
      <c r="E41">
        <v>14.1</v>
      </c>
      <c r="F41" t="s">
        <v>89</v>
      </c>
    </row>
    <row r="42" spans="1:6" x14ac:dyDescent="0.25">
      <c r="A42" t="s">
        <v>29</v>
      </c>
      <c r="B42" t="s">
        <v>90</v>
      </c>
      <c r="C42">
        <v>6300</v>
      </c>
      <c r="D42" t="s">
        <v>55</v>
      </c>
      <c r="E42">
        <v>15.132999999999999</v>
      </c>
      <c r="F42" t="s">
        <v>56</v>
      </c>
    </row>
    <row r="43" spans="1:6" x14ac:dyDescent="0.25">
      <c r="A43" t="s">
        <v>69</v>
      </c>
      <c r="B43" t="s">
        <v>91</v>
      </c>
      <c r="C43">
        <v>6300</v>
      </c>
      <c r="D43" t="s">
        <v>55</v>
      </c>
      <c r="E43">
        <v>16.832999999999998</v>
      </c>
      <c r="F43" t="s">
        <v>75</v>
      </c>
    </row>
    <row r="44" spans="1:6" x14ac:dyDescent="0.25">
      <c r="A44" t="s">
        <v>6</v>
      </c>
      <c r="B44" t="s">
        <v>92</v>
      </c>
      <c r="C44">
        <v>6300</v>
      </c>
      <c r="D44" t="s">
        <v>93</v>
      </c>
      <c r="E44">
        <v>13.532999999999999</v>
      </c>
      <c r="F44" t="s">
        <v>94</v>
      </c>
    </row>
    <row r="45" spans="1:6" x14ac:dyDescent="0.25">
      <c r="A45" t="s">
        <v>29</v>
      </c>
      <c r="B45" t="s">
        <v>95</v>
      </c>
      <c r="C45">
        <v>6300</v>
      </c>
      <c r="D45" t="s">
        <v>22</v>
      </c>
      <c r="E45">
        <v>21.753</v>
      </c>
      <c r="F45" t="s">
        <v>23</v>
      </c>
    </row>
    <row r="46" spans="1:6" x14ac:dyDescent="0.25">
      <c r="A46" t="s">
        <v>29</v>
      </c>
      <c r="B46" t="s">
        <v>96</v>
      </c>
      <c r="C46">
        <v>6200</v>
      </c>
      <c r="D46" t="s">
        <v>27</v>
      </c>
      <c r="E46">
        <v>19.32</v>
      </c>
      <c r="F46" t="s">
        <v>28</v>
      </c>
    </row>
    <row r="47" spans="1:6" x14ac:dyDescent="0.25">
      <c r="A47" t="s">
        <v>6</v>
      </c>
      <c r="B47" t="s">
        <v>97</v>
      </c>
      <c r="C47">
        <v>6200</v>
      </c>
      <c r="D47" t="s">
        <v>55</v>
      </c>
      <c r="E47">
        <v>13.532999999999999</v>
      </c>
      <c r="F47" t="s">
        <v>75</v>
      </c>
    </row>
    <row r="48" spans="1:6" x14ac:dyDescent="0.25">
      <c r="A48" t="s">
        <v>6</v>
      </c>
      <c r="B48" t="s">
        <v>98</v>
      </c>
      <c r="C48">
        <v>6200</v>
      </c>
      <c r="D48" t="s">
        <v>93</v>
      </c>
      <c r="E48">
        <v>16</v>
      </c>
      <c r="F48" t="s">
        <v>99</v>
      </c>
    </row>
    <row r="49" spans="1:6" x14ac:dyDescent="0.25">
      <c r="A49" t="s">
        <v>29</v>
      </c>
      <c r="B49" t="s">
        <v>100</v>
      </c>
      <c r="C49">
        <v>6100</v>
      </c>
      <c r="D49" t="s">
        <v>72</v>
      </c>
      <c r="E49">
        <v>18.847000000000001</v>
      </c>
      <c r="F49" t="s">
        <v>89</v>
      </c>
    </row>
    <row r="50" spans="1:6" x14ac:dyDescent="0.25">
      <c r="A50" t="s">
        <v>6</v>
      </c>
      <c r="B50" t="s">
        <v>101</v>
      </c>
      <c r="C50">
        <v>6100</v>
      </c>
      <c r="D50" t="s">
        <v>72</v>
      </c>
      <c r="E50">
        <v>18.466999999999999</v>
      </c>
      <c r="F50" t="s">
        <v>89</v>
      </c>
    </row>
    <row r="51" spans="1:6" x14ac:dyDescent="0.25">
      <c r="A51" t="s">
        <v>6</v>
      </c>
      <c r="B51" t="s">
        <v>102</v>
      </c>
      <c r="C51">
        <v>6100</v>
      </c>
      <c r="D51" t="s">
        <v>93</v>
      </c>
      <c r="E51">
        <v>14.766999999999999</v>
      </c>
      <c r="F51" t="s">
        <v>94</v>
      </c>
    </row>
    <row r="52" spans="1:6" x14ac:dyDescent="0.25">
      <c r="A52" t="s">
        <v>6</v>
      </c>
      <c r="B52" t="s">
        <v>103</v>
      </c>
      <c r="C52">
        <v>6000</v>
      </c>
      <c r="D52" t="s">
        <v>36</v>
      </c>
      <c r="E52">
        <v>15.25</v>
      </c>
      <c r="F52" t="s">
        <v>37</v>
      </c>
    </row>
    <row r="53" spans="1:6" x14ac:dyDescent="0.25">
      <c r="A53" t="s">
        <v>29</v>
      </c>
      <c r="B53" t="s">
        <v>104</v>
      </c>
      <c r="C53">
        <v>6000</v>
      </c>
      <c r="D53" t="s">
        <v>8</v>
      </c>
      <c r="E53">
        <v>15.747</v>
      </c>
      <c r="F53" t="s">
        <v>9</v>
      </c>
    </row>
    <row r="54" spans="1:6" x14ac:dyDescent="0.25">
      <c r="A54" t="s">
        <v>16</v>
      </c>
      <c r="B54" t="s">
        <v>105</v>
      </c>
      <c r="C54">
        <v>6000</v>
      </c>
      <c r="D54" t="s">
        <v>82</v>
      </c>
      <c r="E54">
        <v>11.266999999999999</v>
      </c>
      <c r="F54" t="s">
        <v>85</v>
      </c>
    </row>
    <row r="55" spans="1:6" x14ac:dyDescent="0.25">
      <c r="A55" t="s">
        <v>29</v>
      </c>
      <c r="B55" t="s">
        <v>106</v>
      </c>
      <c r="C55">
        <v>6000</v>
      </c>
      <c r="D55" t="s">
        <v>58</v>
      </c>
      <c r="E55">
        <v>19.573</v>
      </c>
      <c r="F55" t="s">
        <v>87</v>
      </c>
    </row>
    <row r="56" spans="1:6" x14ac:dyDescent="0.25">
      <c r="A56" t="s">
        <v>6</v>
      </c>
      <c r="B56" t="s">
        <v>107</v>
      </c>
      <c r="C56">
        <v>6000</v>
      </c>
      <c r="D56" t="s">
        <v>31</v>
      </c>
      <c r="E56">
        <v>15.032999999999999</v>
      </c>
      <c r="F56" t="s">
        <v>32</v>
      </c>
    </row>
    <row r="57" spans="1:6" x14ac:dyDescent="0.25">
      <c r="A57" t="s">
        <v>6</v>
      </c>
      <c r="B57" t="s">
        <v>108</v>
      </c>
      <c r="C57">
        <v>6000</v>
      </c>
      <c r="D57" t="s">
        <v>31</v>
      </c>
      <c r="E57">
        <v>6.6669999999999998</v>
      </c>
      <c r="F57" t="s">
        <v>63</v>
      </c>
    </row>
    <row r="58" spans="1:6" x14ac:dyDescent="0.25">
      <c r="A58" t="s">
        <v>6</v>
      </c>
      <c r="B58" t="s">
        <v>109</v>
      </c>
      <c r="C58">
        <v>6000</v>
      </c>
      <c r="D58" t="s">
        <v>93</v>
      </c>
      <c r="E58">
        <v>8.6999999999999993</v>
      </c>
      <c r="F58" t="s">
        <v>99</v>
      </c>
    </row>
    <row r="59" spans="1:6" x14ac:dyDescent="0.25">
      <c r="A59" t="s">
        <v>69</v>
      </c>
      <c r="B59" t="s">
        <v>110</v>
      </c>
      <c r="C59">
        <v>6000</v>
      </c>
      <c r="D59" t="s">
        <v>22</v>
      </c>
      <c r="E59">
        <v>12.6</v>
      </c>
      <c r="F59" t="s">
        <v>23</v>
      </c>
    </row>
    <row r="60" spans="1:6" x14ac:dyDescent="0.25">
      <c r="A60" t="s">
        <v>6</v>
      </c>
      <c r="B60" t="s">
        <v>111</v>
      </c>
      <c r="C60">
        <v>5900</v>
      </c>
      <c r="D60" t="s">
        <v>36</v>
      </c>
      <c r="E60">
        <v>13.532999999999999</v>
      </c>
      <c r="F60" t="s">
        <v>37</v>
      </c>
    </row>
    <row r="61" spans="1:6" x14ac:dyDescent="0.25">
      <c r="A61" t="s">
        <v>6</v>
      </c>
      <c r="B61" t="s">
        <v>112</v>
      </c>
      <c r="C61">
        <v>5900</v>
      </c>
      <c r="D61" t="s">
        <v>27</v>
      </c>
      <c r="E61">
        <v>15.8</v>
      </c>
      <c r="F61" t="s">
        <v>34</v>
      </c>
    </row>
    <row r="62" spans="1:6" x14ac:dyDescent="0.25">
      <c r="A62" t="s">
        <v>29</v>
      </c>
      <c r="B62" t="s">
        <v>113</v>
      </c>
      <c r="C62">
        <v>5900</v>
      </c>
      <c r="D62" t="s">
        <v>31</v>
      </c>
      <c r="E62">
        <v>12.413</v>
      </c>
      <c r="F62" t="s">
        <v>63</v>
      </c>
    </row>
    <row r="63" spans="1:6" x14ac:dyDescent="0.25">
      <c r="A63" t="s">
        <v>29</v>
      </c>
      <c r="B63" t="s">
        <v>114</v>
      </c>
      <c r="C63">
        <v>5900</v>
      </c>
      <c r="D63" t="s">
        <v>11</v>
      </c>
      <c r="E63">
        <v>16.989999999999998</v>
      </c>
      <c r="F63" t="s">
        <v>46</v>
      </c>
    </row>
    <row r="64" spans="1:6" x14ac:dyDescent="0.25">
      <c r="A64" t="s">
        <v>16</v>
      </c>
      <c r="B64" t="s">
        <v>115</v>
      </c>
      <c r="C64">
        <v>5800</v>
      </c>
      <c r="D64" t="s">
        <v>36</v>
      </c>
      <c r="E64">
        <v>17.233000000000001</v>
      </c>
      <c r="F64" t="s">
        <v>116</v>
      </c>
    </row>
    <row r="65" spans="1:6" x14ac:dyDescent="0.25">
      <c r="A65" t="s">
        <v>29</v>
      </c>
      <c r="B65" t="s">
        <v>117</v>
      </c>
      <c r="C65">
        <v>5800</v>
      </c>
      <c r="D65" t="s">
        <v>42</v>
      </c>
      <c r="E65">
        <v>12.9</v>
      </c>
      <c r="F65" t="s">
        <v>43</v>
      </c>
    </row>
    <row r="66" spans="1:6" x14ac:dyDescent="0.25">
      <c r="A66" t="s">
        <v>29</v>
      </c>
      <c r="B66" t="s">
        <v>118</v>
      </c>
      <c r="C66">
        <v>5800</v>
      </c>
      <c r="D66" t="s">
        <v>19</v>
      </c>
      <c r="E66">
        <v>9.2469999999999999</v>
      </c>
      <c r="F66" t="s">
        <v>20</v>
      </c>
    </row>
    <row r="67" spans="1:6" x14ac:dyDescent="0.25">
      <c r="A67" t="s">
        <v>6</v>
      </c>
      <c r="B67" t="s">
        <v>119</v>
      </c>
      <c r="C67">
        <v>5800</v>
      </c>
      <c r="D67" t="s">
        <v>58</v>
      </c>
      <c r="E67">
        <v>16.966999999999999</v>
      </c>
      <c r="F67" t="s">
        <v>59</v>
      </c>
    </row>
    <row r="68" spans="1:6" x14ac:dyDescent="0.25">
      <c r="A68" t="s">
        <v>29</v>
      </c>
      <c r="B68" t="s">
        <v>120</v>
      </c>
      <c r="C68">
        <v>5800</v>
      </c>
      <c r="D68" t="s">
        <v>93</v>
      </c>
      <c r="E68">
        <v>15.7</v>
      </c>
      <c r="F68" t="s">
        <v>99</v>
      </c>
    </row>
    <row r="69" spans="1:6" x14ac:dyDescent="0.25">
      <c r="A69" t="s">
        <v>29</v>
      </c>
      <c r="B69" t="s">
        <v>121</v>
      </c>
      <c r="C69">
        <v>5800</v>
      </c>
      <c r="D69" t="s">
        <v>51</v>
      </c>
      <c r="E69">
        <v>0</v>
      </c>
      <c r="F69" t="s">
        <v>122</v>
      </c>
    </row>
    <row r="70" spans="1:6" x14ac:dyDescent="0.25">
      <c r="A70" t="s">
        <v>16</v>
      </c>
      <c r="B70" t="s">
        <v>123</v>
      </c>
      <c r="C70">
        <v>5700</v>
      </c>
      <c r="D70" t="s">
        <v>19</v>
      </c>
      <c r="E70">
        <v>7.867</v>
      </c>
      <c r="F70" t="s">
        <v>20</v>
      </c>
    </row>
    <row r="71" spans="1:6" x14ac:dyDescent="0.25">
      <c r="A71" t="s">
        <v>29</v>
      </c>
      <c r="B71" t="s">
        <v>124</v>
      </c>
      <c r="C71">
        <v>5700</v>
      </c>
      <c r="D71" t="s">
        <v>58</v>
      </c>
      <c r="E71">
        <v>28.54</v>
      </c>
      <c r="F71" t="s">
        <v>59</v>
      </c>
    </row>
    <row r="72" spans="1:6" x14ac:dyDescent="0.25">
      <c r="A72" t="s">
        <v>29</v>
      </c>
      <c r="B72" t="s">
        <v>125</v>
      </c>
      <c r="C72">
        <v>5700</v>
      </c>
      <c r="D72" t="s">
        <v>11</v>
      </c>
      <c r="E72">
        <v>15.967000000000001</v>
      </c>
      <c r="F72" t="s">
        <v>12</v>
      </c>
    </row>
    <row r="73" spans="1:6" x14ac:dyDescent="0.25">
      <c r="A73" t="s">
        <v>29</v>
      </c>
      <c r="B73" t="s">
        <v>126</v>
      </c>
      <c r="C73">
        <v>5600</v>
      </c>
      <c r="D73" t="s">
        <v>27</v>
      </c>
      <c r="E73">
        <v>18.36</v>
      </c>
      <c r="F73" t="s">
        <v>34</v>
      </c>
    </row>
    <row r="74" spans="1:6" x14ac:dyDescent="0.25">
      <c r="A74" t="s">
        <v>6</v>
      </c>
      <c r="B74" t="s">
        <v>127</v>
      </c>
      <c r="C74">
        <v>5600</v>
      </c>
      <c r="D74" t="s">
        <v>72</v>
      </c>
      <c r="E74">
        <v>13.766999999999999</v>
      </c>
      <c r="F74" t="s">
        <v>89</v>
      </c>
    </row>
    <row r="75" spans="1:6" x14ac:dyDescent="0.25">
      <c r="A75" t="s">
        <v>16</v>
      </c>
      <c r="B75" t="s">
        <v>128</v>
      </c>
      <c r="C75">
        <v>5600</v>
      </c>
      <c r="D75" t="s">
        <v>93</v>
      </c>
      <c r="E75">
        <v>16.5</v>
      </c>
      <c r="F75" t="s">
        <v>94</v>
      </c>
    </row>
    <row r="76" spans="1:6" x14ac:dyDescent="0.25">
      <c r="A76" t="s">
        <v>16</v>
      </c>
      <c r="B76" t="s">
        <v>129</v>
      </c>
      <c r="C76">
        <v>5500</v>
      </c>
      <c r="D76" t="s">
        <v>36</v>
      </c>
      <c r="E76">
        <v>17.766999999999999</v>
      </c>
      <c r="F76" t="s">
        <v>116</v>
      </c>
    </row>
    <row r="77" spans="1:6" x14ac:dyDescent="0.25">
      <c r="A77" t="s">
        <v>29</v>
      </c>
      <c r="B77" t="s">
        <v>130</v>
      </c>
      <c r="C77">
        <v>5500</v>
      </c>
      <c r="D77" t="s">
        <v>31</v>
      </c>
      <c r="E77">
        <v>0</v>
      </c>
      <c r="F77" t="s">
        <v>32</v>
      </c>
    </row>
    <row r="78" spans="1:6" x14ac:dyDescent="0.25">
      <c r="A78" t="s">
        <v>6</v>
      </c>
      <c r="B78" t="s">
        <v>131</v>
      </c>
      <c r="C78">
        <v>5500</v>
      </c>
      <c r="D78" t="s">
        <v>72</v>
      </c>
      <c r="E78">
        <v>14.632999999999999</v>
      </c>
      <c r="F78" t="s">
        <v>73</v>
      </c>
    </row>
    <row r="79" spans="1:6" x14ac:dyDescent="0.25">
      <c r="A79" t="s">
        <v>6</v>
      </c>
      <c r="B79" t="s">
        <v>132</v>
      </c>
      <c r="C79">
        <v>5400</v>
      </c>
      <c r="D79" t="s">
        <v>8</v>
      </c>
      <c r="E79">
        <v>9.0670000000000002</v>
      </c>
      <c r="F79" t="s">
        <v>9</v>
      </c>
    </row>
    <row r="80" spans="1:6" x14ac:dyDescent="0.25">
      <c r="A80" t="s">
        <v>29</v>
      </c>
      <c r="B80" t="s">
        <v>133</v>
      </c>
      <c r="C80">
        <v>5400</v>
      </c>
      <c r="D80" t="s">
        <v>31</v>
      </c>
      <c r="E80">
        <v>0.68</v>
      </c>
      <c r="F80" t="s">
        <v>63</v>
      </c>
    </row>
    <row r="81" spans="1:6" x14ac:dyDescent="0.25">
      <c r="A81" t="s">
        <v>16</v>
      </c>
      <c r="B81" t="s">
        <v>134</v>
      </c>
      <c r="C81">
        <v>5400</v>
      </c>
      <c r="D81" t="s">
        <v>31</v>
      </c>
      <c r="E81">
        <v>12.833</v>
      </c>
      <c r="F81" t="s">
        <v>32</v>
      </c>
    </row>
    <row r="82" spans="1:6" x14ac:dyDescent="0.25">
      <c r="A82" t="s">
        <v>16</v>
      </c>
      <c r="B82" t="s">
        <v>135</v>
      </c>
      <c r="C82">
        <v>5400</v>
      </c>
      <c r="D82" t="s">
        <v>51</v>
      </c>
      <c r="E82">
        <v>10.032999999999999</v>
      </c>
      <c r="F82" t="s">
        <v>52</v>
      </c>
    </row>
    <row r="83" spans="1:6" x14ac:dyDescent="0.25">
      <c r="A83" t="s">
        <v>6</v>
      </c>
      <c r="B83" t="s">
        <v>136</v>
      </c>
      <c r="C83">
        <v>5400</v>
      </c>
      <c r="D83" t="s">
        <v>22</v>
      </c>
      <c r="E83">
        <v>7.2</v>
      </c>
      <c r="F83" t="s">
        <v>80</v>
      </c>
    </row>
    <row r="84" spans="1:6" x14ac:dyDescent="0.25">
      <c r="A84" t="s">
        <v>69</v>
      </c>
      <c r="B84" t="s">
        <v>137</v>
      </c>
      <c r="C84">
        <v>5400</v>
      </c>
      <c r="D84" t="s">
        <v>22</v>
      </c>
      <c r="E84">
        <v>9.6999999999999993</v>
      </c>
      <c r="F84" t="s">
        <v>80</v>
      </c>
    </row>
    <row r="85" spans="1:6" x14ac:dyDescent="0.25">
      <c r="A85" t="s">
        <v>29</v>
      </c>
      <c r="B85" t="s">
        <v>138</v>
      </c>
      <c r="C85">
        <v>5300</v>
      </c>
      <c r="D85" t="s">
        <v>14</v>
      </c>
      <c r="E85">
        <v>16.027000000000001</v>
      </c>
      <c r="F85" t="s">
        <v>25</v>
      </c>
    </row>
    <row r="86" spans="1:6" x14ac:dyDescent="0.25">
      <c r="A86" t="s">
        <v>16</v>
      </c>
      <c r="B86" t="s">
        <v>139</v>
      </c>
      <c r="C86">
        <v>5300</v>
      </c>
      <c r="D86" t="s">
        <v>82</v>
      </c>
      <c r="E86">
        <v>8.3670000000000009</v>
      </c>
      <c r="F86" t="s">
        <v>85</v>
      </c>
    </row>
    <row r="87" spans="1:6" x14ac:dyDescent="0.25">
      <c r="A87" t="s">
        <v>6</v>
      </c>
      <c r="B87" t="s">
        <v>140</v>
      </c>
      <c r="C87">
        <v>5300</v>
      </c>
      <c r="D87" t="s">
        <v>31</v>
      </c>
      <c r="E87">
        <v>8.1999999999999993</v>
      </c>
      <c r="F87" t="s">
        <v>63</v>
      </c>
    </row>
    <row r="88" spans="1:6" x14ac:dyDescent="0.25">
      <c r="A88" t="s">
        <v>29</v>
      </c>
      <c r="B88" t="s">
        <v>141</v>
      </c>
      <c r="C88">
        <v>5300</v>
      </c>
      <c r="D88" t="s">
        <v>67</v>
      </c>
      <c r="E88">
        <v>16.893000000000001</v>
      </c>
      <c r="F88" t="s">
        <v>68</v>
      </c>
    </row>
    <row r="89" spans="1:6" x14ac:dyDescent="0.25">
      <c r="A89" t="s">
        <v>6</v>
      </c>
      <c r="B89" t="s">
        <v>142</v>
      </c>
      <c r="C89">
        <v>5300</v>
      </c>
      <c r="D89" t="s">
        <v>51</v>
      </c>
      <c r="E89">
        <v>15.967000000000001</v>
      </c>
      <c r="F89" t="s">
        <v>122</v>
      </c>
    </row>
    <row r="90" spans="1:6" x14ac:dyDescent="0.25">
      <c r="A90" t="s">
        <v>29</v>
      </c>
      <c r="B90" t="s">
        <v>143</v>
      </c>
      <c r="C90">
        <v>5200</v>
      </c>
      <c r="D90" t="s">
        <v>19</v>
      </c>
      <c r="E90">
        <v>16.847000000000001</v>
      </c>
      <c r="F90" t="s">
        <v>144</v>
      </c>
    </row>
    <row r="91" spans="1:6" x14ac:dyDescent="0.25">
      <c r="A91" t="s">
        <v>6</v>
      </c>
      <c r="B91" t="s">
        <v>145</v>
      </c>
      <c r="C91">
        <v>5200</v>
      </c>
      <c r="D91" t="s">
        <v>11</v>
      </c>
      <c r="E91">
        <v>12.65</v>
      </c>
      <c r="F91" t="s">
        <v>46</v>
      </c>
    </row>
    <row r="92" spans="1:6" x14ac:dyDescent="0.25">
      <c r="A92" t="s">
        <v>29</v>
      </c>
      <c r="B92" t="s">
        <v>146</v>
      </c>
      <c r="C92">
        <v>5200</v>
      </c>
      <c r="D92" t="s">
        <v>93</v>
      </c>
      <c r="E92">
        <v>19.286999999999999</v>
      </c>
      <c r="F92" t="s">
        <v>94</v>
      </c>
    </row>
    <row r="93" spans="1:6" x14ac:dyDescent="0.25">
      <c r="A93" t="s">
        <v>16</v>
      </c>
      <c r="B93" t="s">
        <v>147</v>
      </c>
      <c r="C93">
        <v>5200</v>
      </c>
      <c r="D93" t="s">
        <v>22</v>
      </c>
      <c r="E93">
        <v>25</v>
      </c>
      <c r="F93" t="s">
        <v>80</v>
      </c>
    </row>
    <row r="94" spans="1:6" x14ac:dyDescent="0.25">
      <c r="A94" t="s">
        <v>16</v>
      </c>
      <c r="B94" t="s">
        <v>148</v>
      </c>
      <c r="C94">
        <v>5100</v>
      </c>
      <c r="D94" t="s">
        <v>27</v>
      </c>
      <c r="E94">
        <v>0.05</v>
      </c>
      <c r="F94" t="s">
        <v>28</v>
      </c>
    </row>
    <row r="95" spans="1:6" x14ac:dyDescent="0.25">
      <c r="A95" t="s">
        <v>29</v>
      </c>
      <c r="B95" t="s">
        <v>149</v>
      </c>
      <c r="C95">
        <v>5100</v>
      </c>
      <c r="D95" t="s">
        <v>82</v>
      </c>
      <c r="E95">
        <v>16.84</v>
      </c>
      <c r="F95" t="s">
        <v>83</v>
      </c>
    </row>
    <row r="96" spans="1:6" x14ac:dyDescent="0.25">
      <c r="A96" t="s">
        <v>6</v>
      </c>
      <c r="B96" t="s">
        <v>150</v>
      </c>
      <c r="C96">
        <v>5100</v>
      </c>
      <c r="D96" t="s">
        <v>72</v>
      </c>
      <c r="E96">
        <v>8.1999999999999993</v>
      </c>
      <c r="F96" t="s">
        <v>89</v>
      </c>
    </row>
    <row r="97" spans="1:6" x14ac:dyDescent="0.25">
      <c r="A97" t="s">
        <v>6</v>
      </c>
      <c r="B97" t="s">
        <v>151</v>
      </c>
      <c r="C97">
        <v>5000</v>
      </c>
      <c r="D97" t="s">
        <v>42</v>
      </c>
      <c r="E97">
        <v>0</v>
      </c>
      <c r="F97" t="s">
        <v>48</v>
      </c>
    </row>
    <row r="98" spans="1:6" x14ac:dyDescent="0.25">
      <c r="A98" t="s">
        <v>16</v>
      </c>
      <c r="B98" t="s">
        <v>152</v>
      </c>
      <c r="C98">
        <v>5000</v>
      </c>
      <c r="D98" t="s">
        <v>14</v>
      </c>
      <c r="E98">
        <v>11.4</v>
      </c>
      <c r="F98" t="s">
        <v>15</v>
      </c>
    </row>
    <row r="99" spans="1:6" x14ac:dyDescent="0.25">
      <c r="A99" t="s">
        <v>69</v>
      </c>
      <c r="B99" t="s">
        <v>153</v>
      </c>
      <c r="C99">
        <v>5000</v>
      </c>
      <c r="D99" t="s">
        <v>27</v>
      </c>
      <c r="E99">
        <v>15.3</v>
      </c>
      <c r="F99" t="s">
        <v>28</v>
      </c>
    </row>
    <row r="100" spans="1:6" x14ac:dyDescent="0.25">
      <c r="A100" t="s">
        <v>29</v>
      </c>
      <c r="B100" t="s">
        <v>154</v>
      </c>
      <c r="C100">
        <v>5000</v>
      </c>
      <c r="D100" t="s">
        <v>58</v>
      </c>
      <c r="E100">
        <v>19.12</v>
      </c>
      <c r="F100" t="s">
        <v>59</v>
      </c>
    </row>
    <row r="101" spans="1:6" x14ac:dyDescent="0.25">
      <c r="A101" t="s">
        <v>16</v>
      </c>
      <c r="B101" t="s">
        <v>155</v>
      </c>
      <c r="C101">
        <v>5000</v>
      </c>
      <c r="D101" t="s">
        <v>31</v>
      </c>
      <c r="E101">
        <v>10.4</v>
      </c>
      <c r="F101" t="s">
        <v>32</v>
      </c>
    </row>
    <row r="102" spans="1:6" x14ac:dyDescent="0.25">
      <c r="A102" t="s">
        <v>6</v>
      </c>
      <c r="B102" t="s">
        <v>156</v>
      </c>
      <c r="C102">
        <v>5000</v>
      </c>
      <c r="D102" t="s">
        <v>11</v>
      </c>
      <c r="E102">
        <v>15.433</v>
      </c>
      <c r="F102" t="s">
        <v>12</v>
      </c>
    </row>
    <row r="103" spans="1:6" x14ac:dyDescent="0.25">
      <c r="A103" t="s">
        <v>16</v>
      </c>
      <c r="B103" t="s">
        <v>157</v>
      </c>
      <c r="C103">
        <v>5000</v>
      </c>
      <c r="D103" t="s">
        <v>93</v>
      </c>
      <c r="E103">
        <v>8.5670000000000002</v>
      </c>
      <c r="F103" t="s">
        <v>99</v>
      </c>
    </row>
    <row r="104" spans="1:6" x14ac:dyDescent="0.25">
      <c r="A104" t="s">
        <v>29</v>
      </c>
      <c r="B104" t="s">
        <v>158</v>
      </c>
      <c r="C104">
        <v>5000</v>
      </c>
      <c r="D104" t="s">
        <v>51</v>
      </c>
      <c r="E104">
        <v>13.212999999999999</v>
      </c>
      <c r="F104" t="s">
        <v>122</v>
      </c>
    </row>
    <row r="105" spans="1:6" x14ac:dyDescent="0.25">
      <c r="A105" t="s">
        <v>29</v>
      </c>
      <c r="B105" t="s">
        <v>159</v>
      </c>
      <c r="C105">
        <v>4900</v>
      </c>
      <c r="D105" t="s">
        <v>8</v>
      </c>
      <c r="E105">
        <v>7.5129999999999999</v>
      </c>
      <c r="F105" t="s">
        <v>160</v>
      </c>
    </row>
    <row r="106" spans="1:6" x14ac:dyDescent="0.25">
      <c r="A106" t="s">
        <v>69</v>
      </c>
      <c r="B106" t="s">
        <v>161</v>
      </c>
      <c r="C106">
        <v>4900</v>
      </c>
      <c r="D106" t="s">
        <v>82</v>
      </c>
      <c r="E106">
        <v>12.632999999999999</v>
      </c>
      <c r="F106" t="s">
        <v>85</v>
      </c>
    </row>
    <row r="107" spans="1:6" x14ac:dyDescent="0.25">
      <c r="A107" t="s">
        <v>6</v>
      </c>
      <c r="B107" t="s">
        <v>162</v>
      </c>
      <c r="C107">
        <v>4900</v>
      </c>
      <c r="D107" t="s">
        <v>82</v>
      </c>
      <c r="E107">
        <v>13.367000000000001</v>
      </c>
      <c r="F107" t="s">
        <v>85</v>
      </c>
    </row>
    <row r="108" spans="1:6" x14ac:dyDescent="0.25">
      <c r="A108" t="s">
        <v>6</v>
      </c>
      <c r="B108" t="s">
        <v>163</v>
      </c>
      <c r="C108">
        <v>4900</v>
      </c>
      <c r="D108" t="s">
        <v>31</v>
      </c>
      <c r="E108">
        <v>13.4</v>
      </c>
      <c r="F108" t="s">
        <v>32</v>
      </c>
    </row>
    <row r="109" spans="1:6" x14ac:dyDescent="0.25">
      <c r="A109" t="s">
        <v>69</v>
      </c>
      <c r="B109" t="s">
        <v>164</v>
      </c>
      <c r="C109">
        <v>4900</v>
      </c>
      <c r="D109" t="s">
        <v>51</v>
      </c>
      <c r="E109">
        <v>6.367</v>
      </c>
      <c r="F109" t="s">
        <v>52</v>
      </c>
    </row>
    <row r="110" spans="1:6" x14ac:dyDescent="0.25">
      <c r="A110" t="s">
        <v>6</v>
      </c>
      <c r="B110" t="s">
        <v>165</v>
      </c>
      <c r="C110">
        <v>4900</v>
      </c>
      <c r="D110" t="s">
        <v>22</v>
      </c>
      <c r="E110">
        <v>7.4329999999999998</v>
      </c>
      <c r="F110" t="s">
        <v>80</v>
      </c>
    </row>
    <row r="111" spans="1:6" x14ac:dyDescent="0.25">
      <c r="A111" t="s">
        <v>6</v>
      </c>
      <c r="B111" t="s">
        <v>166</v>
      </c>
      <c r="C111">
        <v>4800</v>
      </c>
      <c r="D111" t="s">
        <v>14</v>
      </c>
      <c r="E111">
        <v>12.333</v>
      </c>
      <c r="F111" t="s">
        <v>15</v>
      </c>
    </row>
    <row r="112" spans="1:6" x14ac:dyDescent="0.25">
      <c r="A112" t="s">
        <v>16</v>
      </c>
      <c r="B112" t="s">
        <v>167</v>
      </c>
      <c r="C112">
        <v>4800</v>
      </c>
      <c r="D112" t="s">
        <v>19</v>
      </c>
      <c r="E112">
        <v>7.2329999999999997</v>
      </c>
      <c r="F112" t="s">
        <v>144</v>
      </c>
    </row>
    <row r="113" spans="1:6" x14ac:dyDescent="0.25">
      <c r="A113" t="s">
        <v>6</v>
      </c>
      <c r="B113" t="s">
        <v>168</v>
      </c>
      <c r="C113">
        <v>4800</v>
      </c>
      <c r="D113" t="s">
        <v>19</v>
      </c>
      <c r="E113">
        <v>9.1</v>
      </c>
      <c r="F113" t="s">
        <v>144</v>
      </c>
    </row>
    <row r="114" spans="1:6" x14ac:dyDescent="0.25">
      <c r="A114" t="s">
        <v>29</v>
      </c>
      <c r="B114" t="s">
        <v>169</v>
      </c>
      <c r="C114">
        <v>4800</v>
      </c>
      <c r="D114" t="s">
        <v>72</v>
      </c>
      <c r="E114">
        <v>12.787000000000001</v>
      </c>
      <c r="F114" t="s">
        <v>73</v>
      </c>
    </row>
    <row r="115" spans="1:6" x14ac:dyDescent="0.25">
      <c r="A115" t="s">
        <v>16</v>
      </c>
      <c r="B115" t="s">
        <v>170</v>
      </c>
      <c r="C115">
        <v>4700</v>
      </c>
      <c r="D115" t="s">
        <v>8</v>
      </c>
      <c r="E115">
        <v>12</v>
      </c>
      <c r="F115" t="s">
        <v>160</v>
      </c>
    </row>
    <row r="116" spans="1:6" x14ac:dyDescent="0.25">
      <c r="A116" t="s">
        <v>29</v>
      </c>
      <c r="B116" t="s">
        <v>171</v>
      </c>
      <c r="C116">
        <v>4700</v>
      </c>
      <c r="D116" t="s">
        <v>19</v>
      </c>
      <c r="E116">
        <v>0</v>
      </c>
      <c r="F116" t="s">
        <v>20</v>
      </c>
    </row>
    <row r="117" spans="1:6" x14ac:dyDescent="0.25">
      <c r="A117" t="s">
        <v>69</v>
      </c>
      <c r="B117" t="s">
        <v>172</v>
      </c>
      <c r="C117">
        <v>4700</v>
      </c>
      <c r="D117" t="s">
        <v>31</v>
      </c>
      <c r="E117">
        <v>2.9</v>
      </c>
      <c r="F117" t="s">
        <v>63</v>
      </c>
    </row>
    <row r="118" spans="1:6" x14ac:dyDescent="0.25">
      <c r="A118" t="s">
        <v>6</v>
      </c>
      <c r="B118" t="s">
        <v>173</v>
      </c>
      <c r="C118">
        <v>4700</v>
      </c>
      <c r="D118" t="s">
        <v>67</v>
      </c>
      <c r="E118">
        <v>12.8</v>
      </c>
      <c r="F118" t="s">
        <v>68</v>
      </c>
    </row>
    <row r="119" spans="1:6" x14ac:dyDescent="0.25">
      <c r="A119" t="s">
        <v>29</v>
      </c>
      <c r="B119" t="s">
        <v>174</v>
      </c>
      <c r="C119">
        <v>4700</v>
      </c>
      <c r="D119" t="s">
        <v>22</v>
      </c>
      <c r="E119">
        <v>0</v>
      </c>
      <c r="F119" t="s">
        <v>23</v>
      </c>
    </row>
    <row r="120" spans="1:6" x14ac:dyDescent="0.25">
      <c r="A120" t="s">
        <v>29</v>
      </c>
      <c r="B120" t="s">
        <v>175</v>
      </c>
      <c r="C120">
        <v>4700</v>
      </c>
      <c r="D120" t="s">
        <v>22</v>
      </c>
      <c r="E120">
        <v>0</v>
      </c>
      <c r="F120" t="s">
        <v>80</v>
      </c>
    </row>
    <row r="121" spans="1:6" x14ac:dyDescent="0.25">
      <c r="A121" t="s">
        <v>29</v>
      </c>
      <c r="B121" t="s">
        <v>176</v>
      </c>
      <c r="C121">
        <v>4600</v>
      </c>
      <c r="D121" t="s">
        <v>42</v>
      </c>
      <c r="E121">
        <v>0</v>
      </c>
      <c r="F121" t="s">
        <v>48</v>
      </c>
    </row>
    <row r="122" spans="1:6" x14ac:dyDescent="0.25">
      <c r="A122" t="s">
        <v>16</v>
      </c>
      <c r="B122" t="s">
        <v>177</v>
      </c>
      <c r="C122">
        <v>4600</v>
      </c>
      <c r="D122" t="s">
        <v>42</v>
      </c>
      <c r="E122">
        <v>11.433</v>
      </c>
      <c r="F122" t="s">
        <v>48</v>
      </c>
    </row>
    <row r="123" spans="1:6" x14ac:dyDescent="0.25">
      <c r="A123" t="s">
        <v>29</v>
      </c>
      <c r="B123" t="s">
        <v>178</v>
      </c>
      <c r="C123">
        <v>4600</v>
      </c>
      <c r="D123" t="s">
        <v>19</v>
      </c>
      <c r="E123">
        <v>8.2200000000000006</v>
      </c>
      <c r="F123" t="s">
        <v>144</v>
      </c>
    </row>
    <row r="124" spans="1:6" x14ac:dyDescent="0.25">
      <c r="A124" t="s">
        <v>16</v>
      </c>
      <c r="B124" t="s">
        <v>179</v>
      </c>
      <c r="C124">
        <v>4600</v>
      </c>
      <c r="D124" t="s">
        <v>67</v>
      </c>
      <c r="E124">
        <v>6.633</v>
      </c>
      <c r="F124" t="s">
        <v>180</v>
      </c>
    </row>
    <row r="125" spans="1:6" x14ac:dyDescent="0.25">
      <c r="A125" t="s">
        <v>6</v>
      </c>
      <c r="B125" t="s">
        <v>181</v>
      </c>
      <c r="C125">
        <v>4600</v>
      </c>
      <c r="D125" t="s">
        <v>67</v>
      </c>
      <c r="E125">
        <v>14.167</v>
      </c>
      <c r="F125" t="s">
        <v>180</v>
      </c>
    </row>
    <row r="126" spans="1:6" x14ac:dyDescent="0.25">
      <c r="A126" t="s">
        <v>6</v>
      </c>
      <c r="B126" t="s">
        <v>182</v>
      </c>
      <c r="C126">
        <v>4600</v>
      </c>
      <c r="D126" t="s">
        <v>11</v>
      </c>
      <c r="E126">
        <v>6.4329999999999998</v>
      </c>
      <c r="F126" t="s">
        <v>12</v>
      </c>
    </row>
    <row r="127" spans="1:6" x14ac:dyDescent="0.25">
      <c r="A127" t="s">
        <v>6</v>
      </c>
      <c r="B127" t="s">
        <v>183</v>
      </c>
      <c r="C127">
        <v>4600</v>
      </c>
      <c r="D127" t="s">
        <v>51</v>
      </c>
      <c r="E127">
        <v>10.266999999999999</v>
      </c>
      <c r="F127" t="s">
        <v>52</v>
      </c>
    </row>
    <row r="128" spans="1:6" x14ac:dyDescent="0.25">
      <c r="A128" t="s">
        <v>29</v>
      </c>
      <c r="B128" t="s">
        <v>184</v>
      </c>
      <c r="C128">
        <v>4500</v>
      </c>
      <c r="D128" t="s">
        <v>36</v>
      </c>
      <c r="E128">
        <v>12</v>
      </c>
      <c r="F128" t="s">
        <v>116</v>
      </c>
    </row>
    <row r="129" spans="1:6" x14ac:dyDescent="0.25">
      <c r="A129" t="s">
        <v>29</v>
      </c>
      <c r="B129" t="s">
        <v>185</v>
      </c>
      <c r="C129">
        <v>4500</v>
      </c>
      <c r="D129" t="s">
        <v>42</v>
      </c>
      <c r="E129">
        <v>0</v>
      </c>
      <c r="F129" t="s">
        <v>43</v>
      </c>
    </row>
    <row r="130" spans="1:6" x14ac:dyDescent="0.25">
      <c r="A130" t="s">
        <v>6</v>
      </c>
      <c r="B130" t="s">
        <v>186</v>
      </c>
      <c r="C130">
        <v>4500</v>
      </c>
      <c r="D130" t="s">
        <v>8</v>
      </c>
      <c r="E130">
        <v>9.5</v>
      </c>
      <c r="F130" t="s">
        <v>160</v>
      </c>
    </row>
    <row r="131" spans="1:6" x14ac:dyDescent="0.25">
      <c r="A131" t="s">
        <v>29</v>
      </c>
      <c r="B131" t="s">
        <v>187</v>
      </c>
      <c r="C131">
        <v>4500</v>
      </c>
      <c r="D131" t="s">
        <v>8</v>
      </c>
      <c r="E131">
        <v>0</v>
      </c>
      <c r="F131" t="s">
        <v>9</v>
      </c>
    </row>
    <row r="132" spans="1:6" x14ac:dyDescent="0.25">
      <c r="A132" t="s">
        <v>16</v>
      </c>
      <c r="B132" t="s">
        <v>188</v>
      </c>
      <c r="C132">
        <v>4500</v>
      </c>
      <c r="D132" t="s">
        <v>8</v>
      </c>
      <c r="E132">
        <v>0.66700000000000004</v>
      </c>
      <c r="F132" t="s">
        <v>9</v>
      </c>
    </row>
    <row r="133" spans="1:6" x14ac:dyDescent="0.25">
      <c r="A133" t="s">
        <v>16</v>
      </c>
      <c r="B133" t="s">
        <v>189</v>
      </c>
      <c r="C133">
        <v>4500</v>
      </c>
      <c r="D133" t="s">
        <v>19</v>
      </c>
      <c r="E133">
        <v>12.467000000000001</v>
      </c>
      <c r="F133" t="s">
        <v>144</v>
      </c>
    </row>
    <row r="134" spans="1:6" x14ac:dyDescent="0.25">
      <c r="A134" t="s">
        <v>6</v>
      </c>
      <c r="B134" t="s">
        <v>190</v>
      </c>
      <c r="C134">
        <v>4500</v>
      </c>
      <c r="D134" t="s">
        <v>19</v>
      </c>
      <c r="E134">
        <v>9.9499999999999993</v>
      </c>
      <c r="F134" t="s">
        <v>144</v>
      </c>
    </row>
    <row r="135" spans="1:6" x14ac:dyDescent="0.25">
      <c r="A135" t="s">
        <v>16</v>
      </c>
      <c r="B135" t="s">
        <v>191</v>
      </c>
      <c r="C135">
        <v>4500</v>
      </c>
      <c r="D135" t="s">
        <v>27</v>
      </c>
      <c r="E135">
        <v>0</v>
      </c>
      <c r="F135" t="s">
        <v>28</v>
      </c>
    </row>
    <row r="136" spans="1:6" x14ac:dyDescent="0.25">
      <c r="A136" t="s">
        <v>6</v>
      </c>
      <c r="B136" t="s">
        <v>192</v>
      </c>
      <c r="C136">
        <v>4500</v>
      </c>
      <c r="D136" t="s">
        <v>27</v>
      </c>
      <c r="E136">
        <v>4.9669999999999996</v>
      </c>
      <c r="F136" t="s">
        <v>28</v>
      </c>
    </row>
    <row r="137" spans="1:6" x14ac:dyDescent="0.25">
      <c r="A137" t="s">
        <v>29</v>
      </c>
      <c r="B137" t="s">
        <v>193</v>
      </c>
      <c r="C137">
        <v>4500</v>
      </c>
      <c r="D137" t="s">
        <v>27</v>
      </c>
      <c r="E137">
        <v>0</v>
      </c>
      <c r="F137" t="s">
        <v>28</v>
      </c>
    </row>
    <row r="138" spans="1:6" x14ac:dyDescent="0.25">
      <c r="A138" t="s">
        <v>16</v>
      </c>
      <c r="B138" t="s">
        <v>194</v>
      </c>
      <c r="C138">
        <v>4500</v>
      </c>
      <c r="D138" t="s">
        <v>82</v>
      </c>
      <c r="E138">
        <v>10.199999999999999</v>
      </c>
      <c r="F138" t="s">
        <v>83</v>
      </c>
    </row>
    <row r="139" spans="1:6" x14ac:dyDescent="0.25">
      <c r="A139" t="s">
        <v>16</v>
      </c>
      <c r="B139" t="s">
        <v>195</v>
      </c>
      <c r="C139">
        <v>4500</v>
      </c>
      <c r="D139" t="s">
        <v>58</v>
      </c>
      <c r="E139">
        <v>9.6999999999999993</v>
      </c>
      <c r="F139" t="s">
        <v>87</v>
      </c>
    </row>
    <row r="140" spans="1:6" x14ac:dyDescent="0.25">
      <c r="A140" t="s">
        <v>29</v>
      </c>
      <c r="B140" t="s">
        <v>196</v>
      </c>
      <c r="C140">
        <v>4500</v>
      </c>
      <c r="D140" t="s">
        <v>67</v>
      </c>
      <c r="E140">
        <v>14.292999999999999</v>
      </c>
      <c r="F140" t="s">
        <v>180</v>
      </c>
    </row>
    <row r="141" spans="1:6" x14ac:dyDescent="0.25">
      <c r="A141" t="s">
        <v>6</v>
      </c>
      <c r="B141" t="s">
        <v>197</v>
      </c>
      <c r="C141">
        <v>4500</v>
      </c>
      <c r="D141" t="s">
        <v>67</v>
      </c>
      <c r="E141">
        <v>8.3670000000000009</v>
      </c>
      <c r="F141" t="s">
        <v>68</v>
      </c>
    </row>
    <row r="142" spans="1:6" x14ac:dyDescent="0.25">
      <c r="A142" t="s">
        <v>29</v>
      </c>
      <c r="B142" t="s">
        <v>198</v>
      </c>
      <c r="C142">
        <v>4500</v>
      </c>
      <c r="D142" t="s">
        <v>55</v>
      </c>
      <c r="E142">
        <v>0</v>
      </c>
      <c r="F142" t="s">
        <v>56</v>
      </c>
    </row>
    <row r="143" spans="1:6" x14ac:dyDescent="0.25">
      <c r="A143" t="s">
        <v>16</v>
      </c>
      <c r="B143" t="s">
        <v>199</v>
      </c>
      <c r="C143">
        <v>4500</v>
      </c>
      <c r="D143" t="s">
        <v>11</v>
      </c>
      <c r="E143">
        <v>0</v>
      </c>
      <c r="F143" t="s">
        <v>46</v>
      </c>
    </row>
    <row r="144" spans="1:6" x14ac:dyDescent="0.25">
      <c r="A144" t="s">
        <v>29</v>
      </c>
      <c r="B144" t="s">
        <v>200</v>
      </c>
      <c r="C144">
        <v>4500</v>
      </c>
      <c r="D144" t="s">
        <v>11</v>
      </c>
      <c r="E144">
        <v>0</v>
      </c>
      <c r="F144" t="s">
        <v>12</v>
      </c>
    </row>
    <row r="145" spans="1:6" x14ac:dyDescent="0.25">
      <c r="A145" t="s">
        <v>6</v>
      </c>
      <c r="B145" t="s">
        <v>201</v>
      </c>
      <c r="C145">
        <v>4500</v>
      </c>
      <c r="D145" t="s">
        <v>51</v>
      </c>
      <c r="E145">
        <v>6.4</v>
      </c>
      <c r="F145" t="s">
        <v>52</v>
      </c>
    </row>
    <row r="146" spans="1:6" x14ac:dyDescent="0.25">
      <c r="A146" t="s">
        <v>29</v>
      </c>
      <c r="B146" t="s">
        <v>202</v>
      </c>
      <c r="C146">
        <v>4400</v>
      </c>
      <c r="D146" t="s">
        <v>36</v>
      </c>
      <c r="E146">
        <v>0</v>
      </c>
      <c r="F146" t="s">
        <v>116</v>
      </c>
    </row>
    <row r="147" spans="1:6" x14ac:dyDescent="0.25">
      <c r="A147" t="s">
        <v>16</v>
      </c>
      <c r="B147" t="s">
        <v>203</v>
      </c>
      <c r="C147">
        <v>4400</v>
      </c>
      <c r="D147" t="s">
        <v>36</v>
      </c>
      <c r="E147">
        <v>1.2</v>
      </c>
      <c r="F147" t="s">
        <v>37</v>
      </c>
    </row>
    <row r="148" spans="1:6" x14ac:dyDescent="0.25">
      <c r="A148" t="s">
        <v>29</v>
      </c>
      <c r="B148" t="s">
        <v>204</v>
      </c>
      <c r="C148">
        <v>4400</v>
      </c>
      <c r="D148" t="s">
        <v>82</v>
      </c>
      <c r="E148">
        <v>0.48</v>
      </c>
      <c r="F148" t="s">
        <v>83</v>
      </c>
    </row>
    <row r="149" spans="1:6" x14ac:dyDescent="0.25">
      <c r="A149" t="s">
        <v>16</v>
      </c>
      <c r="B149" t="s">
        <v>205</v>
      </c>
      <c r="C149">
        <v>4400</v>
      </c>
      <c r="D149" t="s">
        <v>55</v>
      </c>
      <c r="E149">
        <v>3.8330000000000002</v>
      </c>
      <c r="F149" t="s">
        <v>56</v>
      </c>
    </row>
    <row r="150" spans="1:6" x14ac:dyDescent="0.25">
      <c r="A150" t="s">
        <v>6</v>
      </c>
      <c r="B150" t="s">
        <v>206</v>
      </c>
      <c r="C150">
        <v>4400</v>
      </c>
      <c r="D150" t="s">
        <v>55</v>
      </c>
      <c r="E150">
        <v>7.7670000000000003</v>
      </c>
      <c r="F150" t="s">
        <v>56</v>
      </c>
    </row>
    <row r="151" spans="1:6" x14ac:dyDescent="0.25">
      <c r="A151" t="s">
        <v>29</v>
      </c>
      <c r="B151" t="s">
        <v>207</v>
      </c>
      <c r="C151">
        <v>4400</v>
      </c>
      <c r="D151" t="s">
        <v>11</v>
      </c>
      <c r="E151">
        <v>-0.2</v>
      </c>
      <c r="F151" t="s">
        <v>46</v>
      </c>
    </row>
    <row r="152" spans="1:6" x14ac:dyDescent="0.25">
      <c r="A152" t="s">
        <v>16</v>
      </c>
      <c r="B152" t="s">
        <v>208</v>
      </c>
      <c r="C152">
        <v>4400</v>
      </c>
      <c r="D152" t="s">
        <v>11</v>
      </c>
      <c r="E152">
        <v>7.1</v>
      </c>
      <c r="F152" t="s">
        <v>46</v>
      </c>
    </row>
    <row r="153" spans="1:6" x14ac:dyDescent="0.25">
      <c r="A153" t="s">
        <v>6</v>
      </c>
      <c r="B153" t="s">
        <v>209</v>
      </c>
      <c r="C153">
        <v>4300</v>
      </c>
      <c r="D153" t="s">
        <v>42</v>
      </c>
      <c r="E153">
        <v>10.4</v>
      </c>
      <c r="F153" t="s">
        <v>43</v>
      </c>
    </row>
    <row r="154" spans="1:6" x14ac:dyDescent="0.25">
      <c r="A154" t="s">
        <v>29</v>
      </c>
      <c r="B154" t="s">
        <v>210</v>
      </c>
      <c r="C154">
        <v>4300</v>
      </c>
      <c r="D154" t="s">
        <v>14</v>
      </c>
      <c r="E154">
        <v>0</v>
      </c>
      <c r="F154" t="s">
        <v>15</v>
      </c>
    </row>
    <row r="155" spans="1:6" x14ac:dyDescent="0.25">
      <c r="A155" t="s">
        <v>6</v>
      </c>
      <c r="B155" t="s">
        <v>211</v>
      </c>
      <c r="C155">
        <v>4300</v>
      </c>
      <c r="D155" t="s">
        <v>19</v>
      </c>
      <c r="E155">
        <v>5.9669999999999996</v>
      </c>
      <c r="F155" t="s">
        <v>144</v>
      </c>
    </row>
    <row r="156" spans="1:6" x14ac:dyDescent="0.25">
      <c r="A156" t="s">
        <v>16</v>
      </c>
      <c r="B156" t="s">
        <v>212</v>
      </c>
      <c r="C156">
        <v>4300</v>
      </c>
      <c r="D156" t="s">
        <v>19</v>
      </c>
      <c r="E156">
        <v>8.4670000000000005</v>
      </c>
      <c r="F156" t="s">
        <v>20</v>
      </c>
    </row>
    <row r="157" spans="1:6" x14ac:dyDescent="0.25">
      <c r="A157" t="s">
        <v>6</v>
      </c>
      <c r="B157" t="s">
        <v>213</v>
      </c>
      <c r="C157">
        <v>4300</v>
      </c>
      <c r="D157" t="s">
        <v>27</v>
      </c>
      <c r="E157">
        <v>9.1999999999999993</v>
      </c>
      <c r="F157" t="s">
        <v>34</v>
      </c>
    </row>
    <row r="158" spans="1:6" x14ac:dyDescent="0.25">
      <c r="A158" t="s">
        <v>29</v>
      </c>
      <c r="B158" t="s">
        <v>214</v>
      </c>
      <c r="C158">
        <v>4300</v>
      </c>
      <c r="D158" t="s">
        <v>82</v>
      </c>
      <c r="E158">
        <v>0</v>
      </c>
      <c r="F158" t="s">
        <v>85</v>
      </c>
    </row>
    <row r="159" spans="1:6" x14ac:dyDescent="0.25">
      <c r="A159" t="s">
        <v>16</v>
      </c>
      <c r="B159" t="s">
        <v>215</v>
      </c>
      <c r="C159">
        <v>4300</v>
      </c>
      <c r="D159" t="s">
        <v>31</v>
      </c>
      <c r="E159">
        <v>9.1</v>
      </c>
      <c r="F159" t="s">
        <v>63</v>
      </c>
    </row>
    <row r="160" spans="1:6" x14ac:dyDescent="0.25">
      <c r="A160" t="s">
        <v>29</v>
      </c>
      <c r="B160" t="s">
        <v>216</v>
      </c>
      <c r="C160">
        <v>4300</v>
      </c>
      <c r="D160" t="s">
        <v>67</v>
      </c>
      <c r="E160">
        <v>-0.3</v>
      </c>
      <c r="F160" t="s">
        <v>68</v>
      </c>
    </row>
    <row r="161" spans="1:6" x14ac:dyDescent="0.25">
      <c r="A161" t="s">
        <v>29</v>
      </c>
      <c r="B161" t="s">
        <v>217</v>
      </c>
      <c r="C161">
        <v>4300</v>
      </c>
      <c r="D161" t="s">
        <v>72</v>
      </c>
      <c r="E161">
        <v>0</v>
      </c>
      <c r="F161" t="s">
        <v>89</v>
      </c>
    </row>
    <row r="162" spans="1:6" x14ac:dyDescent="0.25">
      <c r="A162" t="s">
        <v>29</v>
      </c>
      <c r="B162" t="s">
        <v>218</v>
      </c>
      <c r="C162">
        <v>4300</v>
      </c>
      <c r="D162" t="s">
        <v>55</v>
      </c>
      <c r="E162">
        <v>0</v>
      </c>
      <c r="F162" t="s">
        <v>75</v>
      </c>
    </row>
    <row r="163" spans="1:6" x14ac:dyDescent="0.25">
      <c r="A163" t="s">
        <v>29</v>
      </c>
      <c r="B163" t="s">
        <v>219</v>
      </c>
      <c r="C163">
        <v>4300</v>
      </c>
      <c r="D163" t="s">
        <v>51</v>
      </c>
      <c r="E163">
        <v>3.32</v>
      </c>
      <c r="F163" t="s">
        <v>122</v>
      </c>
    </row>
    <row r="164" spans="1:6" x14ac:dyDescent="0.25">
      <c r="A164" t="s">
        <v>29</v>
      </c>
      <c r="B164" t="s">
        <v>220</v>
      </c>
      <c r="C164">
        <v>4300</v>
      </c>
      <c r="D164" t="s">
        <v>51</v>
      </c>
      <c r="E164">
        <v>0</v>
      </c>
      <c r="F164" t="s">
        <v>52</v>
      </c>
    </row>
    <row r="165" spans="1:6" x14ac:dyDescent="0.25">
      <c r="A165" t="s">
        <v>29</v>
      </c>
      <c r="B165" t="s">
        <v>221</v>
      </c>
      <c r="C165">
        <v>4200</v>
      </c>
      <c r="D165" t="s">
        <v>36</v>
      </c>
      <c r="E165">
        <v>0</v>
      </c>
      <c r="F165" t="s">
        <v>37</v>
      </c>
    </row>
    <row r="166" spans="1:6" x14ac:dyDescent="0.25">
      <c r="A166" t="s">
        <v>29</v>
      </c>
      <c r="B166" t="s">
        <v>222</v>
      </c>
      <c r="C166">
        <v>4200</v>
      </c>
      <c r="D166" t="s">
        <v>27</v>
      </c>
      <c r="E166">
        <v>-0.22</v>
      </c>
      <c r="F166" t="s">
        <v>34</v>
      </c>
    </row>
    <row r="167" spans="1:6" x14ac:dyDescent="0.25">
      <c r="A167" t="s">
        <v>6</v>
      </c>
      <c r="B167" t="s">
        <v>223</v>
      </c>
      <c r="C167">
        <v>4200</v>
      </c>
      <c r="D167" t="s">
        <v>82</v>
      </c>
      <c r="E167">
        <v>6.367</v>
      </c>
      <c r="F167" t="s">
        <v>85</v>
      </c>
    </row>
    <row r="168" spans="1:6" x14ac:dyDescent="0.25">
      <c r="A168" t="s">
        <v>16</v>
      </c>
      <c r="B168" t="s">
        <v>224</v>
      </c>
      <c r="C168">
        <v>4200</v>
      </c>
      <c r="D168" t="s">
        <v>58</v>
      </c>
      <c r="E168">
        <v>9.1</v>
      </c>
      <c r="F168" t="s">
        <v>87</v>
      </c>
    </row>
    <row r="169" spans="1:6" x14ac:dyDescent="0.25">
      <c r="A169" t="s">
        <v>29</v>
      </c>
      <c r="B169" t="s">
        <v>225</v>
      </c>
      <c r="C169">
        <v>4200</v>
      </c>
      <c r="D169" t="s">
        <v>58</v>
      </c>
      <c r="E169">
        <v>0</v>
      </c>
      <c r="F169" t="s">
        <v>87</v>
      </c>
    </row>
    <row r="170" spans="1:6" x14ac:dyDescent="0.25">
      <c r="A170" t="s">
        <v>16</v>
      </c>
      <c r="B170" t="s">
        <v>226</v>
      </c>
      <c r="C170">
        <v>4200</v>
      </c>
      <c r="D170" t="s">
        <v>72</v>
      </c>
      <c r="E170">
        <v>3.75</v>
      </c>
      <c r="F170" t="s">
        <v>89</v>
      </c>
    </row>
    <row r="171" spans="1:6" x14ac:dyDescent="0.25">
      <c r="A171" t="s">
        <v>29</v>
      </c>
      <c r="B171" t="s">
        <v>227</v>
      </c>
      <c r="C171">
        <v>4200</v>
      </c>
      <c r="D171" t="s">
        <v>72</v>
      </c>
      <c r="E171">
        <v>0</v>
      </c>
      <c r="F171" t="s">
        <v>73</v>
      </c>
    </row>
    <row r="172" spans="1:6" x14ac:dyDescent="0.25">
      <c r="A172" t="s">
        <v>16</v>
      </c>
      <c r="B172" t="s">
        <v>228</v>
      </c>
      <c r="C172">
        <v>4200</v>
      </c>
      <c r="D172" t="s">
        <v>93</v>
      </c>
      <c r="E172">
        <v>7.3</v>
      </c>
      <c r="F172" t="s">
        <v>94</v>
      </c>
    </row>
    <row r="173" spans="1:6" x14ac:dyDescent="0.25">
      <c r="A173" t="s">
        <v>29</v>
      </c>
      <c r="B173" t="s">
        <v>229</v>
      </c>
      <c r="C173">
        <v>4200</v>
      </c>
      <c r="D173" t="s">
        <v>93</v>
      </c>
      <c r="E173">
        <v>0</v>
      </c>
      <c r="F173" t="s">
        <v>99</v>
      </c>
    </row>
    <row r="174" spans="1:6" x14ac:dyDescent="0.25">
      <c r="A174" t="s">
        <v>16</v>
      </c>
      <c r="B174" t="s">
        <v>230</v>
      </c>
      <c r="C174">
        <v>4200</v>
      </c>
      <c r="D174" t="s">
        <v>22</v>
      </c>
      <c r="E174">
        <v>5.4</v>
      </c>
      <c r="F174" t="s">
        <v>80</v>
      </c>
    </row>
    <row r="175" spans="1:6" x14ac:dyDescent="0.25">
      <c r="A175" t="s">
        <v>6</v>
      </c>
      <c r="B175" t="s">
        <v>231</v>
      </c>
      <c r="C175">
        <v>4100</v>
      </c>
      <c r="D175" t="s">
        <v>36</v>
      </c>
      <c r="E175">
        <v>13.3</v>
      </c>
      <c r="F175" t="s">
        <v>37</v>
      </c>
    </row>
    <row r="176" spans="1:6" x14ac:dyDescent="0.25">
      <c r="A176" t="s">
        <v>6</v>
      </c>
      <c r="B176" t="s">
        <v>232</v>
      </c>
      <c r="C176">
        <v>4100</v>
      </c>
      <c r="D176" t="s">
        <v>14</v>
      </c>
      <c r="E176">
        <v>9.8670000000000009</v>
      </c>
      <c r="F176" t="s">
        <v>15</v>
      </c>
    </row>
    <row r="177" spans="1:6" x14ac:dyDescent="0.25">
      <c r="A177" t="s">
        <v>16</v>
      </c>
      <c r="B177" t="s">
        <v>233</v>
      </c>
      <c r="C177">
        <v>4100</v>
      </c>
      <c r="D177" t="s">
        <v>8</v>
      </c>
      <c r="E177">
        <v>9.3670000000000009</v>
      </c>
      <c r="F177" t="s">
        <v>160</v>
      </c>
    </row>
    <row r="178" spans="1:6" x14ac:dyDescent="0.25">
      <c r="A178" t="s">
        <v>69</v>
      </c>
      <c r="B178" t="s">
        <v>234</v>
      </c>
      <c r="C178">
        <v>4100</v>
      </c>
      <c r="D178" t="s">
        <v>58</v>
      </c>
      <c r="E178">
        <v>7.1669999999999998</v>
      </c>
      <c r="F178" t="s">
        <v>59</v>
      </c>
    </row>
    <row r="179" spans="1:6" x14ac:dyDescent="0.25">
      <c r="A179" t="s">
        <v>6</v>
      </c>
      <c r="B179" t="s">
        <v>235</v>
      </c>
      <c r="C179">
        <v>4100</v>
      </c>
      <c r="D179" t="s">
        <v>58</v>
      </c>
      <c r="E179">
        <v>9.7330000000000005</v>
      </c>
      <c r="F179" t="s">
        <v>87</v>
      </c>
    </row>
    <row r="180" spans="1:6" x14ac:dyDescent="0.25">
      <c r="A180" t="s">
        <v>16</v>
      </c>
      <c r="B180" t="s">
        <v>236</v>
      </c>
      <c r="C180">
        <v>4100</v>
      </c>
      <c r="D180" t="s">
        <v>55</v>
      </c>
      <c r="E180">
        <v>4</v>
      </c>
      <c r="F180" t="s">
        <v>75</v>
      </c>
    </row>
    <row r="181" spans="1:6" x14ac:dyDescent="0.25">
      <c r="A181" t="s">
        <v>29</v>
      </c>
      <c r="B181" t="s">
        <v>237</v>
      </c>
      <c r="C181">
        <v>4100</v>
      </c>
      <c r="D181" t="s">
        <v>93</v>
      </c>
      <c r="E181">
        <v>0</v>
      </c>
      <c r="F181" t="s">
        <v>94</v>
      </c>
    </row>
    <row r="182" spans="1:6" x14ac:dyDescent="0.25">
      <c r="A182" t="s">
        <v>238</v>
      </c>
      <c r="B182" t="s">
        <v>239</v>
      </c>
      <c r="C182">
        <v>4100</v>
      </c>
      <c r="D182" t="s">
        <v>51</v>
      </c>
      <c r="E182">
        <v>4.6669999999999998</v>
      </c>
      <c r="F182" t="s">
        <v>52</v>
      </c>
    </row>
    <row r="183" spans="1:6" x14ac:dyDescent="0.25">
      <c r="A183" t="s">
        <v>16</v>
      </c>
      <c r="B183" t="s">
        <v>240</v>
      </c>
      <c r="C183">
        <v>4100</v>
      </c>
      <c r="D183" t="s">
        <v>22</v>
      </c>
      <c r="E183">
        <v>4.4000000000000004</v>
      </c>
      <c r="F183" t="s">
        <v>80</v>
      </c>
    </row>
    <row r="184" spans="1:6" x14ac:dyDescent="0.25">
      <c r="A184" t="s">
        <v>29</v>
      </c>
      <c r="B184" t="s">
        <v>241</v>
      </c>
      <c r="C184">
        <v>4000</v>
      </c>
      <c r="D184" t="s">
        <v>36</v>
      </c>
      <c r="E184">
        <v>0</v>
      </c>
      <c r="F184" t="s">
        <v>116</v>
      </c>
    </row>
    <row r="185" spans="1:6" x14ac:dyDescent="0.25">
      <c r="A185" t="s">
        <v>16</v>
      </c>
      <c r="B185" t="s">
        <v>242</v>
      </c>
      <c r="C185">
        <v>4000</v>
      </c>
      <c r="D185" t="s">
        <v>42</v>
      </c>
      <c r="E185">
        <v>0.45</v>
      </c>
      <c r="F185" t="s">
        <v>43</v>
      </c>
    </row>
    <row r="186" spans="1:6" x14ac:dyDescent="0.25">
      <c r="A186" t="s">
        <v>29</v>
      </c>
      <c r="B186" t="s">
        <v>243</v>
      </c>
      <c r="C186">
        <v>4000</v>
      </c>
      <c r="D186" t="s">
        <v>42</v>
      </c>
      <c r="E186">
        <v>0</v>
      </c>
      <c r="F186" t="s">
        <v>48</v>
      </c>
    </row>
    <row r="187" spans="1:6" x14ac:dyDescent="0.25">
      <c r="A187" t="s">
        <v>29</v>
      </c>
      <c r="B187" t="s">
        <v>244</v>
      </c>
      <c r="C187">
        <v>4000</v>
      </c>
      <c r="D187" t="s">
        <v>14</v>
      </c>
      <c r="E187">
        <v>0</v>
      </c>
      <c r="F187" t="s">
        <v>25</v>
      </c>
    </row>
    <row r="188" spans="1:6" x14ac:dyDescent="0.25">
      <c r="A188" t="s">
        <v>29</v>
      </c>
      <c r="B188" t="s">
        <v>245</v>
      </c>
      <c r="C188">
        <v>4000</v>
      </c>
      <c r="D188" t="s">
        <v>14</v>
      </c>
      <c r="E188">
        <v>0</v>
      </c>
      <c r="F188" t="s">
        <v>25</v>
      </c>
    </row>
    <row r="189" spans="1:6" x14ac:dyDescent="0.25">
      <c r="A189" t="s">
        <v>16</v>
      </c>
      <c r="B189" t="s">
        <v>246</v>
      </c>
      <c r="C189">
        <v>4000</v>
      </c>
      <c r="D189" t="s">
        <v>8</v>
      </c>
      <c r="E189">
        <v>6.7</v>
      </c>
      <c r="F189" t="s">
        <v>160</v>
      </c>
    </row>
    <row r="190" spans="1:6" x14ac:dyDescent="0.25">
      <c r="A190" t="s">
        <v>29</v>
      </c>
      <c r="B190" t="s">
        <v>247</v>
      </c>
      <c r="C190">
        <v>4000</v>
      </c>
      <c r="D190" t="s">
        <v>8</v>
      </c>
      <c r="E190">
        <v>5.44</v>
      </c>
      <c r="F190" t="s">
        <v>160</v>
      </c>
    </row>
    <row r="191" spans="1:6" x14ac:dyDescent="0.25">
      <c r="A191" t="s">
        <v>29</v>
      </c>
      <c r="B191" t="s">
        <v>248</v>
      </c>
      <c r="C191">
        <v>4000</v>
      </c>
      <c r="D191" t="s">
        <v>8</v>
      </c>
      <c r="E191">
        <v>0</v>
      </c>
      <c r="F191" t="s">
        <v>9</v>
      </c>
    </row>
    <row r="192" spans="1:6" x14ac:dyDescent="0.25">
      <c r="A192" t="s">
        <v>6</v>
      </c>
      <c r="B192" t="s">
        <v>249</v>
      </c>
      <c r="C192">
        <v>4000</v>
      </c>
      <c r="D192" t="s">
        <v>19</v>
      </c>
      <c r="E192">
        <v>0</v>
      </c>
      <c r="F192" t="s">
        <v>144</v>
      </c>
    </row>
    <row r="193" spans="1:6" x14ac:dyDescent="0.25">
      <c r="A193" t="s">
        <v>29</v>
      </c>
      <c r="B193" t="s">
        <v>250</v>
      </c>
      <c r="C193">
        <v>4000</v>
      </c>
      <c r="D193" t="s">
        <v>19</v>
      </c>
      <c r="E193">
        <v>0</v>
      </c>
      <c r="F193" t="s">
        <v>144</v>
      </c>
    </row>
    <row r="194" spans="1:6" x14ac:dyDescent="0.25">
      <c r="A194" t="s">
        <v>29</v>
      </c>
      <c r="B194" t="s">
        <v>251</v>
      </c>
      <c r="C194">
        <v>4000</v>
      </c>
      <c r="D194" t="s">
        <v>19</v>
      </c>
      <c r="E194">
        <v>0</v>
      </c>
      <c r="F194" t="s">
        <v>20</v>
      </c>
    </row>
    <row r="195" spans="1:6" x14ac:dyDescent="0.25">
      <c r="A195" t="s">
        <v>29</v>
      </c>
      <c r="B195" t="s">
        <v>252</v>
      </c>
      <c r="C195">
        <v>4000</v>
      </c>
      <c r="D195" t="s">
        <v>27</v>
      </c>
      <c r="E195">
        <v>0</v>
      </c>
      <c r="F195" t="s">
        <v>28</v>
      </c>
    </row>
    <row r="196" spans="1:6" x14ac:dyDescent="0.25">
      <c r="A196" t="s">
        <v>29</v>
      </c>
      <c r="B196" t="s">
        <v>253</v>
      </c>
      <c r="C196">
        <v>4000</v>
      </c>
      <c r="D196" t="s">
        <v>27</v>
      </c>
      <c r="E196">
        <v>0</v>
      </c>
      <c r="F196" t="s">
        <v>34</v>
      </c>
    </row>
    <row r="197" spans="1:6" x14ac:dyDescent="0.25">
      <c r="A197" t="s">
        <v>6</v>
      </c>
      <c r="B197" t="s">
        <v>254</v>
      </c>
      <c r="C197">
        <v>4000</v>
      </c>
      <c r="D197" t="s">
        <v>82</v>
      </c>
      <c r="E197">
        <v>7.15</v>
      </c>
      <c r="F197" t="s">
        <v>85</v>
      </c>
    </row>
    <row r="198" spans="1:6" x14ac:dyDescent="0.25">
      <c r="A198" t="s">
        <v>16</v>
      </c>
      <c r="B198" t="s">
        <v>255</v>
      </c>
      <c r="C198">
        <v>4000</v>
      </c>
      <c r="D198" t="s">
        <v>82</v>
      </c>
      <c r="E198">
        <v>5.133</v>
      </c>
      <c r="F198" t="s">
        <v>83</v>
      </c>
    </row>
    <row r="199" spans="1:6" x14ac:dyDescent="0.25">
      <c r="A199" t="s">
        <v>6</v>
      </c>
      <c r="B199" t="s">
        <v>256</v>
      </c>
      <c r="C199">
        <v>4000</v>
      </c>
      <c r="D199" t="s">
        <v>58</v>
      </c>
      <c r="E199">
        <v>8.9329999999999998</v>
      </c>
      <c r="F199" t="s">
        <v>87</v>
      </c>
    </row>
    <row r="200" spans="1:6" x14ac:dyDescent="0.25">
      <c r="A200" t="s">
        <v>16</v>
      </c>
      <c r="B200" t="s">
        <v>257</v>
      </c>
      <c r="C200">
        <v>4000</v>
      </c>
      <c r="D200" t="s">
        <v>58</v>
      </c>
      <c r="E200">
        <v>4.867</v>
      </c>
      <c r="F200" t="s">
        <v>59</v>
      </c>
    </row>
    <row r="201" spans="1:6" x14ac:dyDescent="0.25">
      <c r="A201" t="s">
        <v>29</v>
      </c>
      <c r="B201" t="s">
        <v>258</v>
      </c>
      <c r="C201">
        <v>4000</v>
      </c>
      <c r="D201" t="s">
        <v>58</v>
      </c>
      <c r="E201">
        <v>0</v>
      </c>
      <c r="F201" t="s">
        <v>59</v>
      </c>
    </row>
    <row r="202" spans="1:6" x14ac:dyDescent="0.25">
      <c r="A202" t="s">
        <v>6</v>
      </c>
      <c r="B202" t="s">
        <v>259</v>
      </c>
      <c r="C202">
        <v>4000</v>
      </c>
      <c r="D202" t="s">
        <v>31</v>
      </c>
      <c r="E202">
        <v>4.9669999999999996</v>
      </c>
      <c r="F202" t="s">
        <v>63</v>
      </c>
    </row>
    <row r="203" spans="1:6" x14ac:dyDescent="0.25">
      <c r="A203" t="s">
        <v>16</v>
      </c>
      <c r="B203" t="s">
        <v>260</v>
      </c>
      <c r="C203">
        <v>4000</v>
      </c>
      <c r="D203" t="s">
        <v>31</v>
      </c>
      <c r="E203">
        <v>8.35</v>
      </c>
      <c r="F203" t="s">
        <v>32</v>
      </c>
    </row>
    <row r="204" spans="1:6" x14ac:dyDescent="0.25">
      <c r="A204" t="s">
        <v>6</v>
      </c>
      <c r="B204" t="s">
        <v>261</v>
      </c>
      <c r="C204">
        <v>4000</v>
      </c>
      <c r="D204" t="s">
        <v>31</v>
      </c>
      <c r="E204">
        <v>3.5</v>
      </c>
      <c r="F204" t="s">
        <v>32</v>
      </c>
    </row>
    <row r="205" spans="1:6" x14ac:dyDescent="0.25">
      <c r="A205" t="s">
        <v>6</v>
      </c>
      <c r="B205" t="s">
        <v>262</v>
      </c>
      <c r="C205">
        <v>4000</v>
      </c>
      <c r="D205" t="s">
        <v>31</v>
      </c>
      <c r="E205">
        <v>2.7669999999999999</v>
      </c>
      <c r="F205" t="s">
        <v>63</v>
      </c>
    </row>
    <row r="206" spans="1:6" x14ac:dyDescent="0.25">
      <c r="A206" t="s">
        <v>29</v>
      </c>
      <c r="B206" t="s">
        <v>263</v>
      </c>
      <c r="C206">
        <v>4000</v>
      </c>
      <c r="D206" t="s">
        <v>31</v>
      </c>
      <c r="E206">
        <v>0</v>
      </c>
      <c r="F206" t="s">
        <v>63</v>
      </c>
    </row>
    <row r="207" spans="1:6" x14ac:dyDescent="0.25">
      <c r="A207" t="s">
        <v>29</v>
      </c>
      <c r="B207" t="s">
        <v>264</v>
      </c>
      <c r="C207">
        <v>4000</v>
      </c>
      <c r="D207" t="s">
        <v>67</v>
      </c>
      <c r="E207">
        <v>0</v>
      </c>
      <c r="F207" t="s">
        <v>68</v>
      </c>
    </row>
    <row r="208" spans="1:6" x14ac:dyDescent="0.25">
      <c r="A208" t="s">
        <v>29</v>
      </c>
      <c r="B208" t="s">
        <v>265</v>
      </c>
      <c r="C208">
        <v>4000</v>
      </c>
      <c r="D208" t="s">
        <v>67</v>
      </c>
      <c r="E208">
        <v>0</v>
      </c>
      <c r="F208" t="s">
        <v>180</v>
      </c>
    </row>
    <row r="209" spans="1:6" x14ac:dyDescent="0.25">
      <c r="A209" t="s">
        <v>29</v>
      </c>
      <c r="B209" t="s">
        <v>266</v>
      </c>
      <c r="C209">
        <v>4000</v>
      </c>
      <c r="D209" t="s">
        <v>67</v>
      </c>
      <c r="E209">
        <v>0</v>
      </c>
      <c r="F209" t="s">
        <v>180</v>
      </c>
    </row>
    <row r="210" spans="1:6" x14ac:dyDescent="0.25">
      <c r="A210" t="s">
        <v>29</v>
      </c>
      <c r="B210" t="s">
        <v>267</v>
      </c>
      <c r="C210">
        <v>4000</v>
      </c>
      <c r="D210" t="s">
        <v>72</v>
      </c>
      <c r="E210">
        <v>0</v>
      </c>
      <c r="F210" t="s">
        <v>89</v>
      </c>
    </row>
    <row r="211" spans="1:6" x14ac:dyDescent="0.25">
      <c r="A211" t="s">
        <v>6</v>
      </c>
      <c r="B211" t="s">
        <v>268</v>
      </c>
      <c r="C211">
        <v>4000</v>
      </c>
      <c r="D211" t="s">
        <v>72</v>
      </c>
      <c r="E211">
        <v>7.3330000000000002</v>
      </c>
      <c r="F211" t="s">
        <v>89</v>
      </c>
    </row>
    <row r="212" spans="1:6" x14ac:dyDescent="0.25">
      <c r="A212" t="s">
        <v>16</v>
      </c>
      <c r="B212" t="s">
        <v>269</v>
      </c>
      <c r="C212">
        <v>4000</v>
      </c>
      <c r="D212" t="s">
        <v>55</v>
      </c>
      <c r="E212">
        <v>6.4669999999999996</v>
      </c>
      <c r="F212" t="s">
        <v>75</v>
      </c>
    </row>
    <row r="213" spans="1:6" x14ac:dyDescent="0.25">
      <c r="A213" t="s">
        <v>29</v>
      </c>
      <c r="B213" t="s">
        <v>270</v>
      </c>
      <c r="C213">
        <v>4000</v>
      </c>
      <c r="D213" t="s">
        <v>55</v>
      </c>
      <c r="E213">
        <v>0</v>
      </c>
      <c r="F213" t="s">
        <v>56</v>
      </c>
    </row>
    <row r="214" spans="1:6" x14ac:dyDescent="0.25">
      <c r="A214" t="s">
        <v>29</v>
      </c>
      <c r="B214" t="s">
        <v>271</v>
      </c>
      <c r="C214">
        <v>4000</v>
      </c>
      <c r="D214" t="s">
        <v>11</v>
      </c>
      <c r="E214">
        <v>0</v>
      </c>
      <c r="F214" t="s">
        <v>46</v>
      </c>
    </row>
    <row r="215" spans="1:6" x14ac:dyDescent="0.25">
      <c r="A215" t="s">
        <v>29</v>
      </c>
      <c r="B215" t="s">
        <v>272</v>
      </c>
      <c r="C215">
        <v>4000</v>
      </c>
      <c r="D215" t="s">
        <v>11</v>
      </c>
      <c r="E215">
        <v>0</v>
      </c>
      <c r="F215" t="s">
        <v>12</v>
      </c>
    </row>
    <row r="216" spans="1:6" x14ac:dyDescent="0.25">
      <c r="A216" t="s">
        <v>29</v>
      </c>
      <c r="B216" t="s">
        <v>273</v>
      </c>
      <c r="C216">
        <v>4000</v>
      </c>
      <c r="D216" t="s">
        <v>93</v>
      </c>
      <c r="E216">
        <v>0</v>
      </c>
      <c r="F216" t="s">
        <v>99</v>
      </c>
    </row>
    <row r="217" spans="1:6" x14ac:dyDescent="0.25">
      <c r="A217" t="s">
        <v>29</v>
      </c>
      <c r="B217" t="s">
        <v>274</v>
      </c>
      <c r="C217">
        <v>4000</v>
      </c>
      <c r="D217" t="s">
        <v>93</v>
      </c>
      <c r="E217">
        <v>0</v>
      </c>
      <c r="F217" t="s">
        <v>94</v>
      </c>
    </row>
    <row r="218" spans="1:6" x14ac:dyDescent="0.25">
      <c r="A218" t="s">
        <v>29</v>
      </c>
      <c r="B218" t="s">
        <v>275</v>
      </c>
      <c r="C218">
        <v>4000</v>
      </c>
      <c r="D218" t="s">
        <v>93</v>
      </c>
      <c r="E218">
        <v>0</v>
      </c>
      <c r="F218" t="s">
        <v>94</v>
      </c>
    </row>
    <row r="219" spans="1:6" x14ac:dyDescent="0.25">
      <c r="A219" t="s">
        <v>16</v>
      </c>
      <c r="B219" t="s">
        <v>276</v>
      </c>
      <c r="C219">
        <v>4000</v>
      </c>
      <c r="D219" t="s">
        <v>51</v>
      </c>
      <c r="E219">
        <v>9.8330000000000002</v>
      </c>
      <c r="F219" t="s">
        <v>122</v>
      </c>
    </row>
    <row r="220" spans="1:6" x14ac:dyDescent="0.25">
      <c r="A220" t="s">
        <v>16</v>
      </c>
      <c r="B220" t="s">
        <v>277</v>
      </c>
      <c r="C220">
        <v>4000</v>
      </c>
      <c r="D220" t="s">
        <v>51</v>
      </c>
      <c r="E220">
        <v>5.5670000000000002</v>
      </c>
      <c r="F220" t="s">
        <v>52</v>
      </c>
    </row>
    <row r="221" spans="1:6" x14ac:dyDescent="0.25">
      <c r="A221" t="s">
        <v>29</v>
      </c>
      <c r="B221" t="s">
        <v>278</v>
      </c>
      <c r="C221">
        <v>4000</v>
      </c>
      <c r="D221" t="s">
        <v>22</v>
      </c>
      <c r="E221">
        <v>0</v>
      </c>
      <c r="F221" t="s">
        <v>23</v>
      </c>
    </row>
    <row r="222" spans="1:6" x14ac:dyDescent="0.25">
      <c r="A222" t="s">
        <v>16</v>
      </c>
      <c r="B222" t="s">
        <v>279</v>
      </c>
      <c r="C222">
        <v>4000</v>
      </c>
      <c r="D222" t="s">
        <v>22</v>
      </c>
      <c r="E222">
        <v>4.2670000000000003</v>
      </c>
      <c r="F222" t="s">
        <v>23</v>
      </c>
    </row>
    <row r="223" spans="1:6" x14ac:dyDescent="0.25">
      <c r="A223" t="s">
        <v>16</v>
      </c>
      <c r="B223" t="s">
        <v>280</v>
      </c>
      <c r="C223">
        <v>3900</v>
      </c>
      <c r="D223" t="s">
        <v>42</v>
      </c>
      <c r="E223">
        <v>9.8000000000000007</v>
      </c>
      <c r="F223" t="s">
        <v>48</v>
      </c>
    </row>
    <row r="224" spans="1:6" x14ac:dyDescent="0.25">
      <c r="A224" t="s">
        <v>6</v>
      </c>
      <c r="B224" t="s">
        <v>281</v>
      </c>
      <c r="C224">
        <v>3900</v>
      </c>
      <c r="D224" t="s">
        <v>42</v>
      </c>
      <c r="E224">
        <v>9.6999999999999993</v>
      </c>
      <c r="F224" t="s">
        <v>48</v>
      </c>
    </row>
    <row r="225" spans="1:6" x14ac:dyDescent="0.25">
      <c r="A225" t="s">
        <v>6</v>
      </c>
      <c r="B225" t="s">
        <v>282</v>
      </c>
      <c r="C225">
        <v>3900</v>
      </c>
      <c r="D225" t="s">
        <v>14</v>
      </c>
      <c r="E225">
        <v>7.7329999999999997</v>
      </c>
      <c r="F225" t="s">
        <v>25</v>
      </c>
    </row>
    <row r="226" spans="1:6" x14ac:dyDescent="0.25">
      <c r="A226" t="s">
        <v>69</v>
      </c>
      <c r="B226" t="s">
        <v>283</v>
      </c>
      <c r="C226">
        <v>3900</v>
      </c>
      <c r="D226" t="s">
        <v>19</v>
      </c>
      <c r="E226">
        <v>4.3</v>
      </c>
      <c r="F226" t="s">
        <v>20</v>
      </c>
    </row>
    <row r="227" spans="1:6" x14ac:dyDescent="0.25">
      <c r="A227" t="s">
        <v>6</v>
      </c>
      <c r="B227" t="s">
        <v>284</v>
      </c>
      <c r="C227">
        <v>3900</v>
      </c>
      <c r="D227" t="s">
        <v>27</v>
      </c>
      <c r="E227">
        <v>9.9670000000000005</v>
      </c>
      <c r="F227" t="s">
        <v>34</v>
      </c>
    </row>
    <row r="228" spans="1:6" x14ac:dyDescent="0.25">
      <c r="A228" t="s">
        <v>16</v>
      </c>
      <c r="B228" t="s">
        <v>285</v>
      </c>
      <c r="C228">
        <v>3900</v>
      </c>
      <c r="D228" t="s">
        <v>27</v>
      </c>
      <c r="E228">
        <v>4.0999999999999996</v>
      </c>
      <c r="F228" t="s">
        <v>34</v>
      </c>
    </row>
    <row r="229" spans="1:6" x14ac:dyDescent="0.25">
      <c r="A229" t="s">
        <v>16</v>
      </c>
      <c r="B229" t="s">
        <v>286</v>
      </c>
      <c r="C229">
        <v>3900</v>
      </c>
      <c r="D229" t="s">
        <v>67</v>
      </c>
      <c r="E229">
        <v>7.4</v>
      </c>
      <c r="F229" t="s">
        <v>180</v>
      </c>
    </row>
    <row r="230" spans="1:6" x14ac:dyDescent="0.25">
      <c r="A230" t="s">
        <v>16</v>
      </c>
      <c r="B230" t="s">
        <v>287</v>
      </c>
      <c r="C230">
        <v>3900</v>
      </c>
      <c r="D230" t="s">
        <v>67</v>
      </c>
      <c r="E230">
        <v>0</v>
      </c>
      <c r="F230" t="s">
        <v>68</v>
      </c>
    </row>
    <row r="231" spans="1:6" x14ac:dyDescent="0.25">
      <c r="A231" t="s">
        <v>16</v>
      </c>
      <c r="B231" t="s">
        <v>288</v>
      </c>
      <c r="C231">
        <v>3900</v>
      </c>
      <c r="D231" t="s">
        <v>72</v>
      </c>
      <c r="E231">
        <v>3.5670000000000002</v>
      </c>
      <c r="F231" t="s">
        <v>89</v>
      </c>
    </row>
    <row r="232" spans="1:6" x14ac:dyDescent="0.25">
      <c r="A232" t="s">
        <v>16</v>
      </c>
      <c r="B232" t="s">
        <v>289</v>
      </c>
      <c r="C232">
        <v>3900</v>
      </c>
      <c r="D232" t="s">
        <v>55</v>
      </c>
      <c r="E232">
        <v>8.4670000000000005</v>
      </c>
      <c r="F232" t="s">
        <v>75</v>
      </c>
    </row>
    <row r="233" spans="1:6" x14ac:dyDescent="0.25">
      <c r="A233" t="s">
        <v>6</v>
      </c>
      <c r="B233" t="s">
        <v>290</v>
      </c>
      <c r="C233">
        <v>3900</v>
      </c>
      <c r="D233" t="s">
        <v>55</v>
      </c>
      <c r="E233">
        <v>11.6</v>
      </c>
      <c r="F233" t="s">
        <v>56</v>
      </c>
    </row>
    <row r="234" spans="1:6" x14ac:dyDescent="0.25">
      <c r="A234" t="s">
        <v>6</v>
      </c>
      <c r="B234" t="s">
        <v>291</v>
      </c>
      <c r="C234">
        <v>3900</v>
      </c>
      <c r="D234" t="s">
        <v>55</v>
      </c>
      <c r="E234">
        <v>10.833</v>
      </c>
      <c r="F234" t="s">
        <v>75</v>
      </c>
    </row>
    <row r="235" spans="1:6" x14ac:dyDescent="0.25">
      <c r="A235" t="s">
        <v>16</v>
      </c>
      <c r="B235" t="s">
        <v>292</v>
      </c>
      <c r="C235">
        <v>3900</v>
      </c>
      <c r="D235" t="s">
        <v>11</v>
      </c>
      <c r="E235">
        <v>2.1</v>
      </c>
      <c r="F235" t="s">
        <v>46</v>
      </c>
    </row>
    <row r="236" spans="1:6" x14ac:dyDescent="0.25">
      <c r="A236" t="s">
        <v>16</v>
      </c>
      <c r="B236" t="s">
        <v>293</v>
      </c>
      <c r="C236">
        <v>3900</v>
      </c>
      <c r="D236" t="s">
        <v>93</v>
      </c>
      <c r="E236">
        <v>8.1669999999999998</v>
      </c>
      <c r="F236" t="s">
        <v>99</v>
      </c>
    </row>
    <row r="237" spans="1:6" x14ac:dyDescent="0.25">
      <c r="A237" t="s">
        <v>6</v>
      </c>
      <c r="B237" t="s">
        <v>294</v>
      </c>
      <c r="C237">
        <v>3800</v>
      </c>
      <c r="D237" t="s">
        <v>36</v>
      </c>
      <c r="E237">
        <v>6.7670000000000003</v>
      </c>
      <c r="F237" t="s">
        <v>116</v>
      </c>
    </row>
    <row r="238" spans="1:6" x14ac:dyDescent="0.25">
      <c r="A238" t="s">
        <v>16</v>
      </c>
      <c r="B238" t="s">
        <v>295</v>
      </c>
      <c r="C238">
        <v>3800</v>
      </c>
      <c r="D238" t="s">
        <v>42</v>
      </c>
      <c r="E238">
        <v>1.05</v>
      </c>
      <c r="F238" t="s">
        <v>43</v>
      </c>
    </row>
    <row r="239" spans="1:6" x14ac:dyDescent="0.25">
      <c r="A239" t="s">
        <v>16</v>
      </c>
      <c r="B239" t="s">
        <v>296</v>
      </c>
      <c r="C239">
        <v>3800</v>
      </c>
      <c r="D239" t="s">
        <v>14</v>
      </c>
      <c r="E239">
        <v>6.0670000000000002</v>
      </c>
      <c r="F239" t="s">
        <v>25</v>
      </c>
    </row>
    <row r="240" spans="1:6" x14ac:dyDescent="0.25">
      <c r="A240" t="s">
        <v>6</v>
      </c>
      <c r="B240" t="s">
        <v>297</v>
      </c>
      <c r="C240">
        <v>3800</v>
      </c>
      <c r="D240" t="s">
        <v>19</v>
      </c>
      <c r="E240">
        <v>4.633</v>
      </c>
      <c r="F240" t="s">
        <v>20</v>
      </c>
    </row>
    <row r="241" spans="1:6" x14ac:dyDescent="0.25">
      <c r="A241" t="s">
        <v>16</v>
      </c>
      <c r="B241" t="s">
        <v>298</v>
      </c>
      <c r="C241">
        <v>3800</v>
      </c>
      <c r="D241" t="s">
        <v>82</v>
      </c>
      <c r="E241">
        <v>0</v>
      </c>
      <c r="F241" t="s">
        <v>83</v>
      </c>
    </row>
    <row r="242" spans="1:6" x14ac:dyDescent="0.25">
      <c r="A242" t="s">
        <v>6</v>
      </c>
      <c r="B242" t="s">
        <v>299</v>
      </c>
      <c r="C242">
        <v>3800</v>
      </c>
      <c r="D242" t="s">
        <v>82</v>
      </c>
      <c r="E242">
        <v>0</v>
      </c>
      <c r="F242" t="s">
        <v>83</v>
      </c>
    </row>
    <row r="243" spans="1:6" x14ac:dyDescent="0.25">
      <c r="A243" t="s">
        <v>16</v>
      </c>
      <c r="B243" t="s">
        <v>300</v>
      </c>
      <c r="C243">
        <v>3800</v>
      </c>
      <c r="D243" t="s">
        <v>58</v>
      </c>
      <c r="E243">
        <v>1.55</v>
      </c>
      <c r="F243" t="s">
        <v>87</v>
      </c>
    </row>
    <row r="244" spans="1:6" x14ac:dyDescent="0.25">
      <c r="A244" t="s">
        <v>16</v>
      </c>
      <c r="B244" t="s">
        <v>301</v>
      </c>
      <c r="C244">
        <v>3800</v>
      </c>
      <c r="D244" t="s">
        <v>67</v>
      </c>
      <c r="E244">
        <v>6.7670000000000003</v>
      </c>
      <c r="F244" t="s">
        <v>68</v>
      </c>
    </row>
    <row r="245" spans="1:6" x14ac:dyDescent="0.25">
      <c r="A245" t="s">
        <v>6</v>
      </c>
      <c r="B245" t="s">
        <v>302</v>
      </c>
      <c r="C245">
        <v>3800</v>
      </c>
      <c r="D245" t="s">
        <v>67</v>
      </c>
      <c r="E245">
        <v>9.8330000000000002</v>
      </c>
      <c r="F245" t="s">
        <v>180</v>
      </c>
    </row>
    <row r="246" spans="1:6" x14ac:dyDescent="0.25">
      <c r="A246" t="s">
        <v>16</v>
      </c>
      <c r="B246" t="s">
        <v>303</v>
      </c>
      <c r="C246">
        <v>3800</v>
      </c>
      <c r="D246" t="s">
        <v>72</v>
      </c>
      <c r="E246">
        <v>7.9669999999999996</v>
      </c>
      <c r="F246" t="s">
        <v>89</v>
      </c>
    </row>
    <row r="247" spans="1:6" x14ac:dyDescent="0.25">
      <c r="A247" t="s">
        <v>16</v>
      </c>
      <c r="B247" t="s">
        <v>304</v>
      </c>
      <c r="C247">
        <v>3800</v>
      </c>
      <c r="D247" t="s">
        <v>72</v>
      </c>
      <c r="E247">
        <v>3.9329999999999998</v>
      </c>
      <c r="F247" t="s">
        <v>73</v>
      </c>
    </row>
    <row r="248" spans="1:6" x14ac:dyDescent="0.25">
      <c r="A248" t="s">
        <v>16</v>
      </c>
      <c r="B248" t="s">
        <v>305</v>
      </c>
      <c r="C248">
        <v>3800</v>
      </c>
      <c r="D248" t="s">
        <v>55</v>
      </c>
      <c r="E248">
        <v>2.7330000000000001</v>
      </c>
      <c r="F248" t="s">
        <v>75</v>
      </c>
    </row>
    <row r="249" spans="1:6" x14ac:dyDescent="0.25">
      <c r="A249" t="s">
        <v>69</v>
      </c>
      <c r="B249" t="s">
        <v>306</v>
      </c>
      <c r="C249">
        <v>3800</v>
      </c>
      <c r="D249" t="s">
        <v>11</v>
      </c>
      <c r="E249">
        <v>8.85</v>
      </c>
      <c r="F249" t="s">
        <v>46</v>
      </c>
    </row>
    <row r="250" spans="1:6" x14ac:dyDescent="0.25">
      <c r="A250" t="s">
        <v>16</v>
      </c>
      <c r="B250" t="s">
        <v>307</v>
      </c>
      <c r="C250">
        <v>3800</v>
      </c>
      <c r="D250" t="s">
        <v>93</v>
      </c>
      <c r="E250">
        <v>6.0330000000000004</v>
      </c>
      <c r="F250" t="s">
        <v>99</v>
      </c>
    </row>
    <row r="251" spans="1:6" x14ac:dyDescent="0.25">
      <c r="A251" t="s">
        <v>16</v>
      </c>
      <c r="B251" t="s">
        <v>308</v>
      </c>
      <c r="C251">
        <v>3800</v>
      </c>
      <c r="D251" t="s">
        <v>51</v>
      </c>
      <c r="E251">
        <v>6.65</v>
      </c>
      <c r="F251" t="s">
        <v>122</v>
      </c>
    </row>
    <row r="252" spans="1:6" x14ac:dyDescent="0.25">
      <c r="A252" t="s">
        <v>16</v>
      </c>
      <c r="B252" t="s">
        <v>309</v>
      </c>
      <c r="C252">
        <v>3700</v>
      </c>
      <c r="D252" t="s">
        <v>36</v>
      </c>
      <c r="E252">
        <v>0</v>
      </c>
      <c r="F252" t="s">
        <v>37</v>
      </c>
    </row>
    <row r="253" spans="1:6" x14ac:dyDescent="0.25">
      <c r="A253" t="s">
        <v>69</v>
      </c>
      <c r="B253" t="s">
        <v>310</v>
      </c>
      <c r="C253">
        <v>3700</v>
      </c>
      <c r="D253" t="s">
        <v>36</v>
      </c>
      <c r="E253">
        <v>7.0670000000000002</v>
      </c>
      <c r="F253" t="s">
        <v>37</v>
      </c>
    </row>
    <row r="254" spans="1:6" x14ac:dyDescent="0.25">
      <c r="A254" t="s">
        <v>69</v>
      </c>
      <c r="B254" t="s">
        <v>311</v>
      </c>
      <c r="C254">
        <v>3700</v>
      </c>
      <c r="D254" t="s">
        <v>14</v>
      </c>
      <c r="E254">
        <v>12.167</v>
      </c>
      <c r="F254" t="s">
        <v>25</v>
      </c>
    </row>
    <row r="255" spans="1:6" x14ac:dyDescent="0.25">
      <c r="A255" t="s">
        <v>16</v>
      </c>
      <c r="B255" t="s">
        <v>312</v>
      </c>
      <c r="C255">
        <v>3700</v>
      </c>
      <c r="D255" t="s">
        <v>8</v>
      </c>
      <c r="E255">
        <v>5.7</v>
      </c>
      <c r="F255" t="s">
        <v>160</v>
      </c>
    </row>
    <row r="256" spans="1:6" x14ac:dyDescent="0.25">
      <c r="A256" t="s">
        <v>6</v>
      </c>
      <c r="B256" t="s">
        <v>313</v>
      </c>
      <c r="C256">
        <v>3700</v>
      </c>
      <c r="D256" t="s">
        <v>19</v>
      </c>
      <c r="E256">
        <v>3.6</v>
      </c>
      <c r="F256" t="s">
        <v>144</v>
      </c>
    </row>
    <row r="257" spans="1:6" x14ac:dyDescent="0.25">
      <c r="A257" t="s">
        <v>16</v>
      </c>
      <c r="B257" t="s">
        <v>314</v>
      </c>
      <c r="C257">
        <v>3700</v>
      </c>
      <c r="D257" t="s">
        <v>19</v>
      </c>
      <c r="E257">
        <v>3.4</v>
      </c>
      <c r="F257" t="s">
        <v>20</v>
      </c>
    </row>
    <row r="258" spans="1:6" x14ac:dyDescent="0.25">
      <c r="A258" t="s">
        <v>6</v>
      </c>
      <c r="B258" t="s">
        <v>315</v>
      </c>
      <c r="C258">
        <v>3700</v>
      </c>
      <c r="D258" t="s">
        <v>82</v>
      </c>
      <c r="E258">
        <v>7.9</v>
      </c>
      <c r="F258" t="s">
        <v>83</v>
      </c>
    </row>
    <row r="259" spans="1:6" x14ac:dyDescent="0.25">
      <c r="A259" t="s">
        <v>6</v>
      </c>
      <c r="B259" t="s">
        <v>316</v>
      </c>
      <c r="C259">
        <v>3700</v>
      </c>
      <c r="D259" t="s">
        <v>67</v>
      </c>
      <c r="E259">
        <v>6.8</v>
      </c>
      <c r="F259" t="s">
        <v>180</v>
      </c>
    </row>
    <row r="260" spans="1:6" x14ac:dyDescent="0.25">
      <c r="A260" t="s">
        <v>16</v>
      </c>
      <c r="B260" t="s">
        <v>317</v>
      </c>
      <c r="C260">
        <v>3700</v>
      </c>
      <c r="D260" t="s">
        <v>67</v>
      </c>
      <c r="E260">
        <v>3.867</v>
      </c>
      <c r="F260" t="s">
        <v>68</v>
      </c>
    </row>
    <row r="261" spans="1:6" x14ac:dyDescent="0.25">
      <c r="A261" t="s">
        <v>6</v>
      </c>
      <c r="B261" t="s">
        <v>318</v>
      </c>
      <c r="C261">
        <v>3700</v>
      </c>
      <c r="D261" t="s">
        <v>55</v>
      </c>
      <c r="E261">
        <v>7.1669999999999998</v>
      </c>
      <c r="F261" t="s">
        <v>75</v>
      </c>
    </row>
    <row r="262" spans="1:6" x14ac:dyDescent="0.25">
      <c r="A262" t="s">
        <v>6</v>
      </c>
      <c r="B262" t="s">
        <v>319</v>
      </c>
      <c r="C262">
        <v>3700</v>
      </c>
      <c r="D262" t="s">
        <v>55</v>
      </c>
      <c r="E262">
        <v>0</v>
      </c>
      <c r="F262" t="s">
        <v>56</v>
      </c>
    </row>
    <row r="263" spans="1:6" x14ac:dyDescent="0.25">
      <c r="A263" t="s">
        <v>16</v>
      </c>
      <c r="B263" t="s">
        <v>320</v>
      </c>
      <c r="C263">
        <v>3700</v>
      </c>
      <c r="D263" t="s">
        <v>51</v>
      </c>
      <c r="E263">
        <v>2.4</v>
      </c>
      <c r="F263" t="s">
        <v>122</v>
      </c>
    </row>
    <row r="264" spans="1:6" x14ac:dyDescent="0.25">
      <c r="A264" t="s">
        <v>16</v>
      </c>
      <c r="B264" t="s">
        <v>321</v>
      </c>
      <c r="C264">
        <v>3700</v>
      </c>
      <c r="D264" t="s">
        <v>51</v>
      </c>
      <c r="E264">
        <v>0.2</v>
      </c>
      <c r="F264" t="s">
        <v>52</v>
      </c>
    </row>
    <row r="265" spans="1:6" x14ac:dyDescent="0.25">
      <c r="A265" t="s">
        <v>69</v>
      </c>
      <c r="B265" t="s">
        <v>322</v>
      </c>
      <c r="C265">
        <v>3700</v>
      </c>
      <c r="D265" t="s">
        <v>22</v>
      </c>
      <c r="E265">
        <v>6.367</v>
      </c>
      <c r="F265" t="s">
        <v>80</v>
      </c>
    </row>
    <row r="266" spans="1:6" x14ac:dyDescent="0.25">
      <c r="A266" t="s">
        <v>238</v>
      </c>
      <c r="B266" t="s">
        <v>323</v>
      </c>
      <c r="C266">
        <v>3600</v>
      </c>
      <c r="D266" t="s">
        <v>36</v>
      </c>
      <c r="E266">
        <v>5.6669999999999998</v>
      </c>
      <c r="F266" t="s">
        <v>37</v>
      </c>
    </row>
    <row r="267" spans="1:6" x14ac:dyDescent="0.25">
      <c r="A267" t="s">
        <v>16</v>
      </c>
      <c r="B267" t="s">
        <v>324</v>
      </c>
      <c r="C267">
        <v>3600</v>
      </c>
      <c r="D267" t="s">
        <v>42</v>
      </c>
      <c r="E267">
        <v>3.367</v>
      </c>
      <c r="F267" t="s">
        <v>48</v>
      </c>
    </row>
    <row r="268" spans="1:6" x14ac:dyDescent="0.25">
      <c r="A268" t="s">
        <v>69</v>
      </c>
      <c r="B268" t="s">
        <v>325</v>
      </c>
      <c r="C268">
        <v>3600</v>
      </c>
      <c r="D268" t="s">
        <v>8</v>
      </c>
      <c r="E268">
        <v>9.1</v>
      </c>
      <c r="F268" t="s">
        <v>160</v>
      </c>
    </row>
    <row r="269" spans="1:6" x14ac:dyDescent="0.25">
      <c r="A269" t="s">
        <v>6</v>
      </c>
      <c r="B269" t="s">
        <v>326</v>
      </c>
      <c r="C269">
        <v>3600</v>
      </c>
      <c r="D269" t="s">
        <v>27</v>
      </c>
      <c r="E269">
        <v>8.7330000000000005</v>
      </c>
      <c r="F269" t="s">
        <v>28</v>
      </c>
    </row>
    <row r="270" spans="1:6" x14ac:dyDescent="0.25">
      <c r="A270" t="s">
        <v>6</v>
      </c>
      <c r="B270" t="s">
        <v>327</v>
      </c>
      <c r="C270">
        <v>3600</v>
      </c>
      <c r="D270" t="s">
        <v>31</v>
      </c>
      <c r="E270">
        <v>0</v>
      </c>
      <c r="F270" t="s">
        <v>32</v>
      </c>
    </row>
    <row r="271" spans="1:6" x14ac:dyDescent="0.25">
      <c r="A271" t="s">
        <v>238</v>
      </c>
      <c r="B271" t="s">
        <v>328</v>
      </c>
      <c r="C271">
        <v>3600</v>
      </c>
      <c r="D271" t="s">
        <v>67</v>
      </c>
      <c r="E271">
        <v>13</v>
      </c>
      <c r="F271" t="s">
        <v>68</v>
      </c>
    </row>
    <row r="272" spans="1:6" x14ac:dyDescent="0.25">
      <c r="A272" t="s">
        <v>16</v>
      </c>
      <c r="B272" t="s">
        <v>329</v>
      </c>
      <c r="C272">
        <v>3600</v>
      </c>
      <c r="D272" t="s">
        <v>67</v>
      </c>
      <c r="E272">
        <v>2.3330000000000002</v>
      </c>
      <c r="F272" t="s">
        <v>180</v>
      </c>
    </row>
    <row r="273" spans="1:6" x14ac:dyDescent="0.25">
      <c r="A273" t="s">
        <v>16</v>
      </c>
      <c r="B273" t="s">
        <v>330</v>
      </c>
      <c r="C273">
        <v>3600</v>
      </c>
      <c r="D273" t="s">
        <v>11</v>
      </c>
      <c r="E273">
        <v>8.9670000000000005</v>
      </c>
      <c r="F273" t="s">
        <v>12</v>
      </c>
    </row>
    <row r="274" spans="1:6" x14ac:dyDescent="0.25">
      <c r="A274" t="s">
        <v>16</v>
      </c>
      <c r="B274" t="s">
        <v>331</v>
      </c>
      <c r="C274">
        <v>3600</v>
      </c>
      <c r="D274" t="s">
        <v>93</v>
      </c>
      <c r="E274">
        <v>3.3000000000000002E-2</v>
      </c>
      <c r="F274" t="s">
        <v>94</v>
      </c>
    </row>
    <row r="275" spans="1:6" x14ac:dyDescent="0.25">
      <c r="A275" t="s">
        <v>6</v>
      </c>
      <c r="B275" t="s">
        <v>332</v>
      </c>
      <c r="C275">
        <v>3600</v>
      </c>
      <c r="D275" t="s">
        <v>22</v>
      </c>
      <c r="E275">
        <v>4.0670000000000002</v>
      </c>
      <c r="F275" t="s">
        <v>80</v>
      </c>
    </row>
    <row r="276" spans="1:6" x14ac:dyDescent="0.25">
      <c r="A276" t="s">
        <v>16</v>
      </c>
      <c r="B276" t="s">
        <v>333</v>
      </c>
      <c r="C276">
        <v>3500</v>
      </c>
      <c r="D276" t="s">
        <v>36</v>
      </c>
      <c r="E276">
        <v>0</v>
      </c>
      <c r="F276" t="s">
        <v>37</v>
      </c>
    </row>
    <row r="277" spans="1:6" x14ac:dyDescent="0.25">
      <c r="A277" t="s">
        <v>6</v>
      </c>
      <c r="B277" t="s">
        <v>334</v>
      </c>
      <c r="C277">
        <v>3500</v>
      </c>
      <c r="D277" t="s">
        <v>42</v>
      </c>
      <c r="E277">
        <v>9.8670000000000009</v>
      </c>
      <c r="F277" t="s">
        <v>48</v>
      </c>
    </row>
    <row r="278" spans="1:6" x14ac:dyDescent="0.25">
      <c r="A278" t="s">
        <v>238</v>
      </c>
      <c r="B278" t="s">
        <v>335</v>
      </c>
      <c r="C278">
        <v>3500</v>
      </c>
      <c r="D278" t="s">
        <v>8</v>
      </c>
      <c r="E278">
        <v>10.667</v>
      </c>
      <c r="F278" t="s">
        <v>9</v>
      </c>
    </row>
    <row r="279" spans="1:6" x14ac:dyDescent="0.25">
      <c r="A279" t="s">
        <v>6</v>
      </c>
      <c r="B279" t="s">
        <v>336</v>
      </c>
      <c r="C279">
        <v>3500</v>
      </c>
      <c r="D279" t="s">
        <v>8</v>
      </c>
      <c r="E279">
        <v>1.833</v>
      </c>
      <c r="F279" t="s">
        <v>160</v>
      </c>
    </row>
    <row r="280" spans="1:6" x14ac:dyDescent="0.25">
      <c r="A280" t="s">
        <v>238</v>
      </c>
      <c r="B280" t="s">
        <v>337</v>
      </c>
      <c r="C280">
        <v>3500</v>
      </c>
      <c r="D280" t="s">
        <v>19</v>
      </c>
      <c r="E280">
        <v>8.3330000000000002</v>
      </c>
      <c r="F280" t="s">
        <v>20</v>
      </c>
    </row>
    <row r="281" spans="1:6" x14ac:dyDescent="0.25">
      <c r="A281" t="s">
        <v>69</v>
      </c>
      <c r="B281" t="s">
        <v>271</v>
      </c>
      <c r="C281">
        <v>3500</v>
      </c>
      <c r="D281" t="s">
        <v>82</v>
      </c>
      <c r="E281">
        <v>8.5500000000000007</v>
      </c>
      <c r="F281" t="s">
        <v>83</v>
      </c>
    </row>
    <row r="282" spans="1:6" x14ac:dyDescent="0.25">
      <c r="A282" t="s">
        <v>6</v>
      </c>
      <c r="B282" t="s">
        <v>338</v>
      </c>
      <c r="C282">
        <v>3500</v>
      </c>
      <c r="D282" t="s">
        <v>58</v>
      </c>
      <c r="E282">
        <v>0</v>
      </c>
      <c r="F282" t="s">
        <v>59</v>
      </c>
    </row>
    <row r="283" spans="1:6" x14ac:dyDescent="0.25">
      <c r="A283" t="s">
        <v>6</v>
      </c>
      <c r="B283" t="s">
        <v>339</v>
      </c>
      <c r="C283">
        <v>3500</v>
      </c>
      <c r="D283" t="s">
        <v>67</v>
      </c>
      <c r="E283">
        <v>0</v>
      </c>
      <c r="F283" t="s">
        <v>68</v>
      </c>
    </row>
    <row r="284" spans="1:6" x14ac:dyDescent="0.25">
      <c r="A284" t="s">
        <v>6</v>
      </c>
      <c r="B284" t="s">
        <v>340</v>
      </c>
      <c r="C284">
        <v>3500</v>
      </c>
      <c r="D284" t="s">
        <v>72</v>
      </c>
      <c r="E284">
        <v>6.3</v>
      </c>
      <c r="F284" t="s">
        <v>73</v>
      </c>
    </row>
    <row r="285" spans="1:6" x14ac:dyDescent="0.25">
      <c r="A285" t="s">
        <v>16</v>
      </c>
      <c r="B285" t="s">
        <v>341</v>
      </c>
      <c r="C285">
        <v>3500</v>
      </c>
      <c r="D285" t="s">
        <v>72</v>
      </c>
      <c r="E285">
        <v>0</v>
      </c>
      <c r="F285" t="s">
        <v>89</v>
      </c>
    </row>
    <row r="286" spans="1:6" x14ac:dyDescent="0.25">
      <c r="A286" t="s">
        <v>69</v>
      </c>
      <c r="B286" t="s">
        <v>342</v>
      </c>
      <c r="C286">
        <v>3500</v>
      </c>
      <c r="D286" t="s">
        <v>55</v>
      </c>
      <c r="E286">
        <v>5</v>
      </c>
      <c r="F286" t="s">
        <v>56</v>
      </c>
    </row>
    <row r="287" spans="1:6" x14ac:dyDescent="0.25">
      <c r="A287" t="s">
        <v>16</v>
      </c>
      <c r="B287" t="s">
        <v>343</v>
      </c>
      <c r="C287">
        <v>3500</v>
      </c>
      <c r="D287" t="s">
        <v>11</v>
      </c>
      <c r="E287">
        <v>4.5670000000000002</v>
      </c>
      <c r="F287" t="s">
        <v>12</v>
      </c>
    </row>
    <row r="288" spans="1:6" x14ac:dyDescent="0.25">
      <c r="A288" t="s">
        <v>16</v>
      </c>
      <c r="B288" t="s">
        <v>344</v>
      </c>
      <c r="C288">
        <v>3500</v>
      </c>
      <c r="D288" t="s">
        <v>93</v>
      </c>
      <c r="E288">
        <v>0</v>
      </c>
      <c r="F288" t="s">
        <v>94</v>
      </c>
    </row>
    <row r="289" spans="1:6" x14ac:dyDescent="0.25">
      <c r="A289" t="s">
        <v>6</v>
      </c>
      <c r="B289" t="s">
        <v>345</v>
      </c>
      <c r="C289">
        <v>3500</v>
      </c>
      <c r="D289" t="s">
        <v>51</v>
      </c>
      <c r="E289">
        <v>5.4</v>
      </c>
      <c r="F289" t="s">
        <v>122</v>
      </c>
    </row>
    <row r="290" spans="1:6" x14ac:dyDescent="0.25">
      <c r="A290" t="s">
        <v>69</v>
      </c>
      <c r="B290" t="s">
        <v>346</v>
      </c>
      <c r="C290">
        <v>3400</v>
      </c>
      <c r="D290" t="s">
        <v>42</v>
      </c>
      <c r="E290">
        <v>10.6</v>
      </c>
      <c r="F290" t="s">
        <v>48</v>
      </c>
    </row>
    <row r="291" spans="1:6" x14ac:dyDescent="0.25">
      <c r="A291" t="s">
        <v>6</v>
      </c>
      <c r="B291" t="s">
        <v>347</v>
      </c>
      <c r="C291">
        <v>3400</v>
      </c>
      <c r="D291" t="s">
        <v>82</v>
      </c>
      <c r="E291">
        <v>4.5670000000000002</v>
      </c>
      <c r="F291" t="s">
        <v>85</v>
      </c>
    </row>
    <row r="292" spans="1:6" x14ac:dyDescent="0.25">
      <c r="A292" t="s">
        <v>238</v>
      </c>
      <c r="B292" t="s">
        <v>348</v>
      </c>
      <c r="C292">
        <v>3400</v>
      </c>
      <c r="D292" t="s">
        <v>31</v>
      </c>
      <c r="E292">
        <v>3</v>
      </c>
      <c r="F292" t="s">
        <v>32</v>
      </c>
    </row>
    <row r="293" spans="1:6" x14ac:dyDescent="0.25">
      <c r="A293" t="s">
        <v>16</v>
      </c>
      <c r="B293" t="s">
        <v>349</v>
      </c>
      <c r="C293">
        <v>3400</v>
      </c>
      <c r="D293" t="s">
        <v>31</v>
      </c>
      <c r="E293">
        <v>3.0329999999999999</v>
      </c>
      <c r="F293" t="s">
        <v>32</v>
      </c>
    </row>
    <row r="294" spans="1:6" x14ac:dyDescent="0.25">
      <c r="A294" t="s">
        <v>238</v>
      </c>
      <c r="B294" t="s">
        <v>350</v>
      </c>
      <c r="C294">
        <v>3400</v>
      </c>
      <c r="D294" t="s">
        <v>11</v>
      </c>
      <c r="E294">
        <v>9</v>
      </c>
      <c r="F294" t="s">
        <v>46</v>
      </c>
    </row>
    <row r="295" spans="1:6" x14ac:dyDescent="0.25">
      <c r="A295" t="s">
        <v>16</v>
      </c>
      <c r="B295" t="s">
        <v>351</v>
      </c>
      <c r="C295">
        <v>3400</v>
      </c>
      <c r="D295" t="s">
        <v>11</v>
      </c>
      <c r="E295">
        <v>3.2</v>
      </c>
      <c r="F295" t="s">
        <v>12</v>
      </c>
    </row>
    <row r="296" spans="1:6" x14ac:dyDescent="0.25">
      <c r="A296" t="s">
        <v>69</v>
      </c>
      <c r="B296" t="s">
        <v>352</v>
      </c>
      <c r="C296">
        <v>3400</v>
      </c>
      <c r="D296" t="s">
        <v>93</v>
      </c>
      <c r="E296">
        <v>10.467000000000001</v>
      </c>
      <c r="F296" t="s">
        <v>99</v>
      </c>
    </row>
    <row r="297" spans="1:6" x14ac:dyDescent="0.25">
      <c r="A297" t="s">
        <v>69</v>
      </c>
      <c r="B297" t="s">
        <v>353</v>
      </c>
      <c r="C297">
        <v>3400</v>
      </c>
      <c r="D297" t="s">
        <v>51</v>
      </c>
      <c r="E297">
        <v>8.1999999999999993</v>
      </c>
      <c r="F297" t="s">
        <v>122</v>
      </c>
    </row>
    <row r="298" spans="1:6" x14ac:dyDescent="0.25">
      <c r="A298" t="s">
        <v>16</v>
      </c>
      <c r="B298" t="s">
        <v>354</v>
      </c>
      <c r="C298">
        <v>3400</v>
      </c>
      <c r="D298" t="s">
        <v>51</v>
      </c>
      <c r="E298">
        <v>0.3</v>
      </c>
      <c r="F298" t="s">
        <v>52</v>
      </c>
    </row>
    <row r="299" spans="1:6" x14ac:dyDescent="0.25">
      <c r="A299" t="s">
        <v>6</v>
      </c>
      <c r="B299" t="s">
        <v>355</v>
      </c>
      <c r="C299">
        <v>3300</v>
      </c>
      <c r="D299" t="s">
        <v>36</v>
      </c>
      <c r="E299">
        <v>0</v>
      </c>
      <c r="F299" t="s">
        <v>116</v>
      </c>
    </row>
    <row r="300" spans="1:6" x14ac:dyDescent="0.25">
      <c r="A300" t="s">
        <v>6</v>
      </c>
      <c r="B300" t="s">
        <v>356</v>
      </c>
      <c r="C300">
        <v>3300</v>
      </c>
      <c r="D300" t="s">
        <v>36</v>
      </c>
      <c r="E300">
        <v>0</v>
      </c>
      <c r="F300" t="s">
        <v>37</v>
      </c>
    </row>
    <row r="301" spans="1:6" x14ac:dyDescent="0.25">
      <c r="A301" t="s">
        <v>69</v>
      </c>
      <c r="B301" t="s">
        <v>357</v>
      </c>
      <c r="C301">
        <v>3300</v>
      </c>
      <c r="D301" t="s">
        <v>14</v>
      </c>
      <c r="E301">
        <v>9.4670000000000005</v>
      </c>
      <c r="F301" t="s">
        <v>15</v>
      </c>
    </row>
    <row r="302" spans="1:6" x14ac:dyDescent="0.25">
      <c r="A302" t="s">
        <v>6</v>
      </c>
      <c r="B302" t="s">
        <v>358</v>
      </c>
      <c r="C302">
        <v>3300</v>
      </c>
      <c r="D302" t="s">
        <v>8</v>
      </c>
      <c r="E302">
        <v>3.4670000000000001</v>
      </c>
      <c r="F302" t="s">
        <v>9</v>
      </c>
    </row>
    <row r="303" spans="1:6" x14ac:dyDescent="0.25">
      <c r="A303" t="s">
        <v>6</v>
      </c>
      <c r="B303" t="s">
        <v>359</v>
      </c>
      <c r="C303">
        <v>3300</v>
      </c>
      <c r="D303" t="s">
        <v>19</v>
      </c>
      <c r="E303">
        <v>2.1</v>
      </c>
      <c r="F303" t="s">
        <v>20</v>
      </c>
    </row>
    <row r="304" spans="1:6" x14ac:dyDescent="0.25">
      <c r="A304" t="s">
        <v>6</v>
      </c>
      <c r="B304" t="s">
        <v>360</v>
      </c>
      <c r="C304">
        <v>3300</v>
      </c>
      <c r="D304" t="s">
        <v>19</v>
      </c>
      <c r="E304">
        <v>0.2</v>
      </c>
      <c r="F304" t="s">
        <v>20</v>
      </c>
    </row>
    <row r="305" spans="1:6" x14ac:dyDescent="0.25">
      <c r="A305" t="s">
        <v>16</v>
      </c>
      <c r="B305" t="s">
        <v>361</v>
      </c>
      <c r="C305">
        <v>3300</v>
      </c>
      <c r="D305" t="s">
        <v>27</v>
      </c>
      <c r="E305">
        <v>0.26700000000000002</v>
      </c>
      <c r="F305" t="s">
        <v>28</v>
      </c>
    </row>
    <row r="306" spans="1:6" x14ac:dyDescent="0.25">
      <c r="A306" t="s">
        <v>238</v>
      </c>
      <c r="B306" t="s">
        <v>362</v>
      </c>
      <c r="C306">
        <v>3300</v>
      </c>
      <c r="D306" t="s">
        <v>82</v>
      </c>
      <c r="E306">
        <v>4</v>
      </c>
      <c r="F306" t="s">
        <v>85</v>
      </c>
    </row>
    <row r="307" spans="1:6" x14ac:dyDescent="0.25">
      <c r="A307" t="s">
        <v>16</v>
      </c>
      <c r="B307" t="s">
        <v>363</v>
      </c>
      <c r="C307">
        <v>3300</v>
      </c>
      <c r="D307" t="s">
        <v>58</v>
      </c>
      <c r="E307">
        <v>0.5</v>
      </c>
      <c r="F307" t="s">
        <v>87</v>
      </c>
    </row>
    <row r="308" spans="1:6" x14ac:dyDescent="0.25">
      <c r="A308" t="s">
        <v>6</v>
      </c>
      <c r="B308" t="s">
        <v>364</v>
      </c>
      <c r="C308">
        <v>3300</v>
      </c>
      <c r="D308" t="s">
        <v>72</v>
      </c>
      <c r="E308">
        <v>5.5330000000000004</v>
      </c>
      <c r="F308" t="s">
        <v>73</v>
      </c>
    </row>
    <row r="309" spans="1:6" x14ac:dyDescent="0.25">
      <c r="A309" t="s">
        <v>238</v>
      </c>
      <c r="B309" t="s">
        <v>365</v>
      </c>
      <c r="C309">
        <v>3300</v>
      </c>
      <c r="D309" t="s">
        <v>55</v>
      </c>
      <c r="E309">
        <v>10</v>
      </c>
      <c r="F309" t="s">
        <v>75</v>
      </c>
    </row>
    <row r="310" spans="1:6" x14ac:dyDescent="0.25">
      <c r="A310" t="s">
        <v>6</v>
      </c>
      <c r="B310" t="s">
        <v>366</v>
      </c>
      <c r="C310">
        <v>3300</v>
      </c>
      <c r="D310" t="s">
        <v>11</v>
      </c>
      <c r="E310">
        <v>8.3000000000000007</v>
      </c>
      <c r="F310" t="s">
        <v>46</v>
      </c>
    </row>
    <row r="311" spans="1:6" x14ac:dyDescent="0.25">
      <c r="A311" t="s">
        <v>238</v>
      </c>
      <c r="B311" t="s">
        <v>367</v>
      </c>
      <c r="C311">
        <v>3300</v>
      </c>
      <c r="D311" t="s">
        <v>93</v>
      </c>
      <c r="E311">
        <v>7.3330000000000002</v>
      </c>
      <c r="F311" t="s">
        <v>94</v>
      </c>
    </row>
    <row r="312" spans="1:6" x14ac:dyDescent="0.25">
      <c r="A312" t="s">
        <v>6</v>
      </c>
      <c r="B312" t="s">
        <v>368</v>
      </c>
      <c r="C312">
        <v>3300</v>
      </c>
      <c r="D312" t="s">
        <v>93</v>
      </c>
      <c r="E312">
        <v>9.4670000000000005</v>
      </c>
      <c r="F312" t="s">
        <v>94</v>
      </c>
    </row>
    <row r="313" spans="1:6" x14ac:dyDescent="0.25">
      <c r="A313" t="s">
        <v>6</v>
      </c>
      <c r="B313" t="s">
        <v>369</v>
      </c>
      <c r="C313">
        <v>3300</v>
      </c>
      <c r="D313" t="s">
        <v>93</v>
      </c>
      <c r="E313">
        <v>4.633</v>
      </c>
      <c r="F313" t="s">
        <v>99</v>
      </c>
    </row>
    <row r="314" spans="1:6" x14ac:dyDescent="0.25">
      <c r="A314" t="s">
        <v>6</v>
      </c>
      <c r="B314" t="s">
        <v>370</v>
      </c>
      <c r="C314">
        <v>3300</v>
      </c>
      <c r="D314" t="s">
        <v>22</v>
      </c>
      <c r="E314">
        <v>7.9</v>
      </c>
      <c r="F314" t="s">
        <v>23</v>
      </c>
    </row>
    <row r="315" spans="1:6" x14ac:dyDescent="0.25">
      <c r="A315" t="s">
        <v>6</v>
      </c>
      <c r="B315" t="s">
        <v>371</v>
      </c>
      <c r="C315">
        <v>3300</v>
      </c>
      <c r="D315" t="s">
        <v>22</v>
      </c>
      <c r="E315">
        <v>8.1</v>
      </c>
      <c r="F315" t="s">
        <v>80</v>
      </c>
    </row>
    <row r="316" spans="1:6" x14ac:dyDescent="0.25">
      <c r="A316" t="s">
        <v>238</v>
      </c>
      <c r="B316" t="s">
        <v>372</v>
      </c>
      <c r="C316">
        <v>3200</v>
      </c>
      <c r="D316" t="s">
        <v>14</v>
      </c>
      <c r="E316">
        <v>7</v>
      </c>
      <c r="F316" t="s">
        <v>15</v>
      </c>
    </row>
    <row r="317" spans="1:6" x14ac:dyDescent="0.25">
      <c r="A317" t="s">
        <v>6</v>
      </c>
      <c r="B317" t="s">
        <v>373</v>
      </c>
      <c r="C317">
        <v>3200</v>
      </c>
      <c r="D317" t="s">
        <v>19</v>
      </c>
      <c r="E317">
        <v>3.9670000000000001</v>
      </c>
      <c r="F317" t="s">
        <v>144</v>
      </c>
    </row>
    <row r="318" spans="1:6" x14ac:dyDescent="0.25">
      <c r="A318" t="s">
        <v>16</v>
      </c>
      <c r="B318" t="s">
        <v>374</v>
      </c>
      <c r="C318">
        <v>3200</v>
      </c>
      <c r="D318" t="s">
        <v>58</v>
      </c>
      <c r="E318">
        <v>0.56699999999999995</v>
      </c>
      <c r="F318" t="s">
        <v>59</v>
      </c>
    </row>
    <row r="319" spans="1:6" x14ac:dyDescent="0.25">
      <c r="A319" t="s">
        <v>6</v>
      </c>
      <c r="B319" t="s">
        <v>375</v>
      </c>
      <c r="C319">
        <v>3200</v>
      </c>
      <c r="D319" t="s">
        <v>58</v>
      </c>
      <c r="E319">
        <v>3.0670000000000002</v>
      </c>
      <c r="F319" t="s">
        <v>59</v>
      </c>
    </row>
    <row r="320" spans="1:6" x14ac:dyDescent="0.25">
      <c r="A320" t="s">
        <v>238</v>
      </c>
      <c r="B320" t="s">
        <v>376</v>
      </c>
      <c r="C320">
        <v>3200</v>
      </c>
      <c r="D320" t="s">
        <v>72</v>
      </c>
      <c r="E320">
        <v>6</v>
      </c>
      <c r="F320" t="s">
        <v>89</v>
      </c>
    </row>
    <row r="321" spans="1:6" x14ac:dyDescent="0.25">
      <c r="A321" t="s">
        <v>6</v>
      </c>
      <c r="B321" t="s">
        <v>377</v>
      </c>
      <c r="C321">
        <v>3200</v>
      </c>
      <c r="D321" t="s">
        <v>55</v>
      </c>
      <c r="E321">
        <v>0.6</v>
      </c>
      <c r="F321" t="s">
        <v>56</v>
      </c>
    </row>
    <row r="322" spans="1:6" x14ac:dyDescent="0.25">
      <c r="A322" t="s">
        <v>6</v>
      </c>
      <c r="B322" t="s">
        <v>378</v>
      </c>
      <c r="C322">
        <v>3200</v>
      </c>
      <c r="D322" t="s">
        <v>11</v>
      </c>
      <c r="E322">
        <v>4.7670000000000003</v>
      </c>
      <c r="F322" t="s">
        <v>12</v>
      </c>
    </row>
    <row r="323" spans="1:6" x14ac:dyDescent="0.25">
      <c r="A323" t="s">
        <v>6</v>
      </c>
      <c r="B323" t="s">
        <v>379</v>
      </c>
      <c r="C323">
        <v>3200</v>
      </c>
      <c r="D323" t="s">
        <v>22</v>
      </c>
      <c r="E323">
        <v>5.2670000000000003</v>
      </c>
      <c r="F323" t="s">
        <v>23</v>
      </c>
    </row>
    <row r="324" spans="1:6" x14ac:dyDescent="0.25">
      <c r="A324" t="s">
        <v>6</v>
      </c>
      <c r="B324" t="s">
        <v>380</v>
      </c>
      <c r="C324">
        <v>3100</v>
      </c>
      <c r="D324" t="s">
        <v>36</v>
      </c>
      <c r="E324">
        <v>6.7</v>
      </c>
      <c r="F324" t="s">
        <v>116</v>
      </c>
    </row>
    <row r="325" spans="1:6" x14ac:dyDescent="0.25">
      <c r="A325" t="s">
        <v>6</v>
      </c>
      <c r="B325" t="s">
        <v>381</v>
      </c>
      <c r="C325">
        <v>3100</v>
      </c>
      <c r="D325" t="s">
        <v>36</v>
      </c>
      <c r="E325">
        <v>4.9329999999999998</v>
      </c>
      <c r="F325" t="s">
        <v>116</v>
      </c>
    </row>
    <row r="326" spans="1:6" x14ac:dyDescent="0.25">
      <c r="A326" t="s">
        <v>6</v>
      </c>
      <c r="B326" t="s">
        <v>382</v>
      </c>
      <c r="C326">
        <v>3100</v>
      </c>
      <c r="D326" t="s">
        <v>14</v>
      </c>
      <c r="E326">
        <v>2.2999999999999998</v>
      </c>
      <c r="F326" t="s">
        <v>25</v>
      </c>
    </row>
    <row r="327" spans="1:6" x14ac:dyDescent="0.25">
      <c r="A327" t="s">
        <v>6</v>
      </c>
      <c r="B327" t="s">
        <v>383</v>
      </c>
      <c r="C327">
        <v>3100</v>
      </c>
      <c r="D327" t="s">
        <v>19</v>
      </c>
      <c r="E327">
        <v>0</v>
      </c>
      <c r="F327" t="s">
        <v>144</v>
      </c>
    </row>
    <row r="328" spans="1:6" x14ac:dyDescent="0.25">
      <c r="A328" t="s">
        <v>6</v>
      </c>
      <c r="B328" t="s">
        <v>384</v>
      </c>
      <c r="C328">
        <v>3100</v>
      </c>
      <c r="D328" t="s">
        <v>19</v>
      </c>
      <c r="E328">
        <v>3.4670000000000001</v>
      </c>
      <c r="F328" t="s">
        <v>20</v>
      </c>
    </row>
    <row r="329" spans="1:6" x14ac:dyDescent="0.25">
      <c r="A329" t="s">
        <v>6</v>
      </c>
      <c r="B329" t="s">
        <v>385</v>
      </c>
      <c r="C329">
        <v>3100</v>
      </c>
      <c r="D329" t="s">
        <v>27</v>
      </c>
      <c r="E329">
        <v>1.333</v>
      </c>
      <c r="F329" t="s">
        <v>34</v>
      </c>
    </row>
    <row r="330" spans="1:6" x14ac:dyDescent="0.25">
      <c r="A330" t="s">
        <v>238</v>
      </c>
      <c r="B330" t="s">
        <v>386</v>
      </c>
      <c r="C330">
        <v>3100</v>
      </c>
      <c r="D330" t="s">
        <v>58</v>
      </c>
      <c r="E330">
        <v>4.3330000000000002</v>
      </c>
      <c r="F330" t="s">
        <v>59</v>
      </c>
    </row>
    <row r="331" spans="1:6" x14ac:dyDescent="0.25">
      <c r="A331" t="s">
        <v>69</v>
      </c>
      <c r="B331" t="s">
        <v>387</v>
      </c>
      <c r="C331">
        <v>3100</v>
      </c>
      <c r="D331" t="s">
        <v>58</v>
      </c>
      <c r="E331">
        <v>7</v>
      </c>
      <c r="F331" t="s">
        <v>87</v>
      </c>
    </row>
    <row r="332" spans="1:6" x14ac:dyDescent="0.25">
      <c r="A332" t="s">
        <v>6</v>
      </c>
      <c r="B332" t="s">
        <v>388</v>
      </c>
      <c r="C332">
        <v>3100</v>
      </c>
      <c r="D332" t="s">
        <v>51</v>
      </c>
      <c r="E332">
        <v>3.1</v>
      </c>
      <c r="F332" t="s">
        <v>122</v>
      </c>
    </row>
    <row r="333" spans="1:6" x14ac:dyDescent="0.25">
      <c r="A333" t="s">
        <v>238</v>
      </c>
      <c r="B333" t="s">
        <v>389</v>
      </c>
      <c r="C333">
        <v>3100</v>
      </c>
      <c r="D333" t="s">
        <v>22</v>
      </c>
      <c r="E333">
        <v>8.6669999999999998</v>
      </c>
      <c r="F333" t="s">
        <v>23</v>
      </c>
    </row>
    <row r="334" spans="1:6" x14ac:dyDescent="0.25">
      <c r="A334" t="s">
        <v>16</v>
      </c>
      <c r="B334" t="s">
        <v>390</v>
      </c>
      <c r="C334">
        <v>3000</v>
      </c>
      <c r="D334" t="s">
        <v>36</v>
      </c>
      <c r="E334">
        <v>2.65</v>
      </c>
      <c r="F334" t="s">
        <v>116</v>
      </c>
    </row>
    <row r="335" spans="1:6" x14ac:dyDescent="0.25">
      <c r="A335" t="s">
        <v>16</v>
      </c>
      <c r="B335" t="s">
        <v>391</v>
      </c>
      <c r="C335">
        <v>3000</v>
      </c>
      <c r="D335" t="s">
        <v>36</v>
      </c>
      <c r="E335">
        <v>0.23300000000000001</v>
      </c>
      <c r="F335" t="s">
        <v>116</v>
      </c>
    </row>
    <row r="336" spans="1:6" x14ac:dyDescent="0.25">
      <c r="A336" t="s">
        <v>16</v>
      </c>
      <c r="B336" t="s">
        <v>392</v>
      </c>
      <c r="C336">
        <v>3000</v>
      </c>
      <c r="D336" t="s">
        <v>36</v>
      </c>
      <c r="E336">
        <v>0</v>
      </c>
      <c r="F336" t="s">
        <v>116</v>
      </c>
    </row>
    <row r="337" spans="1:6" x14ac:dyDescent="0.25">
      <c r="A337" t="s">
        <v>16</v>
      </c>
      <c r="B337" t="s">
        <v>393</v>
      </c>
      <c r="C337">
        <v>3000</v>
      </c>
      <c r="D337" t="s">
        <v>36</v>
      </c>
      <c r="E337">
        <v>0.4</v>
      </c>
      <c r="F337" t="s">
        <v>37</v>
      </c>
    </row>
    <row r="338" spans="1:6" x14ac:dyDescent="0.25">
      <c r="A338" t="s">
        <v>6</v>
      </c>
      <c r="B338" t="s">
        <v>394</v>
      </c>
      <c r="C338">
        <v>3000</v>
      </c>
      <c r="D338" t="s">
        <v>36</v>
      </c>
      <c r="E338">
        <v>0.63300000000000001</v>
      </c>
      <c r="F338" t="s">
        <v>37</v>
      </c>
    </row>
    <row r="339" spans="1:6" x14ac:dyDescent="0.25">
      <c r="A339" t="s">
        <v>16</v>
      </c>
      <c r="B339" t="s">
        <v>395</v>
      </c>
      <c r="C339">
        <v>3000</v>
      </c>
      <c r="D339" t="s">
        <v>42</v>
      </c>
      <c r="E339">
        <v>0</v>
      </c>
      <c r="F339" t="s">
        <v>43</v>
      </c>
    </row>
    <row r="340" spans="1:6" x14ac:dyDescent="0.25">
      <c r="A340" t="s">
        <v>6</v>
      </c>
      <c r="B340" t="s">
        <v>396</v>
      </c>
      <c r="C340">
        <v>3000</v>
      </c>
      <c r="D340" t="s">
        <v>42</v>
      </c>
      <c r="E340">
        <v>0</v>
      </c>
      <c r="F340" t="s">
        <v>43</v>
      </c>
    </row>
    <row r="341" spans="1:6" x14ac:dyDescent="0.25">
      <c r="A341" t="s">
        <v>6</v>
      </c>
      <c r="B341" t="s">
        <v>397</v>
      </c>
      <c r="C341">
        <v>3000</v>
      </c>
      <c r="D341" t="s">
        <v>42</v>
      </c>
      <c r="E341">
        <v>0</v>
      </c>
      <c r="F341" t="s">
        <v>43</v>
      </c>
    </row>
    <row r="342" spans="1:6" x14ac:dyDescent="0.25">
      <c r="A342" t="s">
        <v>6</v>
      </c>
      <c r="B342" t="s">
        <v>398</v>
      </c>
      <c r="C342">
        <v>3000</v>
      </c>
      <c r="D342" t="s">
        <v>42</v>
      </c>
      <c r="E342">
        <v>1.1000000000000001</v>
      </c>
      <c r="F342" t="s">
        <v>43</v>
      </c>
    </row>
    <row r="343" spans="1:6" x14ac:dyDescent="0.25">
      <c r="A343" t="s">
        <v>6</v>
      </c>
      <c r="B343" t="s">
        <v>399</v>
      </c>
      <c r="C343">
        <v>3000</v>
      </c>
      <c r="D343" t="s">
        <v>42</v>
      </c>
      <c r="E343">
        <v>0</v>
      </c>
      <c r="F343" t="s">
        <v>43</v>
      </c>
    </row>
    <row r="344" spans="1:6" x14ac:dyDescent="0.25">
      <c r="A344" t="s">
        <v>16</v>
      </c>
      <c r="B344" t="s">
        <v>400</v>
      </c>
      <c r="C344">
        <v>3000</v>
      </c>
      <c r="D344" t="s">
        <v>42</v>
      </c>
      <c r="E344">
        <v>0</v>
      </c>
      <c r="F344" t="s">
        <v>48</v>
      </c>
    </row>
    <row r="345" spans="1:6" x14ac:dyDescent="0.25">
      <c r="A345" t="s">
        <v>6</v>
      </c>
      <c r="B345" t="s">
        <v>401</v>
      </c>
      <c r="C345">
        <v>3000</v>
      </c>
      <c r="D345" t="s">
        <v>42</v>
      </c>
      <c r="E345">
        <v>5.0330000000000004</v>
      </c>
      <c r="F345" t="s">
        <v>48</v>
      </c>
    </row>
    <row r="346" spans="1:6" x14ac:dyDescent="0.25">
      <c r="A346" t="s">
        <v>6</v>
      </c>
      <c r="B346" t="s">
        <v>402</v>
      </c>
      <c r="C346">
        <v>3000</v>
      </c>
      <c r="D346" t="s">
        <v>42</v>
      </c>
      <c r="E346">
        <v>0</v>
      </c>
      <c r="F346" t="s">
        <v>48</v>
      </c>
    </row>
    <row r="347" spans="1:6" x14ac:dyDescent="0.25">
      <c r="A347" t="s">
        <v>6</v>
      </c>
      <c r="B347" t="s">
        <v>403</v>
      </c>
      <c r="C347">
        <v>3000</v>
      </c>
      <c r="D347" t="s">
        <v>14</v>
      </c>
      <c r="E347">
        <v>0</v>
      </c>
      <c r="F347" t="s">
        <v>25</v>
      </c>
    </row>
    <row r="348" spans="1:6" x14ac:dyDescent="0.25">
      <c r="A348" t="s">
        <v>6</v>
      </c>
      <c r="B348" t="s">
        <v>404</v>
      </c>
      <c r="C348">
        <v>3000</v>
      </c>
      <c r="D348" t="s">
        <v>14</v>
      </c>
      <c r="E348">
        <v>0.73299999999999998</v>
      </c>
      <c r="F348" t="s">
        <v>15</v>
      </c>
    </row>
    <row r="349" spans="1:6" x14ac:dyDescent="0.25">
      <c r="A349" t="s">
        <v>16</v>
      </c>
      <c r="B349" t="s">
        <v>405</v>
      </c>
      <c r="C349">
        <v>3000</v>
      </c>
      <c r="D349" t="s">
        <v>14</v>
      </c>
      <c r="E349">
        <v>0</v>
      </c>
      <c r="F349" t="s">
        <v>25</v>
      </c>
    </row>
    <row r="350" spans="1:6" x14ac:dyDescent="0.25">
      <c r="A350" t="s">
        <v>16</v>
      </c>
      <c r="B350" t="s">
        <v>406</v>
      </c>
      <c r="C350">
        <v>3000</v>
      </c>
      <c r="D350" t="s">
        <v>14</v>
      </c>
      <c r="E350">
        <v>0</v>
      </c>
      <c r="F350" t="s">
        <v>25</v>
      </c>
    </row>
    <row r="351" spans="1:6" x14ac:dyDescent="0.25">
      <c r="A351" t="s">
        <v>16</v>
      </c>
      <c r="B351" t="s">
        <v>407</v>
      </c>
      <c r="C351">
        <v>3000</v>
      </c>
      <c r="D351" t="s">
        <v>14</v>
      </c>
      <c r="E351">
        <v>0.5</v>
      </c>
      <c r="F351" t="s">
        <v>25</v>
      </c>
    </row>
    <row r="352" spans="1:6" x14ac:dyDescent="0.25">
      <c r="A352" t="s">
        <v>16</v>
      </c>
      <c r="B352" t="s">
        <v>408</v>
      </c>
      <c r="C352">
        <v>3000</v>
      </c>
      <c r="D352" t="s">
        <v>14</v>
      </c>
      <c r="E352">
        <v>0</v>
      </c>
      <c r="F352" t="s">
        <v>15</v>
      </c>
    </row>
    <row r="353" spans="1:6" x14ac:dyDescent="0.25">
      <c r="A353" t="s">
        <v>6</v>
      </c>
      <c r="B353" t="s">
        <v>409</v>
      </c>
      <c r="C353">
        <v>3000</v>
      </c>
      <c r="D353" t="s">
        <v>14</v>
      </c>
      <c r="E353">
        <v>0</v>
      </c>
      <c r="F353" t="s">
        <v>15</v>
      </c>
    </row>
    <row r="354" spans="1:6" x14ac:dyDescent="0.25">
      <c r="A354" t="s">
        <v>6</v>
      </c>
      <c r="B354" t="s">
        <v>410</v>
      </c>
      <c r="C354">
        <v>3000</v>
      </c>
      <c r="D354" t="s">
        <v>14</v>
      </c>
      <c r="E354">
        <v>0</v>
      </c>
      <c r="F354" t="s">
        <v>25</v>
      </c>
    </row>
    <row r="355" spans="1:6" x14ac:dyDescent="0.25">
      <c r="A355" t="s">
        <v>6</v>
      </c>
      <c r="B355" t="s">
        <v>411</v>
      </c>
      <c r="C355">
        <v>3000</v>
      </c>
      <c r="D355" t="s">
        <v>14</v>
      </c>
      <c r="E355">
        <v>1.9</v>
      </c>
      <c r="F355" t="s">
        <v>25</v>
      </c>
    </row>
    <row r="356" spans="1:6" x14ac:dyDescent="0.25">
      <c r="A356" t="s">
        <v>6</v>
      </c>
      <c r="B356" t="s">
        <v>412</v>
      </c>
      <c r="C356">
        <v>3000</v>
      </c>
      <c r="D356" t="s">
        <v>14</v>
      </c>
      <c r="E356">
        <v>0.96699999999999997</v>
      </c>
      <c r="F356" t="s">
        <v>15</v>
      </c>
    </row>
    <row r="357" spans="1:6" x14ac:dyDescent="0.25">
      <c r="A357" t="s">
        <v>6</v>
      </c>
      <c r="B357" t="s">
        <v>413</v>
      </c>
      <c r="C357">
        <v>3000</v>
      </c>
      <c r="D357" t="s">
        <v>14</v>
      </c>
      <c r="E357">
        <v>6.5</v>
      </c>
      <c r="F357" t="s">
        <v>25</v>
      </c>
    </row>
    <row r="358" spans="1:6" x14ac:dyDescent="0.25">
      <c r="A358" t="s">
        <v>16</v>
      </c>
      <c r="B358" t="s">
        <v>414</v>
      </c>
      <c r="C358">
        <v>3000</v>
      </c>
      <c r="D358" t="s">
        <v>14</v>
      </c>
      <c r="E358">
        <v>0</v>
      </c>
      <c r="F358" t="s">
        <v>15</v>
      </c>
    </row>
    <row r="359" spans="1:6" x14ac:dyDescent="0.25">
      <c r="A359" t="s">
        <v>16</v>
      </c>
      <c r="B359" t="s">
        <v>415</v>
      </c>
      <c r="C359">
        <v>3000</v>
      </c>
      <c r="D359" t="s">
        <v>14</v>
      </c>
      <c r="E359">
        <v>0</v>
      </c>
      <c r="F359" t="s">
        <v>15</v>
      </c>
    </row>
    <row r="360" spans="1:6" x14ac:dyDescent="0.25">
      <c r="A360" t="s">
        <v>238</v>
      </c>
      <c r="B360" t="s">
        <v>416</v>
      </c>
      <c r="C360">
        <v>3000</v>
      </c>
      <c r="D360" t="s">
        <v>8</v>
      </c>
      <c r="E360">
        <v>12.667</v>
      </c>
      <c r="F360" t="s">
        <v>160</v>
      </c>
    </row>
    <row r="361" spans="1:6" x14ac:dyDescent="0.25">
      <c r="A361" t="s">
        <v>6</v>
      </c>
      <c r="B361" t="s">
        <v>417</v>
      </c>
      <c r="C361">
        <v>3000</v>
      </c>
      <c r="D361" t="s">
        <v>8</v>
      </c>
      <c r="E361">
        <v>0</v>
      </c>
      <c r="F361" t="s">
        <v>9</v>
      </c>
    </row>
    <row r="362" spans="1:6" x14ac:dyDescent="0.25">
      <c r="A362" t="s">
        <v>6</v>
      </c>
      <c r="B362" t="s">
        <v>418</v>
      </c>
      <c r="C362">
        <v>3000</v>
      </c>
      <c r="D362" t="s">
        <v>8</v>
      </c>
      <c r="E362">
        <v>0.9</v>
      </c>
      <c r="F362" t="s">
        <v>160</v>
      </c>
    </row>
    <row r="363" spans="1:6" x14ac:dyDescent="0.25">
      <c r="A363" t="s">
        <v>6</v>
      </c>
      <c r="B363" t="s">
        <v>419</v>
      </c>
      <c r="C363">
        <v>3000</v>
      </c>
      <c r="D363" t="s">
        <v>8</v>
      </c>
      <c r="E363">
        <v>0.6</v>
      </c>
      <c r="F363" t="s">
        <v>160</v>
      </c>
    </row>
    <row r="364" spans="1:6" x14ac:dyDescent="0.25">
      <c r="A364" t="s">
        <v>6</v>
      </c>
      <c r="B364" t="s">
        <v>420</v>
      </c>
      <c r="C364">
        <v>3000</v>
      </c>
      <c r="D364" t="s">
        <v>8</v>
      </c>
      <c r="E364">
        <v>0</v>
      </c>
      <c r="F364" t="s">
        <v>9</v>
      </c>
    </row>
    <row r="365" spans="1:6" x14ac:dyDescent="0.25">
      <c r="A365" t="s">
        <v>16</v>
      </c>
      <c r="B365" t="s">
        <v>421</v>
      </c>
      <c r="C365">
        <v>3000</v>
      </c>
      <c r="D365" t="s">
        <v>8</v>
      </c>
      <c r="E365">
        <v>0</v>
      </c>
      <c r="F365" t="s">
        <v>9</v>
      </c>
    </row>
    <row r="366" spans="1:6" x14ac:dyDescent="0.25">
      <c r="A366" t="s">
        <v>6</v>
      </c>
      <c r="B366" t="s">
        <v>422</v>
      </c>
      <c r="C366">
        <v>3000</v>
      </c>
      <c r="D366" t="s">
        <v>8</v>
      </c>
      <c r="E366">
        <v>0</v>
      </c>
      <c r="F366" t="s">
        <v>160</v>
      </c>
    </row>
    <row r="367" spans="1:6" x14ac:dyDescent="0.25">
      <c r="A367" t="s">
        <v>16</v>
      </c>
      <c r="B367" t="s">
        <v>423</v>
      </c>
      <c r="C367">
        <v>3000</v>
      </c>
      <c r="D367" t="s">
        <v>8</v>
      </c>
      <c r="E367">
        <v>0.13300000000000001</v>
      </c>
      <c r="F367" t="s">
        <v>9</v>
      </c>
    </row>
    <row r="368" spans="1:6" x14ac:dyDescent="0.25">
      <c r="A368" t="s">
        <v>69</v>
      </c>
      <c r="B368" t="s">
        <v>424</v>
      </c>
      <c r="C368">
        <v>3000</v>
      </c>
      <c r="D368" t="s">
        <v>8</v>
      </c>
      <c r="E368">
        <v>10.9</v>
      </c>
      <c r="F368" t="s">
        <v>9</v>
      </c>
    </row>
    <row r="369" spans="1:6" x14ac:dyDescent="0.25">
      <c r="A369" t="s">
        <v>6</v>
      </c>
      <c r="B369" t="s">
        <v>425</v>
      </c>
      <c r="C369">
        <v>3000</v>
      </c>
      <c r="D369" t="s">
        <v>8</v>
      </c>
      <c r="E369">
        <v>0.5</v>
      </c>
      <c r="F369" t="s">
        <v>160</v>
      </c>
    </row>
    <row r="370" spans="1:6" x14ac:dyDescent="0.25">
      <c r="A370" t="s">
        <v>6</v>
      </c>
      <c r="B370" t="s">
        <v>426</v>
      </c>
      <c r="C370">
        <v>3000</v>
      </c>
      <c r="D370" t="s">
        <v>8</v>
      </c>
      <c r="E370">
        <v>0</v>
      </c>
      <c r="F370" t="s">
        <v>160</v>
      </c>
    </row>
    <row r="371" spans="1:6" x14ac:dyDescent="0.25">
      <c r="A371" t="s">
        <v>6</v>
      </c>
      <c r="B371" t="s">
        <v>427</v>
      </c>
      <c r="C371">
        <v>3000</v>
      </c>
      <c r="D371" t="s">
        <v>8</v>
      </c>
      <c r="E371">
        <v>5.5</v>
      </c>
      <c r="F371" t="s">
        <v>9</v>
      </c>
    </row>
    <row r="372" spans="1:6" x14ac:dyDescent="0.25">
      <c r="A372" t="s">
        <v>6</v>
      </c>
      <c r="B372" t="s">
        <v>428</v>
      </c>
      <c r="C372">
        <v>3000</v>
      </c>
      <c r="D372" t="s">
        <v>19</v>
      </c>
      <c r="E372">
        <v>0</v>
      </c>
      <c r="F372" t="s">
        <v>144</v>
      </c>
    </row>
    <row r="373" spans="1:6" x14ac:dyDescent="0.25">
      <c r="A373" t="s">
        <v>16</v>
      </c>
      <c r="B373" t="s">
        <v>429</v>
      </c>
      <c r="C373">
        <v>3000</v>
      </c>
      <c r="D373" t="s">
        <v>19</v>
      </c>
      <c r="E373">
        <v>0</v>
      </c>
      <c r="F373" t="s">
        <v>20</v>
      </c>
    </row>
    <row r="374" spans="1:6" x14ac:dyDescent="0.25">
      <c r="A374" t="s">
        <v>6</v>
      </c>
      <c r="B374" t="s">
        <v>430</v>
      </c>
      <c r="C374">
        <v>3000</v>
      </c>
      <c r="D374" t="s">
        <v>19</v>
      </c>
      <c r="E374">
        <v>1</v>
      </c>
      <c r="F374" t="s">
        <v>144</v>
      </c>
    </row>
    <row r="375" spans="1:6" x14ac:dyDescent="0.25">
      <c r="A375" t="s">
        <v>16</v>
      </c>
      <c r="B375" t="s">
        <v>431</v>
      </c>
      <c r="C375">
        <v>3000</v>
      </c>
      <c r="D375" t="s">
        <v>19</v>
      </c>
      <c r="E375">
        <v>0</v>
      </c>
      <c r="F375" t="s">
        <v>144</v>
      </c>
    </row>
    <row r="376" spans="1:6" x14ac:dyDescent="0.25">
      <c r="A376" t="s">
        <v>6</v>
      </c>
      <c r="B376" t="s">
        <v>432</v>
      </c>
      <c r="C376">
        <v>3000</v>
      </c>
      <c r="D376" t="s">
        <v>19</v>
      </c>
      <c r="E376">
        <v>0</v>
      </c>
      <c r="F376" t="s">
        <v>20</v>
      </c>
    </row>
    <row r="377" spans="1:6" x14ac:dyDescent="0.25">
      <c r="A377" t="s">
        <v>16</v>
      </c>
      <c r="B377" t="s">
        <v>433</v>
      </c>
      <c r="C377">
        <v>3000</v>
      </c>
      <c r="D377" t="s">
        <v>19</v>
      </c>
      <c r="E377">
        <v>1.2</v>
      </c>
      <c r="F377" t="s">
        <v>144</v>
      </c>
    </row>
    <row r="378" spans="1:6" x14ac:dyDescent="0.25">
      <c r="A378" t="s">
        <v>6</v>
      </c>
      <c r="B378" t="s">
        <v>434</v>
      </c>
      <c r="C378">
        <v>3000</v>
      </c>
      <c r="D378" t="s">
        <v>19</v>
      </c>
      <c r="E378">
        <v>0</v>
      </c>
      <c r="F378" t="s">
        <v>20</v>
      </c>
    </row>
    <row r="379" spans="1:6" x14ac:dyDescent="0.25">
      <c r="A379" t="s">
        <v>6</v>
      </c>
      <c r="B379" t="s">
        <v>435</v>
      </c>
      <c r="C379">
        <v>3000</v>
      </c>
      <c r="D379" t="s">
        <v>27</v>
      </c>
      <c r="E379">
        <v>7.9329999999999998</v>
      </c>
      <c r="F379" t="s">
        <v>28</v>
      </c>
    </row>
    <row r="380" spans="1:6" x14ac:dyDescent="0.25">
      <c r="A380" t="s">
        <v>16</v>
      </c>
      <c r="B380" t="s">
        <v>436</v>
      </c>
      <c r="C380">
        <v>3000</v>
      </c>
      <c r="D380" t="s">
        <v>27</v>
      </c>
      <c r="E380">
        <v>0</v>
      </c>
      <c r="F380" t="s">
        <v>34</v>
      </c>
    </row>
    <row r="381" spans="1:6" x14ac:dyDescent="0.25">
      <c r="A381" t="s">
        <v>16</v>
      </c>
      <c r="B381" t="s">
        <v>437</v>
      </c>
      <c r="C381">
        <v>3000</v>
      </c>
      <c r="D381" t="s">
        <v>27</v>
      </c>
      <c r="E381">
        <v>0</v>
      </c>
      <c r="F381" t="s">
        <v>28</v>
      </c>
    </row>
    <row r="382" spans="1:6" x14ac:dyDescent="0.25">
      <c r="A382" t="s">
        <v>16</v>
      </c>
      <c r="B382" t="s">
        <v>438</v>
      </c>
      <c r="C382">
        <v>3000</v>
      </c>
      <c r="D382" t="s">
        <v>27</v>
      </c>
      <c r="E382">
        <v>0.05</v>
      </c>
      <c r="F382" t="s">
        <v>34</v>
      </c>
    </row>
    <row r="383" spans="1:6" x14ac:dyDescent="0.25">
      <c r="A383" t="s">
        <v>6</v>
      </c>
      <c r="B383" t="s">
        <v>439</v>
      </c>
      <c r="C383">
        <v>3000</v>
      </c>
      <c r="D383" t="s">
        <v>27</v>
      </c>
      <c r="E383">
        <v>0.1</v>
      </c>
      <c r="F383" t="s">
        <v>28</v>
      </c>
    </row>
    <row r="384" spans="1:6" x14ac:dyDescent="0.25">
      <c r="A384" t="s">
        <v>6</v>
      </c>
      <c r="B384" t="s">
        <v>440</v>
      </c>
      <c r="C384">
        <v>3000</v>
      </c>
      <c r="D384" t="s">
        <v>27</v>
      </c>
      <c r="E384">
        <v>0.13300000000000001</v>
      </c>
      <c r="F384" t="s">
        <v>34</v>
      </c>
    </row>
    <row r="385" spans="1:6" x14ac:dyDescent="0.25">
      <c r="A385" t="s">
        <v>6</v>
      </c>
      <c r="B385" t="s">
        <v>441</v>
      </c>
      <c r="C385">
        <v>3000</v>
      </c>
      <c r="D385" t="s">
        <v>27</v>
      </c>
      <c r="E385">
        <v>1.2669999999999999</v>
      </c>
      <c r="F385" t="s">
        <v>34</v>
      </c>
    </row>
    <row r="386" spans="1:6" x14ac:dyDescent="0.25">
      <c r="A386" t="s">
        <v>6</v>
      </c>
      <c r="B386" t="s">
        <v>47</v>
      </c>
      <c r="C386">
        <v>3000</v>
      </c>
      <c r="D386" t="s">
        <v>27</v>
      </c>
      <c r="E386">
        <v>0</v>
      </c>
      <c r="F386" t="s">
        <v>34</v>
      </c>
    </row>
    <row r="387" spans="1:6" x14ac:dyDescent="0.25">
      <c r="A387" t="s">
        <v>6</v>
      </c>
      <c r="B387" t="s">
        <v>442</v>
      </c>
      <c r="C387">
        <v>3000</v>
      </c>
      <c r="D387" t="s">
        <v>27</v>
      </c>
      <c r="E387">
        <v>1.1499999999999999</v>
      </c>
      <c r="F387" t="s">
        <v>28</v>
      </c>
    </row>
    <row r="388" spans="1:6" x14ac:dyDescent="0.25">
      <c r="A388" t="s">
        <v>238</v>
      </c>
      <c r="B388" t="s">
        <v>443</v>
      </c>
      <c r="C388">
        <v>3000</v>
      </c>
      <c r="D388" t="s">
        <v>82</v>
      </c>
      <c r="E388">
        <v>6</v>
      </c>
      <c r="F388" t="s">
        <v>83</v>
      </c>
    </row>
    <row r="389" spans="1:6" x14ac:dyDescent="0.25">
      <c r="A389" t="s">
        <v>6</v>
      </c>
      <c r="B389" t="s">
        <v>444</v>
      </c>
      <c r="C389">
        <v>3000</v>
      </c>
      <c r="D389" t="s">
        <v>82</v>
      </c>
      <c r="E389">
        <v>0</v>
      </c>
      <c r="F389" t="s">
        <v>85</v>
      </c>
    </row>
    <row r="390" spans="1:6" x14ac:dyDescent="0.25">
      <c r="A390" t="s">
        <v>16</v>
      </c>
      <c r="B390" t="s">
        <v>445</v>
      </c>
      <c r="C390">
        <v>3000</v>
      </c>
      <c r="D390" t="s">
        <v>82</v>
      </c>
      <c r="E390">
        <v>0</v>
      </c>
      <c r="F390" t="s">
        <v>83</v>
      </c>
    </row>
    <row r="391" spans="1:6" x14ac:dyDescent="0.25">
      <c r="A391" t="s">
        <v>16</v>
      </c>
      <c r="B391" t="s">
        <v>446</v>
      </c>
      <c r="C391">
        <v>3000</v>
      </c>
      <c r="D391" t="s">
        <v>82</v>
      </c>
      <c r="E391">
        <v>0</v>
      </c>
      <c r="F391" t="s">
        <v>83</v>
      </c>
    </row>
    <row r="392" spans="1:6" x14ac:dyDescent="0.25">
      <c r="A392" t="s">
        <v>16</v>
      </c>
      <c r="B392" t="s">
        <v>447</v>
      </c>
      <c r="C392">
        <v>3000</v>
      </c>
      <c r="D392" t="s">
        <v>82</v>
      </c>
      <c r="E392">
        <v>2.1</v>
      </c>
      <c r="F392" t="s">
        <v>85</v>
      </c>
    </row>
    <row r="393" spans="1:6" x14ac:dyDescent="0.25">
      <c r="A393" t="s">
        <v>69</v>
      </c>
      <c r="B393" t="s">
        <v>448</v>
      </c>
      <c r="C393">
        <v>3000</v>
      </c>
      <c r="D393" t="s">
        <v>82</v>
      </c>
      <c r="E393">
        <v>8.6</v>
      </c>
      <c r="F393" t="s">
        <v>83</v>
      </c>
    </row>
    <row r="394" spans="1:6" x14ac:dyDescent="0.25">
      <c r="A394" t="s">
        <v>16</v>
      </c>
      <c r="B394" t="s">
        <v>449</v>
      </c>
      <c r="C394">
        <v>3000</v>
      </c>
      <c r="D394" t="s">
        <v>82</v>
      </c>
      <c r="E394">
        <v>0.6</v>
      </c>
      <c r="F394" t="s">
        <v>85</v>
      </c>
    </row>
    <row r="395" spans="1:6" x14ac:dyDescent="0.25">
      <c r="A395" t="s">
        <v>6</v>
      </c>
      <c r="B395" t="s">
        <v>450</v>
      </c>
      <c r="C395">
        <v>3000</v>
      </c>
      <c r="D395" t="s">
        <v>82</v>
      </c>
      <c r="E395">
        <v>1.833</v>
      </c>
      <c r="F395" t="s">
        <v>83</v>
      </c>
    </row>
    <row r="396" spans="1:6" x14ac:dyDescent="0.25">
      <c r="A396" t="s">
        <v>16</v>
      </c>
      <c r="B396" t="s">
        <v>451</v>
      </c>
      <c r="C396">
        <v>3000</v>
      </c>
      <c r="D396" t="s">
        <v>82</v>
      </c>
      <c r="E396">
        <v>4.3330000000000002</v>
      </c>
      <c r="F396" t="s">
        <v>83</v>
      </c>
    </row>
    <row r="397" spans="1:6" x14ac:dyDescent="0.25">
      <c r="A397" t="s">
        <v>6</v>
      </c>
      <c r="B397" t="s">
        <v>452</v>
      </c>
      <c r="C397">
        <v>3000</v>
      </c>
      <c r="D397" t="s">
        <v>82</v>
      </c>
      <c r="E397">
        <v>0</v>
      </c>
      <c r="F397" t="s">
        <v>85</v>
      </c>
    </row>
    <row r="398" spans="1:6" x14ac:dyDescent="0.25">
      <c r="A398" t="s">
        <v>6</v>
      </c>
      <c r="B398" t="s">
        <v>453</v>
      </c>
      <c r="C398">
        <v>3000</v>
      </c>
      <c r="D398" t="s">
        <v>82</v>
      </c>
      <c r="E398">
        <v>0</v>
      </c>
      <c r="F398" t="s">
        <v>83</v>
      </c>
    </row>
    <row r="399" spans="1:6" x14ac:dyDescent="0.25">
      <c r="A399" t="s">
        <v>6</v>
      </c>
      <c r="B399" t="s">
        <v>454</v>
      </c>
      <c r="C399">
        <v>3000</v>
      </c>
      <c r="D399" t="s">
        <v>58</v>
      </c>
      <c r="E399">
        <v>4.633</v>
      </c>
      <c r="F399" t="s">
        <v>59</v>
      </c>
    </row>
    <row r="400" spans="1:6" x14ac:dyDescent="0.25">
      <c r="A400" t="s">
        <v>6</v>
      </c>
      <c r="B400" t="s">
        <v>455</v>
      </c>
      <c r="C400">
        <v>3000</v>
      </c>
      <c r="D400" t="s">
        <v>58</v>
      </c>
      <c r="E400">
        <v>0</v>
      </c>
      <c r="F400" t="s">
        <v>87</v>
      </c>
    </row>
    <row r="401" spans="1:6" x14ac:dyDescent="0.25">
      <c r="A401" t="s">
        <v>6</v>
      </c>
      <c r="B401" t="s">
        <v>456</v>
      </c>
      <c r="C401">
        <v>3000</v>
      </c>
      <c r="D401" t="s">
        <v>58</v>
      </c>
      <c r="E401">
        <v>4.8330000000000002</v>
      </c>
      <c r="F401" t="s">
        <v>87</v>
      </c>
    </row>
    <row r="402" spans="1:6" x14ac:dyDescent="0.25">
      <c r="A402" t="s">
        <v>16</v>
      </c>
      <c r="B402" t="s">
        <v>457</v>
      </c>
      <c r="C402">
        <v>3000</v>
      </c>
      <c r="D402" t="s">
        <v>58</v>
      </c>
      <c r="E402">
        <v>0</v>
      </c>
      <c r="F402" t="s">
        <v>87</v>
      </c>
    </row>
    <row r="403" spans="1:6" x14ac:dyDescent="0.25">
      <c r="A403" t="s">
        <v>6</v>
      </c>
      <c r="B403" t="s">
        <v>458</v>
      </c>
      <c r="C403">
        <v>3000</v>
      </c>
      <c r="D403" t="s">
        <v>58</v>
      </c>
      <c r="E403">
        <v>0</v>
      </c>
      <c r="F403" t="s">
        <v>59</v>
      </c>
    </row>
    <row r="404" spans="1:6" x14ac:dyDescent="0.25">
      <c r="A404" t="s">
        <v>6</v>
      </c>
      <c r="B404" t="s">
        <v>459</v>
      </c>
      <c r="C404">
        <v>3000</v>
      </c>
      <c r="D404" t="s">
        <v>58</v>
      </c>
      <c r="E404">
        <v>0</v>
      </c>
      <c r="F404" t="s">
        <v>59</v>
      </c>
    </row>
    <row r="405" spans="1:6" x14ac:dyDescent="0.25">
      <c r="A405" t="s">
        <v>16</v>
      </c>
      <c r="B405" t="s">
        <v>460</v>
      </c>
      <c r="C405">
        <v>3000</v>
      </c>
      <c r="D405" t="s">
        <v>58</v>
      </c>
      <c r="E405">
        <v>2.7669999999999999</v>
      </c>
      <c r="F405" t="s">
        <v>59</v>
      </c>
    </row>
    <row r="406" spans="1:6" x14ac:dyDescent="0.25">
      <c r="A406" t="s">
        <v>6</v>
      </c>
      <c r="B406" t="s">
        <v>461</v>
      </c>
      <c r="C406">
        <v>3000</v>
      </c>
      <c r="D406" t="s">
        <v>31</v>
      </c>
      <c r="E406">
        <v>0</v>
      </c>
      <c r="F406" t="s">
        <v>32</v>
      </c>
    </row>
    <row r="407" spans="1:6" x14ac:dyDescent="0.25">
      <c r="A407" t="s">
        <v>16</v>
      </c>
      <c r="B407" t="s">
        <v>462</v>
      </c>
      <c r="C407">
        <v>3000</v>
      </c>
      <c r="D407" t="s">
        <v>31</v>
      </c>
      <c r="E407">
        <v>0.53300000000000003</v>
      </c>
      <c r="F407" t="s">
        <v>32</v>
      </c>
    </row>
    <row r="408" spans="1:6" x14ac:dyDescent="0.25">
      <c r="A408" t="s">
        <v>16</v>
      </c>
      <c r="B408" t="s">
        <v>463</v>
      </c>
      <c r="C408">
        <v>3000</v>
      </c>
      <c r="D408" t="s">
        <v>31</v>
      </c>
      <c r="E408">
        <v>0.433</v>
      </c>
      <c r="F408" t="s">
        <v>63</v>
      </c>
    </row>
    <row r="409" spans="1:6" x14ac:dyDescent="0.25">
      <c r="A409" t="s">
        <v>16</v>
      </c>
      <c r="B409" t="s">
        <v>464</v>
      </c>
      <c r="C409">
        <v>3000</v>
      </c>
      <c r="D409" t="s">
        <v>31</v>
      </c>
      <c r="E409">
        <v>0</v>
      </c>
      <c r="F409" t="s">
        <v>32</v>
      </c>
    </row>
    <row r="410" spans="1:6" x14ac:dyDescent="0.25">
      <c r="A410" t="s">
        <v>6</v>
      </c>
      <c r="B410" t="s">
        <v>465</v>
      </c>
      <c r="C410">
        <v>3000</v>
      </c>
      <c r="D410" t="s">
        <v>31</v>
      </c>
      <c r="E410">
        <v>0</v>
      </c>
      <c r="F410" t="s">
        <v>63</v>
      </c>
    </row>
    <row r="411" spans="1:6" x14ac:dyDescent="0.25">
      <c r="A411" t="s">
        <v>16</v>
      </c>
      <c r="B411" t="s">
        <v>466</v>
      </c>
      <c r="C411">
        <v>3000</v>
      </c>
      <c r="D411" t="s">
        <v>31</v>
      </c>
      <c r="E411">
        <v>0</v>
      </c>
      <c r="F411" t="s">
        <v>63</v>
      </c>
    </row>
    <row r="412" spans="1:6" x14ac:dyDescent="0.25">
      <c r="A412" t="s">
        <v>16</v>
      </c>
      <c r="B412" t="s">
        <v>467</v>
      </c>
      <c r="C412">
        <v>3000</v>
      </c>
      <c r="D412" t="s">
        <v>31</v>
      </c>
      <c r="E412">
        <v>0</v>
      </c>
      <c r="F412" t="s">
        <v>63</v>
      </c>
    </row>
    <row r="413" spans="1:6" x14ac:dyDescent="0.25">
      <c r="A413" t="s">
        <v>6</v>
      </c>
      <c r="B413" t="s">
        <v>468</v>
      </c>
      <c r="C413">
        <v>3000</v>
      </c>
      <c r="D413" t="s">
        <v>67</v>
      </c>
      <c r="E413">
        <v>0.73299999999999998</v>
      </c>
      <c r="F413" t="s">
        <v>68</v>
      </c>
    </row>
    <row r="414" spans="1:6" x14ac:dyDescent="0.25">
      <c r="A414" t="s">
        <v>16</v>
      </c>
      <c r="B414" t="s">
        <v>469</v>
      </c>
      <c r="C414">
        <v>3000</v>
      </c>
      <c r="D414" t="s">
        <v>67</v>
      </c>
      <c r="E414">
        <v>2.9670000000000001</v>
      </c>
      <c r="F414" t="s">
        <v>68</v>
      </c>
    </row>
    <row r="415" spans="1:6" x14ac:dyDescent="0.25">
      <c r="A415" t="s">
        <v>69</v>
      </c>
      <c r="B415" t="s">
        <v>470</v>
      </c>
      <c r="C415">
        <v>3000</v>
      </c>
      <c r="D415" t="s">
        <v>67</v>
      </c>
      <c r="E415">
        <v>8.1</v>
      </c>
      <c r="F415" t="s">
        <v>180</v>
      </c>
    </row>
    <row r="416" spans="1:6" x14ac:dyDescent="0.25">
      <c r="A416" t="s">
        <v>6</v>
      </c>
      <c r="B416" t="s">
        <v>471</v>
      </c>
      <c r="C416">
        <v>3000</v>
      </c>
      <c r="D416" t="s">
        <v>67</v>
      </c>
      <c r="E416">
        <v>0.433</v>
      </c>
      <c r="F416" t="s">
        <v>180</v>
      </c>
    </row>
    <row r="417" spans="1:6" x14ac:dyDescent="0.25">
      <c r="A417" t="s">
        <v>6</v>
      </c>
      <c r="B417" t="s">
        <v>472</v>
      </c>
      <c r="C417">
        <v>3000</v>
      </c>
      <c r="D417" t="s">
        <v>67</v>
      </c>
      <c r="E417">
        <v>0</v>
      </c>
      <c r="F417" t="s">
        <v>68</v>
      </c>
    </row>
    <row r="418" spans="1:6" x14ac:dyDescent="0.25">
      <c r="A418" t="s">
        <v>6</v>
      </c>
      <c r="B418" t="s">
        <v>473</v>
      </c>
      <c r="C418">
        <v>3000</v>
      </c>
      <c r="D418" t="s">
        <v>67</v>
      </c>
      <c r="E418">
        <v>0</v>
      </c>
      <c r="F418" t="s">
        <v>180</v>
      </c>
    </row>
    <row r="419" spans="1:6" x14ac:dyDescent="0.25">
      <c r="A419" t="s">
        <v>6</v>
      </c>
      <c r="B419" t="s">
        <v>474</v>
      </c>
      <c r="C419">
        <v>3000</v>
      </c>
      <c r="D419" t="s">
        <v>67</v>
      </c>
      <c r="E419">
        <v>0</v>
      </c>
      <c r="F419" t="s">
        <v>180</v>
      </c>
    </row>
    <row r="420" spans="1:6" x14ac:dyDescent="0.25">
      <c r="A420" t="s">
        <v>6</v>
      </c>
      <c r="B420" t="s">
        <v>475</v>
      </c>
      <c r="C420">
        <v>3000</v>
      </c>
      <c r="D420" t="s">
        <v>67</v>
      </c>
      <c r="E420">
        <v>2.133</v>
      </c>
      <c r="F420" t="s">
        <v>180</v>
      </c>
    </row>
    <row r="421" spans="1:6" x14ac:dyDescent="0.25">
      <c r="A421" t="s">
        <v>6</v>
      </c>
      <c r="B421" t="s">
        <v>476</v>
      </c>
      <c r="C421">
        <v>3000</v>
      </c>
      <c r="D421" t="s">
        <v>67</v>
      </c>
      <c r="E421">
        <v>0</v>
      </c>
      <c r="F421" t="s">
        <v>180</v>
      </c>
    </row>
    <row r="422" spans="1:6" x14ac:dyDescent="0.25">
      <c r="A422" t="s">
        <v>6</v>
      </c>
      <c r="B422" t="s">
        <v>477</v>
      </c>
      <c r="C422">
        <v>3000</v>
      </c>
      <c r="D422" t="s">
        <v>67</v>
      </c>
      <c r="E422">
        <v>1.867</v>
      </c>
      <c r="F422" t="s">
        <v>68</v>
      </c>
    </row>
    <row r="423" spans="1:6" x14ac:dyDescent="0.25">
      <c r="A423" t="s">
        <v>6</v>
      </c>
      <c r="B423" t="s">
        <v>478</v>
      </c>
      <c r="C423">
        <v>3000</v>
      </c>
      <c r="D423" t="s">
        <v>72</v>
      </c>
      <c r="E423">
        <v>2</v>
      </c>
      <c r="F423" t="s">
        <v>73</v>
      </c>
    </row>
    <row r="424" spans="1:6" x14ac:dyDescent="0.25">
      <c r="A424" t="s">
        <v>16</v>
      </c>
      <c r="B424" t="s">
        <v>479</v>
      </c>
      <c r="C424">
        <v>3000</v>
      </c>
      <c r="D424" t="s">
        <v>72</v>
      </c>
      <c r="E424">
        <v>2.7</v>
      </c>
      <c r="F424" t="s">
        <v>73</v>
      </c>
    </row>
    <row r="425" spans="1:6" x14ac:dyDescent="0.25">
      <c r="A425" t="s">
        <v>16</v>
      </c>
      <c r="B425" t="s">
        <v>480</v>
      </c>
      <c r="C425">
        <v>3000</v>
      </c>
      <c r="D425" t="s">
        <v>72</v>
      </c>
      <c r="E425">
        <v>3.3000000000000002E-2</v>
      </c>
      <c r="F425" t="s">
        <v>73</v>
      </c>
    </row>
    <row r="426" spans="1:6" x14ac:dyDescent="0.25">
      <c r="A426" t="s">
        <v>16</v>
      </c>
      <c r="B426" t="s">
        <v>481</v>
      </c>
      <c r="C426">
        <v>3000</v>
      </c>
      <c r="D426" t="s">
        <v>72</v>
      </c>
      <c r="E426">
        <v>0</v>
      </c>
      <c r="F426" t="s">
        <v>89</v>
      </c>
    </row>
    <row r="427" spans="1:6" x14ac:dyDescent="0.25">
      <c r="A427" t="s">
        <v>6</v>
      </c>
      <c r="B427" t="s">
        <v>482</v>
      </c>
      <c r="C427">
        <v>3000</v>
      </c>
      <c r="D427" t="s">
        <v>72</v>
      </c>
      <c r="E427">
        <v>2.3330000000000002</v>
      </c>
      <c r="F427" t="s">
        <v>89</v>
      </c>
    </row>
    <row r="428" spans="1:6" x14ac:dyDescent="0.25">
      <c r="A428" t="s">
        <v>16</v>
      </c>
      <c r="B428" t="s">
        <v>483</v>
      </c>
      <c r="C428">
        <v>3000</v>
      </c>
      <c r="D428" t="s">
        <v>72</v>
      </c>
      <c r="E428">
        <v>0</v>
      </c>
      <c r="F428" t="s">
        <v>89</v>
      </c>
    </row>
    <row r="429" spans="1:6" x14ac:dyDescent="0.25">
      <c r="A429" t="s">
        <v>6</v>
      </c>
      <c r="B429" t="s">
        <v>484</v>
      </c>
      <c r="C429">
        <v>3000</v>
      </c>
      <c r="D429" t="s">
        <v>72</v>
      </c>
      <c r="E429">
        <v>0</v>
      </c>
      <c r="F429" t="s">
        <v>73</v>
      </c>
    </row>
    <row r="430" spans="1:6" x14ac:dyDescent="0.25">
      <c r="A430" t="s">
        <v>6</v>
      </c>
      <c r="B430" t="s">
        <v>485</v>
      </c>
      <c r="C430">
        <v>3000</v>
      </c>
      <c r="D430" t="s">
        <v>72</v>
      </c>
      <c r="E430">
        <v>0</v>
      </c>
      <c r="F430" t="s">
        <v>73</v>
      </c>
    </row>
    <row r="431" spans="1:6" x14ac:dyDescent="0.25">
      <c r="A431" t="s">
        <v>6</v>
      </c>
      <c r="B431" t="s">
        <v>486</v>
      </c>
      <c r="C431">
        <v>3000</v>
      </c>
      <c r="D431" t="s">
        <v>72</v>
      </c>
      <c r="E431">
        <v>2.15</v>
      </c>
      <c r="F431" t="s">
        <v>89</v>
      </c>
    </row>
    <row r="432" spans="1:6" x14ac:dyDescent="0.25">
      <c r="A432" t="s">
        <v>16</v>
      </c>
      <c r="B432" t="s">
        <v>487</v>
      </c>
      <c r="C432">
        <v>3000</v>
      </c>
      <c r="D432" t="s">
        <v>55</v>
      </c>
      <c r="E432">
        <v>0</v>
      </c>
      <c r="F432" t="s">
        <v>56</v>
      </c>
    </row>
    <row r="433" spans="1:6" x14ac:dyDescent="0.25">
      <c r="A433" t="s">
        <v>6</v>
      </c>
      <c r="B433" t="s">
        <v>488</v>
      </c>
      <c r="C433">
        <v>3000</v>
      </c>
      <c r="D433" t="s">
        <v>55</v>
      </c>
      <c r="E433">
        <v>0</v>
      </c>
      <c r="F433" t="s">
        <v>75</v>
      </c>
    </row>
    <row r="434" spans="1:6" x14ac:dyDescent="0.25">
      <c r="A434" t="s">
        <v>6</v>
      </c>
      <c r="B434" t="s">
        <v>489</v>
      </c>
      <c r="C434">
        <v>3000</v>
      </c>
      <c r="D434" t="s">
        <v>55</v>
      </c>
      <c r="E434">
        <v>2.0670000000000002</v>
      </c>
      <c r="F434" t="s">
        <v>75</v>
      </c>
    </row>
    <row r="435" spans="1:6" x14ac:dyDescent="0.25">
      <c r="A435" t="s">
        <v>6</v>
      </c>
      <c r="B435" t="s">
        <v>490</v>
      </c>
      <c r="C435">
        <v>3000</v>
      </c>
      <c r="D435" t="s">
        <v>55</v>
      </c>
      <c r="E435">
        <v>0</v>
      </c>
      <c r="F435" t="s">
        <v>75</v>
      </c>
    </row>
    <row r="436" spans="1:6" x14ac:dyDescent="0.25">
      <c r="A436" t="s">
        <v>16</v>
      </c>
      <c r="B436" t="s">
        <v>491</v>
      </c>
      <c r="C436">
        <v>3000</v>
      </c>
      <c r="D436" t="s">
        <v>55</v>
      </c>
      <c r="E436">
        <v>1.8</v>
      </c>
      <c r="F436" t="s">
        <v>56</v>
      </c>
    </row>
    <row r="437" spans="1:6" x14ac:dyDescent="0.25">
      <c r="A437" t="s">
        <v>6</v>
      </c>
      <c r="B437" t="s">
        <v>492</v>
      </c>
      <c r="C437">
        <v>3000</v>
      </c>
      <c r="D437" t="s">
        <v>11</v>
      </c>
      <c r="E437">
        <v>0</v>
      </c>
      <c r="F437" t="s">
        <v>12</v>
      </c>
    </row>
    <row r="438" spans="1:6" x14ac:dyDescent="0.25">
      <c r="A438" t="s">
        <v>6</v>
      </c>
      <c r="B438" t="s">
        <v>493</v>
      </c>
      <c r="C438">
        <v>3000</v>
      </c>
      <c r="D438" t="s">
        <v>11</v>
      </c>
      <c r="E438">
        <v>0.95</v>
      </c>
      <c r="F438" t="s">
        <v>46</v>
      </c>
    </row>
    <row r="439" spans="1:6" x14ac:dyDescent="0.25">
      <c r="A439" t="s">
        <v>16</v>
      </c>
      <c r="B439" t="s">
        <v>494</v>
      </c>
      <c r="C439">
        <v>3000</v>
      </c>
      <c r="D439" t="s">
        <v>11</v>
      </c>
      <c r="E439">
        <v>0</v>
      </c>
      <c r="F439" t="s">
        <v>12</v>
      </c>
    </row>
    <row r="440" spans="1:6" x14ac:dyDescent="0.25">
      <c r="A440" t="s">
        <v>16</v>
      </c>
      <c r="B440" t="s">
        <v>495</v>
      </c>
      <c r="C440">
        <v>3000</v>
      </c>
      <c r="D440" t="s">
        <v>11</v>
      </c>
      <c r="E440">
        <v>0</v>
      </c>
      <c r="F440" t="s">
        <v>12</v>
      </c>
    </row>
    <row r="441" spans="1:6" x14ac:dyDescent="0.25">
      <c r="A441" t="s">
        <v>16</v>
      </c>
      <c r="B441" t="s">
        <v>496</v>
      </c>
      <c r="C441">
        <v>3000</v>
      </c>
      <c r="D441" t="s">
        <v>11</v>
      </c>
      <c r="E441">
        <v>2.35</v>
      </c>
      <c r="F441" t="s">
        <v>46</v>
      </c>
    </row>
    <row r="442" spans="1:6" x14ac:dyDescent="0.25">
      <c r="A442" t="s">
        <v>69</v>
      </c>
      <c r="B442" t="s">
        <v>497</v>
      </c>
      <c r="C442">
        <v>3000</v>
      </c>
      <c r="D442" t="s">
        <v>11</v>
      </c>
      <c r="E442">
        <v>10.933</v>
      </c>
      <c r="F442" t="s">
        <v>12</v>
      </c>
    </row>
    <row r="443" spans="1:6" x14ac:dyDescent="0.25">
      <c r="A443" t="s">
        <v>6</v>
      </c>
      <c r="B443" t="s">
        <v>498</v>
      </c>
      <c r="C443">
        <v>3000</v>
      </c>
      <c r="D443" t="s">
        <v>11</v>
      </c>
      <c r="E443">
        <v>3.7</v>
      </c>
      <c r="F443" t="s">
        <v>46</v>
      </c>
    </row>
    <row r="444" spans="1:6" x14ac:dyDescent="0.25">
      <c r="A444" t="s">
        <v>6</v>
      </c>
      <c r="B444" t="s">
        <v>499</v>
      </c>
      <c r="C444">
        <v>3000</v>
      </c>
      <c r="D444" t="s">
        <v>93</v>
      </c>
      <c r="E444">
        <v>0</v>
      </c>
      <c r="F444" t="s">
        <v>94</v>
      </c>
    </row>
    <row r="445" spans="1:6" x14ac:dyDescent="0.25">
      <c r="A445" t="s">
        <v>16</v>
      </c>
      <c r="B445" t="s">
        <v>500</v>
      </c>
      <c r="C445">
        <v>3000</v>
      </c>
      <c r="D445" t="s">
        <v>93</v>
      </c>
      <c r="E445">
        <v>0</v>
      </c>
      <c r="F445" t="s">
        <v>99</v>
      </c>
    </row>
    <row r="446" spans="1:6" x14ac:dyDescent="0.25">
      <c r="A446" t="s">
        <v>6</v>
      </c>
      <c r="B446" t="s">
        <v>501</v>
      </c>
      <c r="C446">
        <v>3000</v>
      </c>
      <c r="D446" t="s">
        <v>93</v>
      </c>
      <c r="E446">
        <v>1.4</v>
      </c>
      <c r="F446" t="s">
        <v>94</v>
      </c>
    </row>
    <row r="447" spans="1:6" x14ac:dyDescent="0.25">
      <c r="A447" t="s">
        <v>16</v>
      </c>
      <c r="B447" t="s">
        <v>502</v>
      </c>
      <c r="C447">
        <v>3000</v>
      </c>
      <c r="D447" t="s">
        <v>93</v>
      </c>
      <c r="E447">
        <v>6.7000000000000004E-2</v>
      </c>
      <c r="F447" t="s">
        <v>94</v>
      </c>
    </row>
    <row r="448" spans="1:6" x14ac:dyDescent="0.25">
      <c r="A448" t="s">
        <v>6</v>
      </c>
      <c r="B448" t="s">
        <v>503</v>
      </c>
      <c r="C448">
        <v>3000</v>
      </c>
      <c r="D448" t="s">
        <v>93</v>
      </c>
      <c r="E448">
        <v>5.7329999999999997</v>
      </c>
      <c r="F448" t="s">
        <v>99</v>
      </c>
    </row>
    <row r="449" spans="1:6" x14ac:dyDescent="0.25">
      <c r="A449" t="s">
        <v>6</v>
      </c>
      <c r="B449" t="s">
        <v>504</v>
      </c>
      <c r="C449">
        <v>3000</v>
      </c>
      <c r="D449" t="s">
        <v>93</v>
      </c>
      <c r="E449">
        <v>0</v>
      </c>
      <c r="F449" t="s">
        <v>99</v>
      </c>
    </row>
    <row r="450" spans="1:6" x14ac:dyDescent="0.25">
      <c r="A450" t="s">
        <v>6</v>
      </c>
      <c r="B450" t="s">
        <v>505</v>
      </c>
      <c r="C450">
        <v>3000</v>
      </c>
      <c r="D450" t="s">
        <v>93</v>
      </c>
      <c r="E450">
        <v>0.13300000000000001</v>
      </c>
      <c r="F450" t="s">
        <v>94</v>
      </c>
    </row>
    <row r="451" spans="1:6" x14ac:dyDescent="0.25">
      <c r="A451" t="s">
        <v>16</v>
      </c>
      <c r="B451" t="s">
        <v>506</v>
      </c>
      <c r="C451">
        <v>3000</v>
      </c>
      <c r="D451" t="s">
        <v>51</v>
      </c>
      <c r="E451">
        <v>0</v>
      </c>
      <c r="F451" t="s">
        <v>122</v>
      </c>
    </row>
    <row r="452" spans="1:6" x14ac:dyDescent="0.25">
      <c r="A452" t="s">
        <v>16</v>
      </c>
      <c r="B452" t="s">
        <v>507</v>
      </c>
      <c r="C452">
        <v>3000</v>
      </c>
      <c r="D452" t="s">
        <v>51</v>
      </c>
      <c r="E452">
        <v>0.3</v>
      </c>
      <c r="F452" t="s">
        <v>122</v>
      </c>
    </row>
    <row r="453" spans="1:6" x14ac:dyDescent="0.25">
      <c r="A453" t="s">
        <v>6</v>
      </c>
      <c r="B453" t="s">
        <v>508</v>
      </c>
      <c r="C453">
        <v>3000</v>
      </c>
      <c r="D453" t="s">
        <v>51</v>
      </c>
      <c r="E453">
        <v>1.0669999999999999</v>
      </c>
      <c r="F453" t="s">
        <v>122</v>
      </c>
    </row>
    <row r="454" spans="1:6" x14ac:dyDescent="0.25">
      <c r="A454" t="s">
        <v>6</v>
      </c>
      <c r="B454" t="s">
        <v>509</v>
      </c>
      <c r="C454">
        <v>3000</v>
      </c>
      <c r="D454" t="s">
        <v>51</v>
      </c>
      <c r="E454">
        <v>0</v>
      </c>
      <c r="F454" t="s">
        <v>122</v>
      </c>
    </row>
    <row r="455" spans="1:6" x14ac:dyDescent="0.25">
      <c r="A455" t="s">
        <v>16</v>
      </c>
      <c r="B455" t="s">
        <v>510</v>
      </c>
      <c r="C455">
        <v>3000</v>
      </c>
      <c r="D455" t="s">
        <v>51</v>
      </c>
      <c r="E455">
        <v>0</v>
      </c>
      <c r="F455" t="s">
        <v>52</v>
      </c>
    </row>
    <row r="456" spans="1:6" x14ac:dyDescent="0.25">
      <c r="A456" t="s">
        <v>16</v>
      </c>
      <c r="B456" t="s">
        <v>511</v>
      </c>
      <c r="C456">
        <v>3000</v>
      </c>
      <c r="D456" t="s">
        <v>51</v>
      </c>
      <c r="E456">
        <v>0</v>
      </c>
      <c r="F456" t="s">
        <v>52</v>
      </c>
    </row>
    <row r="457" spans="1:6" x14ac:dyDescent="0.25">
      <c r="A457" t="s">
        <v>6</v>
      </c>
      <c r="B457" t="s">
        <v>512</v>
      </c>
      <c r="C457">
        <v>3000</v>
      </c>
      <c r="D457" t="s">
        <v>51</v>
      </c>
      <c r="E457">
        <v>0</v>
      </c>
      <c r="F457" t="s">
        <v>52</v>
      </c>
    </row>
    <row r="458" spans="1:6" x14ac:dyDescent="0.25">
      <c r="A458" t="s">
        <v>6</v>
      </c>
      <c r="B458" t="s">
        <v>513</v>
      </c>
      <c r="C458">
        <v>3000</v>
      </c>
      <c r="D458" t="s">
        <v>51</v>
      </c>
      <c r="E458">
        <v>0.86699999999999999</v>
      </c>
      <c r="F458" t="s">
        <v>52</v>
      </c>
    </row>
    <row r="459" spans="1:6" x14ac:dyDescent="0.25">
      <c r="A459" t="s">
        <v>16</v>
      </c>
      <c r="B459" t="s">
        <v>514</v>
      </c>
      <c r="C459">
        <v>3000</v>
      </c>
      <c r="D459" t="s">
        <v>22</v>
      </c>
      <c r="E459">
        <v>0.7</v>
      </c>
      <c r="F459" t="s">
        <v>23</v>
      </c>
    </row>
    <row r="460" spans="1:6" x14ac:dyDescent="0.25">
      <c r="A460" t="s">
        <v>16</v>
      </c>
      <c r="B460" t="s">
        <v>515</v>
      </c>
      <c r="C460">
        <v>3000</v>
      </c>
      <c r="D460" t="s">
        <v>22</v>
      </c>
      <c r="E460">
        <v>0</v>
      </c>
      <c r="F460" t="s">
        <v>23</v>
      </c>
    </row>
    <row r="461" spans="1:6" x14ac:dyDescent="0.25">
      <c r="A461" t="s">
        <v>6</v>
      </c>
      <c r="B461" t="s">
        <v>516</v>
      </c>
      <c r="C461">
        <v>3000</v>
      </c>
      <c r="D461" t="s">
        <v>22</v>
      </c>
      <c r="E461">
        <v>1.2</v>
      </c>
      <c r="F461" t="s">
        <v>23</v>
      </c>
    </row>
    <row r="462" spans="1:6" x14ac:dyDescent="0.25">
      <c r="A462" t="s">
        <v>6</v>
      </c>
      <c r="B462" t="s">
        <v>517</v>
      </c>
      <c r="C462">
        <v>3000</v>
      </c>
      <c r="D462" t="s">
        <v>22</v>
      </c>
      <c r="E462">
        <v>0</v>
      </c>
      <c r="F462" t="s">
        <v>23</v>
      </c>
    </row>
    <row r="463" spans="1:6" x14ac:dyDescent="0.25">
      <c r="A463" t="s">
        <v>6</v>
      </c>
      <c r="B463" t="s">
        <v>518</v>
      </c>
      <c r="C463">
        <v>3000</v>
      </c>
      <c r="D463" t="s">
        <v>22</v>
      </c>
      <c r="E463">
        <v>0.96699999999999997</v>
      </c>
      <c r="F463" t="s">
        <v>23</v>
      </c>
    </row>
    <row r="464" spans="1:6" x14ac:dyDescent="0.25">
      <c r="A464" t="s">
        <v>16</v>
      </c>
      <c r="B464" t="s">
        <v>519</v>
      </c>
      <c r="C464">
        <v>3000</v>
      </c>
      <c r="D464" t="s">
        <v>22</v>
      </c>
      <c r="E464">
        <v>2.7</v>
      </c>
      <c r="F464" t="s">
        <v>80</v>
      </c>
    </row>
    <row r="465" spans="1:6" x14ac:dyDescent="0.25">
      <c r="A465" t="s">
        <v>6</v>
      </c>
      <c r="B465" t="s">
        <v>520</v>
      </c>
      <c r="C465">
        <v>3000</v>
      </c>
      <c r="D465" t="s">
        <v>22</v>
      </c>
      <c r="E465">
        <v>1.05</v>
      </c>
      <c r="F465" t="s">
        <v>80</v>
      </c>
    </row>
    <row r="466" spans="1:6" x14ac:dyDescent="0.25">
      <c r="A466" t="s">
        <v>69</v>
      </c>
      <c r="B466" t="s">
        <v>521</v>
      </c>
      <c r="C466">
        <v>2900</v>
      </c>
      <c r="D466" t="s">
        <v>42</v>
      </c>
      <c r="E466">
        <v>5.0999999999999996</v>
      </c>
      <c r="F466" t="s">
        <v>43</v>
      </c>
    </row>
    <row r="467" spans="1:6" x14ac:dyDescent="0.25">
      <c r="A467" t="s">
        <v>69</v>
      </c>
      <c r="B467" t="s">
        <v>522</v>
      </c>
      <c r="C467">
        <v>2900</v>
      </c>
      <c r="D467" t="s">
        <v>19</v>
      </c>
      <c r="E467">
        <v>8.3000000000000007</v>
      </c>
      <c r="F467" t="s">
        <v>144</v>
      </c>
    </row>
    <row r="468" spans="1:6" x14ac:dyDescent="0.25">
      <c r="A468" t="s">
        <v>69</v>
      </c>
      <c r="B468" t="s">
        <v>523</v>
      </c>
      <c r="C468">
        <v>2900</v>
      </c>
      <c r="D468" t="s">
        <v>55</v>
      </c>
      <c r="E468">
        <v>5.9329999999999998</v>
      </c>
      <c r="F468" t="s">
        <v>56</v>
      </c>
    </row>
    <row r="469" spans="1:6" x14ac:dyDescent="0.25">
      <c r="A469" t="s">
        <v>238</v>
      </c>
      <c r="B469" t="s">
        <v>524</v>
      </c>
      <c r="C469">
        <v>2900</v>
      </c>
      <c r="D469" t="s">
        <v>11</v>
      </c>
      <c r="E469">
        <v>4</v>
      </c>
      <c r="F469" t="s">
        <v>12</v>
      </c>
    </row>
    <row r="470" spans="1:6" x14ac:dyDescent="0.25">
      <c r="A470" t="s">
        <v>69</v>
      </c>
      <c r="B470" t="s">
        <v>525</v>
      </c>
      <c r="C470">
        <v>2800</v>
      </c>
      <c r="D470" t="s">
        <v>36</v>
      </c>
      <c r="E470">
        <v>6.9329999999999998</v>
      </c>
      <c r="F470" t="s">
        <v>116</v>
      </c>
    </row>
    <row r="471" spans="1:6" x14ac:dyDescent="0.25">
      <c r="A471" t="s">
        <v>238</v>
      </c>
      <c r="B471" t="s">
        <v>526</v>
      </c>
      <c r="C471">
        <v>2800</v>
      </c>
      <c r="D471" t="s">
        <v>27</v>
      </c>
      <c r="E471">
        <v>11.333</v>
      </c>
      <c r="F471" t="s">
        <v>34</v>
      </c>
    </row>
    <row r="472" spans="1:6" x14ac:dyDescent="0.25">
      <c r="A472" t="s">
        <v>69</v>
      </c>
      <c r="B472" t="s">
        <v>527</v>
      </c>
      <c r="C472">
        <v>2800</v>
      </c>
      <c r="D472" t="s">
        <v>82</v>
      </c>
      <c r="E472">
        <v>2.9</v>
      </c>
      <c r="F472" t="s">
        <v>83</v>
      </c>
    </row>
    <row r="473" spans="1:6" x14ac:dyDescent="0.25">
      <c r="A473" t="s">
        <v>69</v>
      </c>
      <c r="B473" t="s">
        <v>528</v>
      </c>
      <c r="C473">
        <v>2800</v>
      </c>
      <c r="D473" t="s">
        <v>31</v>
      </c>
      <c r="E473">
        <v>2.133</v>
      </c>
      <c r="F473" t="s">
        <v>63</v>
      </c>
    </row>
    <row r="474" spans="1:6" x14ac:dyDescent="0.25">
      <c r="A474" t="s">
        <v>69</v>
      </c>
      <c r="B474" t="s">
        <v>529</v>
      </c>
      <c r="C474">
        <v>2800</v>
      </c>
      <c r="D474" t="s">
        <v>67</v>
      </c>
      <c r="E474">
        <v>9.4</v>
      </c>
      <c r="F474" t="s">
        <v>68</v>
      </c>
    </row>
    <row r="475" spans="1:6" x14ac:dyDescent="0.25">
      <c r="A475" t="s">
        <v>69</v>
      </c>
      <c r="B475" t="s">
        <v>530</v>
      </c>
      <c r="C475">
        <v>2800</v>
      </c>
      <c r="D475" t="s">
        <v>72</v>
      </c>
      <c r="E475">
        <v>7.1</v>
      </c>
      <c r="F475" t="s">
        <v>89</v>
      </c>
    </row>
    <row r="476" spans="1:6" x14ac:dyDescent="0.25">
      <c r="A476" t="s">
        <v>69</v>
      </c>
      <c r="B476" t="s">
        <v>531</v>
      </c>
      <c r="C476">
        <v>2700</v>
      </c>
      <c r="D476" t="s">
        <v>36</v>
      </c>
      <c r="E476">
        <v>1.4</v>
      </c>
      <c r="F476" t="s">
        <v>37</v>
      </c>
    </row>
    <row r="477" spans="1:6" x14ac:dyDescent="0.25">
      <c r="A477" t="s">
        <v>69</v>
      </c>
      <c r="B477" t="s">
        <v>532</v>
      </c>
      <c r="C477">
        <v>2700</v>
      </c>
      <c r="D477" t="s">
        <v>8</v>
      </c>
      <c r="E477">
        <v>0</v>
      </c>
      <c r="F477" t="s">
        <v>9</v>
      </c>
    </row>
    <row r="478" spans="1:6" x14ac:dyDescent="0.25">
      <c r="A478" t="s">
        <v>238</v>
      </c>
      <c r="B478" t="s">
        <v>533</v>
      </c>
      <c r="C478">
        <v>2700</v>
      </c>
      <c r="D478" t="s">
        <v>58</v>
      </c>
      <c r="E478">
        <v>15.333</v>
      </c>
      <c r="F478" t="s">
        <v>87</v>
      </c>
    </row>
    <row r="479" spans="1:6" x14ac:dyDescent="0.25">
      <c r="A479" t="s">
        <v>69</v>
      </c>
      <c r="B479" t="s">
        <v>534</v>
      </c>
      <c r="C479">
        <v>2700</v>
      </c>
      <c r="D479" t="s">
        <v>11</v>
      </c>
      <c r="E479">
        <v>2.4500000000000002</v>
      </c>
      <c r="F479" t="s">
        <v>46</v>
      </c>
    </row>
    <row r="480" spans="1:6" x14ac:dyDescent="0.25">
      <c r="A480" t="s">
        <v>69</v>
      </c>
      <c r="B480" t="s">
        <v>535</v>
      </c>
      <c r="C480">
        <v>2700</v>
      </c>
      <c r="D480" t="s">
        <v>93</v>
      </c>
      <c r="E480">
        <v>6.4329999999999998</v>
      </c>
      <c r="F480" t="s">
        <v>94</v>
      </c>
    </row>
    <row r="481" spans="1:6" x14ac:dyDescent="0.25">
      <c r="A481" t="s">
        <v>69</v>
      </c>
      <c r="B481" t="s">
        <v>536</v>
      </c>
      <c r="C481">
        <v>2700</v>
      </c>
      <c r="D481" t="s">
        <v>51</v>
      </c>
      <c r="E481">
        <v>6.6</v>
      </c>
      <c r="F481" t="s">
        <v>52</v>
      </c>
    </row>
    <row r="482" spans="1:6" x14ac:dyDescent="0.25">
      <c r="A482" t="s">
        <v>238</v>
      </c>
      <c r="B482" t="s">
        <v>537</v>
      </c>
      <c r="C482">
        <v>2600</v>
      </c>
      <c r="D482" t="s">
        <v>42</v>
      </c>
      <c r="E482">
        <v>4</v>
      </c>
      <c r="F482" t="s">
        <v>48</v>
      </c>
    </row>
    <row r="483" spans="1:6" x14ac:dyDescent="0.25">
      <c r="A483" t="s">
        <v>69</v>
      </c>
      <c r="B483" t="s">
        <v>538</v>
      </c>
      <c r="C483">
        <v>2600</v>
      </c>
      <c r="D483" t="s">
        <v>19</v>
      </c>
      <c r="E483">
        <v>2.4329999999999998</v>
      </c>
      <c r="F483" t="s">
        <v>20</v>
      </c>
    </row>
    <row r="484" spans="1:6" x14ac:dyDescent="0.25">
      <c r="A484" t="s">
        <v>69</v>
      </c>
      <c r="B484" t="s">
        <v>539</v>
      </c>
      <c r="C484">
        <v>2600</v>
      </c>
      <c r="D484" t="s">
        <v>19</v>
      </c>
      <c r="E484">
        <v>7.0670000000000002</v>
      </c>
      <c r="F484" t="s">
        <v>144</v>
      </c>
    </row>
    <row r="485" spans="1:6" x14ac:dyDescent="0.25">
      <c r="A485" t="s">
        <v>69</v>
      </c>
      <c r="B485" t="s">
        <v>540</v>
      </c>
      <c r="C485">
        <v>2600</v>
      </c>
      <c r="D485" t="s">
        <v>82</v>
      </c>
      <c r="E485">
        <v>6.8</v>
      </c>
      <c r="F485" t="s">
        <v>85</v>
      </c>
    </row>
    <row r="486" spans="1:6" x14ac:dyDescent="0.25">
      <c r="A486" t="s">
        <v>238</v>
      </c>
      <c r="B486" t="s">
        <v>541</v>
      </c>
      <c r="C486">
        <v>2600</v>
      </c>
      <c r="D486" t="s">
        <v>67</v>
      </c>
      <c r="E486">
        <v>4.6669999999999998</v>
      </c>
      <c r="F486" t="s">
        <v>180</v>
      </c>
    </row>
    <row r="487" spans="1:6" x14ac:dyDescent="0.25">
      <c r="A487" t="s">
        <v>69</v>
      </c>
      <c r="B487" t="s">
        <v>542</v>
      </c>
      <c r="C487">
        <v>2600</v>
      </c>
      <c r="D487" t="s">
        <v>67</v>
      </c>
      <c r="E487">
        <v>2.6</v>
      </c>
      <c r="F487" t="s">
        <v>180</v>
      </c>
    </row>
    <row r="488" spans="1:6" x14ac:dyDescent="0.25">
      <c r="A488" t="s">
        <v>69</v>
      </c>
      <c r="B488" t="s">
        <v>543</v>
      </c>
      <c r="C488">
        <v>2600</v>
      </c>
      <c r="D488" t="s">
        <v>51</v>
      </c>
      <c r="E488">
        <v>0</v>
      </c>
      <c r="F488" t="s">
        <v>122</v>
      </c>
    </row>
    <row r="489" spans="1:6" x14ac:dyDescent="0.25">
      <c r="A489" t="s">
        <v>69</v>
      </c>
      <c r="B489" t="s">
        <v>544</v>
      </c>
      <c r="C489">
        <v>2600</v>
      </c>
      <c r="D489" t="s">
        <v>22</v>
      </c>
      <c r="E489">
        <v>3.1669999999999998</v>
      </c>
      <c r="F489" t="s">
        <v>23</v>
      </c>
    </row>
    <row r="490" spans="1:6" x14ac:dyDescent="0.25">
      <c r="A490" t="s">
        <v>69</v>
      </c>
      <c r="B490" t="s">
        <v>545</v>
      </c>
      <c r="C490">
        <v>2500</v>
      </c>
      <c r="D490" t="s">
        <v>36</v>
      </c>
      <c r="E490">
        <v>0</v>
      </c>
      <c r="F490" t="s">
        <v>116</v>
      </c>
    </row>
    <row r="491" spans="1:6" x14ac:dyDescent="0.25">
      <c r="A491" t="s">
        <v>69</v>
      </c>
      <c r="B491" t="s">
        <v>546</v>
      </c>
      <c r="C491">
        <v>2500</v>
      </c>
      <c r="D491" t="s">
        <v>36</v>
      </c>
      <c r="E491">
        <v>1.7</v>
      </c>
      <c r="F491" t="s">
        <v>116</v>
      </c>
    </row>
    <row r="492" spans="1:6" x14ac:dyDescent="0.25">
      <c r="A492" t="s">
        <v>69</v>
      </c>
      <c r="B492" t="s">
        <v>547</v>
      </c>
      <c r="C492">
        <v>2500</v>
      </c>
      <c r="D492" t="s">
        <v>36</v>
      </c>
      <c r="E492">
        <v>0</v>
      </c>
      <c r="F492" t="s">
        <v>116</v>
      </c>
    </row>
    <row r="493" spans="1:6" x14ac:dyDescent="0.25">
      <c r="A493" t="s">
        <v>69</v>
      </c>
      <c r="B493" t="s">
        <v>548</v>
      </c>
      <c r="C493">
        <v>2500</v>
      </c>
      <c r="D493" t="s">
        <v>36</v>
      </c>
      <c r="E493">
        <v>2.4</v>
      </c>
      <c r="F493" t="s">
        <v>116</v>
      </c>
    </row>
    <row r="494" spans="1:6" x14ac:dyDescent="0.25">
      <c r="A494" t="s">
        <v>69</v>
      </c>
      <c r="B494" t="s">
        <v>549</v>
      </c>
      <c r="C494">
        <v>2500</v>
      </c>
      <c r="D494" t="s">
        <v>36</v>
      </c>
      <c r="E494">
        <v>5.6669999999999998</v>
      </c>
      <c r="F494" t="s">
        <v>37</v>
      </c>
    </row>
    <row r="495" spans="1:6" x14ac:dyDescent="0.25">
      <c r="A495" t="s">
        <v>69</v>
      </c>
      <c r="B495" t="s">
        <v>550</v>
      </c>
      <c r="C495">
        <v>2500</v>
      </c>
      <c r="D495" t="s">
        <v>42</v>
      </c>
      <c r="E495">
        <v>0</v>
      </c>
      <c r="F495" t="s">
        <v>43</v>
      </c>
    </row>
    <row r="496" spans="1:6" x14ac:dyDescent="0.25">
      <c r="A496" t="s">
        <v>69</v>
      </c>
      <c r="B496" t="s">
        <v>551</v>
      </c>
      <c r="C496">
        <v>2500</v>
      </c>
      <c r="D496" t="s">
        <v>42</v>
      </c>
      <c r="E496">
        <v>0</v>
      </c>
      <c r="F496" t="s">
        <v>43</v>
      </c>
    </row>
    <row r="497" spans="1:6" x14ac:dyDescent="0.25">
      <c r="A497" t="s">
        <v>69</v>
      </c>
      <c r="B497" t="s">
        <v>552</v>
      </c>
      <c r="C497">
        <v>2500</v>
      </c>
      <c r="D497" t="s">
        <v>42</v>
      </c>
      <c r="E497">
        <v>0.6</v>
      </c>
      <c r="F497" t="s">
        <v>48</v>
      </c>
    </row>
    <row r="498" spans="1:6" x14ac:dyDescent="0.25">
      <c r="A498" t="s">
        <v>69</v>
      </c>
      <c r="B498" t="s">
        <v>553</v>
      </c>
      <c r="C498">
        <v>2500</v>
      </c>
      <c r="D498" t="s">
        <v>42</v>
      </c>
      <c r="E498">
        <v>2.4</v>
      </c>
      <c r="F498" t="s">
        <v>48</v>
      </c>
    </row>
    <row r="499" spans="1:6" x14ac:dyDescent="0.25">
      <c r="A499" t="s">
        <v>69</v>
      </c>
      <c r="B499" t="s">
        <v>554</v>
      </c>
      <c r="C499">
        <v>2500</v>
      </c>
      <c r="D499" t="s">
        <v>14</v>
      </c>
      <c r="E499">
        <v>0</v>
      </c>
      <c r="F499" t="s">
        <v>15</v>
      </c>
    </row>
    <row r="500" spans="1:6" x14ac:dyDescent="0.25">
      <c r="A500" t="s">
        <v>69</v>
      </c>
      <c r="B500" t="s">
        <v>555</v>
      </c>
      <c r="C500">
        <v>2500</v>
      </c>
      <c r="D500" t="s">
        <v>14</v>
      </c>
      <c r="E500">
        <v>0</v>
      </c>
      <c r="F500" t="s">
        <v>25</v>
      </c>
    </row>
    <row r="501" spans="1:6" x14ac:dyDescent="0.25">
      <c r="A501" t="s">
        <v>69</v>
      </c>
      <c r="B501" t="s">
        <v>556</v>
      </c>
      <c r="C501">
        <v>2500</v>
      </c>
      <c r="D501" t="s">
        <v>14</v>
      </c>
      <c r="E501">
        <v>2.4329999999999998</v>
      </c>
      <c r="F501" t="s">
        <v>25</v>
      </c>
    </row>
    <row r="502" spans="1:6" x14ac:dyDescent="0.25">
      <c r="A502" t="s">
        <v>69</v>
      </c>
      <c r="B502" t="s">
        <v>557</v>
      </c>
      <c r="C502">
        <v>2500</v>
      </c>
      <c r="D502" t="s">
        <v>14</v>
      </c>
      <c r="E502">
        <v>0</v>
      </c>
      <c r="F502" t="s">
        <v>15</v>
      </c>
    </row>
    <row r="503" spans="1:6" x14ac:dyDescent="0.25">
      <c r="A503" t="s">
        <v>69</v>
      </c>
      <c r="B503" t="s">
        <v>558</v>
      </c>
      <c r="C503">
        <v>2500</v>
      </c>
      <c r="D503" t="s">
        <v>14</v>
      </c>
      <c r="E503">
        <v>0</v>
      </c>
      <c r="F503" t="s">
        <v>25</v>
      </c>
    </row>
    <row r="504" spans="1:6" x14ac:dyDescent="0.25">
      <c r="A504" t="s">
        <v>69</v>
      </c>
      <c r="B504" t="s">
        <v>559</v>
      </c>
      <c r="C504">
        <v>2500</v>
      </c>
      <c r="D504" t="s">
        <v>8</v>
      </c>
      <c r="E504">
        <v>0</v>
      </c>
      <c r="F504" t="s">
        <v>9</v>
      </c>
    </row>
    <row r="505" spans="1:6" x14ac:dyDescent="0.25">
      <c r="A505" t="s">
        <v>69</v>
      </c>
      <c r="B505" t="s">
        <v>560</v>
      </c>
      <c r="C505">
        <v>2500</v>
      </c>
      <c r="D505" t="s">
        <v>8</v>
      </c>
      <c r="E505">
        <v>2.5670000000000002</v>
      </c>
      <c r="F505" t="s">
        <v>160</v>
      </c>
    </row>
    <row r="506" spans="1:6" x14ac:dyDescent="0.25">
      <c r="A506" t="s">
        <v>69</v>
      </c>
      <c r="B506" t="s">
        <v>561</v>
      </c>
      <c r="C506">
        <v>2500</v>
      </c>
      <c r="D506" t="s">
        <v>8</v>
      </c>
      <c r="E506">
        <v>3.9</v>
      </c>
      <c r="F506" t="s">
        <v>160</v>
      </c>
    </row>
    <row r="507" spans="1:6" x14ac:dyDescent="0.25">
      <c r="A507" t="s">
        <v>69</v>
      </c>
      <c r="B507" t="s">
        <v>562</v>
      </c>
      <c r="C507">
        <v>2500</v>
      </c>
      <c r="D507" t="s">
        <v>19</v>
      </c>
      <c r="E507">
        <v>0</v>
      </c>
      <c r="F507" t="s">
        <v>20</v>
      </c>
    </row>
    <row r="508" spans="1:6" x14ac:dyDescent="0.25">
      <c r="A508" t="s">
        <v>69</v>
      </c>
      <c r="B508" t="s">
        <v>563</v>
      </c>
      <c r="C508">
        <v>2500</v>
      </c>
      <c r="D508" t="s">
        <v>19</v>
      </c>
      <c r="E508">
        <v>0</v>
      </c>
      <c r="F508" t="s">
        <v>20</v>
      </c>
    </row>
    <row r="509" spans="1:6" x14ac:dyDescent="0.25">
      <c r="A509" t="s">
        <v>69</v>
      </c>
      <c r="B509" t="s">
        <v>564</v>
      </c>
      <c r="C509">
        <v>2500</v>
      </c>
      <c r="D509" t="s">
        <v>19</v>
      </c>
      <c r="E509">
        <v>1.4670000000000001</v>
      </c>
      <c r="F509" t="s">
        <v>144</v>
      </c>
    </row>
    <row r="510" spans="1:6" x14ac:dyDescent="0.25">
      <c r="A510" t="s">
        <v>69</v>
      </c>
      <c r="B510" t="s">
        <v>565</v>
      </c>
      <c r="C510">
        <v>2500</v>
      </c>
      <c r="D510" t="s">
        <v>19</v>
      </c>
      <c r="E510">
        <v>0</v>
      </c>
      <c r="F510" t="s">
        <v>20</v>
      </c>
    </row>
    <row r="511" spans="1:6" x14ac:dyDescent="0.25">
      <c r="A511" t="s">
        <v>69</v>
      </c>
      <c r="B511" t="s">
        <v>566</v>
      </c>
      <c r="C511">
        <v>2500</v>
      </c>
      <c r="D511" t="s">
        <v>19</v>
      </c>
      <c r="E511">
        <v>0</v>
      </c>
      <c r="F511" t="s">
        <v>20</v>
      </c>
    </row>
    <row r="512" spans="1:6" x14ac:dyDescent="0.25">
      <c r="A512" t="s">
        <v>238</v>
      </c>
      <c r="B512" t="s">
        <v>567</v>
      </c>
      <c r="C512">
        <v>2500</v>
      </c>
      <c r="D512" t="s">
        <v>27</v>
      </c>
      <c r="E512">
        <v>7</v>
      </c>
      <c r="F512" t="s">
        <v>28</v>
      </c>
    </row>
    <row r="513" spans="1:6" x14ac:dyDescent="0.25">
      <c r="A513" t="s">
        <v>69</v>
      </c>
      <c r="B513" t="s">
        <v>568</v>
      </c>
      <c r="C513">
        <v>2500</v>
      </c>
      <c r="D513" t="s">
        <v>27</v>
      </c>
      <c r="E513">
        <v>0</v>
      </c>
      <c r="F513" t="s">
        <v>28</v>
      </c>
    </row>
    <row r="514" spans="1:6" x14ac:dyDescent="0.25">
      <c r="A514" t="s">
        <v>69</v>
      </c>
      <c r="B514" t="s">
        <v>569</v>
      </c>
      <c r="C514">
        <v>2500</v>
      </c>
      <c r="D514" t="s">
        <v>27</v>
      </c>
      <c r="E514">
        <v>1.7</v>
      </c>
      <c r="F514" t="s">
        <v>34</v>
      </c>
    </row>
    <row r="515" spans="1:6" x14ac:dyDescent="0.25">
      <c r="A515" t="s">
        <v>69</v>
      </c>
      <c r="B515" t="s">
        <v>570</v>
      </c>
      <c r="C515">
        <v>2500</v>
      </c>
      <c r="D515" t="s">
        <v>27</v>
      </c>
      <c r="E515">
        <v>2.2669999999999999</v>
      </c>
      <c r="F515" t="s">
        <v>34</v>
      </c>
    </row>
    <row r="516" spans="1:6" x14ac:dyDescent="0.25">
      <c r="A516" t="s">
        <v>69</v>
      </c>
      <c r="B516" t="s">
        <v>571</v>
      </c>
      <c r="C516">
        <v>2500</v>
      </c>
      <c r="D516" t="s">
        <v>27</v>
      </c>
      <c r="E516">
        <v>0</v>
      </c>
      <c r="F516" t="s">
        <v>28</v>
      </c>
    </row>
    <row r="517" spans="1:6" x14ac:dyDescent="0.25">
      <c r="A517" t="s">
        <v>69</v>
      </c>
      <c r="B517" t="s">
        <v>572</v>
      </c>
      <c r="C517">
        <v>2500</v>
      </c>
      <c r="D517" t="s">
        <v>27</v>
      </c>
      <c r="E517">
        <v>5.8</v>
      </c>
      <c r="F517" t="s">
        <v>34</v>
      </c>
    </row>
    <row r="518" spans="1:6" x14ac:dyDescent="0.25">
      <c r="A518" t="s">
        <v>69</v>
      </c>
      <c r="B518" t="s">
        <v>573</v>
      </c>
      <c r="C518">
        <v>2500</v>
      </c>
      <c r="D518" t="s">
        <v>82</v>
      </c>
      <c r="E518">
        <v>0</v>
      </c>
      <c r="F518" t="s">
        <v>85</v>
      </c>
    </row>
    <row r="519" spans="1:6" x14ac:dyDescent="0.25">
      <c r="A519" t="s">
        <v>69</v>
      </c>
      <c r="B519" t="s">
        <v>574</v>
      </c>
      <c r="C519">
        <v>2500</v>
      </c>
      <c r="D519" t="s">
        <v>82</v>
      </c>
      <c r="E519">
        <v>0.433</v>
      </c>
      <c r="F519" t="s">
        <v>85</v>
      </c>
    </row>
    <row r="520" spans="1:6" x14ac:dyDescent="0.25">
      <c r="A520" t="s">
        <v>69</v>
      </c>
      <c r="B520" t="s">
        <v>575</v>
      </c>
      <c r="C520">
        <v>2500</v>
      </c>
      <c r="D520" t="s">
        <v>58</v>
      </c>
      <c r="E520">
        <v>1.0329999999999999</v>
      </c>
      <c r="F520" t="s">
        <v>87</v>
      </c>
    </row>
    <row r="521" spans="1:6" x14ac:dyDescent="0.25">
      <c r="A521" t="s">
        <v>69</v>
      </c>
      <c r="B521" t="s">
        <v>576</v>
      </c>
      <c r="C521">
        <v>2500</v>
      </c>
      <c r="D521" t="s">
        <v>58</v>
      </c>
      <c r="E521">
        <v>0</v>
      </c>
      <c r="F521" t="s">
        <v>59</v>
      </c>
    </row>
    <row r="522" spans="1:6" x14ac:dyDescent="0.25">
      <c r="A522" t="s">
        <v>69</v>
      </c>
      <c r="B522" t="s">
        <v>577</v>
      </c>
      <c r="C522">
        <v>2500</v>
      </c>
      <c r="D522" t="s">
        <v>58</v>
      </c>
      <c r="E522">
        <v>0</v>
      </c>
      <c r="F522" t="s">
        <v>59</v>
      </c>
    </row>
    <row r="523" spans="1:6" x14ac:dyDescent="0.25">
      <c r="A523" t="s">
        <v>69</v>
      </c>
      <c r="B523" t="s">
        <v>578</v>
      </c>
      <c r="C523">
        <v>2500</v>
      </c>
      <c r="D523" t="s">
        <v>58</v>
      </c>
      <c r="E523">
        <v>0</v>
      </c>
      <c r="F523" t="s">
        <v>59</v>
      </c>
    </row>
    <row r="524" spans="1:6" x14ac:dyDescent="0.25">
      <c r="A524" t="s">
        <v>69</v>
      </c>
      <c r="B524" t="s">
        <v>579</v>
      </c>
      <c r="C524">
        <v>2500</v>
      </c>
      <c r="D524" t="s">
        <v>58</v>
      </c>
      <c r="E524">
        <v>0</v>
      </c>
      <c r="F524" t="s">
        <v>87</v>
      </c>
    </row>
    <row r="525" spans="1:6" x14ac:dyDescent="0.25">
      <c r="A525" t="s">
        <v>69</v>
      </c>
      <c r="B525" t="s">
        <v>580</v>
      </c>
      <c r="C525">
        <v>2500</v>
      </c>
      <c r="D525" t="s">
        <v>31</v>
      </c>
      <c r="E525">
        <v>0</v>
      </c>
      <c r="F525" t="s">
        <v>32</v>
      </c>
    </row>
    <row r="526" spans="1:6" x14ac:dyDescent="0.25">
      <c r="A526" t="s">
        <v>69</v>
      </c>
      <c r="B526" t="s">
        <v>581</v>
      </c>
      <c r="C526">
        <v>2500</v>
      </c>
      <c r="D526" t="s">
        <v>31</v>
      </c>
      <c r="E526">
        <v>0</v>
      </c>
      <c r="F526" t="s">
        <v>63</v>
      </c>
    </row>
    <row r="527" spans="1:6" x14ac:dyDescent="0.25">
      <c r="A527" t="s">
        <v>69</v>
      </c>
      <c r="B527" t="s">
        <v>582</v>
      </c>
      <c r="C527">
        <v>2500</v>
      </c>
      <c r="D527" t="s">
        <v>31</v>
      </c>
      <c r="E527">
        <v>2.2000000000000002</v>
      </c>
      <c r="F527" t="s">
        <v>32</v>
      </c>
    </row>
    <row r="528" spans="1:6" x14ac:dyDescent="0.25">
      <c r="A528" t="s">
        <v>69</v>
      </c>
      <c r="B528" t="s">
        <v>583</v>
      </c>
      <c r="C528">
        <v>2500</v>
      </c>
      <c r="D528" t="s">
        <v>67</v>
      </c>
      <c r="E528">
        <v>1.667</v>
      </c>
      <c r="F528" t="s">
        <v>68</v>
      </c>
    </row>
    <row r="529" spans="1:6" x14ac:dyDescent="0.25">
      <c r="A529" t="s">
        <v>69</v>
      </c>
      <c r="B529" t="s">
        <v>584</v>
      </c>
      <c r="C529">
        <v>2500</v>
      </c>
      <c r="D529" t="s">
        <v>67</v>
      </c>
      <c r="E529">
        <v>4.5</v>
      </c>
      <c r="F529" t="s">
        <v>180</v>
      </c>
    </row>
    <row r="530" spans="1:6" x14ac:dyDescent="0.25">
      <c r="A530" t="s">
        <v>69</v>
      </c>
      <c r="B530" t="s">
        <v>585</v>
      </c>
      <c r="C530">
        <v>2500</v>
      </c>
      <c r="D530" t="s">
        <v>67</v>
      </c>
      <c r="E530">
        <v>0.9</v>
      </c>
      <c r="F530" t="s">
        <v>180</v>
      </c>
    </row>
    <row r="531" spans="1:6" x14ac:dyDescent="0.25">
      <c r="A531" t="s">
        <v>69</v>
      </c>
      <c r="B531" t="s">
        <v>586</v>
      </c>
      <c r="C531">
        <v>2500</v>
      </c>
      <c r="D531" t="s">
        <v>67</v>
      </c>
      <c r="E531">
        <v>0</v>
      </c>
      <c r="F531" t="s">
        <v>68</v>
      </c>
    </row>
    <row r="532" spans="1:6" x14ac:dyDescent="0.25">
      <c r="A532" t="s">
        <v>69</v>
      </c>
      <c r="B532" t="s">
        <v>587</v>
      </c>
      <c r="C532">
        <v>2500</v>
      </c>
      <c r="D532" t="s">
        <v>67</v>
      </c>
      <c r="E532">
        <v>0</v>
      </c>
      <c r="F532" t="s">
        <v>180</v>
      </c>
    </row>
    <row r="533" spans="1:6" x14ac:dyDescent="0.25">
      <c r="A533" t="s">
        <v>69</v>
      </c>
      <c r="B533" t="s">
        <v>588</v>
      </c>
      <c r="C533">
        <v>2500</v>
      </c>
      <c r="D533" t="s">
        <v>72</v>
      </c>
      <c r="E533">
        <v>0</v>
      </c>
      <c r="F533" t="s">
        <v>73</v>
      </c>
    </row>
    <row r="534" spans="1:6" x14ac:dyDescent="0.25">
      <c r="A534" t="s">
        <v>69</v>
      </c>
      <c r="B534" t="s">
        <v>589</v>
      </c>
      <c r="C534">
        <v>2500</v>
      </c>
      <c r="D534" t="s">
        <v>72</v>
      </c>
      <c r="E534">
        <v>0</v>
      </c>
      <c r="F534" t="s">
        <v>73</v>
      </c>
    </row>
    <row r="535" spans="1:6" x14ac:dyDescent="0.25">
      <c r="A535" t="s">
        <v>69</v>
      </c>
      <c r="B535" t="s">
        <v>590</v>
      </c>
      <c r="C535">
        <v>2500</v>
      </c>
      <c r="D535" t="s">
        <v>72</v>
      </c>
      <c r="E535">
        <v>1.867</v>
      </c>
      <c r="F535" t="s">
        <v>89</v>
      </c>
    </row>
    <row r="536" spans="1:6" x14ac:dyDescent="0.25">
      <c r="A536" t="s">
        <v>69</v>
      </c>
      <c r="B536" t="s">
        <v>591</v>
      </c>
      <c r="C536">
        <v>2500</v>
      </c>
      <c r="D536" t="s">
        <v>72</v>
      </c>
      <c r="E536">
        <v>2.9</v>
      </c>
      <c r="F536" t="s">
        <v>73</v>
      </c>
    </row>
    <row r="537" spans="1:6" x14ac:dyDescent="0.25">
      <c r="A537" t="s">
        <v>69</v>
      </c>
      <c r="B537" t="s">
        <v>592</v>
      </c>
      <c r="C537">
        <v>2500</v>
      </c>
      <c r="D537" t="s">
        <v>72</v>
      </c>
      <c r="E537">
        <v>1.5329999999999999</v>
      </c>
      <c r="F537" t="s">
        <v>89</v>
      </c>
    </row>
    <row r="538" spans="1:6" x14ac:dyDescent="0.25">
      <c r="A538" t="s">
        <v>69</v>
      </c>
      <c r="B538" t="s">
        <v>593</v>
      </c>
      <c r="C538">
        <v>2500</v>
      </c>
      <c r="D538" t="s">
        <v>72</v>
      </c>
      <c r="E538">
        <v>4.2670000000000003</v>
      </c>
      <c r="F538" t="s">
        <v>73</v>
      </c>
    </row>
    <row r="539" spans="1:6" x14ac:dyDescent="0.25">
      <c r="A539" t="s">
        <v>238</v>
      </c>
      <c r="B539" t="s">
        <v>594</v>
      </c>
      <c r="C539">
        <v>2500</v>
      </c>
      <c r="D539" t="s">
        <v>55</v>
      </c>
      <c r="E539">
        <v>5.3330000000000002</v>
      </c>
      <c r="F539" t="s">
        <v>56</v>
      </c>
    </row>
    <row r="540" spans="1:6" x14ac:dyDescent="0.25">
      <c r="A540" t="s">
        <v>69</v>
      </c>
      <c r="B540" t="s">
        <v>595</v>
      </c>
      <c r="C540">
        <v>2500</v>
      </c>
      <c r="D540" t="s">
        <v>55</v>
      </c>
      <c r="E540">
        <v>0.7</v>
      </c>
      <c r="F540" t="s">
        <v>75</v>
      </c>
    </row>
    <row r="541" spans="1:6" x14ac:dyDescent="0.25">
      <c r="A541" t="s">
        <v>69</v>
      </c>
      <c r="B541" t="s">
        <v>596</v>
      </c>
      <c r="C541">
        <v>2500</v>
      </c>
      <c r="D541" t="s">
        <v>55</v>
      </c>
      <c r="E541">
        <v>1</v>
      </c>
      <c r="F541" t="s">
        <v>56</v>
      </c>
    </row>
    <row r="542" spans="1:6" x14ac:dyDescent="0.25">
      <c r="A542" t="s">
        <v>69</v>
      </c>
      <c r="B542" t="s">
        <v>597</v>
      </c>
      <c r="C542">
        <v>2500</v>
      </c>
      <c r="D542" t="s">
        <v>55</v>
      </c>
      <c r="E542">
        <v>1.5669999999999999</v>
      </c>
      <c r="F542" t="s">
        <v>75</v>
      </c>
    </row>
    <row r="543" spans="1:6" x14ac:dyDescent="0.25">
      <c r="A543" t="s">
        <v>69</v>
      </c>
      <c r="B543" t="s">
        <v>598</v>
      </c>
      <c r="C543">
        <v>2500</v>
      </c>
      <c r="D543" t="s">
        <v>55</v>
      </c>
      <c r="E543">
        <v>0</v>
      </c>
      <c r="F543" t="s">
        <v>56</v>
      </c>
    </row>
    <row r="544" spans="1:6" x14ac:dyDescent="0.25">
      <c r="A544" t="s">
        <v>69</v>
      </c>
      <c r="B544" t="s">
        <v>599</v>
      </c>
      <c r="C544">
        <v>2500</v>
      </c>
      <c r="D544" t="s">
        <v>11</v>
      </c>
      <c r="E544">
        <v>0</v>
      </c>
      <c r="F544" t="s">
        <v>46</v>
      </c>
    </row>
    <row r="545" spans="1:6" x14ac:dyDescent="0.25">
      <c r="A545" t="s">
        <v>69</v>
      </c>
      <c r="B545" t="s">
        <v>600</v>
      </c>
      <c r="C545">
        <v>2500</v>
      </c>
      <c r="D545" t="s">
        <v>11</v>
      </c>
      <c r="E545">
        <v>2</v>
      </c>
      <c r="F545" t="s">
        <v>12</v>
      </c>
    </row>
    <row r="546" spans="1:6" x14ac:dyDescent="0.25">
      <c r="A546" t="s">
        <v>69</v>
      </c>
      <c r="B546" t="s">
        <v>601</v>
      </c>
      <c r="C546">
        <v>2500</v>
      </c>
      <c r="D546" t="s">
        <v>11</v>
      </c>
      <c r="E546">
        <v>0</v>
      </c>
      <c r="F546" t="s">
        <v>12</v>
      </c>
    </row>
    <row r="547" spans="1:6" x14ac:dyDescent="0.25">
      <c r="A547" t="s">
        <v>69</v>
      </c>
      <c r="B547" t="s">
        <v>602</v>
      </c>
      <c r="C547">
        <v>2500</v>
      </c>
      <c r="D547" t="s">
        <v>11</v>
      </c>
      <c r="E547">
        <v>1.55</v>
      </c>
      <c r="F547" t="s">
        <v>46</v>
      </c>
    </row>
    <row r="548" spans="1:6" x14ac:dyDescent="0.25">
      <c r="A548" t="s">
        <v>69</v>
      </c>
      <c r="B548" t="s">
        <v>603</v>
      </c>
      <c r="C548">
        <v>2500</v>
      </c>
      <c r="D548" t="s">
        <v>11</v>
      </c>
      <c r="E548">
        <v>1.6</v>
      </c>
      <c r="F548" t="s">
        <v>12</v>
      </c>
    </row>
    <row r="549" spans="1:6" x14ac:dyDescent="0.25">
      <c r="A549" t="s">
        <v>69</v>
      </c>
      <c r="B549" t="s">
        <v>604</v>
      </c>
      <c r="C549">
        <v>2500</v>
      </c>
      <c r="D549" t="s">
        <v>11</v>
      </c>
      <c r="E549">
        <v>0</v>
      </c>
      <c r="F549" t="s">
        <v>46</v>
      </c>
    </row>
    <row r="550" spans="1:6" x14ac:dyDescent="0.25">
      <c r="A550" t="s">
        <v>69</v>
      </c>
      <c r="B550" t="s">
        <v>605</v>
      </c>
      <c r="C550">
        <v>2500</v>
      </c>
      <c r="D550" t="s">
        <v>93</v>
      </c>
      <c r="E550">
        <v>0.63300000000000001</v>
      </c>
      <c r="F550" t="s">
        <v>99</v>
      </c>
    </row>
    <row r="551" spans="1:6" x14ac:dyDescent="0.25">
      <c r="A551" t="s">
        <v>69</v>
      </c>
      <c r="B551" t="s">
        <v>606</v>
      </c>
      <c r="C551">
        <v>2500</v>
      </c>
      <c r="D551" t="s">
        <v>93</v>
      </c>
      <c r="E551">
        <v>2.633</v>
      </c>
      <c r="F551" t="s">
        <v>94</v>
      </c>
    </row>
    <row r="552" spans="1:6" x14ac:dyDescent="0.25">
      <c r="A552" t="s">
        <v>69</v>
      </c>
      <c r="B552" t="s">
        <v>607</v>
      </c>
      <c r="C552">
        <v>2500</v>
      </c>
      <c r="D552" t="s">
        <v>93</v>
      </c>
      <c r="E552">
        <v>0.86699999999999999</v>
      </c>
      <c r="F552" t="s">
        <v>99</v>
      </c>
    </row>
    <row r="553" spans="1:6" x14ac:dyDescent="0.25">
      <c r="A553" t="s">
        <v>69</v>
      </c>
      <c r="B553" t="s">
        <v>608</v>
      </c>
      <c r="C553">
        <v>2500</v>
      </c>
      <c r="D553" t="s">
        <v>93</v>
      </c>
      <c r="E553">
        <v>1.833</v>
      </c>
      <c r="F553" t="s">
        <v>94</v>
      </c>
    </row>
    <row r="554" spans="1:6" x14ac:dyDescent="0.25">
      <c r="A554" t="s">
        <v>69</v>
      </c>
      <c r="B554" t="s">
        <v>609</v>
      </c>
      <c r="C554">
        <v>2500</v>
      </c>
      <c r="D554" t="s">
        <v>93</v>
      </c>
      <c r="E554">
        <v>0</v>
      </c>
      <c r="F554" t="s">
        <v>94</v>
      </c>
    </row>
    <row r="555" spans="1:6" x14ac:dyDescent="0.25">
      <c r="A555" t="s">
        <v>69</v>
      </c>
      <c r="B555" t="s">
        <v>610</v>
      </c>
      <c r="C555">
        <v>2500</v>
      </c>
      <c r="D555" t="s">
        <v>51</v>
      </c>
      <c r="E555">
        <v>1.5669999999999999</v>
      </c>
      <c r="F555" t="s">
        <v>122</v>
      </c>
    </row>
    <row r="556" spans="1:6" x14ac:dyDescent="0.25">
      <c r="A556" t="s">
        <v>69</v>
      </c>
      <c r="B556" t="s">
        <v>611</v>
      </c>
      <c r="C556">
        <v>2500</v>
      </c>
      <c r="D556" t="s">
        <v>51</v>
      </c>
      <c r="E556">
        <v>0.53300000000000003</v>
      </c>
      <c r="F556" t="s">
        <v>122</v>
      </c>
    </row>
    <row r="557" spans="1:6" x14ac:dyDescent="0.25">
      <c r="A557" t="s">
        <v>69</v>
      </c>
      <c r="B557" t="s">
        <v>612</v>
      </c>
      <c r="C557">
        <v>2500</v>
      </c>
      <c r="D557" t="s">
        <v>51</v>
      </c>
      <c r="E557">
        <v>0</v>
      </c>
      <c r="F557" t="s">
        <v>52</v>
      </c>
    </row>
    <row r="558" spans="1:6" x14ac:dyDescent="0.25">
      <c r="A558" t="s">
        <v>69</v>
      </c>
      <c r="B558" t="s">
        <v>613</v>
      </c>
      <c r="C558">
        <v>2500</v>
      </c>
      <c r="D558" t="s">
        <v>51</v>
      </c>
      <c r="E558">
        <v>0.66700000000000004</v>
      </c>
      <c r="F558" t="s">
        <v>52</v>
      </c>
    </row>
    <row r="559" spans="1:6" x14ac:dyDescent="0.25">
      <c r="A559" t="s">
        <v>69</v>
      </c>
      <c r="B559" t="s">
        <v>614</v>
      </c>
      <c r="C559">
        <v>2500</v>
      </c>
      <c r="D559" t="s">
        <v>22</v>
      </c>
      <c r="E559">
        <v>0</v>
      </c>
      <c r="F559" t="s">
        <v>23</v>
      </c>
    </row>
    <row r="560" spans="1:6" x14ac:dyDescent="0.25">
      <c r="A560" t="s">
        <v>69</v>
      </c>
      <c r="B560" t="s">
        <v>615</v>
      </c>
      <c r="C560">
        <v>2500</v>
      </c>
      <c r="D560" t="s">
        <v>22</v>
      </c>
      <c r="E560">
        <v>0</v>
      </c>
      <c r="F560" t="s">
        <v>23</v>
      </c>
    </row>
    <row r="561" spans="1:6" x14ac:dyDescent="0.25">
      <c r="A561" t="s">
        <v>69</v>
      </c>
      <c r="B561" t="s">
        <v>616</v>
      </c>
      <c r="C561">
        <v>2500</v>
      </c>
      <c r="D561" t="s">
        <v>22</v>
      </c>
      <c r="E561">
        <v>0.23300000000000001</v>
      </c>
      <c r="F561" t="s">
        <v>80</v>
      </c>
    </row>
    <row r="562" spans="1:6" x14ac:dyDescent="0.25">
      <c r="A562" t="s">
        <v>69</v>
      </c>
      <c r="B562" t="s">
        <v>617</v>
      </c>
      <c r="C562">
        <v>2500</v>
      </c>
      <c r="D562" t="s">
        <v>22</v>
      </c>
      <c r="E562">
        <v>0</v>
      </c>
      <c r="F562" t="s">
        <v>80</v>
      </c>
    </row>
    <row r="563" spans="1:6" x14ac:dyDescent="0.25">
      <c r="A563" t="s">
        <v>238</v>
      </c>
      <c r="B563" t="s">
        <v>618</v>
      </c>
      <c r="C563">
        <v>2500</v>
      </c>
      <c r="D563" t="s">
        <v>22</v>
      </c>
      <c r="E563">
        <v>11</v>
      </c>
      <c r="F563" t="s">
        <v>80</v>
      </c>
    </row>
    <row r="564" spans="1:6" x14ac:dyDescent="0.25">
      <c r="A564" t="s">
        <v>238</v>
      </c>
      <c r="B564" t="s">
        <v>619</v>
      </c>
      <c r="C564">
        <v>2400</v>
      </c>
      <c r="D564" t="s">
        <v>42</v>
      </c>
      <c r="E564">
        <v>3.5</v>
      </c>
      <c r="F564" t="s">
        <v>43</v>
      </c>
    </row>
    <row r="565" spans="1:6" x14ac:dyDescent="0.25">
      <c r="A565" t="s">
        <v>238</v>
      </c>
      <c r="B565" t="s">
        <v>620</v>
      </c>
      <c r="C565">
        <v>2400</v>
      </c>
      <c r="D565" t="s">
        <v>19</v>
      </c>
      <c r="E565">
        <v>4.3330000000000002</v>
      </c>
      <c r="F565" t="s">
        <v>144</v>
      </c>
    </row>
    <row r="566" spans="1:6" x14ac:dyDescent="0.25">
      <c r="A566" t="s">
        <v>238</v>
      </c>
      <c r="B566" t="s">
        <v>621</v>
      </c>
      <c r="C566">
        <v>2400</v>
      </c>
      <c r="D566" t="s">
        <v>51</v>
      </c>
      <c r="E566">
        <v>5</v>
      </c>
      <c r="F566" t="s">
        <v>122</v>
      </c>
    </row>
    <row r="567" spans="1:6" x14ac:dyDescent="0.25">
      <c r="A567" t="s">
        <v>238</v>
      </c>
      <c r="B567" t="s">
        <v>622</v>
      </c>
      <c r="C567">
        <v>2300</v>
      </c>
      <c r="D567" t="s">
        <v>14</v>
      </c>
      <c r="E567">
        <v>9</v>
      </c>
      <c r="F567" t="s">
        <v>25</v>
      </c>
    </row>
    <row r="568" spans="1:6" x14ac:dyDescent="0.25">
      <c r="A568" t="s">
        <v>238</v>
      </c>
      <c r="B568" t="s">
        <v>623</v>
      </c>
      <c r="C568">
        <v>2300</v>
      </c>
      <c r="D568" t="s">
        <v>31</v>
      </c>
      <c r="E568">
        <v>8.3330000000000002</v>
      </c>
      <c r="F568" t="s">
        <v>63</v>
      </c>
    </row>
    <row r="569" spans="1:6" x14ac:dyDescent="0.25">
      <c r="A569" t="s">
        <v>238</v>
      </c>
      <c r="B569" t="s">
        <v>624</v>
      </c>
      <c r="C569">
        <v>2300</v>
      </c>
      <c r="D569" t="s">
        <v>93</v>
      </c>
      <c r="E569">
        <v>5.3330000000000002</v>
      </c>
      <c r="F569" t="s">
        <v>99</v>
      </c>
    </row>
    <row r="570" spans="1:6" x14ac:dyDescent="0.25">
      <c r="A570" t="s">
        <v>238</v>
      </c>
      <c r="B570" t="s">
        <v>625</v>
      </c>
      <c r="C570">
        <v>2200</v>
      </c>
      <c r="D570" t="s">
        <v>72</v>
      </c>
      <c r="E570">
        <v>3.6669999999999998</v>
      </c>
      <c r="F570" t="s">
        <v>73</v>
      </c>
    </row>
    <row r="571" spans="1:6" x14ac:dyDescent="0.25">
      <c r="A571" t="s">
        <v>238</v>
      </c>
      <c r="B571" t="s">
        <v>626</v>
      </c>
      <c r="C571">
        <v>2100</v>
      </c>
      <c r="D571" t="s">
        <v>36</v>
      </c>
      <c r="E571">
        <v>5.3330000000000002</v>
      </c>
      <c r="F571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1"/>
  <sheetViews>
    <sheetView topLeftCell="A553" workbookViewId="0">
      <selection sqref="A1:D571"/>
    </sheetView>
  </sheetViews>
  <sheetFormatPr defaultRowHeight="15" x14ac:dyDescent="0.25"/>
  <cols>
    <col min="2" max="2" width="22.7109375" bestFit="1" customWidth="1"/>
    <col min="6" max="6" width="22.7109375" bestFit="1" customWidth="1"/>
    <col min="8" max="8" width="13.85546875" bestFit="1" customWidth="1"/>
    <col min="14" max="15" width="9.140625" style="4"/>
    <col min="18" max="18" width="20.5703125" style="3" bestFit="1" customWidth="1"/>
  </cols>
  <sheetData>
    <row r="1" spans="1:18" ht="30" x14ac:dyDescent="0.25">
      <c r="A1" t="s">
        <v>0</v>
      </c>
      <c r="B1" t="s">
        <v>1</v>
      </c>
      <c r="C1" t="s">
        <v>2</v>
      </c>
      <c r="D1" t="s">
        <v>629</v>
      </c>
      <c r="F1" t="s">
        <v>627</v>
      </c>
      <c r="G1" t="s">
        <v>628</v>
      </c>
      <c r="H1" t="s">
        <v>629</v>
      </c>
      <c r="I1" t="s">
        <v>630</v>
      </c>
      <c r="J1" t="s">
        <v>631</v>
      </c>
      <c r="K1" t="s">
        <v>632</v>
      </c>
      <c r="L1" t="s">
        <v>633</v>
      </c>
      <c r="M1" t="s">
        <v>634</v>
      </c>
      <c r="P1" t="s">
        <v>714</v>
      </c>
      <c r="R1" s="2" t="s">
        <v>715</v>
      </c>
    </row>
    <row r="2" spans="1:18" x14ac:dyDescent="0.25">
      <c r="A2" t="s">
        <v>29</v>
      </c>
      <c r="B2" t="s">
        <v>53</v>
      </c>
      <c r="C2">
        <v>7200</v>
      </c>
      <c r="D2">
        <f>VLOOKUP($B2,F$1:H$539,3, FALSE)</f>
        <v>22.6</v>
      </c>
      <c r="F2" t="s">
        <v>635</v>
      </c>
      <c r="G2" t="s">
        <v>238</v>
      </c>
      <c r="H2">
        <v>9.0399999999999991</v>
      </c>
      <c r="I2">
        <v>2.59</v>
      </c>
      <c r="J2">
        <v>3.85</v>
      </c>
      <c r="K2">
        <v>14.23</v>
      </c>
      <c r="L2">
        <v>8.69</v>
      </c>
      <c r="M2">
        <v>8.4499999999999993</v>
      </c>
      <c r="P2" t="str">
        <f>IF(AND(_xlfn.IFNA(D2,B2) = B2,A2&lt;&gt;"DST"), TRIM(B2), "")</f>
        <v/>
      </c>
      <c r="R2" s="3" t="s">
        <v>10</v>
      </c>
    </row>
    <row r="3" spans="1:18" x14ac:dyDescent="0.25">
      <c r="A3" t="s">
        <v>29</v>
      </c>
      <c r="B3" t="s">
        <v>30</v>
      </c>
      <c r="C3">
        <v>8000</v>
      </c>
      <c r="D3">
        <f>VLOOKUP($B3,F$1:H$539,3, FALSE)</f>
        <v>21.81</v>
      </c>
      <c r="F3" t="s">
        <v>636</v>
      </c>
      <c r="G3" t="s">
        <v>238</v>
      </c>
      <c r="H3">
        <v>8.14</v>
      </c>
      <c r="I3">
        <v>2.0099999999999998</v>
      </c>
      <c r="J3">
        <v>4.12</v>
      </c>
      <c r="K3">
        <v>12.15</v>
      </c>
      <c r="L3">
        <v>7.9</v>
      </c>
      <c r="M3">
        <v>7.89</v>
      </c>
      <c r="P3" t="str">
        <f>IF(AND(_xlfn.IFNA(D3,B3) = B3,A3&lt;&gt;"DST"), TRIM(B3), "")</f>
        <v/>
      </c>
      <c r="R3" s="3" t="s">
        <v>17</v>
      </c>
    </row>
    <row r="4" spans="1:18" x14ac:dyDescent="0.25">
      <c r="A4" t="s">
        <v>29</v>
      </c>
      <c r="B4" t="s">
        <v>38</v>
      </c>
      <c r="C4">
        <v>7600</v>
      </c>
      <c r="D4">
        <f>VLOOKUP($B4,F$1:H$539,3, FALSE)</f>
        <v>21.76</v>
      </c>
      <c r="F4" t="s">
        <v>637</v>
      </c>
      <c r="G4" t="s">
        <v>238</v>
      </c>
      <c r="H4">
        <v>7.81</v>
      </c>
      <c r="I4">
        <v>2</v>
      </c>
      <c r="J4">
        <v>3.81</v>
      </c>
      <c r="K4">
        <v>11.81</v>
      </c>
      <c r="L4">
        <v>7.56</v>
      </c>
      <c r="M4">
        <v>7.9</v>
      </c>
      <c r="P4" t="str">
        <f>IF(AND(_xlfn.IFNA(D4,B4) = B4,A4&lt;&gt;"DST"), TRIM(B4), "")</f>
        <v/>
      </c>
      <c r="R4" s="3" t="s">
        <v>33</v>
      </c>
    </row>
    <row r="5" spans="1:18" x14ac:dyDescent="0.25">
      <c r="A5" t="s">
        <v>29</v>
      </c>
      <c r="B5" t="s">
        <v>44</v>
      </c>
      <c r="C5">
        <v>7400</v>
      </c>
      <c r="D5">
        <f>VLOOKUP($B5,F$1:H$539,3, FALSE)</f>
        <v>21.34</v>
      </c>
      <c r="F5" t="s">
        <v>638</v>
      </c>
      <c r="G5" t="s">
        <v>238</v>
      </c>
      <c r="H5">
        <v>7.77</v>
      </c>
      <c r="I5">
        <v>1.39</v>
      </c>
      <c r="J5">
        <v>4.99</v>
      </c>
      <c r="K5">
        <v>10.55</v>
      </c>
      <c r="L5">
        <v>7.65</v>
      </c>
      <c r="M5">
        <v>7.5</v>
      </c>
      <c r="P5" t="str">
        <f>IF(AND(_xlfn.IFNA(D5,B5) = B5,A5&lt;&gt;"DST"), TRIM(B5), "")</f>
        <v/>
      </c>
      <c r="R5" s="3" t="s">
        <v>88</v>
      </c>
    </row>
    <row r="6" spans="1:18" x14ac:dyDescent="0.25">
      <c r="A6" t="s">
        <v>29</v>
      </c>
      <c r="B6" t="s">
        <v>50</v>
      </c>
      <c r="C6">
        <v>7300</v>
      </c>
      <c r="D6">
        <f>VLOOKUP($B6,F$1:H$539,3, FALSE)</f>
        <v>20.48</v>
      </c>
      <c r="F6" t="s">
        <v>639</v>
      </c>
      <c r="G6" t="s">
        <v>238</v>
      </c>
      <c r="H6">
        <v>7.55</v>
      </c>
      <c r="I6">
        <v>2.65</v>
      </c>
      <c r="J6">
        <v>2.2400000000000002</v>
      </c>
      <c r="K6">
        <v>12.86</v>
      </c>
      <c r="L6">
        <v>6.86</v>
      </c>
      <c r="M6">
        <v>9</v>
      </c>
      <c r="P6" t="str">
        <f>IF(AND(_xlfn.IFNA(D6,B6) = B6,A6&lt;&gt;"DST"), TRIM(B6), "")</f>
        <v/>
      </c>
      <c r="R6" s="3" t="s">
        <v>121</v>
      </c>
    </row>
    <row r="7" spans="1:18" x14ac:dyDescent="0.25">
      <c r="A7" t="s">
        <v>6</v>
      </c>
      <c r="B7" t="s">
        <v>13</v>
      </c>
      <c r="C7">
        <v>8800</v>
      </c>
      <c r="D7">
        <f>VLOOKUP($B7,F$1:H$539,3, FALSE)</f>
        <v>20.46</v>
      </c>
      <c r="F7" t="s">
        <v>640</v>
      </c>
      <c r="G7" t="s">
        <v>238</v>
      </c>
      <c r="H7">
        <v>7.54</v>
      </c>
      <c r="I7">
        <v>1.1200000000000001</v>
      </c>
      <c r="J7">
        <v>5.29</v>
      </c>
      <c r="K7">
        <v>9.7899999999999991</v>
      </c>
      <c r="L7">
        <v>7.46</v>
      </c>
      <c r="M7">
        <v>7.35</v>
      </c>
      <c r="P7" t="str">
        <f>IF(AND(_xlfn.IFNA(D7,B7) = B7,A7&lt;&gt;"DST"), TRIM(B7), "")</f>
        <v/>
      </c>
      <c r="R7" s="3" t="s">
        <v>124</v>
      </c>
    </row>
    <row r="8" spans="1:18" x14ac:dyDescent="0.25">
      <c r="A8" t="s">
        <v>16</v>
      </c>
      <c r="B8" t="s">
        <v>26</v>
      </c>
      <c r="C8">
        <v>8200</v>
      </c>
      <c r="D8">
        <f>VLOOKUP($B8,F$1:H$539,3, FALSE)</f>
        <v>20.36</v>
      </c>
      <c r="F8" t="s">
        <v>641</v>
      </c>
      <c r="G8" t="s">
        <v>238</v>
      </c>
      <c r="H8">
        <v>7.48</v>
      </c>
      <c r="I8">
        <v>0.4</v>
      </c>
      <c r="J8">
        <v>6.68</v>
      </c>
      <c r="K8">
        <v>8.2799999999999994</v>
      </c>
      <c r="L8">
        <v>7.47</v>
      </c>
      <c r="M8">
        <v>7.5</v>
      </c>
      <c r="P8" t="str">
        <f>IF(AND(_xlfn.IFNA(D8,B8) = B8,A8&lt;&gt;"DST"), TRIM(B8), "")</f>
        <v/>
      </c>
      <c r="R8" s="3" t="s">
        <v>136</v>
      </c>
    </row>
    <row r="9" spans="1:18" x14ac:dyDescent="0.25">
      <c r="A9" t="s">
        <v>16</v>
      </c>
      <c r="B9" t="s">
        <v>21</v>
      </c>
      <c r="C9">
        <v>8500</v>
      </c>
      <c r="D9">
        <f>VLOOKUP($B9,F$1:H$539,3, FALSE)</f>
        <v>19.04</v>
      </c>
      <c r="F9" t="s">
        <v>642</v>
      </c>
      <c r="G9" t="s">
        <v>238</v>
      </c>
      <c r="H9">
        <v>7.3</v>
      </c>
      <c r="I9">
        <v>1.74</v>
      </c>
      <c r="J9">
        <v>3.81</v>
      </c>
      <c r="K9">
        <v>10.79</v>
      </c>
      <c r="L9">
        <v>7.11</v>
      </c>
      <c r="M9">
        <v>6.2</v>
      </c>
      <c r="P9" t="str">
        <f>IF(AND(_xlfn.IFNA(D9,B9) = B9,A9&lt;&gt;"DST"), TRIM(B9), "")</f>
        <v/>
      </c>
      <c r="R9" s="3" t="s">
        <v>168</v>
      </c>
    </row>
    <row r="10" spans="1:18" x14ac:dyDescent="0.25">
      <c r="A10" t="s">
        <v>29</v>
      </c>
      <c r="B10" t="s">
        <v>96</v>
      </c>
      <c r="C10">
        <v>6200</v>
      </c>
      <c r="D10">
        <f>VLOOKUP($B10,F$1:H$539,3, FALSE)</f>
        <v>18.690000000000001</v>
      </c>
      <c r="F10" t="s">
        <v>643</v>
      </c>
      <c r="G10" t="s">
        <v>238</v>
      </c>
      <c r="H10">
        <v>7.12</v>
      </c>
      <c r="I10">
        <v>1.17</v>
      </c>
      <c r="J10">
        <v>4.7699999999999996</v>
      </c>
      <c r="K10">
        <v>9.4700000000000006</v>
      </c>
      <c r="L10">
        <v>7.02</v>
      </c>
      <c r="M10">
        <v>7.14</v>
      </c>
      <c r="P10" t="str">
        <f>IF(AND(_xlfn.IFNA(D10,B10) = B10,A10&lt;&gt;"DST"), TRIM(B10), "")</f>
        <v/>
      </c>
      <c r="R10" s="3" t="s">
        <v>172</v>
      </c>
    </row>
    <row r="11" spans="1:18" x14ac:dyDescent="0.25">
      <c r="A11" t="s">
        <v>29</v>
      </c>
      <c r="B11" t="s">
        <v>100</v>
      </c>
      <c r="C11">
        <v>6100</v>
      </c>
      <c r="D11">
        <f>VLOOKUP($B11,F$1:H$539,3, FALSE)</f>
        <v>17.89</v>
      </c>
      <c r="F11" t="s">
        <v>644</v>
      </c>
      <c r="G11" t="s">
        <v>238</v>
      </c>
      <c r="H11">
        <v>7.09</v>
      </c>
      <c r="I11">
        <v>1.56</v>
      </c>
      <c r="J11">
        <v>3.98</v>
      </c>
      <c r="K11">
        <v>10.199999999999999</v>
      </c>
      <c r="L11">
        <v>6.92</v>
      </c>
      <c r="M11">
        <v>7</v>
      </c>
      <c r="P11" t="str">
        <f>IF(AND(_xlfn.IFNA(D11,B11) = B11,A11&lt;&gt;"DST"), TRIM(B11), "")</f>
        <v/>
      </c>
      <c r="R11" s="3" t="s">
        <v>174</v>
      </c>
    </row>
    <row r="12" spans="1:18" x14ac:dyDescent="0.25">
      <c r="A12" t="s">
        <v>16</v>
      </c>
      <c r="B12" t="s">
        <v>24</v>
      </c>
      <c r="C12">
        <v>8400</v>
      </c>
      <c r="D12">
        <f>VLOOKUP($B12,F$1:H$539,3, FALSE)</f>
        <v>17.739999999999998</v>
      </c>
      <c r="F12" t="s">
        <v>645</v>
      </c>
      <c r="G12" t="s">
        <v>238</v>
      </c>
      <c r="H12">
        <v>7</v>
      </c>
      <c r="I12">
        <v>1.2</v>
      </c>
      <c r="J12">
        <v>4.59</v>
      </c>
      <c r="K12">
        <v>9.4</v>
      </c>
      <c r="L12">
        <v>6.89</v>
      </c>
      <c r="M12">
        <v>6.5</v>
      </c>
      <c r="P12" t="str">
        <f>IF(AND(_xlfn.IFNA(D12,B12) = B12,A12&lt;&gt;"DST"), TRIM(B12), "")</f>
        <v/>
      </c>
      <c r="R12" s="3" t="s">
        <v>189</v>
      </c>
    </row>
    <row r="13" spans="1:18" x14ac:dyDescent="0.25">
      <c r="A13" t="s">
        <v>29</v>
      </c>
      <c r="B13" t="s">
        <v>95</v>
      </c>
      <c r="C13">
        <v>6300</v>
      </c>
      <c r="D13">
        <f>VLOOKUP($B13,F$1:H$539,3, FALSE)</f>
        <v>17.55</v>
      </c>
      <c r="F13" t="s">
        <v>646</v>
      </c>
      <c r="G13" t="s">
        <v>238</v>
      </c>
      <c r="H13">
        <v>6.96</v>
      </c>
      <c r="I13">
        <v>1.1499999999999999</v>
      </c>
      <c r="J13">
        <v>4.66</v>
      </c>
      <c r="K13">
        <v>9.25</v>
      </c>
      <c r="L13">
        <v>6.86</v>
      </c>
      <c r="M13">
        <v>6.96</v>
      </c>
      <c r="P13" t="str">
        <f>IF(AND(_xlfn.IFNA(D13,B13) = B13,A13&lt;&gt;"DST"), TRIM(B13), "")</f>
        <v/>
      </c>
      <c r="R13" s="3" t="s">
        <v>199</v>
      </c>
    </row>
    <row r="14" spans="1:18" x14ac:dyDescent="0.25">
      <c r="A14" t="s">
        <v>29</v>
      </c>
      <c r="B14" t="s">
        <v>79</v>
      </c>
      <c r="C14">
        <v>6500</v>
      </c>
      <c r="D14">
        <f>VLOOKUP($B14,F$1:H$539,3, FALSE)</f>
        <v>17.34</v>
      </c>
      <c r="F14" t="s">
        <v>647</v>
      </c>
      <c r="G14" t="s">
        <v>238</v>
      </c>
      <c r="H14">
        <v>6.87</v>
      </c>
      <c r="I14">
        <v>1.68</v>
      </c>
      <c r="J14">
        <v>3.52</v>
      </c>
      <c r="K14">
        <v>10.220000000000001</v>
      </c>
      <c r="L14">
        <v>6.7</v>
      </c>
      <c r="M14">
        <v>6.1</v>
      </c>
      <c r="P14" t="str">
        <f>IF(AND(_xlfn.IFNA(D14,B14) = B14,A14&lt;&gt;"DST"), TRIM(B14), "")</f>
        <v/>
      </c>
      <c r="R14" s="3" t="s">
        <v>243</v>
      </c>
    </row>
    <row r="15" spans="1:18" x14ac:dyDescent="0.25">
      <c r="A15" t="s">
        <v>16</v>
      </c>
      <c r="B15" t="s">
        <v>49</v>
      </c>
      <c r="C15">
        <v>7300</v>
      </c>
      <c r="D15">
        <f>VLOOKUP($B15,F$1:H$539,3, FALSE)</f>
        <v>17.29</v>
      </c>
      <c r="F15" t="s">
        <v>648</v>
      </c>
      <c r="G15" t="s">
        <v>238</v>
      </c>
      <c r="H15">
        <v>6.82</v>
      </c>
      <c r="I15">
        <v>1.71</v>
      </c>
      <c r="J15">
        <v>3.4</v>
      </c>
      <c r="K15">
        <v>10.24</v>
      </c>
      <c r="L15">
        <v>6.6</v>
      </c>
      <c r="M15">
        <v>6.5</v>
      </c>
      <c r="P15" t="str">
        <f>IF(AND(_xlfn.IFNA(D15,B15) = B15,A15&lt;&gt;"DST"), TRIM(B15), "")</f>
        <v/>
      </c>
      <c r="R15" s="3" t="s">
        <v>244</v>
      </c>
    </row>
    <row r="16" spans="1:18" x14ac:dyDescent="0.25">
      <c r="A16" t="s">
        <v>6</v>
      </c>
      <c r="B16" t="s">
        <v>10</v>
      </c>
      <c r="C16">
        <v>8900</v>
      </c>
      <c r="D16">
        <f>VLOOKUP($B16,F$1:H$539,3, FALSE)</f>
        <v>17.25</v>
      </c>
      <c r="F16" t="s">
        <v>649</v>
      </c>
      <c r="G16" t="s">
        <v>238</v>
      </c>
      <c r="H16">
        <v>6.77</v>
      </c>
      <c r="I16">
        <v>2.4300000000000002</v>
      </c>
      <c r="J16">
        <v>1.92</v>
      </c>
      <c r="K16">
        <v>11.62</v>
      </c>
      <c r="L16">
        <v>6.28</v>
      </c>
      <c r="M16">
        <v>6.84</v>
      </c>
      <c r="P16" t="str">
        <f>IF(AND(_xlfn.IFNA(D16,B16) = B16,A16&lt;&gt;"DST"), TRIM(B16), "")</f>
        <v/>
      </c>
      <c r="R16" s="3" t="s">
        <v>246</v>
      </c>
    </row>
    <row r="17" spans="1:18" x14ac:dyDescent="0.25">
      <c r="A17" t="s">
        <v>29</v>
      </c>
      <c r="B17" t="s">
        <v>90</v>
      </c>
      <c r="C17">
        <v>6300</v>
      </c>
      <c r="D17">
        <f>VLOOKUP($B17,F$1:H$539,3, FALSE)</f>
        <v>17.11</v>
      </c>
      <c r="F17" t="s">
        <v>650</v>
      </c>
      <c r="G17" t="s">
        <v>238</v>
      </c>
      <c r="H17">
        <v>6.57</v>
      </c>
      <c r="I17">
        <v>0.83</v>
      </c>
      <c r="J17">
        <v>4.91</v>
      </c>
      <c r="K17">
        <v>8.2200000000000006</v>
      </c>
      <c r="L17">
        <v>6.51</v>
      </c>
      <c r="M17">
        <v>6.5</v>
      </c>
      <c r="P17" t="str">
        <f>IF(AND(_xlfn.IFNA(D17,B17) = B17,A17&lt;&gt;"DST"), TRIM(B17), "")</f>
        <v/>
      </c>
      <c r="R17" s="3" t="s">
        <v>249</v>
      </c>
    </row>
    <row r="18" spans="1:18" x14ac:dyDescent="0.25">
      <c r="A18" t="s">
        <v>29</v>
      </c>
      <c r="B18" t="s">
        <v>106</v>
      </c>
      <c r="C18">
        <v>6000</v>
      </c>
      <c r="D18">
        <f>VLOOKUP($B18,F$1:H$539,3, FALSE)</f>
        <v>17.059999999999999</v>
      </c>
      <c r="F18" t="s">
        <v>651</v>
      </c>
      <c r="G18" t="s">
        <v>238</v>
      </c>
      <c r="H18">
        <v>6.57</v>
      </c>
      <c r="I18">
        <v>1.5</v>
      </c>
      <c r="J18">
        <v>3.56</v>
      </c>
      <c r="K18">
        <v>9.57</v>
      </c>
      <c r="L18">
        <v>6.37</v>
      </c>
      <c r="M18">
        <v>6.8</v>
      </c>
      <c r="P18" t="str">
        <f>IF(AND(_xlfn.IFNA(D18,B18) = B18,A18&lt;&gt;"DST"), TRIM(B18), "")</f>
        <v/>
      </c>
      <c r="R18" s="3" t="s">
        <v>255</v>
      </c>
    </row>
    <row r="19" spans="1:18" x14ac:dyDescent="0.25">
      <c r="A19" t="s">
        <v>29</v>
      </c>
      <c r="B19" t="s">
        <v>141</v>
      </c>
      <c r="C19">
        <v>5300</v>
      </c>
      <c r="D19">
        <f>VLOOKUP($B19,F$1:H$539,3, FALSE)</f>
        <v>16.850000000000001</v>
      </c>
      <c r="F19" t="s">
        <v>652</v>
      </c>
      <c r="G19" t="s">
        <v>238</v>
      </c>
      <c r="H19">
        <v>6.55</v>
      </c>
      <c r="I19">
        <v>0.78</v>
      </c>
      <c r="J19">
        <v>4.99</v>
      </c>
      <c r="K19">
        <v>8.1</v>
      </c>
      <c r="L19">
        <v>6.5</v>
      </c>
      <c r="M19">
        <v>6.6</v>
      </c>
      <c r="P19" t="str">
        <f>IF(AND(_xlfn.IFNA(D19,B19) = B19,A19&lt;&gt;"DST"), TRIM(B19), "")</f>
        <v/>
      </c>
      <c r="R19" s="3" t="s">
        <v>256</v>
      </c>
    </row>
    <row r="20" spans="1:18" x14ac:dyDescent="0.25">
      <c r="A20" t="s">
        <v>29</v>
      </c>
      <c r="B20" t="s">
        <v>114</v>
      </c>
      <c r="C20">
        <v>5900</v>
      </c>
      <c r="D20">
        <f>VLOOKUP($B20,F$1:H$539,3, FALSE)</f>
        <v>16.489999999999998</v>
      </c>
      <c r="F20" t="s">
        <v>653</v>
      </c>
      <c r="G20" t="s">
        <v>238</v>
      </c>
      <c r="H20">
        <v>6.53</v>
      </c>
      <c r="I20">
        <v>0.65</v>
      </c>
      <c r="J20">
        <v>5.23</v>
      </c>
      <c r="K20">
        <v>7.83</v>
      </c>
      <c r="L20">
        <v>6.49</v>
      </c>
      <c r="M20">
        <v>6.74</v>
      </c>
      <c r="P20" t="str">
        <f>IF(AND(_xlfn.IFNA(D20,B20) = B20,A20&lt;&gt;"DST"), TRIM(B20), "")</f>
        <v/>
      </c>
      <c r="R20" s="3" t="s">
        <v>269</v>
      </c>
    </row>
    <row r="21" spans="1:18" x14ac:dyDescent="0.25">
      <c r="A21" t="s">
        <v>16</v>
      </c>
      <c r="B21" t="s">
        <v>33</v>
      </c>
      <c r="C21">
        <v>7800</v>
      </c>
      <c r="D21">
        <f>VLOOKUP($B21,F$1:H$539,3, FALSE)</f>
        <v>16.45</v>
      </c>
      <c r="F21" t="s">
        <v>654</v>
      </c>
      <c r="G21" t="s">
        <v>238</v>
      </c>
      <c r="H21">
        <v>6.21</v>
      </c>
      <c r="I21">
        <v>0.42</v>
      </c>
      <c r="J21">
        <v>5.37</v>
      </c>
      <c r="K21">
        <v>7.05</v>
      </c>
      <c r="L21">
        <v>6.2</v>
      </c>
      <c r="M21">
        <v>6.4</v>
      </c>
      <c r="P21" t="str">
        <f>IF(AND(_xlfn.IFNA(D21,B21) = B21,A21&lt;&gt;"DST"), TRIM(B21), "")</f>
        <v/>
      </c>
      <c r="R21" s="3" t="s">
        <v>273</v>
      </c>
    </row>
    <row r="22" spans="1:18" x14ac:dyDescent="0.25">
      <c r="A22" t="s">
        <v>29</v>
      </c>
      <c r="B22" t="s">
        <v>117</v>
      </c>
      <c r="C22">
        <v>5800</v>
      </c>
      <c r="D22">
        <f>VLOOKUP($B22,F$1:H$539,3, FALSE)</f>
        <v>16.43</v>
      </c>
      <c r="F22" t="s">
        <v>655</v>
      </c>
      <c r="G22" t="s">
        <v>238</v>
      </c>
      <c r="H22">
        <v>6.14</v>
      </c>
      <c r="I22">
        <v>0.67</v>
      </c>
      <c r="J22">
        <v>4.8</v>
      </c>
      <c r="K22">
        <v>7.47</v>
      </c>
      <c r="L22">
        <v>6.1</v>
      </c>
      <c r="M22">
        <v>5.98</v>
      </c>
      <c r="P22" t="str">
        <f>IF(AND(_xlfn.IFNA(D22,B22) = B22,A22&lt;&gt;"DST"), TRIM(B22), "")</f>
        <v/>
      </c>
      <c r="R22" s="3" t="s">
        <v>274</v>
      </c>
    </row>
    <row r="23" spans="1:18" x14ac:dyDescent="0.25">
      <c r="A23" t="s">
        <v>6</v>
      </c>
      <c r="B23" t="s">
        <v>7</v>
      </c>
      <c r="C23">
        <v>9300</v>
      </c>
      <c r="D23">
        <f>VLOOKUP($B23,F$1:H$539,3, FALSE)</f>
        <v>16.41</v>
      </c>
      <c r="F23" t="s">
        <v>656</v>
      </c>
      <c r="G23" t="s">
        <v>238</v>
      </c>
      <c r="H23">
        <v>6.06</v>
      </c>
      <c r="I23">
        <v>1.27</v>
      </c>
      <c r="J23">
        <v>3.52</v>
      </c>
      <c r="K23">
        <v>8.6</v>
      </c>
      <c r="L23">
        <v>5.94</v>
      </c>
      <c r="M23">
        <v>6.1</v>
      </c>
      <c r="P23" t="str">
        <f>IF(AND(_xlfn.IFNA(D23,B23) = B23,A23&lt;&gt;"DST"), TRIM(B23), "")</f>
        <v/>
      </c>
      <c r="R23" s="3" t="s">
        <v>275</v>
      </c>
    </row>
    <row r="24" spans="1:18" x14ac:dyDescent="0.25">
      <c r="A24" t="s">
        <v>29</v>
      </c>
      <c r="B24" t="s">
        <v>74</v>
      </c>
      <c r="C24">
        <v>6600</v>
      </c>
      <c r="D24">
        <f>VLOOKUP($B24,F$1:H$539,3, FALSE)</f>
        <v>16.37</v>
      </c>
      <c r="F24" t="s">
        <v>657</v>
      </c>
      <c r="G24" t="s">
        <v>238</v>
      </c>
      <c r="H24">
        <v>5.91</v>
      </c>
      <c r="I24">
        <v>1.34</v>
      </c>
      <c r="J24">
        <v>3.22</v>
      </c>
      <c r="K24">
        <v>8.6</v>
      </c>
      <c r="L24">
        <v>5.73</v>
      </c>
      <c r="M24">
        <v>6.26</v>
      </c>
      <c r="P24" t="str">
        <f>IF(AND(_xlfn.IFNA(D24,B24) = B24,A24&lt;&gt;"DST"), TRIM(B24), "")</f>
        <v/>
      </c>
      <c r="R24" s="3" t="s">
        <v>277</v>
      </c>
    </row>
    <row r="25" spans="1:18" x14ac:dyDescent="0.25">
      <c r="A25" t="s">
        <v>29</v>
      </c>
      <c r="B25" t="s">
        <v>113</v>
      </c>
      <c r="C25">
        <v>5900</v>
      </c>
      <c r="D25">
        <f>VLOOKUP($B25,F$1:H$539,3, FALSE)</f>
        <v>16.28</v>
      </c>
      <c r="F25" t="s">
        <v>658</v>
      </c>
      <c r="G25" t="s">
        <v>238</v>
      </c>
      <c r="H25">
        <v>5.84</v>
      </c>
      <c r="I25">
        <v>0.49</v>
      </c>
      <c r="J25">
        <v>4.8600000000000003</v>
      </c>
      <c r="K25">
        <v>6.81</v>
      </c>
      <c r="L25">
        <v>5.82</v>
      </c>
      <c r="M25">
        <v>5.99</v>
      </c>
      <c r="P25" t="str">
        <f>IF(AND(_xlfn.IFNA(D25,B25) = B25,A25&lt;&gt;"DST"), TRIM(B25), "")</f>
        <v/>
      </c>
      <c r="R25" s="3" t="s">
        <v>278</v>
      </c>
    </row>
    <row r="26" spans="1:18" x14ac:dyDescent="0.25">
      <c r="A26" t="s">
        <v>16</v>
      </c>
      <c r="B26" t="s">
        <v>17</v>
      </c>
      <c r="C26">
        <v>8700</v>
      </c>
      <c r="D26">
        <f>VLOOKUP($B26,F$1:H$539,3, FALSE)</f>
        <v>16.16</v>
      </c>
      <c r="F26" t="s">
        <v>659</v>
      </c>
      <c r="G26" t="s">
        <v>238</v>
      </c>
      <c r="H26">
        <v>5.82</v>
      </c>
      <c r="I26">
        <v>1.21</v>
      </c>
      <c r="J26">
        <v>3.4</v>
      </c>
      <c r="K26">
        <v>8.23</v>
      </c>
      <c r="L26">
        <v>5.67</v>
      </c>
      <c r="M26">
        <v>6.18</v>
      </c>
      <c r="P26" t="str">
        <f>IF(AND(_xlfn.IFNA(D26,B26) = B26,A26&lt;&gt;"DST"), TRIM(B26), "")</f>
        <v/>
      </c>
      <c r="R26" s="3" t="s">
        <v>281</v>
      </c>
    </row>
    <row r="27" spans="1:18" x14ac:dyDescent="0.25">
      <c r="A27" t="s">
        <v>29</v>
      </c>
      <c r="B27" t="s">
        <v>146</v>
      </c>
      <c r="C27">
        <v>5200</v>
      </c>
      <c r="D27">
        <f>VLOOKUP($B27,F$1:H$539,3, FALSE)</f>
        <v>16.11</v>
      </c>
      <c r="F27" t="s">
        <v>660</v>
      </c>
      <c r="G27" t="s">
        <v>238</v>
      </c>
      <c r="H27">
        <v>5.78</v>
      </c>
      <c r="I27">
        <v>0.78</v>
      </c>
      <c r="J27">
        <v>4.2300000000000004</v>
      </c>
      <c r="K27">
        <v>7.33</v>
      </c>
      <c r="L27">
        <v>5.73</v>
      </c>
      <c r="M27">
        <v>5.95</v>
      </c>
      <c r="P27" t="str">
        <f>IF(AND(_xlfn.IFNA(D27,B27) = B27,A27&lt;&gt;"DST"), TRIM(B27), "")</f>
        <v/>
      </c>
      <c r="R27" s="3" t="s">
        <v>283</v>
      </c>
    </row>
    <row r="28" spans="1:18" x14ac:dyDescent="0.25">
      <c r="A28" t="s">
        <v>29</v>
      </c>
      <c r="B28" t="s">
        <v>118</v>
      </c>
      <c r="C28">
        <v>5800</v>
      </c>
      <c r="D28">
        <f>VLOOKUP($B28,F$1:H$539,3, FALSE)</f>
        <v>15.78</v>
      </c>
      <c r="F28" t="s">
        <v>661</v>
      </c>
      <c r="G28" t="s">
        <v>238</v>
      </c>
      <c r="H28">
        <v>5.68</v>
      </c>
      <c r="I28">
        <v>0.66</v>
      </c>
      <c r="J28">
        <v>4.37</v>
      </c>
      <c r="K28">
        <v>7</v>
      </c>
      <c r="L28">
        <v>5.65</v>
      </c>
      <c r="M28">
        <v>5.3</v>
      </c>
      <c r="P28" t="str">
        <f>IF(AND(_xlfn.IFNA(D28,B28) = B28,A28&lt;&gt;"DST"), TRIM(B28), "")</f>
        <v/>
      </c>
      <c r="R28" s="3" t="s">
        <v>299</v>
      </c>
    </row>
    <row r="29" spans="1:18" x14ac:dyDescent="0.25">
      <c r="A29" t="s">
        <v>29</v>
      </c>
      <c r="B29" t="s">
        <v>125</v>
      </c>
      <c r="C29">
        <v>5700</v>
      </c>
      <c r="D29">
        <f>VLOOKUP($B29,F$1:H$539,3, FALSE)</f>
        <v>15.76</v>
      </c>
      <c r="F29" t="s">
        <v>662</v>
      </c>
      <c r="G29" t="s">
        <v>238</v>
      </c>
      <c r="H29">
        <v>5.64</v>
      </c>
      <c r="I29">
        <v>1.2</v>
      </c>
      <c r="J29">
        <v>3.23</v>
      </c>
      <c r="K29">
        <v>8.0500000000000007</v>
      </c>
      <c r="L29">
        <v>5.5</v>
      </c>
      <c r="M29">
        <v>5.9</v>
      </c>
      <c r="P29" t="str">
        <f>IF(AND(_xlfn.IFNA(D29,B29) = B29,A29&lt;&gt;"DST"), TRIM(B29), "")</f>
        <v/>
      </c>
      <c r="R29" s="3" t="s">
        <v>327</v>
      </c>
    </row>
    <row r="30" spans="1:18" x14ac:dyDescent="0.25">
      <c r="A30" t="s">
        <v>6</v>
      </c>
      <c r="B30" t="s">
        <v>45</v>
      </c>
      <c r="C30">
        <v>7400</v>
      </c>
      <c r="D30">
        <f>VLOOKUP($B30,F$1:H$539,3, FALSE)</f>
        <v>15.71</v>
      </c>
      <c r="F30" t="s">
        <v>663</v>
      </c>
      <c r="G30" t="s">
        <v>238</v>
      </c>
      <c r="H30">
        <v>5.47</v>
      </c>
      <c r="I30">
        <v>1.98</v>
      </c>
      <c r="J30">
        <v>1.51</v>
      </c>
      <c r="K30">
        <v>9.43</v>
      </c>
      <c r="L30">
        <v>5.0199999999999996</v>
      </c>
      <c r="M30">
        <v>6.52</v>
      </c>
      <c r="P30" t="str">
        <f>IF(AND(_xlfn.IFNA(D30,B30) = B30,A30&lt;&gt;"DST"), TRIM(B30), "")</f>
        <v/>
      </c>
      <c r="R30" s="3" t="s">
        <v>331</v>
      </c>
    </row>
    <row r="31" spans="1:18" x14ac:dyDescent="0.25">
      <c r="A31" t="s">
        <v>6</v>
      </c>
      <c r="B31" t="s">
        <v>35</v>
      </c>
      <c r="C31">
        <v>7700</v>
      </c>
      <c r="D31">
        <f>VLOOKUP($B31,F$1:H$539,3, FALSE)</f>
        <v>15.69</v>
      </c>
      <c r="F31" t="s">
        <v>664</v>
      </c>
      <c r="G31" t="s">
        <v>238</v>
      </c>
      <c r="H31">
        <v>5.09</v>
      </c>
      <c r="I31">
        <v>1.55</v>
      </c>
      <c r="J31">
        <v>1.98</v>
      </c>
      <c r="K31">
        <v>8.19</v>
      </c>
      <c r="L31">
        <v>4.84</v>
      </c>
      <c r="M31">
        <v>4.8</v>
      </c>
      <c r="P31" t="str">
        <f>IF(AND(_xlfn.IFNA(D31,B31) = B31,A31&lt;&gt;"DST"), TRIM(B31), "")</f>
        <v/>
      </c>
      <c r="R31" s="3" t="s">
        <v>338</v>
      </c>
    </row>
    <row r="32" spans="1:18" x14ac:dyDescent="0.25">
      <c r="A32" t="s">
        <v>16</v>
      </c>
      <c r="B32" t="s">
        <v>78</v>
      </c>
      <c r="C32">
        <v>6500</v>
      </c>
      <c r="D32">
        <f>VLOOKUP($B32,F$1:H$539,3, FALSE)</f>
        <v>15.69</v>
      </c>
      <c r="F32" t="s">
        <v>665</v>
      </c>
      <c r="G32" t="s">
        <v>238</v>
      </c>
      <c r="H32">
        <v>4.8899999999999997</v>
      </c>
      <c r="I32">
        <v>0.92</v>
      </c>
      <c r="J32">
        <v>3.06</v>
      </c>
      <c r="K32">
        <v>6.72</v>
      </c>
      <c r="L32">
        <v>4.79</v>
      </c>
      <c r="M32">
        <v>5.13</v>
      </c>
      <c r="P32" t="str">
        <f>IF(AND(_xlfn.IFNA(D32,B32) = B32,A32&lt;&gt;"DST"), TRIM(B32), "")</f>
        <v/>
      </c>
      <c r="R32" s="3" t="s">
        <v>339</v>
      </c>
    </row>
    <row r="33" spans="1:18" x14ac:dyDescent="0.25">
      <c r="A33" t="s">
        <v>6</v>
      </c>
      <c r="B33" t="s">
        <v>47</v>
      </c>
      <c r="C33">
        <v>7300</v>
      </c>
      <c r="D33">
        <f>VLOOKUP($B33,F$1:H$539,3, FALSE)</f>
        <v>15.26</v>
      </c>
      <c r="F33" t="s">
        <v>666</v>
      </c>
      <c r="G33" t="s">
        <v>238</v>
      </c>
      <c r="H33">
        <v>4.75</v>
      </c>
      <c r="I33">
        <v>0.43</v>
      </c>
      <c r="J33">
        <v>3.9</v>
      </c>
      <c r="K33">
        <v>5.6</v>
      </c>
      <c r="L33">
        <v>4.7300000000000004</v>
      </c>
      <c r="M33">
        <v>4.8</v>
      </c>
      <c r="P33" t="str">
        <f>IF(AND(_xlfn.IFNA(D33,B33) = B33,A33&lt;&gt;"DST"), TRIM(B33), "")</f>
        <v/>
      </c>
      <c r="R33" s="3" t="s">
        <v>391</v>
      </c>
    </row>
    <row r="34" spans="1:18" x14ac:dyDescent="0.25">
      <c r="A34" t="s">
        <v>6</v>
      </c>
      <c r="B34" t="s">
        <v>47</v>
      </c>
      <c r="C34">
        <v>3000</v>
      </c>
      <c r="D34">
        <f>VLOOKUP($B34,F$1:H$539,3, FALSE)</f>
        <v>15.26</v>
      </c>
      <c r="F34" t="s">
        <v>53</v>
      </c>
      <c r="G34" t="s">
        <v>29</v>
      </c>
      <c r="H34">
        <v>22.6</v>
      </c>
      <c r="I34">
        <v>1.87</v>
      </c>
      <c r="J34">
        <v>18.86</v>
      </c>
      <c r="K34">
        <v>26.33</v>
      </c>
      <c r="L34">
        <v>22.52</v>
      </c>
      <c r="M34">
        <v>23.02</v>
      </c>
      <c r="P34" t="str">
        <f>IF(AND(_xlfn.IFNA(D34,B34) = B34,A34&lt;&gt;"DST"), TRIM(B34), "")</f>
        <v/>
      </c>
      <c r="R34" s="3" t="s">
        <v>397</v>
      </c>
    </row>
    <row r="35" spans="1:18" x14ac:dyDescent="0.25">
      <c r="A35" t="s">
        <v>6</v>
      </c>
      <c r="B35" t="s">
        <v>18</v>
      </c>
      <c r="C35">
        <v>8600</v>
      </c>
      <c r="D35">
        <f>VLOOKUP($B35,F$1:H$539,3, FALSE)</f>
        <v>15.21</v>
      </c>
      <c r="F35" t="s">
        <v>30</v>
      </c>
      <c r="G35" t="s">
        <v>29</v>
      </c>
      <c r="H35">
        <v>21.81</v>
      </c>
      <c r="I35">
        <v>3.18</v>
      </c>
      <c r="J35">
        <v>15.45</v>
      </c>
      <c r="K35">
        <v>28.18</v>
      </c>
      <c r="L35">
        <v>21.59</v>
      </c>
      <c r="M35">
        <v>20.37</v>
      </c>
      <c r="P35" t="str">
        <f>IF(AND(_xlfn.IFNA(D35,B35) = B35,A35&lt;&gt;"DST"), TRIM(B35), "")</f>
        <v/>
      </c>
      <c r="R35" s="3" t="s">
        <v>400</v>
      </c>
    </row>
    <row r="36" spans="1:18" x14ac:dyDescent="0.25">
      <c r="A36" t="s">
        <v>29</v>
      </c>
      <c r="B36" t="s">
        <v>138</v>
      </c>
      <c r="C36">
        <v>5300</v>
      </c>
      <c r="D36">
        <f>VLOOKUP($B36,F$1:H$539,3, FALSE)</f>
        <v>14.97</v>
      </c>
      <c r="F36" t="s">
        <v>38</v>
      </c>
      <c r="G36" t="s">
        <v>29</v>
      </c>
      <c r="H36">
        <v>21.76</v>
      </c>
      <c r="I36">
        <v>1.29</v>
      </c>
      <c r="J36">
        <v>19.18</v>
      </c>
      <c r="K36">
        <v>24.35</v>
      </c>
      <c r="L36">
        <v>21.72</v>
      </c>
      <c r="M36">
        <v>22.16</v>
      </c>
      <c r="P36" t="str">
        <f>IF(AND(_xlfn.IFNA(D36,B36) = B36,A36&lt;&gt;"DST"), TRIM(B36), "")</f>
        <v/>
      </c>
      <c r="R36" s="3" t="s">
        <v>404</v>
      </c>
    </row>
    <row r="37" spans="1:18" x14ac:dyDescent="0.25">
      <c r="A37" t="s">
        <v>16</v>
      </c>
      <c r="B37" t="s">
        <v>66</v>
      </c>
      <c r="C37">
        <v>6700</v>
      </c>
      <c r="D37">
        <f>VLOOKUP($B37,F$1:H$539,3, FALSE)</f>
        <v>14.87</v>
      </c>
      <c r="F37" t="s">
        <v>44</v>
      </c>
      <c r="G37" t="s">
        <v>29</v>
      </c>
      <c r="H37">
        <v>21.34</v>
      </c>
      <c r="I37">
        <v>2.34</v>
      </c>
      <c r="J37">
        <v>16.670000000000002</v>
      </c>
      <c r="K37">
        <v>26.02</v>
      </c>
      <c r="L37">
        <v>21.22</v>
      </c>
      <c r="M37">
        <v>20.38</v>
      </c>
      <c r="P37" t="str">
        <f>IF(AND(_xlfn.IFNA(D37,B37) = B37,A37&lt;&gt;"DST"), TRIM(B37), "")</f>
        <v/>
      </c>
      <c r="R37" s="3" t="s">
        <v>410</v>
      </c>
    </row>
    <row r="38" spans="1:18" x14ac:dyDescent="0.25">
      <c r="A38" t="s">
        <v>29</v>
      </c>
      <c r="B38" t="s">
        <v>149</v>
      </c>
      <c r="C38">
        <v>5100</v>
      </c>
      <c r="D38">
        <f>VLOOKUP($B38,F$1:H$539,3, FALSE)</f>
        <v>14.72</v>
      </c>
      <c r="F38" t="s">
        <v>50</v>
      </c>
      <c r="G38" t="s">
        <v>29</v>
      </c>
      <c r="H38">
        <v>20.48</v>
      </c>
      <c r="I38">
        <v>0.67</v>
      </c>
      <c r="J38">
        <v>19.14</v>
      </c>
      <c r="K38">
        <v>21.83</v>
      </c>
      <c r="L38">
        <v>20.47</v>
      </c>
      <c r="M38">
        <v>20.57</v>
      </c>
      <c r="P38" t="str">
        <f>IF(AND(_xlfn.IFNA(D38,B38) = B38,A38&lt;&gt;"DST"), TRIM(B38), "")</f>
        <v/>
      </c>
      <c r="R38" s="3" t="s">
        <v>428</v>
      </c>
    </row>
    <row r="39" spans="1:18" x14ac:dyDescent="0.25">
      <c r="A39" t="s">
        <v>16</v>
      </c>
      <c r="B39" t="s">
        <v>40</v>
      </c>
      <c r="C39">
        <v>7500</v>
      </c>
      <c r="D39">
        <f>VLOOKUP($B39,F$1:H$539,3, FALSE)</f>
        <v>14.71</v>
      </c>
      <c r="F39" t="s">
        <v>96</v>
      </c>
      <c r="G39" t="s">
        <v>29</v>
      </c>
      <c r="H39">
        <v>18.690000000000001</v>
      </c>
      <c r="I39">
        <v>1.27</v>
      </c>
      <c r="J39">
        <v>16.149999999999999</v>
      </c>
      <c r="K39">
        <v>21.24</v>
      </c>
      <c r="L39">
        <v>18.649999999999999</v>
      </c>
      <c r="M39">
        <v>18.489999999999998</v>
      </c>
      <c r="P39" t="str">
        <f>IF(AND(_xlfn.IFNA(D39,B39) = B39,A39&lt;&gt;"DST"), TRIM(B39), "")</f>
        <v/>
      </c>
      <c r="R39" s="3" t="s">
        <v>429</v>
      </c>
    </row>
    <row r="40" spans="1:18" x14ac:dyDescent="0.25">
      <c r="A40" t="s">
        <v>6</v>
      </c>
      <c r="B40" t="s">
        <v>54</v>
      </c>
      <c r="C40">
        <v>7200</v>
      </c>
      <c r="D40">
        <f>VLOOKUP($B40,F$1:H$539,3, FALSE)</f>
        <v>14.65</v>
      </c>
      <c r="F40" t="s">
        <v>100</v>
      </c>
      <c r="G40" t="s">
        <v>29</v>
      </c>
      <c r="H40">
        <v>17.89</v>
      </c>
      <c r="I40">
        <v>1.41</v>
      </c>
      <c r="J40">
        <v>15.07</v>
      </c>
      <c r="K40">
        <v>20.71</v>
      </c>
      <c r="L40">
        <v>17.84</v>
      </c>
      <c r="M40">
        <v>17.91</v>
      </c>
      <c r="P40" t="str">
        <f>IF(AND(_xlfn.IFNA(D40,B40) = B40,A40&lt;&gt;"DST"), TRIM(B40), "")</f>
        <v/>
      </c>
      <c r="R40" s="3" t="s">
        <v>431</v>
      </c>
    </row>
    <row r="41" spans="1:18" x14ac:dyDescent="0.25">
      <c r="A41" t="s">
        <v>16</v>
      </c>
      <c r="B41" t="s">
        <v>60</v>
      </c>
      <c r="C41">
        <v>7000</v>
      </c>
      <c r="D41">
        <f>VLOOKUP($B41,F$1:H$539,3, FALSE)</f>
        <v>14.59</v>
      </c>
      <c r="F41" t="s">
        <v>95</v>
      </c>
      <c r="G41" t="s">
        <v>29</v>
      </c>
      <c r="H41">
        <v>17.55</v>
      </c>
      <c r="I41">
        <v>1.26</v>
      </c>
      <c r="J41">
        <v>15.02</v>
      </c>
      <c r="K41">
        <v>20.07</v>
      </c>
      <c r="L41">
        <v>17.5</v>
      </c>
      <c r="M41">
        <v>17.47</v>
      </c>
      <c r="P41" t="str">
        <f>IF(AND(_xlfn.IFNA(D41,B41) = B41,A41&lt;&gt;"DST"), TRIM(B41), "")</f>
        <v/>
      </c>
      <c r="R41" s="3" t="s">
        <v>436</v>
      </c>
    </row>
    <row r="42" spans="1:18" x14ac:dyDescent="0.25">
      <c r="A42" t="s">
        <v>29</v>
      </c>
      <c r="B42" t="s">
        <v>84</v>
      </c>
      <c r="C42">
        <v>6400</v>
      </c>
      <c r="D42">
        <f>VLOOKUP($B42,F$1:H$539,3, FALSE)</f>
        <v>14.59</v>
      </c>
      <c r="F42" t="s">
        <v>79</v>
      </c>
      <c r="G42" t="s">
        <v>29</v>
      </c>
      <c r="H42">
        <v>17.34</v>
      </c>
      <c r="I42">
        <v>0.67</v>
      </c>
      <c r="J42">
        <v>16</v>
      </c>
      <c r="K42">
        <v>18.68</v>
      </c>
      <c r="L42">
        <v>17.32</v>
      </c>
      <c r="M42">
        <v>17.54</v>
      </c>
      <c r="P42" t="str">
        <f>IF(AND(_xlfn.IFNA(D42,B42) = B42,A42&lt;&gt;"DST"), TRIM(B42), "")</f>
        <v/>
      </c>
      <c r="R42" s="3" t="s">
        <v>445</v>
      </c>
    </row>
    <row r="43" spans="1:18" x14ac:dyDescent="0.25">
      <c r="A43" t="s">
        <v>6</v>
      </c>
      <c r="B43" t="s">
        <v>76</v>
      </c>
      <c r="C43">
        <v>6500</v>
      </c>
      <c r="D43">
        <f>VLOOKUP($B43,F$1:H$539,3, FALSE)</f>
        <v>14.55</v>
      </c>
      <c r="F43" t="s">
        <v>90</v>
      </c>
      <c r="G43" t="s">
        <v>29</v>
      </c>
      <c r="H43">
        <v>17.11</v>
      </c>
      <c r="I43">
        <v>1.07</v>
      </c>
      <c r="J43">
        <v>14.97</v>
      </c>
      <c r="K43">
        <v>19.25</v>
      </c>
      <c r="L43">
        <v>17.07</v>
      </c>
      <c r="M43">
        <v>17.09</v>
      </c>
      <c r="P43" t="str">
        <f>IF(AND(_xlfn.IFNA(D43,B43) = B43,A43&lt;&gt;"DST"), TRIM(B43), "")</f>
        <v/>
      </c>
      <c r="R43" s="3" t="s">
        <v>448</v>
      </c>
    </row>
    <row r="44" spans="1:18" x14ac:dyDescent="0.25">
      <c r="A44" t="s">
        <v>6</v>
      </c>
      <c r="B44" t="s">
        <v>101</v>
      </c>
      <c r="C44">
        <v>6100</v>
      </c>
      <c r="D44">
        <f>VLOOKUP($B44,F$1:H$539,3, FALSE)</f>
        <v>14.49</v>
      </c>
      <c r="F44" t="s">
        <v>106</v>
      </c>
      <c r="G44" t="s">
        <v>29</v>
      </c>
      <c r="H44">
        <v>17.059999999999999</v>
      </c>
      <c r="I44">
        <v>0.54</v>
      </c>
      <c r="J44">
        <v>15.97</v>
      </c>
      <c r="K44">
        <v>18.149999999999999</v>
      </c>
      <c r="L44">
        <v>17.05</v>
      </c>
      <c r="M44">
        <v>16.920000000000002</v>
      </c>
      <c r="P44" t="str">
        <f>IF(AND(_xlfn.IFNA(D44,B44) = B44,A44&lt;&gt;"DST"), TRIM(B44), "")</f>
        <v/>
      </c>
      <c r="R44" s="3" t="s">
        <v>452</v>
      </c>
    </row>
    <row r="45" spans="1:18" x14ac:dyDescent="0.25">
      <c r="A45" t="s">
        <v>6</v>
      </c>
      <c r="B45" t="s">
        <v>92</v>
      </c>
      <c r="C45">
        <v>6300</v>
      </c>
      <c r="D45">
        <f>VLOOKUP($B45,F$1:H$539,3, FALSE)</f>
        <v>14.45</v>
      </c>
      <c r="F45" t="s">
        <v>141</v>
      </c>
      <c r="G45" t="s">
        <v>29</v>
      </c>
      <c r="H45">
        <v>16.850000000000001</v>
      </c>
      <c r="I45">
        <v>1.88</v>
      </c>
      <c r="J45">
        <v>13.08</v>
      </c>
      <c r="K45">
        <v>20.61</v>
      </c>
      <c r="L45">
        <v>16.739999999999998</v>
      </c>
      <c r="M45">
        <v>17.329999999999998</v>
      </c>
      <c r="P45" t="str">
        <f>IF(AND(_xlfn.IFNA(D45,B45) = B45,A45&lt;&gt;"DST"), TRIM(B45), "")</f>
        <v/>
      </c>
      <c r="R45" s="3" t="s">
        <v>453</v>
      </c>
    </row>
    <row r="46" spans="1:18" x14ac:dyDescent="0.25">
      <c r="A46" t="s">
        <v>29</v>
      </c>
      <c r="B46" t="s">
        <v>143</v>
      </c>
      <c r="C46">
        <v>5200</v>
      </c>
      <c r="D46">
        <f>VLOOKUP($B46,F$1:H$539,3, FALSE)</f>
        <v>14.4</v>
      </c>
      <c r="F46" t="s">
        <v>114</v>
      </c>
      <c r="G46" t="s">
        <v>29</v>
      </c>
      <c r="H46">
        <v>16.489999999999998</v>
      </c>
      <c r="I46">
        <v>0.73</v>
      </c>
      <c r="J46">
        <v>15.03</v>
      </c>
      <c r="K46">
        <v>17.940000000000001</v>
      </c>
      <c r="L46">
        <v>16.47</v>
      </c>
      <c r="M46">
        <v>16.25</v>
      </c>
      <c r="P46" t="str">
        <f>IF(AND(_xlfn.IFNA(D46,B46) = B46,A46&lt;&gt;"DST"), TRIM(B46), "")</f>
        <v/>
      </c>
      <c r="R46" s="3" t="s">
        <v>456</v>
      </c>
    </row>
    <row r="47" spans="1:18" x14ac:dyDescent="0.25">
      <c r="A47" t="s">
        <v>6</v>
      </c>
      <c r="B47" t="s">
        <v>39</v>
      </c>
      <c r="C47">
        <v>7600</v>
      </c>
      <c r="D47">
        <f>VLOOKUP($B47,F$1:H$539,3, FALSE)</f>
        <v>14.38</v>
      </c>
      <c r="F47" t="s">
        <v>117</v>
      </c>
      <c r="G47" t="s">
        <v>29</v>
      </c>
      <c r="H47">
        <v>16.43</v>
      </c>
      <c r="I47">
        <v>1.43</v>
      </c>
      <c r="J47">
        <v>13.58</v>
      </c>
      <c r="K47">
        <v>19.29</v>
      </c>
      <c r="L47">
        <v>16.37</v>
      </c>
      <c r="M47">
        <v>16.91</v>
      </c>
      <c r="P47" t="str">
        <f>IF(AND(_xlfn.IFNA(D47,B47) = B47,A47&lt;&gt;"DST"), TRIM(B47), "")</f>
        <v/>
      </c>
      <c r="R47" s="3" t="s">
        <v>457</v>
      </c>
    </row>
    <row r="48" spans="1:18" x14ac:dyDescent="0.25">
      <c r="A48" t="s">
        <v>16</v>
      </c>
      <c r="B48" t="s">
        <v>115</v>
      </c>
      <c r="C48">
        <v>5800</v>
      </c>
      <c r="D48">
        <f>VLOOKUP($B48,F$1:H$539,3, FALSE)</f>
        <v>14.35</v>
      </c>
      <c r="F48" t="s">
        <v>74</v>
      </c>
      <c r="G48" t="s">
        <v>29</v>
      </c>
      <c r="H48">
        <v>16.37</v>
      </c>
      <c r="I48">
        <v>1.5</v>
      </c>
      <c r="J48">
        <v>13.38</v>
      </c>
      <c r="K48">
        <v>19.36</v>
      </c>
      <c r="L48">
        <v>16.3</v>
      </c>
      <c r="M48">
        <v>16.97</v>
      </c>
      <c r="P48" t="str">
        <f>IF(AND(_xlfn.IFNA(D48,B48) = B48,A48&lt;&gt;"DST"), TRIM(B48), "")</f>
        <v/>
      </c>
      <c r="R48" s="3" t="s">
        <v>461</v>
      </c>
    </row>
    <row r="49" spans="1:18" x14ac:dyDescent="0.25">
      <c r="A49" t="s">
        <v>29</v>
      </c>
      <c r="B49" t="s">
        <v>154</v>
      </c>
      <c r="C49">
        <v>5000</v>
      </c>
      <c r="D49">
        <f>VLOOKUP($B49,F$1:H$539,3, FALSE)</f>
        <v>14.17</v>
      </c>
      <c r="F49" t="s">
        <v>113</v>
      </c>
      <c r="G49" t="s">
        <v>29</v>
      </c>
      <c r="H49">
        <v>16.28</v>
      </c>
      <c r="I49">
        <v>1.02</v>
      </c>
      <c r="J49">
        <v>14.24</v>
      </c>
      <c r="K49">
        <v>18.309999999999999</v>
      </c>
      <c r="L49">
        <v>16.239999999999998</v>
      </c>
      <c r="M49">
        <v>16.73</v>
      </c>
      <c r="P49" t="str">
        <f>IF(AND(_xlfn.IFNA(D49,B49) = B49,A49&lt;&gt;"DST"), TRIM(B49), "")</f>
        <v/>
      </c>
      <c r="R49" s="3" t="s">
        <v>464</v>
      </c>
    </row>
    <row r="50" spans="1:18" x14ac:dyDescent="0.25">
      <c r="A50" t="s">
        <v>29</v>
      </c>
      <c r="B50" t="s">
        <v>126</v>
      </c>
      <c r="C50">
        <v>5600</v>
      </c>
      <c r="D50">
        <f>VLOOKUP($B50,F$1:H$539,3, FALSE)</f>
        <v>14.11</v>
      </c>
      <c r="F50" t="s">
        <v>146</v>
      </c>
      <c r="G50" t="s">
        <v>29</v>
      </c>
      <c r="H50">
        <v>16.11</v>
      </c>
      <c r="I50">
        <v>1.64</v>
      </c>
      <c r="J50">
        <v>12.84</v>
      </c>
      <c r="K50">
        <v>19.39</v>
      </c>
      <c r="L50">
        <v>16.03</v>
      </c>
      <c r="M50">
        <v>16.45</v>
      </c>
      <c r="P50" t="str">
        <f>IF(AND(_xlfn.IFNA(D50,B50) = B50,A50&lt;&gt;"DST"), TRIM(B50), "")</f>
        <v/>
      </c>
      <c r="R50" s="3" t="s">
        <v>465</v>
      </c>
    </row>
    <row r="51" spans="1:18" x14ac:dyDescent="0.25">
      <c r="A51" t="s">
        <v>6</v>
      </c>
      <c r="B51" t="s">
        <v>61</v>
      </c>
      <c r="C51">
        <v>6900</v>
      </c>
      <c r="D51">
        <f>VLOOKUP($B51,F$1:H$539,3, FALSE)</f>
        <v>14.1</v>
      </c>
      <c r="F51" t="s">
        <v>118</v>
      </c>
      <c r="G51" t="s">
        <v>29</v>
      </c>
      <c r="H51">
        <v>15.78</v>
      </c>
      <c r="I51">
        <v>1.93</v>
      </c>
      <c r="J51">
        <v>11.92</v>
      </c>
      <c r="K51">
        <v>19.64</v>
      </c>
      <c r="L51">
        <v>15.65</v>
      </c>
      <c r="M51">
        <v>16.48</v>
      </c>
      <c r="P51" t="str">
        <f>IF(AND(_xlfn.IFNA(D51,B51) = B51,A51&lt;&gt;"DST"), TRIM(B51), "")</f>
        <v/>
      </c>
      <c r="R51" s="3" t="s">
        <v>467</v>
      </c>
    </row>
    <row r="52" spans="1:18" x14ac:dyDescent="0.25">
      <c r="A52" t="s">
        <v>29</v>
      </c>
      <c r="B52" t="s">
        <v>159</v>
      </c>
      <c r="C52">
        <v>4900</v>
      </c>
      <c r="D52">
        <f>VLOOKUP($B52,F$1:H$539,3, FALSE)</f>
        <v>13.81</v>
      </c>
      <c r="F52" t="s">
        <v>125</v>
      </c>
      <c r="G52" t="s">
        <v>29</v>
      </c>
      <c r="H52">
        <v>15.76</v>
      </c>
      <c r="I52">
        <v>0.63</v>
      </c>
      <c r="J52">
        <v>14.51</v>
      </c>
      <c r="K52">
        <v>17.02</v>
      </c>
      <c r="L52">
        <v>15.75</v>
      </c>
      <c r="M52">
        <v>15.9</v>
      </c>
      <c r="P52" t="str">
        <f>IF(AND(_xlfn.IFNA(D52,B52) = B52,A52&lt;&gt;"DST"), TRIM(B52), "")</f>
        <v/>
      </c>
      <c r="R52" s="3" t="s">
        <v>471</v>
      </c>
    </row>
    <row r="53" spans="1:18" x14ac:dyDescent="0.25">
      <c r="A53" t="s">
        <v>6</v>
      </c>
      <c r="B53" t="s">
        <v>77</v>
      </c>
      <c r="C53">
        <v>6500</v>
      </c>
      <c r="D53">
        <f>VLOOKUP($B53,F$1:H$539,3, FALSE)</f>
        <v>13.8</v>
      </c>
      <c r="F53" t="s">
        <v>138</v>
      </c>
      <c r="G53" t="s">
        <v>29</v>
      </c>
      <c r="H53">
        <v>14.97</v>
      </c>
      <c r="I53">
        <v>6.22</v>
      </c>
      <c r="J53">
        <v>2.54</v>
      </c>
      <c r="K53">
        <v>27.41</v>
      </c>
      <c r="L53">
        <v>17.43</v>
      </c>
      <c r="M53">
        <v>17.22</v>
      </c>
      <c r="P53" t="str">
        <f>IF(AND(_xlfn.IFNA(D53,B53) = B53,A53&lt;&gt;"DST"), TRIM(B53), "")</f>
        <v/>
      </c>
      <c r="R53" s="3" t="s">
        <v>473</v>
      </c>
    </row>
    <row r="54" spans="1:18" x14ac:dyDescent="0.25">
      <c r="A54" t="s">
        <v>16</v>
      </c>
      <c r="B54" t="s">
        <v>41</v>
      </c>
      <c r="C54">
        <v>7400</v>
      </c>
      <c r="D54">
        <f>VLOOKUP($B54,F$1:H$539,3, FALSE)</f>
        <v>13.75</v>
      </c>
      <c r="F54" t="s">
        <v>149</v>
      </c>
      <c r="G54" t="s">
        <v>29</v>
      </c>
      <c r="H54">
        <v>14.72</v>
      </c>
      <c r="I54">
        <v>1.19</v>
      </c>
      <c r="J54">
        <v>12.34</v>
      </c>
      <c r="K54">
        <v>17.11</v>
      </c>
      <c r="L54">
        <v>14.67</v>
      </c>
      <c r="M54">
        <v>14.44</v>
      </c>
      <c r="P54" t="str">
        <f>IF(AND(_xlfn.IFNA(D54,B54) = B54,A54&lt;&gt;"DST"), TRIM(B54), "")</f>
        <v/>
      </c>
      <c r="R54" s="3" t="s">
        <v>474</v>
      </c>
    </row>
    <row r="55" spans="1:18" x14ac:dyDescent="0.25">
      <c r="A55" t="s">
        <v>6</v>
      </c>
      <c r="B55" t="s">
        <v>64</v>
      </c>
      <c r="C55">
        <v>6800</v>
      </c>
      <c r="D55">
        <f>VLOOKUP($B55,F$1:H$539,3, FALSE)</f>
        <v>13.68</v>
      </c>
      <c r="F55" t="s">
        <v>84</v>
      </c>
      <c r="G55" t="s">
        <v>29</v>
      </c>
      <c r="H55">
        <v>14.59</v>
      </c>
      <c r="I55">
        <v>5.98</v>
      </c>
      <c r="J55">
        <v>2.62</v>
      </c>
      <c r="K55">
        <v>26.55</v>
      </c>
      <c r="L55">
        <v>17.010000000000002</v>
      </c>
      <c r="M55">
        <v>17</v>
      </c>
      <c r="P55" t="str">
        <f>IF(AND(_xlfn.IFNA(D55,B55) = B55,A55&lt;&gt;"DST"), TRIM(B55), "")</f>
        <v/>
      </c>
      <c r="R55" s="3" t="s">
        <v>477</v>
      </c>
    </row>
    <row r="56" spans="1:18" x14ac:dyDescent="0.25">
      <c r="A56" t="s">
        <v>29</v>
      </c>
      <c r="B56" t="s">
        <v>104</v>
      </c>
      <c r="C56">
        <v>6000</v>
      </c>
      <c r="D56">
        <f>VLOOKUP($B56,F$1:H$539,3, FALSE)</f>
        <v>13.65</v>
      </c>
      <c r="F56" t="s">
        <v>143</v>
      </c>
      <c r="G56" t="s">
        <v>29</v>
      </c>
      <c r="H56">
        <v>14.4</v>
      </c>
      <c r="I56">
        <v>1.52</v>
      </c>
      <c r="J56">
        <v>11.35</v>
      </c>
      <c r="K56">
        <v>17.440000000000001</v>
      </c>
      <c r="L56">
        <v>14.31</v>
      </c>
      <c r="M56">
        <v>14.96</v>
      </c>
      <c r="P56" t="str">
        <f>IF(AND(_xlfn.IFNA(D56,B56) = B56,A56&lt;&gt;"DST"), TRIM(B56), "")</f>
        <v/>
      </c>
      <c r="R56" s="3" t="s">
        <v>483</v>
      </c>
    </row>
    <row r="57" spans="1:18" x14ac:dyDescent="0.25">
      <c r="A57" t="s">
        <v>6</v>
      </c>
      <c r="B57" t="s">
        <v>97</v>
      </c>
      <c r="C57">
        <v>6200</v>
      </c>
      <c r="D57">
        <f>VLOOKUP($B57,F$1:H$539,3, FALSE)</f>
        <v>13.6</v>
      </c>
      <c r="F57" t="s">
        <v>154</v>
      </c>
      <c r="G57" t="s">
        <v>29</v>
      </c>
      <c r="H57">
        <v>14.17</v>
      </c>
      <c r="I57">
        <v>2.91</v>
      </c>
      <c r="J57">
        <v>8.35</v>
      </c>
      <c r="K57">
        <v>19.98</v>
      </c>
      <c r="L57">
        <v>13.84</v>
      </c>
      <c r="M57">
        <v>14.97</v>
      </c>
      <c r="P57" t="str">
        <f>IF(AND(_xlfn.IFNA(D57,B57) = B57,A57&lt;&gt;"DST"), TRIM(B57), "")</f>
        <v/>
      </c>
      <c r="R57" s="3" t="s">
        <v>484</v>
      </c>
    </row>
    <row r="58" spans="1:18" x14ac:dyDescent="0.25">
      <c r="A58" t="s">
        <v>6</v>
      </c>
      <c r="B58" t="s">
        <v>86</v>
      </c>
      <c r="C58">
        <v>6300</v>
      </c>
      <c r="D58">
        <f>VLOOKUP($B58,F$1:H$539,3, FALSE)</f>
        <v>13.59</v>
      </c>
      <c r="F58" t="s">
        <v>126</v>
      </c>
      <c r="G58" t="s">
        <v>29</v>
      </c>
      <c r="H58">
        <v>14.11</v>
      </c>
      <c r="I58">
        <v>2.35</v>
      </c>
      <c r="J58">
        <v>9.41</v>
      </c>
      <c r="K58">
        <v>18.809999999999999</v>
      </c>
      <c r="L58">
        <v>13.91</v>
      </c>
      <c r="M58">
        <v>13.95</v>
      </c>
      <c r="P58" t="str">
        <f>IF(AND(_xlfn.IFNA(D58,B58) = B58,A58&lt;&gt;"DST"), TRIM(B58), "")</f>
        <v/>
      </c>
      <c r="R58" s="3" t="s">
        <v>485</v>
      </c>
    </row>
    <row r="59" spans="1:18" x14ac:dyDescent="0.25">
      <c r="A59" t="s">
        <v>16</v>
      </c>
      <c r="B59" t="s">
        <v>62</v>
      </c>
      <c r="C59">
        <v>6800</v>
      </c>
      <c r="D59">
        <f>VLOOKUP($B59,F$1:H$539,3, FALSE)</f>
        <v>13.55</v>
      </c>
      <c r="F59" t="s">
        <v>159</v>
      </c>
      <c r="G59" t="s">
        <v>29</v>
      </c>
      <c r="H59">
        <v>13.81</v>
      </c>
      <c r="I59">
        <v>1.1399999999999999</v>
      </c>
      <c r="J59">
        <v>11.53</v>
      </c>
      <c r="K59">
        <v>16.100000000000001</v>
      </c>
      <c r="L59">
        <v>13.76</v>
      </c>
      <c r="M59">
        <v>14.03</v>
      </c>
      <c r="P59" t="str">
        <f>IF(AND(_xlfn.IFNA(D59,B59) = B59,A59&lt;&gt;"DST"), TRIM(B59), "")</f>
        <v/>
      </c>
      <c r="R59" s="3" t="s">
        <v>493</v>
      </c>
    </row>
    <row r="60" spans="1:18" x14ac:dyDescent="0.25">
      <c r="A60" t="s">
        <v>6</v>
      </c>
      <c r="B60" t="s">
        <v>81</v>
      </c>
      <c r="C60">
        <v>6400</v>
      </c>
      <c r="D60">
        <f>VLOOKUP($B60,F$1:H$539,3, FALSE)</f>
        <v>13.44</v>
      </c>
      <c r="F60" t="s">
        <v>104</v>
      </c>
      <c r="G60" t="s">
        <v>29</v>
      </c>
      <c r="H60">
        <v>13.65</v>
      </c>
      <c r="I60">
        <v>5.74</v>
      </c>
      <c r="J60">
        <v>2.1800000000000002</v>
      </c>
      <c r="K60">
        <v>25.13</v>
      </c>
      <c r="L60">
        <v>15.86</v>
      </c>
      <c r="M60">
        <v>16.12</v>
      </c>
      <c r="P60" t="str">
        <f>IF(AND(_xlfn.IFNA(D60,B60) = B60,A60&lt;&gt;"DST"), TRIM(B60), "")</f>
        <v/>
      </c>
      <c r="R60" s="3" t="s">
        <v>494</v>
      </c>
    </row>
    <row r="61" spans="1:18" x14ac:dyDescent="0.25">
      <c r="A61" t="s">
        <v>6</v>
      </c>
      <c r="B61" t="s">
        <v>142</v>
      </c>
      <c r="C61">
        <v>5300</v>
      </c>
      <c r="D61">
        <f>VLOOKUP($B61,F$1:H$539,3, FALSE)</f>
        <v>13.44</v>
      </c>
      <c r="F61" t="s">
        <v>184</v>
      </c>
      <c r="G61" t="s">
        <v>29</v>
      </c>
      <c r="H61">
        <v>13.24</v>
      </c>
      <c r="I61">
        <v>1.37</v>
      </c>
      <c r="J61">
        <v>10.51</v>
      </c>
      <c r="K61">
        <v>15.98</v>
      </c>
      <c r="L61">
        <v>13.18</v>
      </c>
      <c r="M61">
        <v>12.83</v>
      </c>
      <c r="P61" t="str">
        <f>IF(AND(_xlfn.IFNA(D61,B61) = B61,A61&lt;&gt;"DST"), TRIM(B61), "")</f>
        <v/>
      </c>
      <c r="R61" s="3" t="s">
        <v>506</v>
      </c>
    </row>
    <row r="62" spans="1:18" x14ac:dyDescent="0.25">
      <c r="A62" t="s">
        <v>6</v>
      </c>
      <c r="B62" t="s">
        <v>102</v>
      </c>
      <c r="C62">
        <v>6100</v>
      </c>
      <c r="D62">
        <f>VLOOKUP($B62,F$1:H$539,3, FALSE)</f>
        <v>13.38</v>
      </c>
      <c r="F62" t="s">
        <v>196</v>
      </c>
      <c r="G62" t="s">
        <v>29</v>
      </c>
      <c r="H62">
        <v>13.22</v>
      </c>
      <c r="I62">
        <v>1.21</v>
      </c>
      <c r="J62">
        <v>10.8</v>
      </c>
      <c r="K62">
        <v>15.64</v>
      </c>
      <c r="L62">
        <v>13.16</v>
      </c>
      <c r="M62">
        <v>13.65</v>
      </c>
      <c r="P62" t="str">
        <f>IF(AND(_xlfn.IFNA(D62,B62) = B62,A62&lt;&gt;"DST"), TRIM(B62), "")</f>
        <v/>
      </c>
      <c r="R62" s="3" t="s">
        <v>516</v>
      </c>
    </row>
    <row r="63" spans="1:18" x14ac:dyDescent="0.25">
      <c r="A63" t="s">
        <v>16</v>
      </c>
      <c r="B63" t="s">
        <v>105</v>
      </c>
      <c r="C63">
        <v>6000</v>
      </c>
      <c r="D63">
        <f>VLOOKUP($B63,F$1:H$539,3, FALSE)</f>
        <v>13.27</v>
      </c>
      <c r="F63" t="s">
        <v>169</v>
      </c>
      <c r="G63" t="s">
        <v>29</v>
      </c>
      <c r="H63">
        <v>13.15</v>
      </c>
      <c r="I63">
        <v>1.1100000000000001</v>
      </c>
      <c r="J63">
        <v>10.92</v>
      </c>
      <c r="K63">
        <v>15.38</v>
      </c>
      <c r="L63">
        <v>13.1</v>
      </c>
      <c r="M63">
        <v>13.33</v>
      </c>
      <c r="P63" t="str">
        <f>IF(AND(_xlfn.IFNA(D63,B63) = B63,A63&lt;&gt;"DST"), TRIM(B63), "")</f>
        <v/>
      </c>
      <c r="R63" s="3" t="s">
        <v>531</v>
      </c>
    </row>
    <row r="64" spans="1:18" x14ac:dyDescent="0.25">
      <c r="A64" t="s">
        <v>29</v>
      </c>
      <c r="B64" t="s">
        <v>184</v>
      </c>
      <c r="C64">
        <v>4500</v>
      </c>
      <c r="D64">
        <f>VLOOKUP($B64,F$1:H$539,3, FALSE)</f>
        <v>13.24</v>
      </c>
      <c r="F64" t="s">
        <v>158</v>
      </c>
      <c r="G64" t="s">
        <v>29</v>
      </c>
      <c r="H64">
        <v>12.99</v>
      </c>
      <c r="I64">
        <v>1.61</v>
      </c>
      <c r="J64">
        <v>9.77</v>
      </c>
      <c r="K64">
        <v>16.21</v>
      </c>
      <c r="L64">
        <v>12.88</v>
      </c>
      <c r="M64">
        <v>13.29</v>
      </c>
      <c r="P64" t="str">
        <f>IF(AND(_xlfn.IFNA(D64,B64) = B64,A64&lt;&gt;"DST"), TRIM(B64), "")</f>
        <v/>
      </c>
      <c r="R64" s="3" t="s">
        <v>543</v>
      </c>
    </row>
    <row r="65" spans="1:18" x14ac:dyDescent="0.25">
      <c r="A65" t="s">
        <v>29</v>
      </c>
      <c r="B65" t="s">
        <v>196</v>
      </c>
      <c r="C65">
        <v>4500</v>
      </c>
      <c r="D65">
        <f>VLOOKUP($B65,F$1:H$539,3, FALSE)</f>
        <v>13.22</v>
      </c>
      <c r="F65" t="s">
        <v>120</v>
      </c>
      <c r="G65" t="s">
        <v>29</v>
      </c>
      <c r="H65">
        <v>12.7</v>
      </c>
      <c r="I65">
        <v>5.45</v>
      </c>
      <c r="J65">
        <v>1.79</v>
      </c>
      <c r="K65">
        <v>23.61</v>
      </c>
      <c r="L65">
        <v>14.69</v>
      </c>
      <c r="M65">
        <v>15.15</v>
      </c>
      <c r="P65" t="str">
        <f>IF(AND(_xlfn.IFNA(D65,B65) = B65,A65&lt;&gt;"DST"), TRIM(B65), "")</f>
        <v/>
      </c>
      <c r="R65" s="3" t="s">
        <v>545</v>
      </c>
    </row>
    <row r="66" spans="1:18" x14ac:dyDescent="0.25">
      <c r="A66" t="s">
        <v>29</v>
      </c>
      <c r="B66" t="s">
        <v>169</v>
      </c>
      <c r="C66">
        <v>4800</v>
      </c>
      <c r="D66">
        <f>VLOOKUP($B66,F$1:H$539,3, FALSE)</f>
        <v>13.15</v>
      </c>
      <c r="F66" t="s">
        <v>250</v>
      </c>
      <c r="G66" t="s">
        <v>29</v>
      </c>
      <c r="H66">
        <v>3.13</v>
      </c>
      <c r="I66">
        <v>5.94</v>
      </c>
      <c r="J66">
        <v>-8.75</v>
      </c>
      <c r="K66">
        <v>15.01</v>
      </c>
      <c r="L66">
        <v>6.43</v>
      </c>
      <c r="M66">
        <v>0</v>
      </c>
      <c r="P66" t="str">
        <f>IF(AND(_xlfn.IFNA(D66,B66) = B66,A66&lt;&gt;"DST"), TRIM(B66), "")</f>
        <v/>
      </c>
      <c r="R66" s="3" t="s">
        <v>556</v>
      </c>
    </row>
    <row r="67" spans="1:18" x14ac:dyDescent="0.25">
      <c r="A67" t="s">
        <v>29</v>
      </c>
      <c r="B67" t="s">
        <v>158</v>
      </c>
      <c r="C67">
        <v>5000</v>
      </c>
      <c r="D67">
        <f>VLOOKUP($B67,F$1:H$539,3, FALSE)</f>
        <v>12.99</v>
      </c>
      <c r="F67" t="s">
        <v>185</v>
      </c>
      <c r="G67" t="s">
        <v>29</v>
      </c>
      <c r="H67">
        <v>3.04</v>
      </c>
      <c r="I67">
        <v>5.33</v>
      </c>
      <c r="J67">
        <v>-7.63</v>
      </c>
      <c r="K67">
        <v>13.7</v>
      </c>
      <c r="L67">
        <v>0.79</v>
      </c>
      <c r="M67">
        <v>0.37</v>
      </c>
      <c r="P67" t="str">
        <f>IF(AND(_xlfn.IFNA(D67,B67) = B67,A67&lt;&gt;"DST"), TRIM(B67), "")</f>
        <v/>
      </c>
      <c r="R67" s="3" t="s">
        <v>562</v>
      </c>
    </row>
    <row r="68" spans="1:18" x14ac:dyDescent="0.25">
      <c r="A68" t="s">
        <v>16</v>
      </c>
      <c r="B68" t="s">
        <v>123</v>
      </c>
      <c r="C68">
        <v>5700</v>
      </c>
      <c r="D68">
        <f>VLOOKUP($B68,F$1:H$539,3, FALSE)</f>
        <v>12.96</v>
      </c>
      <c r="F68" t="s">
        <v>204</v>
      </c>
      <c r="G68" t="s">
        <v>29</v>
      </c>
      <c r="H68">
        <v>2.83</v>
      </c>
      <c r="I68">
        <v>5.16</v>
      </c>
      <c r="J68">
        <v>-7.49</v>
      </c>
      <c r="K68">
        <v>13.14</v>
      </c>
      <c r="L68">
        <v>0.61</v>
      </c>
      <c r="M68">
        <v>0.4</v>
      </c>
      <c r="P68" t="str">
        <f>IF(AND(_xlfn.IFNA(D68,B68) = B68,A68&lt;&gt;"DST"), TRIM(B68), "")</f>
        <v/>
      </c>
      <c r="R68" s="3" t="s">
        <v>566</v>
      </c>
    </row>
    <row r="69" spans="1:18" x14ac:dyDescent="0.25">
      <c r="A69" t="s">
        <v>69</v>
      </c>
      <c r="B69" t="s">
        <v>110</v>
      </c>
      <c r="C69">
        <v>6000</v>
      </c>
      <c r="D69">
        <f>VLOOKUP($B69,F$1:H$539,3, FALSE)</f>
        <v>12.82</v>
      </c>
      <c r="F69" t="s">
        <v>214</v>
      </c>
      <c r="G69" t="s">
        <v>29</v>
      </c>
      <c r="H69">
        <v>2.54</v>
      </c>
      <c r="I69">
        <v>4.72</v>
      </c>
      <c r="J69">
        <v>-6.9</v>
      </c>
      <c r="K69">
        <v>11.98</v>
      </c>
      <c r="L69">
        <v>0.5</v>
      </c>
      <c r="M69">
        <v>0.16</v>
      </c>
      <c r="P69" t="str">
        <f>IF(AND(_xlfn.IFNA(D69,B69) = B69,A69&lt;&gt;"DST"), TRIM(B69), "")</f>
        <v/>
      </c>
      <c r="R69" s="3" t="s">
        <v>568</v>
      </c>
    </row>
    <row r="70" spans="1:18" x14ac:dyDescent="0.25">
      <c r="A70" t="s">
        <v>6</v>
      </c>
      <c r="B70" t="s">
        <v>65</v>
      </c>
      <c r="C70">
        <v>6700</v>
      </c>
      <c r="D70">
        <f>VLOOKUP($B70,F$1:H$539,3, FALSE)</f>
        <v>12.79</v>
      </c>
      <c r="F70" t="s">
        <v>187</v>
      </c>
      <c r="G70" t="s">
        <v>29</v>
      </c>
      <c r="H70">
        <v>2.52</v>
      </c>
      <c r="I70">
        <v>5.42</v>
      </c>
      <c r="J70">
        <v>-8.32</v>
      </c>
      <c r="K70">
        <v>13.36</v>
      </c>
      <c r="L70">
        <v>0.24</v>
      </c>
      <c r="M70">
        <v>0.1</v>
      </c>
      <c r="P70" t="str">
        <f>IF(AND(_xlfn.IFNA(D70,B70) = B70,A70&lt;&gt;"DST"), TRIM(B70), "")</f>
        <v/>
      </c>
      <c r="R70" s="3" t="s">
        <v>573</v>
      </c>
    </row>
    <row r="71" spans="1:18" x14ac:dyDescent="0.25">
      <c r="A71" t="s">
        <v>29</v>
      </c>
      <c r="B71" t="s">
        <v>120</v>
      </c>
      <c r="C71">
        <v>5800</v>
      </c>
      <c r="D71">
        <f>VLOOKUP($B71,F$1:H$539,3, FALSE)</f>
        <v>12.7</v>
      </c>
      <c r="F71" t="s">
        <v>207</v>
      </c>
      <c r="G71" t="s">
        <v>29</v>
      </c>
      <c r="H71">
        <v>0.64</v>
      </c>
      <c r="I71">
        <v>0.83</v>
      </c>
      <c r="J71">
        <v>-1.02</v>
      </c>
      <c r="K71">
        <v>2.2999999999999998</v>
      </c>
      <c r="L71">
        <v>0.42</v>
      </c>
      <c r="M71">
        <v>0.23</v>
      </c>
      <c r="P71" t="str">
        <f>IF(AND(_xlfn.IFNA(D71,B71) = B71,A71&lt;&gt;"DST"), TRIM(B71), "")</f>
        <v/>
      </c>
      <c r="R71" s="3" t="s">
        <v>576</v>
      </c>
    </row>
    <row r="72" spans="1:18" x14ac:dyDescent="0.25">
      <c r="A72" t="s">
        <v>6</v>
      </c>
      <c r="B72" t="s">
        <v>111</v>
      </c>
      <c r="C72">
        <v>5900</v>
      </c>
      <c r="D72">
        <f>VLOOKUP($B72,F$1:H$539,3, FALSE)</f>
        <v>12.49</v>
      </c>
      <c r="F72" t="s">
        <v>265</v>
      </c>
      <c r="G72" t="s">
        <v>29</v>
      </c>
      <c r="H72">
        <v>0.55000000000000004</v>
      </c>
      <c r="I72">
        <v>0.91</v>
      </c>
      <c r="J72">
        <v>-1.27</v>
      </c>
      <c r="K72">
        <v>2.36</v>
      </c>
      <c r="L72">
        <v>0.33</v>
      </c>
      <c r="M72">
        <v>0.13</v>
      </c>
      <c r="P72" t="str">
        <f>IF(AND(_xlfn.IFNA(D72,B72) = B72,A72&lt;&gt;"DST"), TRIM(B72), "")</f>
        <v/>
      </c>
      <c r="R72" s="3" t="s">
        <v>583</v>
      </c>
    </row>
    <row r="73" spans="1:18" x14ac:dyDescent="0.25">
      <c r="A73" t="s">
        <v>69</v>
      </c>
      <c r="B73" t="s">
        <v>70</v>
      </c>
      <c r="C73">
        <v>6600</v>
      </c>
      <c r="D73">
        <f>VLOOKUP($B73,F$1:H$539,3, FALSE)</f>
        <v>12.47</v>
      </c>
      <c r="F73" t="s">
        <v>218</v>
      </c>
      <c r="G73" t="s">
        <v>29</v>
      </c>
      <c r="H73">
        <v>0.51</v>
      </c>
      <c r="I73">
        <v>0.71</v>
      </c>
      <c r="J73">
        <v>-0.91</v>
      </c>
      <c r="K73">
        <v>1.93</v>
      </c>
      <c r="L73">
        <v>0.33</v>
      </c>
      <c r="M73">
        <v>0.27</v>
      </c>
      <c r="P73" t="str">
        <f>IF(AND(_xlfn.IFNA(D73,B73) = B73,A73&lt;&gt;"DST"), TRIM(B73), "")</f>
        <v/>
      </c>
      <c r="R73" s="3" t="s">
        <v>589</v>
      </c>
    </row>
    <row r="74" spans="1:18" x14ac:dyDescent="0.25">
      <c r="A74" t="s">
        <v>69</v>
      </c>
      <c r="B74" t="s">
        <v>91</v>
      </c>
      <c r="C74">
        <v>6300</v>
      </c>
      <c r="D74">
        <f>VLOOKUP($B74,F$1:H$539,3, FALSE)</f>
        <v>12.43</v>
      </c>
      <c r="F74" t="s">
        <v>171</v>
      </c>
      <c r="G74" t="s">
        <v>29</v>
      </c>
      <c r="H74">
        <v>0.4</v>
      </c>
      <c r="I74">
        <v>0.69</v>
      </c>
      <c r="J74">
        <v>-0.97</v>
      </c>
      <c r="K74">
        <v>1.78</v>
      </c>
      <c r="L74">
        <v>0.28000000000000003</v>
      </c>
      <c r="M74">
        <v>0.13</v>
      </c>
      <c r="P74" t="str">
        <f>IF(AND(_xlfn.IFNA(D74,B74) = B74,A74&lt;&gt;"DST"), TRIM(B74), "")</f>
        <v/>
      </c>
      <c r="R74" s="3" t="s">
        <v>598</v>
      </c>
    </row>
    <row r="75" spans="1:18" x14ac:dyDescent="0.25">
      <c r="A75" t="s">
        <v>16</v>
      </c>
      <c r="B75" t="s">
        <v>177</v>
      </c>
      <c r="C75">
        <v>4600</v>
      </c>
      <c r="D75">
        <f>VLOOKUP($B75,F$1:H$539,3, FALSE)</f>
        <v>12.34</v>
      </c>
      <c r="F75" t="s">
        <v>247</v>
      </c>
      <c r="G75" t="s">
        <v>29</v>
      </c>
      <c r="H75">
        <v>0.32</v>
      </c>
      <c r="I75">
        <v>0.41</v>
      </c>
      <c r="J75">
        <v>-0.51</v>
      </c>
      <c r="K75">
        <v>1.1499999999999999</v>
      </c>
      <c r="L75">
        <v>0.23</v>
      </c>
      <c r="M75">
        <v>0.12</v>
      </c>
      <c r="P75" t="str">
        <f>IF(AND(_xlfn.IFNA(D75,B75) = B75,A75&lt;&gt;"DST"), TRIM(B75), "")</f>
        <v/>
      </c>
      <c r="R75" s="3" t="s">
        <v>601</v>
      </c>
    </row>
    <row r="76" spans="1:18" x14ac:dyDescent="0.25">
      <c r="A76" t="s">
        <v>69</v>
      </c>
      <c r="B76" t="s">
        <v>137</v>
      </c>
      <c r="C76">
        <v>5400</v>
      </c>
      <c r="D76">
        <f>VLOOKUP($B76,F$1:H$539,3, FALSE)</f>
        <v>12.27</v>
      </c>
      <c r="F76" t="s">
        <v>667</v>
      </c>
      <c r="G76" t="s">
        <v>29</v>
      </c>
      <c r="H76">
        <v>0.22</v>
      </c>
      <c r="I76">
        <v>0.26</v>
      </c>
      <c r="J76">
        <v>-0.3</v>
      </c>
      <c r="K76">
        <v>0.74</v>
      </c>
      <c r="L76">
        <v>0.09</v>
      </c>
      <c r="M76">
        <v>0.12</v>
      </c>
      <c r="P76" t="str">
        <f>IF(AND(_xlfn.IFNA(D76,B76) = B76,A76&lt;&gt;"DST"), TRIM(B76), "")</f>
        <v/>
      </c>
      <c r="R76" s="3" t="s">
        <v>604</v>
      </c>
    </row>
    <row r="77" spans="1:18" x14ac:dyDescent="0.25">
      <c r="A77" t="s">
        <v>6</v>
      </c>
      <c r="B77" t="s">
        <v>57</v>
      </c>
      <c r="C77">
        <v>7100</v>
      </c>
      <c r="D77">
        <f>VLOOKUP($B77,F$1:H$539,3, FALSE)</f>
        <v>12.19</v>
      </c>
      <c r="F77" t="s">
        <v>178</v>
      </c>
      <c r="G77" t="s">
        <v>29</v>
      </c>
      <c r="H77">
        <v>0.21</v>
      </c>
      <c r="I77">
        <v>0.37</v>
      </c>
      <c r="J77">
        <v>-0.52</v>
      </c>
      <c r="K77">
        <v>0.95</v>
      </c>
      <c r="L77">
        <v>0.11</v>
      </c>
      <c r="M77">
        <v>0.03</v>
      </c>
      <c r="P77" t="str">
        <f>IF(AND(_xlfn.IFNA(D77,B77) = B77,A77&lt;&gt;"DST"), TRIM(B77), "")</f>
        <v/>
      </c>
      <c r="R77" s="3" t="s">
        <v>609</v>
      </c>
    </row>
    <row r="78" spans="1:18" x14ac:dyDescent="0.25">
      <c r="A78" t="s">
        <v>16</v>
      </c>
      <c r="B78" t="s">
        <v>129</v>
      </c>
      <c r="C78">
        <v>5500</v>
      </c>
      <c r="D78">
        <f>VLOOKUP($B78,F$1:H$539,3, FALSE)</f>
        <v>12.04</v>
      </c>
      <c r="F78" t="s">
        <v>219</v>
      </c>
      <c r="G78" t="s">
        <v>29</v>
      </c>
      <c r="H78">
        <v>0.2</v>
      </c>
      <c r="I78">
        <v>0.32</v>
      </c>
      <c r="J78">
        <v>-0.43</v>
      </c>
      <c r="K78">
        <v>0.84</v>
      </c>
      <c r="L78">
        <v>0.12</v>
      </c>
      <c r="M78">
        <v>0.03</v>
      </c>
      <c r="P78" t="str">
        <f>IF(AND(_xlfn.IFNA(D78,B78) = B78,A78&lt;&gt;"DST"), TRIM(B78), "")</f>
        <v/>
      </c>
      <c r="R78" s="3" t="s">
        <v>612</v>
      </c>
    </row>
    <row r="79" spans="1:18" x14ac:dyDescent="0.25">
      <c r="A79" t="s">
        <v>6</v>
      </c>
      <c r="B79" t="s">
        <v>112</v>
      </c>
      <c r="C79">
        <v>5900</v>
      </c>
      <c r="D79">
        <f>VLOOKUP($B79,F$1:H$539,3, FALSE)</f>
        <v>11.84</v>
      </c>
      <c r="F79" t="s">
        <v>220</v>
      </c>
      <c r="G79" t="s">
        <v>29</v>
      </c>
      <c r="H79">
        <v>0.2</v>
      </c>
      <c r="I79">
        <v>0.16</v>
      </c>
      <c r="J79">
        <v>-0.12</v>
      </c>
      <c r="K79">
        <v>0.52</v>
      </c>
      <c r="L79">
        <v>0.19</v>
      </c>
      <c r="M79">
        <v>0.23</v>
      </c>
      <c r="P79" t="str">
        <f>IF(AND(_xlfn.IFNA(D79,B79) = B79,A79&lt;&gt;"DST"), TRIM(B79), "")</f>
        <v/>
      </c>
      <c r="R79" s="3" t="s">
        <v>614</v>
      </c>
    </row>
    <row r="80" spans="1:18" x14ac:dyDescent="0.25">
      <c r="A80" t="s">
        <v>6</v>
      </c>
      <c r="B80" t="s">
        <v>131</v>
      </c>
      <c r="C80">
        <v>5500</v>
      </c>
      <c r="D80">
        <f>VLOOKUP($B80,F$1:H$539,3, FALSE)</f>
        <v>11.74</v>
      </c>
      <c r="F80" t="s">
        <v>668</v>
      </c>
      <c r="G80" t="s">
        <v>29</v>
      </c>
      <c r="H80">
        <v>0.18</v>
      </c>
      <c r="I80">
        <v>0.21</v>
      </c>
      <c r="J80">
        <v>-0.23</v>
      </c>
      <c r="K80">
        <v>0.59</v>
      </c>
      <c r="L80">
        <v>0.33</v>
      </c>
      <c r="M80">
        <v>0.11</v>
      </c>
      <c r="P80" t="str">
        <f>IF(AND(_xlfn.IFNA(D80,B80) = B80,A80&lt;&gt;"DST"), TRIM(B80), "")</f>
        <v/>
      </c>
    </row>
    <row r="81" spans="1:16" x14ac:dyDescent="0.25">
      <c r="A81" t="s">
        <v>6</v>
      </c>
      <c r="B81" t="s">
        <v>98</v>
      </c>
      <c r="C81">
        <v>6200</v>
      </c>
      <c r="D81">
        <f>VLOOKUP($B81,F$1:H$539,3, FALSE)</f>
        <v>11.63</v>
      </c>
      <c r="F81" t="s">
        <v>202</v>
      </c>
      <c r="G81" t="s">
        <v>29</v>
      </c>
      <c r="H81">
        <v>0.17</v>
      </c>
      <c r="I81">
        <v>0.16</v>
      </c>
      <c r="J81">
        <v>-0.14000000000000001</v>
      </c>
      <c r="K81">
        <v>0.48</v>
      </c>
      <c r="L81">
        <v>0.18</v>
      </c>
      <c r="M81">
        <v>0.14000000000000001</v>
      </c>
      <c r="P81" t="str">
        <f>IF(AND(_xlfn.IFNA(D81,B81) = B81,A81&lt;&gt;"DST"), TRIM(B81), "")</f>
        <v/>
      </c>
    </row>
    <row r="82" spans="1:16" x14ac:dyDescent="0.25">
      <c r="A82" t="s">
        <v>16</v>
      </c>
      <c r="B82" t="s">
        <v>71</v>
      </c>
      <c r="C82">
        <v>6600</v>
      </c>
      <c r="D82">
        <f>VLOOKUP($B82,F$1:H$539,3, FALSE)</f>
        <v>11.6</v>
      </c>
      <c r="F82" t="s">
        <v>252</v>
      </c>
      <c r="G82" t="s">
        <v>29</v>
      </c>
      <c r="H82">
        <v>0.16</v>
      </c>
      <c r="I82">
        <v>0.2</v>
      </c>
      <c r="J82">
        <v>-0.25</v>
      </c>
      <c r="K82">
        <v>0.56999999999999995</v>
      </c>
      <c r="L82">
        <v>0.39</v>
      </c>
      <c r="M82">
        <v>0</v>
      </c>
      <c r="P82" t="str">
        <f>IF(AND(_xlfn.IFNA(D82,B82) = B82,A82&lt;&gt;"DST"), TRIM(B82), "")</f>
        <v/>
      </c>
    </row>
    <row r="83" spans="1:16" x14ac:dyDescent="0.25">
      <c r="A83" t="s">
        <v>6</v>
      </c>
      <c r="B83" t="s">
        <v>119</v>
      </c>
      <c r="C83">
        <v>5800</v>
      </c>
      <c r="D83">
        <f>VLOOKUP($B83,F$1:H$539,3, FALSE)</f>
        <v>11.48</v>
      </c>
      <c r="F83" t="s">
        <v>222</v>
      </c>
      <c r="G83" t="s">
        <v>29</v>
      </c>
      <c r="H83">
        <v>0.14000000000000001</v>
      </c>
      <c r="I83">
        <v>0.25</v>
      </c>
      <c r="J83">
        <v>-0.37</v>
      </c>
      <c r="K83">
        <v>0.65</v>
      </c>
      <c r="L83">
        <v>0.09</v>
      </c>
      <c r="M83">
        <v>0</v>
      </c>
      <c r="P83" t="str">
        <f>IF(AND(_xlfn.IFNA(D83,B83) = B83,A83&lt;&gt;"DST"), TRIM(B83), "")</f>
        <v/>
      </c>
    </row>
    <row r="84" spans="1:16" x14ac:dyDescent="0.25">
      <c r="A84" t="s">
        <v>16</v>
      </c>
      <c r="B84" t="s">
        <v>128</v>
      </c>
      <c r="C84">
        <v>5600</v>
      </c>
      <c r="D84">
        <f>VLOOKUP($B84,F$1:H$539,3, FALSE)</f>
        <v>11.42</v>
      </c>
      <c r="F84" t="s">
        <v>221</v>
      </c>
      <c r="G84" t="s">
        <v>29</v>
      </c>
      <c r="H84">
        <v>0.13</v>
      </c>
      <c r="I84">
        <v>0.2</v>
      </c>
      <c r="J84">
        <v>-0.27</v>
      </c>
      <c r="K84">
        <v>0.54</v>
      </c>
      <c r="L84">
        <v>7.0000000000000007E-2</v>
      </c>
      <c r="M84">
        <v>0.04</v>
      </c>
      <c r="P84" t="str">
        <f>IF(AND(_xlfn.IFNA(D84,B84) = B84,A84&lt;&gt;"DST"), TRIM(B84), "")</f>
        <v/>
      </c>
    </row>
    <row r="85" spans="1:16" x14ac:dyDescent="0.25">
      <c r="A85" t="s">
        <v>16</v>
      </c>
      <c r="B85" t="s">
        <v>135</v>
      </c>
      <c r="C85">
        <v>5400</v>
      </c>
      <c r="D85">
        <f>VLOOKUP($B85,F$1:H$539,3, FALSE)</f>
        <v>11.4</v>
      </c>
      <c r="F85" t="s">
        <v>198</v>
      </c>
      <c r="G85" t="s">
        <v>29</v>
      </c>
      <c r="H85">
        <v>0.13</v>
      </c>
      <c r="I85">
        <v>0.26</v>
      </c>
      <c r="J85">
        <v>-0.39</v>
      </c>
      <c r="K85">
        <v>0.66</v>
      </c>
      <c r="L85">
        <v>0.04</v>
      </c>
      <c r="M85">
        <v>0.01</v>
      </c>
      <c r="P85" t="str">
        <f>IF(AND(_xlfn.IFNA(D85,B85) = B85,A85&lt;&gt;"DST"), TRIM(B85), "")</f>
        <v/>
      </c>
    </row>
    <row r="86" spans="1:16" x14ac:dyDescent="0.25">
      <c r="A86" t="s">
        <v>16</v>
      </c>
      <c r="B86" t="s">
        <v>167</v>
      </c>
      <c r="C86">
        <v>4800</v>
      </c>
      <c r="D86">
        <f>VLOOKUP($B86,F$1:H$539,3, FALSE)</f>
        <v>11.27</v>
      </c>
      <c r="F86" t="s">
        <v>227</v>
      </c>
      <c r="G86" t="s">
        <v>29</v>
      </c>
      <c r="H86">
        <v>0.13</v>
      </c>
      <c r="I86">
        <v>0.21</v>
      </c>
      <c r="J86">
        <v>-0.28999999999999998</v>
      </c>
      <c r="K86">
        <v>0.55000000000000004</v>
      </c>
      <c r="L86">
        <v>0.04</v>
      </c>
      <c r="M86">
        <v>0.02</v>
      </c>
      <c r="P86" t="str">
        <f>IF(AND(_xlfn.IFNA(D86,B86) = B86,A86&lt;&gt;"DST"), TRIM(B86), "")</f>
        <v/>
      </c>
    </row>
    <row r="87" spans="1:16" x14ac:dyDescent="0.25">
      <c r="A87" t="s">
        <v>6</v>
      </c>
      <c r="B87" t="s">
        <v>107</v>
      </c>
      <c r="C87">
        <v>6000</v>
      </c>
      <c r="D87">
        <f>VLOOKUP($B87,F$1:H$539,3, FALSE)</f>
        <v>11.23</v>
      </c>
      <c r="F87" t="s">
        <v>200</v>
      </c>
      <c r="G87" t="s">
        <v>29</v>
      </c>
      <c r="H87">
        <v>0.12</v>
      </c>
      <c r="I87">
        <v>0.11</v>
      </c>
      <c r="J87">
        <v>-0.1</v>
      </c>
      <c r="K87">
        <v>0.34</v>
      </c>
      <c r="L87">
        <v>0.11</v>
      </c>
      <c r="M87">
        <v>0.09</v>
      </c>
      <c r="P87" t="str">
        <f>IF(AND(_xlfn.IFNA(D87,B87) = B87,A87&lt;&gt;"DST"), TRIM(B87), "")</f>
        <v/>
      </c>
    </row>
    <row r="88" spans="1:16" x14ac:dyDescent="0.25">
      <c r="A88" t="s">
        <v>6</v>
      </c>
      <c r="B88" t="s">
        <v>109</v>
      </c>
      <c r="C88">
        <v>6000</v>
      </c>
      <c r="D88">
        <f>VLOOKUP($B88,F$1:H$539,3, FALSE)</f>
        <v>11.21</v>
      </c>
      <c r="F88" t="s">
        <v>133</v>
      </c>
      <c r="G88" t="s">
        <v>29</v>
      </c>
      <c r="H88">
        <v>0.11</v>
      </c>
      <c r="I88">
        <v>0.1</v>
      </c>
      <c r="J88">
        <v>-0.1</v>
      </c>
      <c r="K88">
        <v>0.32</v>
      </c>
      <c r="L88">
        <v>0.13</v>
      </c>
      <c r="M88">
        <v>0.1</v>
      </c>
      <c r="P88" t="str">
        <f>IF(AND(_xlfn.IFNA(D88,B88) = B88,A88&lt;&gt;"DST"), TRIM(B88), "")</f>
        <v/>
      </c>
    </row>
    <row r="89" spans="1:16" x14ac:dyDescent="0.25">
      <c r="A89" t="s">
        <v>6</v>
      </c>
      <c r="B89" t="s">
        <v>197</v>
      </c>
      <c r="C89">
        <v>4500</v>
      </c>
      <c r="D89">
        <f>VLOOKUP($B89,F$1:H$539,3, FALSE)</f>
        <v>11.18</v>
      </c>
      <c r="F89" t="s">
        <v>130</v>
      </c>
      <c r="G89" t="s">
        <v>29</v>
      </c>
      <c r="H89">
        <v>0.11</v>
      </c>
      <c r="I89">
        <v>0.18</v>
      </c>
      <c r="J89">
        <v>-0.24</v>
      </c>
      <c r="K89">
        <v>0.46</v>
      </c>
      <c r="L89">
        <v>0.11</v>
      </c>
      <c r="M89">
        <v>0.01</v>
      </c>
      <c r="P89" t="str">
        <f>IF(AND(_xlfn.IFNA(D89,B89) = B89,A89&lt;&gt;"DST"), TRIM(B89), "")</f>
        <v/>
      </c>
    </row>
    <row r="90" spans="1:16" x14ac:dyDescent="0.25">
      <c r="A90" t="s">
        <v>16</v>
      </c>
      <c r="B90" t="s">
        <v>134</v>
      </c>
      <c r="C90">
        <v>5400</v>
      </c>
      <c r="D90">
        <f>VLOOKUP($B90,F$1:H$539,3, FALSE)</f>
        <v>11.12</v>
      </c>
      <c r="F90" t="s">
        <v>267</v>
      </c>
      <c r="G90" t="s">
        <v>29</v>
      </c>
      <c r="H90">
        <v>0.1</v>
      </c>
      <c r="I90">
        <v>0.2</v>
      </c>
      <c r="J90">
        <v>-0.28999999999999998</v>
      </c>
      <c r="K90">
        <v>0.5</v>
      </c>
      <c r="L90">
        <v>0.34</v>
      </c>
      <c r="M90">
        <v>0</v>
      </c>
      <c r="P90" t="str">
        <f>IF(AND(_xlfn.IFNA(D90,B90) = B90,A90&lt;&gt;"DST"), TRIM(B90), "")</f>
        <v/>
      </c>
    </row>
    <row r="91" spans="1:16" x14ac:dyDescent="0.25">
      <c r="A91" t="s">
        <v>16</v>
      </c>
      <c r="B91" t="s">
        <v>208</v>
      </c>
      <c r="C91">
        <v>4400</v>
      </c>
      <c r="D91">
        <f>VLOOKUP($B91,F$1:H$539,3, FALSE)</f>
        <v>11.06</v>
      </c>
      <c r="F91" t="s">
        <v>245</v>
      </c>
      <c r="G91" t="s">
        <v>29</v>
      </c>
      <c r="H91">
        <v>0.1</v>
      </c>
      <c r="I91">
        <v>0.14000000000000001</v>
      </c>
      <c r="J91">
        <v>-0.17</v>
      </c>
      <c r="K91">
        <v>0.37</v>
      </c>
      <c r="L91">
        <v>0.1</v>
      </c>
      <c r="M91">
        <v>0.02</v>
      </c>
      <c r="P91" t="str">
        <f>IF(AND(_xlfn.IFNA(D91,B91) = B91,A91&lt;&gt;"DST"), TRIM(B91), "")</f>
        <v/>
      </c>
    </row>
    <row r="92" spans="1:16" x14ac:dyDescent="0.25">
      <c r="A92" t="s">
        <v>16</v>
      </c>
      <c r="B92" t="s">
        <v>276</v>
      </c>
      <c r="C92">
        <v>4000</v>
      </c>
      <c r="D92">
        <f>VLOOKUP($B92,F$1:H$539,3, FALSE)</f>
        <v>10.94</v>
      </c>
      <c r="F92" t="s">
        <v>210</v>
      </c>
      <c r="G92" t="s">
        <v>29</v>
      </c>
      <c r="H92">
        <v>0.09</v>
      </c>
      <c r="I92">
        <v>0.13</v>
      </c>
      <c r="J92">
        <v>-0.16</v>
      </c>
      <c r="K92">
        <v>0.35</v>
      </c>
      <c r="L92">
        <v>0.09</v>
      </c>
      <c r="M92">
        <v>0.02</v>
      </c>
      <c r="P92" t="str">
        <f>IF(AND(_xlfn.IFNA(D92,B92) = B92,A92&lt;&gt;"DST"), TRIM(B92), "")</f>
        <v/>
      </c>
    </row>
    <row r="93" spans="1:16" x14ac:dyDescent="0.25">
      <c r="A93" t="s">
        <v>6</v>
      </c>
      <c r="B93" t="s">
        <v>136</v>
      </c>
      <c r="C93">
        <v>5400</v>
      </c>
      <c r="D93">
        <f>VLOOKUP($B93,F$1:H$539,3, FALSE)</f>
        <v>10.91</v>
      </c>
      <c r="F93" t="s">
        <v>225</v>
      </c>
      <c r="G93" t="s">
        <v>29</v>
      </c>
      <c r="H93">
        <v>0.08</v>
      </c>
      <c r="I93">
        <v>0.15</v>
      </c>
      <c r="J93">
        <v>-0.22</v>
      </c>
      <c r="K93">
        <v>0.39</v>
      </c>
      <c r="L93">
        <v>0.04</v>
      </c>
      <c r="M93">
        <v>0</v>
      </c>
      <c r="P93" t="str">
        <f>IF(AND(_xlfn.IFNA(D93,B93) = B93,A93&lt;&gt;"DST"), TRIM(B93), "")</f>
        <v/>
      </c>
    </row>
    <row r="94" spans="1:16" x14ac:dyDescent="0.25">
      <c r="A94" t="s">
        <v>6</v>
      </c>
      <c r="B94" t="s">
        <v>162</v>
      </c>
      <c r="C94">
        <v>4900</v>
      </c>
      <c r="D94">
        <f>VLOOKUP($B94,F$1:H$539,3, FALSE)</f>
        <v>10.86</v>
      </c>
      <c r="F94" t="s">
        <v>175</v>
      </c>
      <c r="G94" t="s">
        <v>29</v>
      </c>
      <c r="H94">
        <v>7.0000000000000007E-2</v>
      </c>
      <c r="I94">
        <v>0.1</v>
      </c>
      <c r="J94">
        <v>-0.12</v>
      </c>
      <c r="K94">
        <v>0.26</v>
      </c>
      <c r="L94">
        <v>7.0000000000000007E-2</v>
      </c>
      <c r="M94">
        <v>0.01</v>
      </c>
      <c r="P94" t="str">
        <f>IF(AND(_xlfn.IFNA(D94,B94) = B94,A94&lt;&gt;"DST"), TRIM(B94), "")</f>
        <v/>
      </c>
    </row>
    <row r="95" spans="1:16" x14ac:dyDescent="0.25">
      <c r="A95" t="s">
        <v>6</v>
      </c>
      <c r="B95" t="s">
        <v>145</v>
      </c>
      <c r="C95">
        <v>5200</v>
      </c>
      <c r="D95">
        <f>VLOOKUP($B95,F$1:H$539,3, FALSE)</f>
        <v>10.81</v>
      </c>
      <c r="F95" t="s">
        <v>176</v>
      </c>
      <c r="G95" t="s">
        <v>29</v>
      </c>
      <c r="H95">
        <v>7.0000000000000007E-2</v>
      </c>
      <c r="I95">
        <v>7.0000000000000007E-2</v>
      </c>
      <c r="J95">
        <v>-7.0000000000000007E-2</v>
      </c>
      <c r="K95">
        <v>0.2</v>
      </c>
      <c r="L95">
        <v>0.05</v>
      </c>
      <c r="M95">
        <v>0.05</v>
      </c>
      <c r="P95" t="str">
        <f>IF(AND(_xlfn.IFNA(D95,B95) = B95,A95&lt;&gt;"DST"), TRIM(B95), "")</f>
        <v/>
      </c>
    </row>
    <row r="96" spans="1:16" x14ac:dyDescent="0.25">
      <c r="A96" t="s">
        <v>69</v>
      </c>
      <c r="B96" t="s">
        <v>164</v>
      </c>
      <c r="C96">
        <v>4900</v>
      </c>
      <c r="D96">
        <f>VLOOKUP($B96,F$1:H$539,3, FALSE)</f>
        <v>10.69</v>
      </c>
      <c r="F96" t="s">
        <v>217</v>
      </c>
      <c r="G96" t="s">
        <v>29</v>
      </c>
      <c r="H96">
        <v>0.06</v>
      </c>
      <c r="I96">
        <v>0.06</v>
      </c>
      <c r="J96">
        <v>-7.0000000000000007E-2</v>
      </c>
      <c r="K96">
        <v>0.18</v>
      </c>
      <c r="L96">
        <v>0.11</v>
      </c>
      <c r="M96">
        <v>0.04</v>
      </c>
      <c r="P96" t="str">
        <f>IF(AND(_xlfn.IFNA(D96,B96) = B96,A96&lt;&gt;"DST"), TRIM(B96), "")</f>
        <v/>
      </c>
    </row>
    <row r="97" spans="1:16" x14ac:dyDescent="0.25">
      <c r="A97" t="s">
        <v>16</v>
      </c>
      <c r="B97" t="s">
        <v>152</v>
      </c>
      <c r="C97">
        <v>5000</v>
      </c>
      <c r="D97">
        <f>VLOOKUP($B97,F$1:H$539,3, FALSE)</f>
        <v>10.68</v>
      </c>
      <c r="F97" t="s">
        <v>270</v>
      </c>
      <c r="G97" t="s">
        <v>29</v>
      </c>
      <c r="H97">
        <v>0.05</v>
      </c>
      <c r="I97">
        <v>0.08</v>
      </c>
      <c r="J97">
        <v>-0.11</v>
      </c>
      <c r="K97">
        <v>0.21</v>
      </c>
      <c r="L97">
        <v>0.18</v>
      </c>
      <c r="M97">
        <v>0</v>
      </c>
      <c r="P97" t="str">
        <f>IF(AND(_xlfn.IFNA(D97,B97) = B97,A97&lt;&gt;"DST"), TRIM(B97), "")</f>
        <v/>
      </c>
    </row>
    <row r="98" spans="1:16" x14ac:dyDescent="0.25">
      <c r="A98" t="s">
        <v>6</v>
      </c>
      <c r="B98" t="s">
        <v>206</v>
      </c>
      <c r="C98">
        <v>4400</v>
      </c>
      <c r="D98">
        <f>VLOOKUP($B98,F$1:H$539,3, FALSE)</f>
        <v>10.66</v>
      </c>
      <c r="F98" t="s">
        <v>216</v>
      </c>
      <c r="G98" t="s">
        <v>29</v>
      </c>
      <c r="H98">
        <v>0.04</v>
      </c>
      <c r="I98">
        <v>0.12</v>
      </c>
      <c r="J98">
        <v>-0.2</v>
      </c>
      <c r="K98">
        <v>0.28999999999999998</v>
      </c>
      <c r="L98">
        <v>0.05</v>
      </c>
      <c r="M98">
        <v>0</v>
      </c>
      <c r="P98" t="str">
        <f>IF(AND(_xlfn.IFNA(D98,B98) = B98,A98&lt;&gt;"DST"), TRIM(B98), "")</f>
        <v/>
      </c>
    </row>
    <row r="99" spans="1:16" x14ac:dyDescent="0.25">
      <c r="A99" t="s">
        <v>16</v>
      </c>
      <c r="B99" t="s">
        <v>147</v>
      </c>
      <c r="C99">
        <v>5200</v>
      </c>
      <c r="D99">
        <f>VLOOKUP($B99,F$1:H$539,3, FALSE)</f>
        <v>10.56</v>
      </c>
      <c r="F99" t="s">
        <v>237</v>
      </c>
      <c r="G99" t="s">
        <v>29</v>
      </c>
      <c r="H99">
        <v>0.04</v>
      </c>
      <c r="I99">
        <v>0.04</v>
      </c>
      <c r="J99">
        <v>-0.05</v>
      </c>
      <c r="K99">
        <v>0.13</v>
      </c>
      <c r="L99">
        <v>7.0000000000000007E-2</v>
      </c>
      <c r="M99">
        <v>0.02</v>
      </c>
      <c r="P99" t="str">
        <f>IF(AND(_xlfn.IFNA(D99,B99) = B99,A99&lt;&gt;"DST"), TRIM(B99), "")</f>
        <v/>
      </c>
    </row>
    <row r="100" spans="1:16" x14ac:dyDescent="0.25">
      <c r="A100" t="s">
        <v>6</v>
      </c>
      <c r="B100" t="s">
        <v>151</v>
      </c>
      <c r="C100">
        <v>5000</v>
      </c>
      <c r="D100">
        <f>VLOOKUP($B100,F$1:H$539,3, FALSE)</f>
        <v>10.49</v>
      </c>
      <c r="F100" t="s">
        <v>193</v>
      </c>
      <c r="G100" t="s">
        <v>29</v>
      </c>
      <c r="H100">
        <v>0.01</v>
      </c>
      <c r="I100">
        <v>0.01</v>
      </c>
      <c r="J100">
        <v>-0.01</v>
      </c>
      <c r="K100">
        <v>0.03</v>
      </c>
      <c r="L100">
        <v>0.01</v>
      </c>
      <c r="M100">
        <v>0</v>
      </c>
      <c r="P100" t="str">
        <f>IF(AND(_xlfn.IFNA(D100,B100) = B100,A100&lt;&gt;"DST"), TRIM(B100), "")</f>
        <v/>
      </c>
    </row>
    <row r="101" spans="1:16" x14ac:dyDescent="0.25">
      <c r="A101" t="s">
        <v>6</v>
      </c>
      <c r="B101" t="s">
        <v>156</v>
      </c>
      <c r="C101">
        <v>5000</v>
      </c>
      <c r="D101">
        <f>VLOOKUP($B101,F$1:H$539,3, FALSE)</f>
        <v>10.47</v>
      </c>
      <c r="F101" t="s">
        <v>229</v>
      </c>
      <c r="G101" t="s">
        <v>29</v>
      </c>
      <c r="H101">
        <v>0.01</v>
      </c>
      <c r="I101">
        <v>0.01</v>
      </c>
      <c r="J101">
        <v>-0.01</v>
      </c>
      <c r="K101">
        <v>0.02</v>
      </c>
      <c r="L101">
        <v>0.02</v>
      </c>
      <c r="M101">
        <v>0</v>
      </c>
      <c r="P101" t="str">
        <f>IF(AND(_xlfn.IFNA(D101,B101) = B101,A101&lt;&gt;"DST"), TRIM(B101), "")</f>
        <v/>
      </c>
    </row>
    <row r="102" spans="1:16" x14ac:dyDescent="0.25">
      <c r="A102" t="s">
        <v>16</v>
      </c>
      <c r="B102" t="s">
        <v>157</v>
      </c>
      <c r="C102">
        <v>5000</v>
      </c>
      <c r="D102">
        <f>VLOOKUP($B102,F$1:H$539,3, FALSE)</f>
        <v>10.41</v>
      </c>
      <c r="F102" t="s">
        <v>241</v>
      </c>
      <c r="G102" t="s">
        <v>29</v>
      </c>
      <c r="H102">
        <v>0</v>
      </c>
      <c r="I102">
        <v>0.01</v>
      </c>
      <c r="J102">
        <v>-0.01</v>
      </c>
      <c r="K102">
        <v>0.02</v>
      </c>
      <c r="L102">
        <v>0.01</v>
      </c>
      <c r="M102">
        <v>0</v>
      </c>
      <c r="P102" t="str">
        <f>IF(AND(_xlfn.IFNA(D102,B102) = B102,A102&lt;&gt;"DST"), TRIM(B102), "")</f>
        <v/>
      </c>
    </row>
    <row r="103" spans="1:16" x14ac:dyDescent="0.25">
      <c r="A103" t="s">
        <v>69</v>
      </c>
      <c r="B103" t="s">
        <v>161</v>
      </c>
      <c r="C103">
        <v>4900</v>
      </c>
      <c r="D103">
        <f>VLOOKUP($B103,F$1:H$539,3, FALSE)</f>
        <v>10.3</v>
      </c>
      <c r="F103" t="s">
        <v>266</v>
      </c>
      <c r="G103" t="s">
        <v>29</v>
      </c>
      <c r="H103">
        <v>0</v>
      </c>
      <c r="I103">
        <v>0</v>
      </c>
      <c r="J103">
        <v>0</v>
      </c>
      <c r="K103">
        <v>0</v>
      </c>
      <c r="M103">
        <v>0</v>
      </c>
      <c r="P103" t="str">
        <f>IF(AND(_xlfn.IFNA(D103,B103) = B103,A103&lt;&gt;"DST"), TRIM(B103), "")</f>
        <v/>
      </c>
    </row>
    <row r="104" spans="1:16" x14ac:dyDescent="0.25">
      <c r="A104" t="s">
        <v>16</v>
      </c>
      <c r="B104" t="s">
        <v>194</v>
      </c>
      <c r="C104">
        <v>4500</v>
      </c>
      <c r="D104">
        <f>VLOOKUP($B104,F$1:H$539,3, FALSE)</f>
        <v>10.29</v>
      </c>
      <c r="F104" t="s">
        <v>248</v>
      </c>
      <c r="G104" t="s">
        <v>29</v>
      </c>
      <c r="H104">
        <v>0</v>
      </c>
      <c r="I104">
        <v>0</v>
      </c>
      <c r="J104">
        <v>0</v>
      </c>
      <c r="K104">
        <v>0</v>
      </c>
      <c r="M104">
        <v>0</v>
      </c>
      <c r="P104" t="str">
        <f>IF(AND(_xlfn.IFNA(D104,B104) = B104,A104&lt;&gt;"DST"), TRIM(B104), "")</f>
        <v/>
      </c>
    </row>
    <row r="105" spans="1:16" x14ac:dyDescent="0.25">
      <c r="A105" t="s">
        <v>6</v>
      </c>
      <c r="B105" t="s">
        <v>166</v>
      </c>
      <c r="C105">
        <v>4800</v>
      </c>
      <c r="D105">
        <f>VLOOKUP($B105,F$1:H$539,3, FALSE)</f>
        <v>10.28</v>
      </c>
      <c r="F105" t="s">
        <v>272</v>
      </c>
      <c r="G105" t="s">
        <v>29</v>
      </c>
      <c r="H105">
        <v>0</v>
      </c>
      <c r="I105">
        <v>0</v>
      </c>
      <c r="J105">
        <v>0</v>
      </c>
      <c r="K105">
        <v>0</v>
      </c>
      <c r="M105">
        <v>0</v>
      </c>
      <c r="P105" t="str">
        <f>IF(AND(_xlfn.IFNA(D105,B105) = B105,A105&lt;&gt;"DST"), TRIM(B105), "")</f>
        <v/>
      </c>
    </row>
    <row r="106" spans="1:16" x14ac:dyDescent="0.25">
      <c r="A106" t="s">
        <v>6</v>
      </c>
      <c r="B106" t="s">
        <v>127</v>
      </c>
      <c r="C106">
        <v>5600</v>
      </c>
      <c r="D106">
        <f>VLOOKUP($B106,F$1:H$539,3, FALSE)</f>
        <v>10.18</v>
      </c>
      <c r="F106" t="s">
        <v>669</v>
      </c>
      <c r="G106" t="s">
        <v>29</v>
      </c>
      <c r="H106">
        <v>0</v>
      </c>
      <c r="I106">
        <v>0</v>
      </c>
      <c r="J106">
        <v>0</v>
      </c>
      <c r="K106">
        <v>0</v>
      </c>
      <c r="M106">
        <v>0</v>
      </c>
      <c r="P106" t="str">
        <f>IF(AND(_xlfn.IFNA(D106,B106) = B106,A106&lt;&gt;"DST"), TRIM(B106), "")</f>
        <v/>
      </c>
    </row>
    <row r="107" spans="1:16" x14ac:dyDescent="0.25">
      <c r="A107" t="s">
        <v>16</v>
      </c>
      <c r="B107" t="s">
        <v>189</v>
      </c>
      <c r="C107">
        <v>4500</v>
      </c>
      <c r="D107">
        <f>VLOOKUP($B107,F$1:H$539,3, FALSE)</f>
        <v>10.130000000000001</v>
      </c>
      <c r="F107" t="s">
        <v>271</v>
      </c>
      <c r="G107" t="s">
        <v>29</v>
      </c>
      <c r="H107">
        <v>0</v>
      </c>
      <c r="I107">
        <v>0</v>
      </c>
      <c r="J107">
        <v>0</v>
      </c>
      <c r="K107">
        <v>0</v>
      </c>
      <c r="M107">
        <v>0</v>
      </c>
      <c r="P107" t="str">
        <f>IF(AND(_xlfn.IFNA(D107,B107) = B107,A107&lt;&gt;"DST"), TRIM(B107), "")</f>
        <v/>
      </c>
    </row>
    <row r="108" spans="1:16" x14ac:dyDescent="0.25">
      <c r="A108" t="s">
        <v>6</v>
      </c>
      <c r="B108" t="s">
        <v>108</v>
      </c>
      <c r="C108">
        <v>6000</v>
      </c>
      <c r="D108">
        <f>VLOOKUP($B108,F$1:H$539,3, FALSE)</f>
        <v>9.8699999999999992</v>
      </c>
      <c r="F108" t="s">
        <v>251</v>
      </c>
      <c r="G108" t="s">
        <v>29</v>
      </c>
      <c r="H108">
        <v>0</v>
      </c>
      <c r="I108">
        <v>0</v>
      </c>
      <c r="J108">
        <v>0</v>
      </c>
      <c r="K108">
        <v>0</v>
      </c>
      <c r="M108">
        <v>0</v>
      </c>
      <c r="P108" t="str">
        <f>IF(AND(_xlfn.IFNA(D108,B108) = B108,A108&lt;&gt;"DST"), TRIM(B108), "")</f>
        <v/>
      </c>
    </row>
    <row r="109" spans="1:16" x14ac:dyDescent="0.25">
      <c r="A109" t="s">
        <v>69</v>
      </c>
      <c r="B109" t="s">
        <v>234</v>
      </c>
      <c r="C109">
        <v>4100</v>
      </c>
      <c r="D109">
        <f>VLOOKUP($B109,F$1:H$539,3, FALSE)</f>
        <v>9.85</v>
      </c>
      <c r="F109" t="s">
        <v>670</v>
      </c>
      <c r="G109" t="s">
        <v>29</v>
      </c>
      <c r="H109">
        <v>0</v>
      </c>
      <c r="I109">
        <v>0</v>
      </c>
      <c r="J109">
        <v>0</v>
      </c>
      <c r="K109">
        <v>0</v>
      </c>
      <c r="M109">
        <v>0</v>
      </c>
      <c r="P109" t="str">
        <f>IF(AND(_xlfn.IFNA(D109,B109) = B109,A109&lt;&gt;"DST"), TRIM(B109), "")</f>
        <v/>
      </c>
    </row>
    <row r="110" spans="1:16" x14ac:dyDescent="0.25">
      <c r="A110" t="s">
        <v>6</v>
      </c>
      <c r="B110" t="s">
        <v>186</v>
      </c>
      <c r="C110">
        <v>4500</v>
      </c>
      <c r="D110">
        <f>VLOOKUP($B110,F$1:H$539,3, FALSE)</f>
        <v>9.7799999999999994</v>
      </c>
      <c r="F110" t="s">
        <v>263</v>
      </c>
      <c r="G110" t="s">
        <v>29</v>
      </c>
      <c r="H110">
        <v>0</v>
      </c>
      <c r="I110">
        <v>0</v>
      </c>
      <c r="J110">
        <v>0</v>
      </c>
      <c r="K110">
        <v>0</v>
      </c>
      <c r="M110">
        <v>0</v>
      </c>
      <c r="P110" t="str">
        <f>IF(AND(_xlfn.IFNA(D110,B110) = B110,A110&lt;&gt;"DST"), TRIM(B110), "")</f>
        <v/>
      </c>
    </row>
    <row r="111" spans="1:16" x14ac:dyDescent="0.25">
      <c r="A111" t="s">
        <v>69</v>
      </c>
      <c r="B111" t="s">
        <v>153</v>
      </c>
      <c r="C111">
        <v>5000</v>
      </c>
      <c r="D111">
        <f>VLOOKUP($B111,F$1:H$539,3, FALSE)</f>
        <v>9.74</v>
      </c>
      <c r="F111" t="s">
        <v>253</v>
      </c>
      <c r="G111" t="s">
        <v>29</v>
      </c>
      <c r="H111">
        <v>0</v>
      </c>
      <c r="I111">
        <v>0</v>
      </c>
      <c r="J111">
        <v>0</v>
      </c>
      <c r="K111">
        <v>0</v>
      </c>
      <c r="M111">
        <v>0</v>
      </c>
      <c r="P111" t="str">
        <f>IF(AND(_xlfn.IFNA(D111,B111) = B111,A111&lt;&gt;"DST"), TRIM(B111), "")</f>
        <v/>
      </c>
    </row>
    <row r="112" spans="1:16" x14ac:dyDescent="0.25">
      <c r="A112" t="s">
        <v>16</v>
      </c>
      <c r="B112" t="s">
        <v>230</v>
      </c>
      <c r="C112">
        <v>4200</v>
      </c>
      <c r="D112">
        <f>VLOOKUP($B112,F$1:H$539,3, FALSE)</f>
        <v>9.73</v>
      </c>
      <c r="F112" t="s">
        <v>264</v>
      </c>
      <c r="G112" t="s">
        <v>29</v>
      </c>
      <c r="H112">
        <v>0</v>
      </c>
      <c r="I112">
        <v>0</v>
      </c>
      <c r="J112">
        <v>0</v>
      </c>
      <c r="K112">
        <v>0</v>
      </c>
      <c r="M112">
        <v>0</v>
      </c>
      <c r="P112" t="str">
        <f>IF(AND(_xlfn.IFNA(D112,B112) = B112,A112&lt;&gt;"DST"), TRIM(B112), "")</f>
        <v/>
      </c>
    </row>
    <row r="113" spans="1:16" x14ac:dyDescent="0.25">
      <c r="A113" t="s">
        <v>6</v>
      </c>
      <c r="B113" t="s">
        <v>165</v>
      </c>
      <c r="C113">
        <v>4900</v>
      </c>
      <c r="D113">
        <f>VLOOKUP($B113,F$1:H$539,3, FALSE)</f>
        <v>9.7200000000000006</v>
      </c>
      <c r="F113" t="s">
        <v>258</v>
      </c>
      <c r="G113" t="s">
        <v>29</v>
      </c>
      <c r="H113">
        <v>0</v>
      </c>
      <c r="I113">
        <v>0</v>
      </c>
      <c r="J113">
        <v>0</v>
      </c>
      <c r="K113">
        <v>0</v>
      </c>
      <c r="M113">
        <v>0</v>
      </c>
      <c r="P113" t="str">
        <f>IF(AND(_xlfn.IFNA(D113,B113) = B113,A113&lt;&gt;"DST"), TRIM(B113), "")</f>
        <v/>
      </c>
    </row>
    <row r="114" spans="1:16" x14ac:dyDescent="0.25">
      <c r="A114" t="s">
        <v>6</v>
      </c>
      <c r="B114" t="s">
        <v>281</v>
      </c>
      <c r="C114">
        <v>3900</v>
      </c>
      <c r="D114">
        <f>VLOOKUP($B114,F$1:H$539,3, FALSE)</f>
        <v>9.7100000000000009</v>
      </c>
      <c r="F114" t="s">
        <v>26</v>
      </c>
      <c r="G114" t="s">
        <v>16</v>
      </c>
      <c r="H114">
        <v>20.36</v>
      </c>
      <c r="I114">
        <v>3.66</v>
      </c>
      <c r="J114">
        <v>13.04</v>
      </c>
      <c r="K114">
        <v>27.67</v>
      </c>
      <c r="L114">
        <v>20</v>
      </c>
      <c r="M114">
        <v>20.95</v>
      </c>
      <c r="P114" t="str">
        <f>IF(AND(_xlfn.IFNA(D114,B114) = B114,A114&lt;&gt;"DST"), TRIM(B114), "")</f>
        <v/>
      </c>
    </row>
    <row r="115" spans="1:16" x14ac:dyDescent="0.25">
      <c r="A115" t="s">
        <v>16</v>
      </c>
      <c r="B115" t="s">
        <v>155</v>
      </c>
      <c r="C115">
        <v>5000</v>
      </c>
      <c r="D115">
        <f>VLOOKUP($B115,F$1:H$539,3, FALSE)</f>
        <v>9.6999999999999993</v>
      </c>
      <c r="F115" t="s">
        <v>21</v>
      </c>
      <c r="G115" t="s">
        <v>16</v>
      </c>
      <c r="H115">
        <v>19.04</v>
      </c>
      <c r="I115">
        <v>0.78</v>
      </c>
      <c r="J115">
        <v>17.47</v>
      </c>
      <c r="K115">
        <v>20.6</v>
      </c>
      <c r="L115">
        <v>19.02</v>
      </c>
      <c r="M115">
        <v>19.100000000000001</v>
      </c>
      <c r="P115" t="str">
        <f>IF(AND(_xlfn.IFNA(D115,B115) = B115,A115&lt;&gt;"DST"), TRIM(B115), "")</f>
        <v/>
      </c>
    </row>
    <row r="116" spans="1:16" x14ac:dyDescent="0.25">
      <c r="A116" t="s">
        <v>6</v>
      </c>
      <c r="B116" t="s">
        <v>209</v>
      </c>
      <c r="C116">
        <v>4300</v>
      </c>
      <c r="D116">
        <f>VLOOKUP($B116,F$1:H$539,3, FALSE)</f>
        <v>9.61</v>
      </c>
      <c r="F116" t="s">
        <v>24</v>
      </c>
      <c r="G116" t="s">
        <v>16</v>
      </c>
      <c r="H116">
        <v>17.739999999999998</v>
      </c>
      <c r="I116">
        <v>1.19</v>
      </c>
      <c r="J116">
        <v>15.35</v>
      </c>
      <c r="K116">
        <v>20.12</v>
      </c>
      <c r="L116">
        <v>17.7</v>
      </c>
      <c r="M116">
        <v>17.54</v>
      </c>
      <c r="P116" t="str">
        <f>IF(AND(_xlfn.IFNA(D116,B116) = B116,A116&lt;&gt;"DST"), TRIM(B116), "")</f>
        <v/>
      </c>
    </row>
    <row r="117" spans="1:16" x14ac:dyDescent="0.25">
      <c r="A117" t="s">
        <v>16</v>
      </c>
      <c r="B117" t="s">
        <v>179</v>
      </c>
      <c r="C117">
        <v>4600</v>
      </c>
      <c r="D117">
        <f>VLOOKUP($B117,F$1:H$539,3, FALSE)</f>
        <v>9.5399999999999991</v>
      </c>
      <c r="F117" t="s">
        <v>49</v>
      </c>
      <c r="G117" t="s">
        <v>16</v>
      </c>
      <c r="H117">
        <v>17.29</v>
      </c>
      <c r="I117">
        <v>1.57</v>
      </c>
      <c r="J117">
        <v>14.15</v>
      </c>
      <c r="K117">
        <v>20.43</v>
      </c>
      <c r="L117">
        <v>17.22</v>
      </c>
      <c r="M117">
        <v>17.62</v>
      </c>
      <c r="P117" t="str">
        <f>IF(AND(_xlfn.IFNA(D117,B117) = B117,A117&lt;&gt;"DST"), TRIM(B117), "")</f>
        <v/>
      </c>
    </row>
    <row r="118" spans="1:16" x14ac:dyDescent="0.25">
      <c r="A118" t="s">
        <v>6</v>
      </c>
      <c r="B118" t="s">
        <v>256</v>
      </c>
      <c r="C118">
        <v>4000</v>
      </c>
      <c r="D118">
        <f>VLOOKUP($B118,F$1:H$539,3, FALSE)</f>
        <v>9.48</v>
      </c>
      <c r="F118" t="s">
        <v>33</v>
      </c>
      <c r="G118" t="s">
        <v>16</v>
      </c>
      <c r="H118">
        <v>16.45</v>
      </c>
      <c r="I118">
        <v>0.93</v>
      </c>
      <c r="J118">
        <v>14.58</v>
      </c>
      <c r="K118">
        <v>18.309999999999999</v>
      </c>
      <c r="L118">
        <v>16.420000000000002</v>
      </c>
      <c r="M118">
        <v>16.850000000000001</v>
      </c>
      <c r="P118" t="str">
        <f>IF(AND(_xlfn.IFNA(D118,B118) = B118,A118&lt;&gt;"DST"), TRIM(B118), "")</f>
        <v/>
      </c>
    </row>
    <row r="119" spans="1:16" x14ac:dyDescent="0.25">
      <c r="A119" t="s">
        <v>16</v>
      </c>
      <c r="B119" t="s">
        <v>233</v>
      </c>
      <c r="C119">
        <v>4100</v>
      </c>
      <c r="D119">
        <f>VLOOKUP($B119,F$1:H$539,3, FALSE)</f>
        <v>9.39</v>
      </c>
      <c r="F119" t="s">
        <v>17</v>
      </c>
      <c r="G119" t="s">
        <v>16</v>
      </c>
      <c r="H119">
        <v>16.16</v>
      </c>
      <c r="I119">
        <v>6.88</v>
      </c>
      <c r="J119">
        <v>2.4</v>
      </c>
      <c r="K119">
        <v>29.92</v>
      </c>
      <c r="L119">
        <v>18.72</v>
      </c>
      <c r="M119">
        <v>19.52</v>
      </c>
      <c r="P119" t="str">
        <f>IF(AND(_xlfn.IFNA(D119,B119) = B119,A119&lt;&gt;"DST"), TRIM(B119), "")</f>
        <v/>
      </c>
    </row>
    <row r="120" spans="1:16" x14ac:dyDescent="0.25">
      <c r="A120" t="s">
        <v>6</v>
      </c>
      <c r="B120" t="s">
        <v>103</v>
      </c>
      <c r="C120">
        <v>6000</v>
      </c>
      <c r="D120">
        <f>VLOOKUP($B120,F$1:H$539,3, FALSE)</f>
        <v>9.3800000000000008</v>
      </c>
      <c r="F120" t="s">
        <v>78</v>
      </c>
      <c r="G120" t="s">
        <v>16</v>
      </c>
      <c r="H120">
        <v>15.69</v>
      </c>
      <c r="I120">
        <v>1.2</v>
      </c>
      <c r="J120">
        <v>13.29</v>
      </c>
      <c r="K120">
        <v>18.09</v>
      </c>
      <c r="L120">
        <v>15.65</v>
      </c>
      <c r="M120">
        <v>16.14</v>
      </c>
      <c r="P120" t="str">
        <f>IF(AND(_xlfn.IFNA(D120,B120) = B120,A120&lt;&gt;"DST"), TRIM(B120), "")</f>
        <v/>
      </c>
    </row>
    <row r="121" spans="1:16" x14ac:dyDescent="0.25">
      <c r="A121" t="s">
        <v>69</v>
      </c>
      <c r="B121" t="s">
        <v>311</v>
      </c>
      <c r="C121">
        <v>3700</v>
      </c>
      <c r="D121">
        <f>VLOOKUP($B121,F$1:H$539,3, FALSE)</f>
        <v>9.31</v>
      </c>
      <c r="F121" t="s">
        <v>66</v>
      </c>
      <c r="G121" t="s">
        <v>16</v>
      </c>
      <c r="H121">
        <v>14.87</v>
      </c>
      <c r="I121">
        <v>1.85</v>
      </c>
      <c r="J121">
        <v>11.16</v>
      </c>
      <c r="K121">
        <v>18.579999999999998</v>
      </c>
      <c r="L121">
        <v>14.75</v>
      </c>
      <c r="M121">
        <v>14.72</v>
      </c>
      <c r="P121" t="str">
        <f>IF(AND(_xlfn.IFNA(D121,B121) = B121,A121&lt;&gt;"DST"), TRIM(B121), "")</f>
        <v/>
      </c>
    </row>
    <row r="122" spans="1:16" x14ac:dyDescent="0.25">
      <c r="A122" t="s">
        <v>69</v>
      </c>
      <c r="B122" t="s">
        <v>387</v>
      </c>
      <c r="C122">
        <v>3100</v>
      </c>
      <c r="D122">
        <f>VLOOKUP($B122,F$1:H$539,3, FALSE)</f>
        <v>9.2200000000000006</v>
      </c>
      <c r="F122" t="s">
        <v>40</v>
      </c>
      <c r="G122" t="s">
        <v>16</v>
      </c>
      <c r="H122">
        <v>14.71</v>
      </c>
      <c r="I122">
        <v>2.76</v>
      </c>
      <c r="J122">
        <v>9.19</v>
      </c>
      <c r="K122">
        <v>20.239999999999998</v>
      </c>
      <c r="L122">
        <v>14.44</v>
      </c>
      <c r="M122">
        <v>15.19</v>
      </c>
      <c r="P122" t="str">
        <f>IF(AND(_xlfn.IFNA(D122,B122) = B122,A122&lt;&gt;"DST"), TRIM(B122), "")</f>
        <v/>
      </c>
    </row>
    <row r="123" spans="1:16" x14ac:dyDescent="0.25">
      <c r="A123" t="s">
        <v>6</v>
      </c>
      <c r="B123" t="s">
        <v>282</v>
      </c>
      <c r="C123">
        <v>3900</v>
      </c>
      <c r="D123">
        <f>VLOOKUP($B123,F$1:H$539,3, FALSE)</f>
        <v>9.2100000000000009</v>
      </c>
      <c r="F123" t="s">
        <v>60</v>
      </c>
      <c r="G123" t="s">
        <v>16</v>
      </c>
      <c r="H123">
        <v>14.59</v>
      </c>
      <c r="I123">
        <v>2.16</v>
      </c>
      <c r="J123">
        <v>10.27</v>
      </c>
      <c r="K123">
        <v>18.91</v>
      </c>
      <c r="L123">
        <v>14.4</v>
      </c>
      <c r="M123">
        <v>15.49</v>
      </c>
      <c r="P123" t="str">
        <f>IF(AND(_xlfn.IFNA(D123,B123) = B123,A123&lt;&gt;"DST"), TRIM(B123), "")</f>
        <v/>
      </c>
    </row>
    <row r="124" spans="1:16" x14ac:dyDescent="0.25">
      <c r="A124" t="s">
        <v>6</v>
      </c>
      <c r="B124" t="s">
        <v>192</v>
      </c>
      <c r="C124">
        <v>4500</v>
      </c>
      <c r="D124">
        <f>VLOOKUP($B124,F$1:H$539,3, FALSE)</f>
        <v>9.1</v>
      </c>
      <c r="F124" t="s">
        <v>115</v>
      </c>
      <c r="G124" t="s">
        <v>16</v>
      </c>
      <c r="H124">
        <v>14.35</v>
      </c>
      <c r="I124">
        <v>1.3</v>
      </c>
      <c r="J124">
        <v>11.75</v>
      </c>
      <c r="K124">
        <v>16.95</v>
      </c>
      <c r="L124">
        <v>14.29</v>
      </c>
      <c r="M124">
        <v>13.71</v>
      </c>
      <c r="P124" t="str">
        <f>IF(AND(_xlfn.IFNA(D124,B124) = B124,A124&lt;&gt;"DST"), TRIM(B124), "")</f>
        <v/>
      </c>
    </row>
    <row r="125" spans="1:16" x14ac:dyDescent="0.25">
      <c r="A125" t="s">
        <v>6</v>
      </c>
      <c r="B125" t="s">
        <v>183</v>
      </c>
      <c r="C125">
        <v>4600</v>
      </c>
      <c r="D125">
        <f>VLOOKUP($B125,F$1:H$539,3, FALSE)</f>
        <v>9.09</v>
      </c>
      <c r="F125" t="s">
        <v>41</v>
      </c>
      <c r="G125" t="s">
        <v>16</v>
      </c>
      <c r="H125">
        <v>13.75</v>
      </c>
      <c r="I125">
        <v>2.63</v>
      </c>
      <c r="J125">
        <v>8.48</v>
      </c>
      <c r="K125">
        <v>19.010000000000002</v>
      </c>
      <c r="L125">
        <v>13.45</v>
      </c>
      <c r="M125">
        <v>14.88</v>
      </c>
      <c r="P125" t="str">
        <f>IF(AND(_xlfn.IFNA(D125,B125) = B125,A125&lt;&gt;"DST"), TRIM(B125), "")</f>
        <v/>
      </c>
    </row>
    <row r="126" spans="1:16" x14ac:dyDescent="0.25">
      <c r="A126" t="s">
        <v>238</v>
      </c>
      <c r="B126" t="s">
        <v>635</v>
      </c>
      <c r="C126">
        <v>3100</v>
      </c>
      <c r="D126">
        <f>VLOOKUP($B126,F$1:H$539,3, FALSE)</f>
        <v>9.0399999999999991</v>
      </c>
      <c r="F126" t="s">
        <v>62</v>
      </c>
      <c r="G126" t="s">
        <v>16</v>
      </c>
      <c r="H126">
        <v>13.55</v>
      </c>
      <c r="I126">
        <v>2.16</v>
      </c>
      <c r="J126">
        <v>9.2200000000000006</v>
      </c>
      <c r="K126">
        <v>17.87</v>
      </c>
      <c r="L126">
        <v>13.36</v>
      </c>
      <c r="M126">
        <v>14.12</v>
      </c>
      <c r="P126" t="str">
        <f>IF(AND(_xlfn.IFNA(D126,B126) = B126,A126&lt;&gt;"DST"), TRIM(B126), "")</f>
        <v/>
      </c>
    </row>
    <row r="127" spans="1:16" x14ac:dyDescent="0.25">
      <c r="A127" t="s">
        <v>16</v>
      </c>
      <c r="B127" t="s">
        <v>289</v>
      </c>
      <c r="C127">
        <v>3900</v>
      </c>
      <c r="D127">
        <f>VLOOKUP($B127,F$1:H$539,3, FALSE)</f>
        <v>9</v>
      </c>
      <c r="F127" t="s">
        <v>105</v>
      </c>
      <c r="G127" t="s">
        <v>16</v>
      </c>
      <c r="H127">
        <v>13.27</v>
      </c>
      <c r="I127">
        <v>2.39</v>
      </c>
      <c r="J127">
        <v>8.49</v>
      </c>
      <c r="K127">
        <v>18.05</v>
      </c>
      <c r="L127">
        <v>13.06</v>
      </c>
      <c r="M127">
        <v>12.7</v>
      </c>
      <c r="P127" t="str">
        <f>IF(AND(_xlfn.IFNA(D127,B127) = B127,A127&lt;&gt;"DST"), TRIM(B127), "")</f>
        <v/>
      </c>
    </row>
    <row r="128" spans="1:16" x14ac:dyDescent="0.25">
      <c r="A128" t="s">
        <v>6</v>
      </c>
      <c r="B128" t="s">
        <v>173</v>
      </c>
      <c r="C128">
        <v>4700</v>
      </c>
      <c r="D128">
        <f>VLOOKUP($B128,F$1:H$539,3, FALSE)</f>
        <v>8.93</v>
      </c>
      <c r="F128" t="s">
        <v>123</v>
      </c>
      <c r="G128" t="s">
        <v>16</v>
      </c>
      <c r="H128">
        <v>12.96</v>
      </c>
      <c r="I128">
        <v>1.59</v>
      </c>
      <c r="J128">
        <v>9.7799999999999994</v>
      </c>
      <c r="K128">
        <v>16.13</v>
      </c>
      <c r="L128">
        <v>12.86</v>
      </c>
      <c r="M128">
        <v>12.8</v>
      </c>
      <c r="P128" t="str">
        <f>IF(AND(_xlfn.IFNA(D128,B128) = B128,A128&lt;&gt;"DST"), TRIM(B128), "")</f>
        <v/>
      </c>
    </row>
    <row r="129" spans="1:16" x14ac:dyDescent="0.25">
      <c r="A129" t="s">
        <v>69</v>
      </c>
      <c r="B129" t="s">
        <v>352</v>
      </c>
      <c r="C129">
        <v>3400</v>
      </c>
      <c r="D129">
        <f>VLOOKUP($B129,F$1:H$539,3, FALSE)</f>
        <v>8.9</v>
      </c>
      <c r="F129" t="s">
        <v>177</v>
      </c>
      <c r="G129" t="s">
        <v>16</v>
      </c>
      <c r="H129">
        <v>12.34</v>
      </c>
      <c r="I129">
        <v>1.31</v>
      </c>
      <c r="J129">
        <v>9.7200000000000006</v>
      </c>
      <c r="K129">
        <v>14.97</v>
      </c>
      <c r="L129">
        <v>12.27</v>
      </c>
      <c r="M129">
        <v>12.7</v>
      </c>
      <c r="P129" t="str">
        <f>IF(AND(_xlfn.IFNA(D129,B129) = B129,A129&lt;&gt;"DST"), TRIM(B129), "")</f>
        <v/>
      </c>
    </row>
    <row r="130" spans="1:16" x14ac:dyDescent="0.25">
      <c r="A130" t="s">
        <v>6</v>
      </c>
      <c r="B130" t="s">
        <v>181</v>
      </c>
      <c r="C130">
        <v>4600</v>
      </c>
      <c r="D130">
        <f>VLOOKUP($B130,F$1:H$539,3, FALSE)</f>
        <v>8.8800000000000008</v>
      </c>
      <c r="F130" t="s">
        <v>129</v>
      </c>
      <c r="G130" t="s">
        <v>16</v>
      </c>
      <c r="H130">
        <v>12.04</v>
      </c>
      <c r="I130">
        <v>1.33</v>
      </c>
      <c r="J130">
        <v>9.39</v>
      </c>
      <c r="K130">
        <v>14.7</v>
      </c>
      <c r="L130">
        <v>11.96</v>
      </c>
      <c r="M130">
        <v>12.61</v>
      </c>
      <c r="P130" t="str">
        <f>IF(AND(_xlfn.IFNA(D130,B130) = B130,A130&lt;&gt;"DST"), TRIM(B130), "")</f>
        <v/>
      </c>
    </row>
    <row r="131" spans="1:16" x14ac:dyDescent="0.25">
      <c r="A131" t="s">
        <v>6</v>
      </c>
      <c r="B131" t="s">
        <v>232</v>
      </c>
      <c r="C131">
        <v>4100</v>
      </c>
      <c r="D131">
        <f>VLOOKUP($B131,F$1:H$539,3, FALSE)</f>
        <v>8.8699999999999992</v>
      </c>
      <c r="F131" t="s">
        <v>71</v>
      </c>
      <c r="G131" t="s">
        <v>16</v>
      </c>
      <c r="H131">
        <v>11.6</v>
      </c>
      <c r="I131">
        <v>4.8899999999999997</v>
      </c>
      <c r="J131">
        <v>1.82</v>
      </c>
      <c r="K131">
        <v>21.38</v>
      </c>
      <c r="L131">
        <v>13.47</v>
      </c>
      <c r="M131">
        <v>13.1</v>
      </c>
      <c r="P131" t="str">
        <f>IF(AND(_xlfn.IFNA(D131,B131) = B131,A131&lt;&gt;"DST"), TRIM(B131), "")</f>
        <v/>
      </c>
    </row>
    <row r="132" spans="1:16" x14ac:dyDescent="0.25">
      <c r="A132" t="s">
        <v>69</v>
      </c>
      <c r="B132" t="s">
        <v>310</v>
      </c>
      <c r="C132">
        <v>3700</v>
      </c>
      <c r="D132">
        <f>VLOOKUP($B132,F$1:H$539,3, FALSE)</f>
        <v>8.85</v>
      </c>
      <c r="F132" t="s">
        <v>128</v>
      </c>
      <c r="G132" t="s">
        <v>16</v>
      </c>
      <c r="H132">
        <v>11.42</v>
      </c>
      <c r="I132">
        <v>5.25</v>
      </c>
      <c r="J132">
        <v>0.92</v>
      </c>
      <c r="K132">
        <v>21.92</v>
      </c>
      <c r="L132">
        <v>13.64</v>
      </c>
      <c r="M132">
        <v>13.64</v>
      </c>
      <c r="P132" t="str">
        <f>IF(AND(_xlfn.IFNA(D132,B132) = B132,A132&lt;&gt;"DST"), TRIM(B132), "")</f>
        <v/>
      </c>
    </row>
    <row r="133" spans="1:16" x14ac:dyDescent="0.25">
      <c r="A133" t="s">
        <v>6</v>
      </c>
      <c r="B133" t="s">
        <v>284</v>
      </c>
      <c r="C133">
        <v>3900</v>
      </c>
      <c r="D133">
        <f>VLOOKUP($B133,F$1:H$539,3, FALSE)</f>
        <v>8.7899999999999991</v>
      </c>
      <c r="F133" t="s">
        <v>135</v>
      </c>
      <c r="G133" t="s">
        <v>16</v>
      </c>
      <c r="H133">
        <v>11.4</v>
      </c>
      <c r="I133">
        <v>3.36</v>
      </c>
      <c r="J133">
        <v>4.68</v>
      </c>
      <c r="K133">
        <v>18.12</v>
      </c>
      <c r="L133">
        <v>10.76</v>
      </c>
      <c r="M133">
        <v>13.1</v>
      </c>
      <c r="P133" t="str">
        <f>IF(AND(_xlfn.IFNA(D133,B133) = B133,A133&lt;&gt;"DST"), TRIM(B133), "")</f>
        <v/>
      </c>
    </row>
    <row r="134" spans="1:16" x14ac:dyDescent="0.25">
      <c r="A134" t="s">
        <v>6</v>
      </c>
      <c r="B134" t="s">
        <v>297</v>
      </c>
      <c r="C134">
        <v>3800</v>
      </c>
      <c r="D134">
        <f>VLOOKUP($B134,F$1:H$539,3, FALSE)</f>
        <v>8.7899999999999991</v>
      </c>
      <c r="F134" t="s">
        <v>167</v>
      </c>
      <c r="G134" t="s">
        <v>16</v>
      </c>
      <c r="H134">
        <v>11.27</v>
      </c>
      <c r="I134">
        <v>1.21</v>
      </c>
      <c r="J134">
        <v>8.86</v>
      </c>
      <c r="K134">
        <v>13.69</v>
      </c>
      <c r="L134">
        <v>11.2</v>
      </c>
      <c r="M134">
        <v>11.83</v>
      </c>
      <c r="P134" t="str">
        <f>IF(AND(_xlfn.IFNA(D134,B134) = B134,A134&lt;&gt;"DST"), TRIM(B134), "")</f>
        <v/>
      </c>
    </row>
    <row r="135" spans="1:16" x14ac:dyDescent="0.25">
      <c r="A135" t="s">
        <v>16</v>
      </c>
      <c r="B135" t="s">
        <v>170</v>
      </c>
      <c r="C135">
        <v>4700</v>
      </c>
      <c r="D135">
        <f>VLOOKUP($B135,F$1:H$539,3, FALSE)</f>
        <v>8.75</v>
      </c>
      <c r="F135" t="s">
        <v>134</v>
      </c>
      <c r="G135" t="s">
        <v>16</v>
      </c>
      <c r="H135">
        <v>11.12</v>
      </c>
      <c r="I135">
        <v>1.44</v>
      </c>
      <c r="J135">
        <v>8.24</v>
      </c>
      <c r="K135">
        <v>14</v>
      </c>
      <c r="L135">
        <v>11.03</v>
      </c>
      <c r="M135">
        <v>10.59</v>
      </c>
      <c r="P135" t="str">
        <f>IF(AND(_xlfn.IFNA(D135,B135) = B135,A135&lt;&gt;"DST"), TRIM(B135), "")</f>
        <v/>
      </c>
    </row>
    <row r="136" spans="1:16" x14ac:dyDescent="0.25">
      <c r="A136" t="s">
        <v>16</v>
      </c>
      <c r="B136" t="s">
        <v>224</v>
      </c>
      <c r="C136">
        <v>4200</v>
      </c>
      <c r="D136">
        <f>VLOOKUP($B136,F$1:H$539,3, FALSE)</f>
        <v>8.75</v>
      </c>
      <c r="F136" t="s">
        <v>208</v>
      </c>
      <c r="G136" t="s">
        <v>16</v>
      </c>
      <c r="H136">
        <v>11.06</v>
      </c>
      <c r="I136">
        <v>1.53</v>
      </c>
      <c r="J136">
        <v>8</v>
      </c>
      <c r="K136">
        <v>14.12</v>
      </c>
      <c r="L136">
        <v>10.96</v>
      </c>
      <c r="M136">
        <v>10.46</v>
      </c>
      <c r="P136" t="str">
        <f>IF(AND(_xlfn.IFNA(D136,B136) = B136,A136&lt;&gt;"DST"), TRIM(B136), "")</f>
        <v/>
      </c>
    </row>
    <row r="137" spans="1:16" x14ac:dyDescent="0.25">
      <c r="A137" t="s">
        <v>69</v>
      </c>
      <c r="B137" t="s">
        <v>497</v>
      </c>
      <c r="C137">
        <v>3000</v>
      </c>
      <c r="D137">
        <f>VLOOKUP($B137,F$1:H$539,3, FALSE)</f>
        <v>8.66</v>
      </c>
      <c r="F137" t="s">
        <v>276</v>
      </c>
      <c r="G137" t="s">
        <v>16</v>
      </c>
      <c r="H137">
        <v>10.94</v>
      </c>
      <c r="I137">
        <v>2.36</v>
      </c>
      <c r="J137">
        <v>6.22</v>
      </c>
      <c r="K137">
        <v>15.66</v>
      </c>
      <c r="L137">
        <v>10.72</v>
      </c>
      <c r="M137">
        <v>9.84</v>
      </c>
      <c r="P137" t="str">
        <f>IF(AND(_xlfn.IFNA(D137,B137) = B137,A137&lt;&gt;"DST"), TRIM(B137), "")</f>
        <v/>
      </c>
    </row>
    <row r="138" spans="1:16" x14ac:dyDescent="0.25">
      <c r="A138" t="s">
        <v>69</v>
      </c>
      <c r="B138" t="s">
        <v>346</v>
      </c>
      <c r="C138">
        <v>3400</v>
      </c>
      <c r="D138">
        <f>VLOOKUP($B138,F$1:H$539,3, FALSE)</f>
        <v>8.5399999999999991</v>
      </c>
      <c r="F138" t="s">
        <v>152</v>
      </c>
      <c r="G138" t="s">
        <v>16</v>
      </c>
      <c r="H138">
        <v>10.68</v>
      </c>
      <c r="I138">
        <v>1.62</v>
      </c>
      <c r="J138">
        <v>7.45</v>
      </c>
      <c r="K138">
        <v>13.91</v>
      </c>
      <c r="L138">
        <v>10.55</v>
      </c>
      <c r="M138">
        <v>11.12</v>
      </c>
      <c r="P138" t="str">
        <f>IF(AND(_xlfn.IFNA(D138,B138) = B138,A138&lt;&gt;"DST"), TRIM(B138), "")</f>
        <v/>
      </c>
    </row>
    <row r="139" spans="1:16" x14ac:dyDescent="0.25">
      <c r="A139" t="s">
        <v>16</v>
      </c>
      <c r="B139" t="s">
        <v>280</v>
      </c>
      <c r="C139">
        <v>3900</v>
      </c>
      <c r="D139">
        <f>VLOOKUP($B139,F$1:H$539,3, FALSE)</f>
        <v>8.4700000000000006</v>
      </c>
      <c r="F139" t="s">
        <v>147</v>
      </c>
      <c r="G139" t="s">
        <v>16</v>
      </c>
      <c r="H139">
        <v>10.56</v>
      </c>
      <c r="I139">
        <v>2.2599999999999998</v>
      </c>
      <c r="J139">
        <v>6.04</v>
      </c>
      <c r="K139">
        <v>15.09</v>
      </c>
      <c r="L139">
        <v>10.3</v>
      </c>
      <c r="M139">
        <v>10.6</v>
      </c>
      <c r="P139" t="str">
        <f>IF(AND(_xlfn.IFNA(D139,B139) = B139,A139&lt;&gt;"DST"), TRIM(B139), "")</f>
        <v/>
      </c>
    </row>
    <row r="140" spans="1:16" x14ac:dyDescent="0.25">
      <c r="A140" t="s">
        <v>6</v>
      </c>
      <c r="B140" t="s">
        <v>223</v>
      </c>
      <c r="C140">
        <v>4200</v>
      </c>
      <c r="D140">
        <f>VLOOKUP($B140,F$1:H$539,3, FALSE)</f>
        <v>8.43</v>
      </c>
      <c r="F140" t="s">
        <v>157</v>
      </c>
      <c r="G140" t="s">
        <v>16</v>
      </c>
      <c r="H140">
        <v>10.41</v>
      </c>
      <c r="I140">
        <v>1.9</v>
      </c>
      <c r="J140">
        <v>6.61</v>
      </c>
      <c r="K140">
        <v>14.2</v>
      </c>
      <c r="L140">
        <v>10.220000000000001</v>
      </c>
      <c r="M140">
        <v>11.22</v>
      </c>
      <c r="P140" t="str">
        <f>IF(AND(_xlfn.IFNA(D140,B140) = B140,A140&lt;&gt;"DST"), TRIM(B140), "")</f>
        <v/>
      </c>
    </row>
    <row r="141" spans="1:16" x14ac:dyDescent="0.25">
      <c r="A141" t="s">
        <v>6</v>
      </c>
      <c r="B141" t="s">
        <v>326</v>
      </c>
      <c r="C141">
        <v>3600</v>
      </c>
      <c r="D141">
        <f>VLOOKUP($B141,F$1:H$539,3, FALSE)</f>
        <v>8.43</v>
      </c>
      <c r="F141" t="s">
        <v>194</v>
      </c>
      <c r="G141" t="s">
        <v>16</v>
      </c>
      <c r="H141">
        <v>10.29</v>
      </c>
      <c r="I141">
        <v>4.29</v>
      </c>
      <c r="J141">
        <v>1.71</v>
      </c>
      <c r="K141">
        <v>18.88</v>
      </c>
      <c r="L141">
        <v>11.97</v>
      </c>
      <c r="M141">
        <v>12</v>
      </c>
      <c r="P141" t="str">
        <f>IF(AND(_xlfn.IFNA(D141,B141) = B141,A141&lt;&gt;"DST"), TRIM(B141), "")</f>
        <v/>
      </c>
    </row>
    <row r="142" spans="1:16" x14ac:dyDescent="0.25">
      <c r="A142" t="s">
        <v>6</v>
      </c>
      <c r="B142" t="s">
        <v>132</v>
      </c>
      <c r="C142">
        <v>5400</v>
      </c>
      <c r="D142">
        <f>VLOOKUP($B142,F$1:H$539,3, FALSE)</f>
        <v>8.41</v>
      </c>
      <c r="F142" t="s">
        <v>189</v>
      </c>
      <c r="G142" t="s">
        <v>16</v>
      </c>
      <c r="H142">
        <v>10.130000000000001</v>
      </c>
      <c r="I142">
        <v>1.38</v>
      </c>
      <c r="J142">
        <v>7.37</v>
      </c>
      <c r="K142">
        <v>12.9</v>
      </c>
      <c r="L142">
        <v>10.029999999999999</v>
      </c>
      <c r="M142">
        <v>10.25</v>
      </c>
      <c r="P142" t="str">
        <f>IF(AND(_xlfn.IFNA(D142,B142) = B142,A142&lt;&gt;"DST"), TRIM(B142), "")</f>
        <v/>
      </c>
    </row>
    <row r="143" spans="1:16" x14ac:dyDescent="0.25">
      <c r="A143" t="s">
        <v>69</v>
      </c>
      <c r="B143" t="s">
        <v>353</v>
      </c>
      <c r="C143">
        <v>3400</v>
      </c>
      <c r="D143">
        <f>VLOOKUP($B143,F$1:H$539,3, FALSE)</f>
        <v>8.41</v>
      </c>
      <c r="F143" t="s">
        <v>230</v>
      </c>
      <c r="G143" t="s">
        <v>16</v>
      </c>
      <c r="H143">
        <v>9.73</v>
      </c>
      <c r="I143">
        <v>1.7</v>
      </c>
      <c r="J143">
        <v>6.33</v>
      </c>
      <c r="K143">
        <v>13.13</v>
      </c>
      <c r="L143">
        <v>9.6</v>
      </c>
      <c r="M143">
        <v>9.17</v>
      </c>
      <c r="P143" t="str">
        <f>IF(AND(_xlfn.IFNA(D143,B143) = B143,A143&lt;&gt;"DST"), TRIM(B143), "")</f>
        <v/>
      </c>
    </row>
    <row r="144" spans="1:16" x14ac:dyDescent="0.25">
      <c r="A144" t="s">
        <v>6</v>
      </c>
      <c r="B144" t="s">
        <v>182</v>
      </c>
      <c r="C144">
        <v>4600</v>
      </c>
      <c r="D144">
        <f>VLOOKUP($B144,F$1:H$539,3, FALSE)</f>
        <v>8.3800000000000008</v>
      </c>
      <c r="F144" t="s">
        <v>155</v>
      </c>
      <c r="G144" t="s">
        <v>16</v>
      </c>
      <c r="H144">
        <v>9.6999999999999993</v>
      </c>
      <c r="I144">
        <v>1.58</v>
      </c>
      <c r="J144">
        <v>6.53</v>
      </c>
      <c r="K144">
        <v>12.86</v>
      </c>
      <c r="L144">
        <v>9.58</v>
      </c>
      <c r="M144">
        <v>9.3000000000000007</v>
      </c>
      <c r="P144" t="str">
        <f>IF(AND(_xlfn.IFNA(D144,B144) = B144,A144&lt;&gt;"DST"), TRIM(B144), "")</f>
        <v/>
      </c>
    </row>
    <row r="145" spans="1:16" x14ac:dyDescent="0.25">
      <c r="A145" t="s">
        <v>6</v>
      </c>
      <c r="B145" t="s">
        <v>211</v>
      </c>
      <c r="C145">
        <v>4300</v>
      </c>
      <c r="D145">
        <f>VLOOKUP($B145,F$1:H$539,3, FALSE)</f>
        <v>8.34</v>
      </c>
      <c r="F145" t="s">
        <v>179</v>
      </c>
      <c r="G145" t="s">
        <v>16</v>
      </c>
      <c r="H145">
        <v>9.5399999999999991</v>
      </c>
      <c r="I145">
        <v>4.18</v>
      </c>
      <c r="J145">
        <v>1.18</v>
      </c>
      <c r="K145">
        <v>17.89</v>
      </c>
      <c r="L145">
        <v>11</v>
      </c>
      <c r="M145">
        <v>11.54</v>
      </c>
      <c r="P145" t="str">
        <f>IF(AND(_xlfn.IFNA(D145,B145) = B145,A145&lt;&gt;"DST"), TRIM(B145), "")</f>
        <v/>
      </c>
    </row>
    <row r="146" spans="1:16" x14ac:dyDescent="0.25">
      <c r="A146" t="s">
        <v>6</v>
      </c>
      <c r="B146" t="s">
        <v>302</v>
      </c>
      <c r="C146">
        <v>3800</v>
      </c>
      <c r="D146">
        <f>VLOOKUP($B146,F$1:H$539,3, FALSE)</f>
        <v>8.34</v>
      </c>
      <c r="F146" t="s">
        <v>233</v>
      </c>
      <c r="G146" t="s">
        <v>16</v>
      </c>
      <c r="H146">
        <v>9.39</v>
      </c>
      <c r="I146">
        <v>1.64</v>
      </c>
      <c r="J146">
        <v>6.11</v>
      </c>
      <c r="K146">
        <v>12.68</v>
      </c>
      <c r="L146">
        <v>9.25</v>
      </c>
      <c r="M146">
        <v>10.18</v>
      </c>
      <c r="P146" t="str">
        <f>IF(AND(_xlfn.IFNA(D146,B146) = B146,A146&lt;&gt;"DST"), TRIM(B146), "")</f>
        <v/>
      </c>
    </row>
    <row r="147" spans="1:16" x14ac:dyDescent="0.25">
      <c r="A147" t="s">
        <v>16</v>
      </c>
      <c r="B147" t="s">
        <v>195</v>
      </c>
      <c r="C147">
        <v>4500</v>
      </c>
      <c r="D147">
        <f>VLOOKUP($B147,F$1:H$539,3, FALSE)</f>
        <v>8.33</v>
      </c>
      <c r="F147" t="s">
        <v>289</v>
      </c>
      <c r="G147" t="s">
        <v>16</v>
      </c>
      <c r="H147">
        <v>9</v>
      </c>
      <c r="I147">
        <v>1.54</v>
      </c>
      <c r="J147">
        <v>5.93</v>
      </c>
      <c r="K147">
        <v>12.07</v>
      </c>
      <c r="L147">
        <v>8.89</v>
      </c>
      <c r="M147">
        <v>8.4700000000000006</v>
      </c>
      <c r="P147" t="str">
        <f>IF(AND(_xlfn.IFNA(D147,B147) = B147,A147&lt;&gt;"DST"), TRIM(B147), "")</f>
        <v/>
      </c>
    </row>
    <row r="148" spans="1:16" x14ac:dyDescent="0.25">
      <c r="A148" t="s">
        <v>6</v>
      </c>
      <c r="B148" t="s">
        <v>336</v>
      </c>
      <c r="C148">
        <v>3500</v>
      </c>
      <c r="D148">
        <f>VLOOKUP($B148,F$1:H$539,3, FALSE)</f>
        <v>8.32</v>
      </c>
      <c r="F148" t="s">
        <v>170</v>
      </c>
      <c r="G148" t="s">
        <v>16</v>
      </c>
      <c r="H148">
        <v>8.75</v>
      </c>
      <c r="I148">
        <v>4.08</v>
      </c>
      <c r="J148">
        <v>0.57999999999999996</v>
      </c>
      <c r="K148">
        <v>16.920000000000002</v>
      </c>
      <c r="L148">
        <v>6.22</v>
      </c>
      <c r="M148">
        <v>8.49</v>
      </c>
      <c r="P148" t="str">
        <f>IF(AND(_xlfn.IFNA(D148,B148) = B148,A148&lt;&gt;"DST"), TRIM(B148), "")</f>
        <v/>
      </c>
    </row>
    <row r="149" spans="1:16" x14ac:dyDescent="0.25">
      <c r="A149" t="s">
        <v>6</v>
      </c>
      <c r="B149" t="s">
        <v>235</v>
      </c>
      <c r="C149">
        <v>4100</v>
      </c>
      <c r="D149">
        <f>VLOOKUP($B149,F$1:H$539,3, FALSE)</f>
        <v>8.26</v>
      </c>
      <c r="F149" t="s">
        <v>224</v>
      </c>
      <c r="G149" t="s">
        <v>16</v>
      </c>
      <c r="H149">
        <v>8.75</v>
      </c>
      <c r="I149">
        <v>3.77</v>
      </c>
      <c r="J149">
        <v>1.21</v>
      </c>
      <c r="K149">
        <v>16.29</v>
      </c>
      <c r="L149">
        <v>10.130000000000001</v>
      </c>
      <c r="M149">
        <v>9.49</v>
      </c>
      <c r="P149" t="str">
        <f>IF(AND(_xlfn.IFNA(D149,B149) = B149,A149&lt;&gt;"DST"), TRIM(B149), "")</f>
        <v/>
      </c>
    </row>
    <row r="150" spans="1:16" x14ac:dyDescent="0.25">
      <c r="A150" t="s">
        <v>238</v>
      </c>
      <c r="B150" t="s">
        <v>636</v>
      </c>
      <c r="C150">
        <v>3500</v>
      </c>
      <c r="D150">
        <f>VLOOKUP($B150,F$1:H$539,3, FALSE)</f>
        <v>8.14</v>
      </c>
      <c r="F150" t="s">
        <v>280</v>
      </c>
      <c r="G150" t="s">
        <v>16</v>
      </c>
      <c r="H150">
        <v>8.4700000000000006</v>
      </c>
      <c r="I150">
        <v>2.2799999999999998</v>
      </c>
      <c r="J150">
        <v>3.9</v>
      </c>
      <c r="K150">
        <v>13.03</v>
      </c>
      <c r="L150">
        <v>8.09</v>
      </c>
      <c r="M150">
        <v>8.75</v>
      </c>
      <c r="P150" t="str">
        <f>IF(AND(_xlfn.IFNA(D150,B150) = B150,A150&lt;&gt;"DST"), TRIM(B150), "")</f>
        <v/>
      </c>
    </row>
    <row r="151" spans="1:16" x14ac:dyDescent="0.25">
      <c r="A151" t="s">
        <v>6</v>
      </c>
      <c r="B151" t="s">
        <v>213</v>
      </c>
      <c r="C151">
        <v>4300</v>
      </c>
      <c r="D151">
        <f>VLOOKUP($B151,F$1:H$539,3, FALSE)</f>
        <v>8.01</v>
      </c>
      <c r="F151" t="s">
        <v>195</v>
      </c>
      <c r="G151" t="s">
        <v>16</v>
      </c>
      <c r="H151">
        <v>8.33</v>
      </c>
      <c r="I151">
        <v>3.95</v>
      </c>
      <c r="J151">
        <v>0.42</v>
      </c>
      <c r="K151">
        <v>16.23</v>
      </c>
      <c r="L151">
        <v>9.4600000000000009</v>
      </c>
      <c r="M151">
        <v>8.93</v>
      </c>
      <c r="P151" t="str">
        <f>IF(AND(_xlfn.IFNA(D151,B151) = B151,A151&lt;&gt;"DST"), TRIM(B151), "")</f>
        <v/>
      </c>
    </row>
    <row r="152" spans="1:16" x14ac:dyDescent="0.25">
      <c r="A152" t="s">
        <v>6</v>
      </c>
      <c r="B152" t="s">
        <v>294</v>
      </c>
      <c r="C152">
        <v>3800</v>
      </c>
      <c r="D152">
        <f>VLOOKUP($B152,F$1:H$539,3, FALSE)</f>
        <v>8</v>
      </c>
      <c r="F152" t="s">
        <v>257</v>
      </c>
      <c r="G152" t="s">
        <v>16</v>
      </c>
      <c r="H152">
        <v>7.51</v>
      </c>
      <c r="I152">
        <v>3.41</v>
      </c>
      <c r="J152">
        <v>0.69</v>
      </c>
      <c r="K152">
        <v>14.34</v>
      </c>
      <c r="L152">
        <v>6.93</v>
      </c>
      <c r="M152">
        <v>6.51</v>
      </c>
      <c r="P152" t="str">
        <f>IF(AND(_xlfn.IFNA(D152,B152) = B152,A152&lt;&gt;"DST"), TRIM(B152), "")</f>
        <v/>
      </c>
    </row>
    <row r="153" spans="1:16" x14ac:dyDescent="0.25">
      <c r="A153" t="s">
        <v>238</v>
      </c>
      <c r="B153" t="s">
        <v>637</v>
      </c>
      <c r="C153">
        <v>4100</v>
      </c>
      <c r="D153">
        <f>VLOOKUP($B153,F$1:H$539,3, FALSE)</f>
        <v>7.81</v>
      </c>
      <c r="F153" t="s">
        <v>228</v>
      </c>
      <c r="G153" t="s">
        <v>16</v>
      </c>
      <c r="H153">
        <v>7.49</v>
      </c>
      <c r="I153">
        <v>1.2</v>
      </c>
      <c r="J153">
        <v>5.0999999999999996</v>
      </c>
      <c r="K153">
        <v>9.8800000000000008</v>
      </c>
      <c r="L153">
        <v>7.41</v>
      </c>
      <c r="M153">
        <v>6.82</v>
      </c>
      <c r="P153" t="str">
        <f>IF(AND(_xlfn.IFNA(D153,B153) = B153,A153&lt;&gt;"DST"), TRIM(B153), "")</f>
        <v/>
      </c>
    </row>
    <row r="154" spans="1:16" x14ac:dyDescent="0.25">
      <c r="A154" t="s">
        <v>238</v>
      </c>
      <c r="B154" t="s">
        <v>638</v>
      </c>
      <c r="C154">
        <v>3400</v>
      </c>
      <c r="D154">
        <f>VLOOKUP($B154,F$1:H$539,3, FALSE)</f>
        <v>7.77</v>
      </c>
      <c r="F154" t="s">
        <v>226</v>
      </c>
      <c r="G154" t="s">
        <v>16</v>
      </c>
      <c r="H154">
        <v>7.49</v>
      </c>
      <c r="I154">
        <v>3.43</v>
      </c>
      <c r="J154">
        <v>0.62</v>
      </c>
      <c r="K154">
        <v>14.35</v>
      </c>
      <c r="L154">
        <v>8.56</v>
      </c>
      <c r="M154">
        <v>8.18</v>
      </c>
      <c r="P154" t="str">
        <f>IF(AND(_xlfn.IFNA(D154,B154) = B154,A154&lt;&gt;"DST"), TRIM(B154), "")</f>
        <v/>
      </c>
    </row>
    <row r="155" spans="1:16" x14ac:dyDescent="0.25">
      <c r="A155" t="s">
        <v>6</v>
      </c>
      <c r="B155" t="s">
        <v>291</v>
      </c>
      <c r="C155">
        <v>3900</v>
      </c>
      <c r="D155">
        <f>VLOOKUP($B155,F$1:H$539,3, FALSE)</f>
        <v>7.73</v>
      </c>
      <c r="F155" t="s">
        <v>343</v>
      </c>
      <c r="G155" t="s">
        <v>16</v>
      </c>
      <c r="H155">
        <v>7.41</v>
      </c>
      <c r="I155">
        <v>0.9</v>
      </c>
      <c r="J155">
        <v>5.6</v>
      </c>
      <c r="K155">
        <v>9.2200000000000006</v>
      </c>
      <c r="L155">
        <v>7.36</v>
      </c>
      <c r="M155">
        <v>7.34</v>
      </c>
      <c r="P155" t="str">
        <f>IF(AND(_xlfn.IFNA(D155,B155) = B155,A155&lt;&gt;"DST"), TRIM(B155), "")</f>
        <v/>
      </c>
    </row>
    <row r="156" spans="1:16" x14ac:dyDescent="0.25">
      <c r="A156" t="s">
        <v>69</v>
      </c>
      <c r="B156" t="s">
        <v>424</v>
      </c>
      <c r="C156">
        <v>3000</v>
      </c>
      <c r="D156">
        <f>VLOOKUP($B156,F$1:H$539,3, FALSE)</f>
        <v>7.71</v>
      </c>
      <c r="F156" t="s">
        <v>303</v>
      </c>
      <c r="G156" t="s">
        <v>16</v>
      </c>
      <c r="H156">
        <v>7.33</v>
      </c>
      <c r="I156">
        <v>3.19</v>
      </c>
      <c r="J156">
        <v>0.95</v>
      </c>
      <c r="K156">
        <v>13.71</v>
      </c>
      <c r="L156">
        <v>6.49</v>
      </c>
      <c r="M156">
        <v>8.42</v>
      </c>
      <c r="P156" t="str">
        <f>IF(AND(_xlfn.IFNA(D156,B156) = B156,A156&lt;&gt;"DST"), TRIM(B156), "")</f>
        <v/>
      </c>
    </row>
    <row r="157" spans="1:16" x14ac:dyDescent="0.25">
      <c r="A157" t="s">
        <v>6</v>
      </c>
      <c r="B157" t="s">
        <v>140</v>
      </c>
      <c r="C157">
        <v>5300</v>
      </c>
      <c r="D157">
        <f>VLOOKUP($B157,F$1:H$539,3, FALSE)</f>
        <v>7.68</v>
      </c>
      <c r="F157" t="s">
        <v>215</v>
      </c>
      <c r="G157" t="s">
        <v>16</v>
      </c>
      <c r="H157">
        <v>7.31</v>
      </c>
      <c r="I157">
        <v>3.12</v>
      </c>
      <c r="J157">
        <v>1.07</v>
      </c>
      <c r="K157">
        <v>13.54</v>
      </c>
      <c r="L157">
        <v>8.4700000000000006</v>
      </c>
      <c r="M157">
        <v>8.34</v>
      </c>
      <c r="P157" t="str">
        <f>IF(AND(_xlfn.IFNA(D157,B157) = B157,A157&lt;&gt;"DST"), TRIM(B157), "")</f>
        <v/>
      </c>
    </row>
    <row r="158" spans="1:16" x14ac:dyDescent="0.25">
      <c r="A158" t="s">
        <v>6</v>
      </c>
      <c r="B158" t="s">
        <v>318</v>
      </c>
      <c r="C158">
        <v>3700</v>
      </c>
      <c r="D158">
        <f>VLOOKUP($B158,F$1:H$539,3, FALSE)</f>
        <v>7.67</v>
      </c>
      <c r="F158" t="s">
        <v>301</v>
      </c>
      <c r="G158" t="s">
        <v>16</v>
      </c>
      <c r="H158">
        <v>6.94</v>
      </c>
      <c r="I158">
        <v>3.36</v>
      </c>
      <c r="J158">
        <v>0.21</v>
      </c>
      <c r="K158">
        <v>13.67</v>
      </c>
      <c r="L158">
        <v>6.22</v>
      </c>
      <c r="M158">
        <v>6.55</v>
      </c>
      <c r="P158" t="str">
        <f>IF(AND(_xlfn.IFNA(D158,B158) = B158,A158&lt;&gt;"DST"), TRIM(B158), "")</f>
        <v/>
      </c>
    </row>
    <row r="159" spans="1:16" x14ac:dyDescent="0.25">
      <c r="A159" t="s">
        <v>6</v>
      </c>
      <c r="B159" t="s">
        <v>290</v>
      </c>
      <c r="C159">
        <v>3900</v>
      </c>
      <c r="D159">
        <f>VLOOKUP($B159,F$1:H$539,3, FALSE)</f>
        <v>7.56</v>
      </c>
      <c r="F159" t="s">
        <v>139</v>
      </c>
      <c r="G159" t="s">
        <v>16</v>
      </c>
      <c r="H159">
        <v>6.83</v>
      </c>
      <c r="I159">
        <v>1.28</v>
      </c>
      <c r="J159">
        <v>4.2699999999999996</v>
      </c>
      <c r="K159">
        <v>9.4</v>
      </c>
      <c r="L159">
        <v>6.7</v>
      </c>
      <c r="M159">
        <v>6.82</v>
      </c>
      <c r="P159" t="str">
        <f>IF(AND(_xlfn.IFNA(D159,B159) = B159,A159&lt;&gt;"DST"), TRIM(B159), "")</f>
        <v/>
      </c>
    </row>
    <row r="160" spans="1:16" x14ac:dyDescent="0.25">
      <c r="A160" t="s">
        <v>238</v>
      </c>
      <c r="B160" t="s">
        <v>639</v>
      </c>
      <c r="C160">
        <v>3600</v>
      </c>
      <c r="D160">
        <f>VLOOKUP($B160,F$1:H$539,3, FALSE)</f>
        <v>7.55</v>
      </c>
      <c r="F160" t="s">
        <v>236</v>
      </c>
      <c r="G160" t="s">
        <v>16</v>
      </c>
      <c r="H160">
        <v>6.59</v>
      </c>
      <c r="I160">
        <v>3.05</v>
      </c>
      <c r="J160">
        <v>0.49</v>
      </c>
      <c r="K160">
        <v>12.69</v>
      </c>
      <c r="L160">
        <v>7.54</v>
      </c>
      <c r="M160">
        <v>6.66</v>
      </c>
      <c r="P160" t="str">
        <f>IF(AND(_xlfn.IFNA(D160,B160) = B160,A160&lt;&gt;"DST"), TRIM(B160), "")</f>
        <v/>
      </c>
    </row>
    <row r="161" spans="1:16" x14ac:dyDescent="0.25">
      <c r="A161" t="s">
        <v>238</v>
      </c>
      <c r="B161" t="s">
        <v>640</v>
      </c>
      <c r="C161">
        <v>3300</v>
      </c>
      <c r="D161">
        <f>VLOOKUP($B161,F$1:H$539,3, FALSE)</f>
        <v>7.54</v>
      </c>
      <c r="F161" t="s">
        <v>321</v>
      </c>
      <c r="G161" t="s">
        <v>16</v>
      </c>
      <c r="H161">
        <v>6.44</v>
      </c>
      <c r="I161">
        <v>5.39</v>
      </c>
      <c r="J161">
        <v>-4.3499999999999996</v>
      </c>
      <c r="K161">
        <v>17.23</v>
      </c>
      <c r="L161">
        <v>5.01</v>
      </c>
      <c r="M161">
        <v>3.94</v>
      </c>
      <c r="P161" t="str">
        <f>IF(AND(_xlfn.IFNA(D161,B161) = B161,A161&lt;&gt;"DST"), TRIM(B161), "")</f>
        <v/>
      </c>
    </row>
    <row r="162" spans="1:16" x14ac:dyDescent="0.25">
      <c r="A162" t="s">
        <v>6</v>
      </c>
      <c r="B162" t="s">
        <v>201</v>
      </c>
      <c r="C162">
        <v>4500</v>
      </c>
      <c r="D162">
        <f>VLOOKUP($B162,F$1:H$539,3, FALSE)</f>
        <v>7.51</v>
      </c>
      <c r="F162" t="s">
        <v>330</v>
      </c>
      <c r="G162" t="s">
        <v>16</v>
      </c>
      <c r="H162">
        <v>6.43</v>
      </c>
      <c r="I162">
        <v>2.87</v>
      </c>
      <c r="J162">
        <v>0.69</v>
      </c>
      <c r="K162">
        <v>12.17</v>
      </c>
      <c r="L162">
        <v>7.4</v>
      </c>
      <c r="M162">
        <v>6.74</v>
      </c>
      <c r="P162" t="str">
        <f>IF(AND(_xlfn.IFNA(D162,B162) = B162,A162&lt;&gt;"DST"), TRIM(B162), "")</f>
        <v/>
      </c>
    </row>
    <row r="163" spans="1:16" x14ac:dyDescent="0.25">
      <c r="A163" t="s">
        <v>16</v>
      </c>
      <c r="B163" t="s">
        <v>257</v>
      </c>
      <c r="C163">
        <v>4000</v>
      </c>
      <c r="D163">
        <f>VLOOKUP($B163,F$1:H$539,3, FALSE)</f>
        <v>7.51</v>
      </c>
      <c r="F163" t="s">
        <v>212</v>
      </c>
      <c r="G163" t="s">
        <v>16</v>
      </c>
      <c r="H163">
        <v>6.36</v>
      </c>
      <c r="I163">
        <v>3.09</v>
      </c>
      <c r="J163">
        <v>0.19</v>
      </c>
      <c r="K163">
        <v>12.53</v>
      </c>
      <c r="L163">
        <v>7.17</v>
      </c>
      <c r="M163">
        <v>8.23</v>
      </c>
      <c r="P163" t="str">
        <f>IF(AND(_xlfn.IFNA(D163,B163) = B163,A163&lt;&gt;"DST"), TRIM(B163), "")</f>
        <v/>
      </c>
    </row>
    <row r="164" spans="1:16" x14ac:dyDescent="0.25">
      <c r="A164" t="s">
        <v>69</v>
      </c>
      <c r="B164" t="s">
        <v>523</v>
      </c>
      <c r="C164">
        <v>2900</v>
      </c>
      <c r="D164">
        <f>VLOOKUP($B164,F$1:H$539,3, FALSE)</f>
        <v>7.51</v>
      </c>
      <c r="F164" t="s">
        <v>324</v>
      </c>
      <c r="G164" t="s">
        <v>16</v>
      </c>
      <c r="H164">
        <v>6.2</v>
      </c>
      <c r="I164">
        <v>1.29</v>
      </c>
      <c r="J164">
        <v>3.61</v>
      </c>
      <c r="K164">
        <v>8.7799999999999994</v>
      </c>
      <c r="L164">
        <v>6.04</v>
      </c>
      <c r="M164">
        <v>6.23</v>
      </c>
      <c r="P164" t="str">
        <f>IF(AND(_xlfn.IFNA(D164,B164) = B164,A164&lt;&gt;"DST"), TRIM(B164), "")</f>
        <v/>
      </c>
    </row>
    <row r="165" spans="1:16" x14ac:dyDescent="0.25">
      <c r="A165" t="s">
        <v>16</v>
      </c>
      <c r="B165" t="s">
        <v>226</v>
      </c>
      <c r="C165">
        <v>4200</v>
      </c>
      <c r="D165">
        <f>VLOOKUP($B165,F$1:H$539,3, FALSE)</f>
        <v>7.49</v>
      </c>
      <c r="F165" t="s">
        <v>255</v>
      </c>
      <c r="G165" t="s">
        <v>16</v>
      </c>
      <c r="H165">
        <v>5.7</v>
      </c>
      <c r="I165">
        <v>1.07</v>
      </c>
      <c r="J165">
        <v>3.56</v>
      </c>
      <c r="K165">
        <v>7.84</v>
      </c>
      <c r="L165">
        <v>5.6</v>
      </c>
      <c r="M165">
        <v>5.62</v>
      </c>
      <c r="P165" t="str">
        <f>IF(AND(_xlfn.IFNA(D165,B165) = B165,A165&lt;&gt;"DST"), TRIM(B165), "")</f>
        <v/>
      </c>
    </row>
    <row r="166" spans="1:16" x14ac:dyDescent="0.25">
      <c r="A166" t="s">
        <v>16</v>
      </c>
      <c r="B166" t="s">
        <v>228</v>
      </c>
      <c r="C166">
        <v>4200</v>
      </c>
      <c r="D166">
        <f>VLOOKUP($B166,F$1:H$539,3, FALSE)</f>
        <v>7.49</v>
      </c>
      <c r="F166" t="s">
        <v>293</v>
      </c>
      <c r="G166" t="s">
        <v>16</v>
      </c>
      <c r="H166">
        <v>5.36</v>
      </c>
      <c r="I166">
        <v>1.27</v>
      </c>
      <c r="J166">
        <v>2.82</v>
      </c>
      <c r="K166">
        <v>7.9</v>
      </c>
      <c r="L166">
        <v>5.23</v>
      </c>
      <c r="M166">
        <v>4.92</v>
      </c>
      <c r="P166" t="str">
        <f>IF(AND(_xlfn.IFNA(D166,B166) = B166,A166&lt;&gt;"DST"), TRIM(B166), "")</f>
        <v/>
      </c>
    </row>
    <row r="167" spans="1:16" x14ac:dyDescent="0.25">
      <c r="A167" t="s">
        <v>238</v>
      </c>
      <c r="B167" t="s">
        <v>641</v>
      </c>
      <c r="C167">
        <v>3100</v>
      </c>
      <c r="D167">
        <f>VLOOKUP($B167,F$1:H$539,3, FALSE)</f>
        <v>7.48</v>
      </c>
      <c r="F167" t="s">
        <v>320</v>
      </c>
      <c r="G167" t="s">
        <v>16</v>
      </c>
      <c r="H167">
        <v>5.33</v>
      </c>
      <c r="I167">
        <v>1.1200000000000001</v>
      </c>
      <c r="J167">
        <v>3.09</v>
      </c>
      <c r="K167">
        <v>7.58</v>
      </c>
      <c r="L167">
        <v>5.21</v>
      </c>
      <c r="M167">
        <v>5.28</v>
      </c>
      <c r="P167" t="str">
        <f>IF(AND(_xlfn.IFNA(D167,B167) = B167,A167&lt;&gt;"DST"), TRIM(B167), "")</f>
        <v/>
      </c>
    </row>
    <row r="168" spans="1:16" x14ac:dyDescent="0.25">
      <c r="A168" t="s">
        <v>6</v>
      </c>
      <c r="B168" t="s">
        <v>340</v>
      </c>
      <c r="C168">
        <v>3500</v>
      </c>
      <c r="D168">
        <f>VLOOKUP($B168,F$1:H$539,3, FALSE)</f>
        <v>7.45</v>
      </c>
      <c r="F168" t="s">
        <v>205</v>
      </c>
      <c r="G168" t="s">
        <v>16</v>
      </c>
      <c r="H168">
        <v>5.28</v>
      </c>
      <c r="I168">
        <v>2.0699999999999998</v>
      </c>
      <c r="J168">
        <v>1.1399999999999999</v>
      </c>
      <c r="K168">
        <v>9.42</v>
      </c>
      <c r="L168">
        <v>4.99</v>
      </c>
      <c r="M168">
        <v>4.6100000000000003</v>
      </c>
      <c r="P168" t="str">
        <f>IF(AND(_xlfn.IFNA(D168,B168) = B168,A168&lt;&gt;"DST"), TRIM(B168), "")</f>
        <v/>
      </c>
    </row>
    <row r="169" spans="1:16" x14ac:dyDescent="0.25">
      <c r="A169" t="s">
        <v>69</v>
      </c>
      <c r="B169" t="s">
        <v>342</v>
      </c>
      <c r="C169">
        <v>3500</v>
      </c>
      <c r="D169">
        <f>VLOOKUP($B169,F$1:H$539,3, FALSE)</f>
        <v>7.42</v>
      </c>
      <c r="F169" t="s">
        <v>292</v>
      </c>
      <c r="G169" t="s">
        <v>16</v>
      </c>
      <c r="H169">
        <v>5.24</v>
      </c>
      <c r="I169">
        <v>2.35</v>
      </c>
      <c r="J169">
        <v>0.55000000000000004</v>
      </c>
      <c r="K169">
        <v>9.94</v>
      </c>
      <c r="L169">
        <v>6.03</v>
      </c>
      <c r="M169">
        <v>5.69</v>
      </c>
      <c r="P169" t="str">
        <f>IF(AND(_xlfn.IFNA(D169,B169) = B169,A169&lt;&gt;"DST"), TRIM(B169), "")</f>
        <v/>
      </c>
    </row>
    <row r="170" spans="1:16" x14ac:dyDescent="0.25">
      <c r="A170" t="s">
        <v>16</v>
      </c>
      <c r="B170" t="s">
        <v>343</v>
      </c>
      <c r="C170">
        <v>3500</v>
      </c>
      <c r="D170">
        <f>VLOOKUP($B170,F$1:H$539,3, FALSE)</f>
        <v>7.41</v>
      </c>
      <c r="F170" t="s">
        <v>279</v>
      </c>
      <c r="G170" t="s">
        <v>16</v>
      </c>
      <c r="H170">
        <v>5.1100000000000003</v>
      </c>
      <c r="I170">
        <v>1.49</v>
      </c>
      <c r="J170">
        <v>2.13</v>
      </c>
      <c r="K170">
        <v>8.1</v>
      </c>
      <c r="L170">
        <v>4.84</v>
      </c>
      <c r="M170">
        <v>5.19</v>
      </c>
      <c r="P170" t="str">
        <f>IF(AND(_xlfn.IFNA(D170,B170) = B170,A170&lt;&gt;"DST"), TRIM(B170), "")</f>
        <v/>
      </c>
    </row>
    <row r="171" spans="1:16" x14ac:dyDescent="0.25">
      <c r="A171" t="s">
        <v>16</v>
      </c>
      <c r="B171" t="s">
        <v>303</v>
      </c>
      <c r="C171">
        <v>3800</v>
      </c>
      <c r="D171">
        <f>VLOOKUP($B171,F$1:H$539,3, FALSE)</f>
        <v>7.33</v>
      </c>
      <c r="F171" t="s">
        <v>260</v>
      </c>
      <c r="G171" t="s">
        <v>16</v>
      </c>
      <c r="H171">
        <v>5.09</v>
      </c>
      <c r="I171">
        <v>1.18</v>
      </c>
      <c r="J171">
        <v>2.74</v>
      </c>
      <c r="K171">
        <v>7.44</v>
      </c>
      <c r="L171">
        <v>4.95</v>
      </c>
      <c r="M171">
        <v>5.35</v>
      </c>
      <c r="P171" t="str">
        <f>IF(AND(_xlfn.IFNA(D171,B171) = B171,A171&lt;&gt;"DST"), TRIM(B171), "")</f>
        <v/>
      </c>
    </row>
    <row r="172" spans="1:16" x14ac:dyDescent="0.25">
      <c r="A172" t="s">
        <v>16</v>
      </c>
      <c r="B172" t="s">
        <v>215</v>
      </c>
      <c r="C172">
        <v>4300</v>
      </c>
      <c r="D172">
        <f>VLOOKUP($B172,F$1:H$539,3, FALSE)</f>
        <v>7.31</v>
      </c>
      <c r="F172" t="s">
        <v>307</v>
      </c>
      <c r="G172" t="s">
        <v>16</v>
      </c>
      <c r="H172">
        <v>5.08</v>
      </c>
      <c r="I172">
        <v>2.41</v>
      </c>
      <c r="J172">
        <v>0.26</v>
      </c>
      <c r="K172">
        <v>9.9</v>
      </c>
      <c r="L172">
        <v>3.12</v>
      </c>
      <c r="M172">
        <v>6.03</v>
      </c>
      <c r="P172" t="str">
        <f>IF(AND(_xlfn.IFNA(D172,B172) = B172,A172&lt;&gt;"DST"), TRIM(B172), "")</f>
        <v/>
      </c>
    </row>
    <row r="173" spans="1:16" x14ac:dyDescent="0.25">
      <c r="A173" t="s">
        <v>238</v>
      </c>
      <c r="B173" t="s">
        <v>642</v>
      </c>
      <c r="C173">
        <v>3200</v>
      </c>
      <c r="D173">
        <f>VLOOKUP($B173,F$1:H$539,3, FALSE)</f>
        <v>7.3</v>
      </c>
      <c r="F173" t="s">
        <v>296</v>
      </c>
      <c r="G173" t="s">
        <v>16</v>
      </c>
      <c r="H173">
        <v>4.92</v>
      </c>
      <c r="I173">
        <v>1.1299999999999999</v>
      </c>
      <c r="J173">
        <v>2.66</v>
      </c>
      <c r="K173">
        <v>7.17</v>
      </c>
      <c r="L173">
        <v>4.76</v>
      </c>
      <c r="M173">
        <v>5.09</v>
      </c>
      <c r="P173" t="str">
        <f>IF(AND(_xlfn.IFNA(D173,B173) = B173,A173&lt;&gt;"DST"), TRIM(B173), "")</f>
        <v/>
      </c>
    </row>
    <row r="174" spans="1:16" x14ac:dyDescent="0.25">
      <c r="A174" t="s">
        <v>6</v>
      </c>
      <c r="B174" t="s">
        <v>150</v>
      </c>
      <c r="C174">
        <v>5100</v>
      </c>
      <c r="D174">
        <f>VLOOKUP($B174,F$1:H$539,3, FALSE)</f>
        <v>7.16</v>
      </c>
      <c r="F174" t="s">
        <v>314</v>
      </c>
      <c r="G174" t="s">
        <v>16</v>
      </c>
      <c r="H174">
        <v>4.84</v>
      </c>
      <c r="I174">
        <v>2.69</v>
      </c>
      <c r="J174">
        <v>-0.55000000000000004</v>
      </c>
      <c r="K174">
        <v>10.220000000000001</v>
      </c>
      <c r="L174">
        <v>5.35</v>
      </c>
      <c r="M174">
        <v>4.54</v>
      </c>
      <c r="P174" t="str">
        <f>IF(AND(_xlfn.IFNA(D174,B174) = B174,A174&lt;&gt;"DST"), TRIM(B174), "")</f>
        <v/>
      </c>
    </row>
    <row r="175" spans="1:16" x14ac:dyDescent="0.25">
      <c r="A175" t="s">
        <v>238</v>
      </c>
      <c r="B175" t="s">
        <v>643</v>
      </c>
      <c r="C175">
        <v>3200</v>
      </c>
      <c r="D175">
        <f>VLOOKUP($B175,F$1:H$539,3, FALSE)</f>
        <v>7.12</v>
      </c>
      <c r="F175" t="s">
        <v>329</v>
      </c>
      <c r="G175" t="s">
        <v>16</v>
      </c>
      <c r="H175">
        <v>4.7</v>
      </c>
      <c r="I175">
        <v>2.31</v>
      </c>
      <c r="J175">
        <v>0.09</v>
      </c>
      <c r="K175">
        <v>9.31</v>
      </c>
      <c r="L175">
        <v>4.0199999999999996</v>
      </c>
      <c r="M175">
        <v>4.0599999999999996</v>
      </c>
      <c r="P175" t="str">
        <f>IF(AND(_xlfn.IFNA(D175,B175) = B175,A175&lt;&gt;"DST"), TRIM(B175), "")</f>
        <v/>
      </c>
    </row>
    <row r="176" spans="1:16" x14ac:dyDescent="0.25">
      <c r="A176" t="s">
        <v>238</v>
      </c>
      <c r="B176" t="s">
        <v>644</v>
      </c>
      <c r="C176">
        <v>3300</v>
      </c>
      <c r="D176">
        <f>VLOOKUP($B176,F$1:H$539,3, FALSE)</f>
        <v>7.09</v>
      </c>
      <c r="F176" t="s">
        <v>344</v>
      </c>
      <c r="G176" t="s">
        <v>16</v>
      </c>
      <c r="H176">
        <v>4.67</v>
      </c>
      <c r="I176">
        <v>4.57</v>
      </c>
      <c r="J176">
        <v>-4.47</v>
      </c>
      <c r="K176">
        <v>13.81</v>
      </c>
      <c r="L176">
        <v>3.21</v>
      </c>
      <c r="M176">
        <v>1.98</v>
      </c>
      <c r="P176" t="str">
        <f>IF(AND(_xlfn.IFNA(D176,B176) = B176,A176&lt;&gt;"DST"), TRIM(B176), "")</f>
        <v/>
      </c>
    </row>
    <row r="177" spans="1:16" x14ac:dyDescent="0.25">
      <c r="A177" t="s">
        <v>238</v>
      </c>
      <c r="B177" t="s">
        <v>645</v>
      </c>
      <c r="C177">
        <v>3500</v>
      </c>
      <c r="D177">
        <f>VLOOKUP($B177,F$1:H$539,3, FALSE)</f>
        <v>7</v>
      </c>
      <c r="F177" t="s">
        <v>304</v>
      </c>
      <c r="G177" t="s">
        <v>16</v>
      </c>
      <c r="H177">
        <v>4.6100000000000003</v>
      </c>
      <c r="I177">
        <v>0.89</v>
      </c>
      <c r="J177">
        <v>2.84</v>
      </c>
      <c r="K177">
        <v>6.39</v>
      </c>
      <c r="L177">
        <v>4.53</v>
      </c>
      <c r="M177">
        <v>4.3600000000000003</v>
      </c>
      <c r="P177" t="str">
        <f>IF(AND(_xlfn.IFNA(D177,B177) = B177,A177&lt;&gt;"DST"), TRIM(B177), "")</f>
        <v/>
      </c>
    </row>
    <row r="178" spans="1:16" x14ac:dyDescent="0.25">
      <c r="A178" t="s">
        <v>238</v>
      </c>
      <c r="B178" t="s">
        <v>646</v>
      </c>
      <c r="C178">
        <v>2500</v>
      </c>
      <c r="D178">
        <f>VLOOKUP($B178,F$1:H$539,3, FALSE)</f>
        <v>6.96</v>
      </c>
      <c r="F178" t="s">
        <v>349</v>
      </c>
      <c r="G178" t="s">
        <v>16</v>
      </c>
      <c r="H178">
        <v>4.5599999999999996</v>
      </c>
      <c r="I178">
        <v>2.27</v>
      </c>
      <c r="J178">
        <v>0.02</v>
      </c>
      <c r="K178">
        <v>9.09</v>
      </c>
      <c r="L178">
        <v>4.0199999999999996</v>
      </c>
      <c r="M178">
        <v>3.42</v>
      </c>
      <c r="P178" t="str">
        <f>IF(AND(_xlfn.IFNA(D178,B178) = B178,A178&lt;&gt;"DST"), TRIM(B178), "")</f>
        <v/>
      </c>
    </row>
    <row r="179" spans="1:16" x14ac:dyDescent="0.25">
      <c r="A179" t="s">
        <v>16</v>
      </c>
      <c r="B179" t="s">
        <v>301</v>
      </c>
      <c r="C179">
        <v>3800</v>
      </c>
      <c r="D179">
        <f>VLOOKUP($B179,F$1:H$539,3, FALSE)</f>
        <v>6.94</v>
      </c>
      <c r="F179" t="s">
        <v>288</v>
      </c>
      <c r="G179" t="s">
        <v>16</v>
      </c>
      <c r="H179">
        <v>4.3499999999999996</v>
      </c>
      <c r="I179">
        <v>2.86</v>
      </c>
      <c r="J179">
        <v>-1.37</v>
      </c>
      <c r="K179">
        <v>10.06</v>
      </c>
      <c r="L179">
        <v>4.55</v>
      </c>
      <c r="M179">
        <v>4.0999999999999996</v>
      </c>
      <c r="P179" t="str">
        <f>IF(AND(_xlfn.IFNA(D179,B179) = B179,A179&lt;&gt;"DST"), TRIM(B179), "")</f>
        <v/>
      </c>
    </row>
    <row r="180" spans="1:16" x14ac:dyDescent="0.25">
      <c r="A180" t="s">
        <v>6</v>
      </c>
      <c r="B180" t="s">
        <v>163</v>
      </c>
      <c r="C180">
        <v>4900</v>
      </c>
      <c r="D180">
        <f>VLOOKUP($B180,F$1:H$539,3, FALSE)</f>
        <v>6.92</v>
      </c>
      <c r="F180" t="s">
        <v>363</v>
      </c>
      <c r="G180" t="s">
        <v>16</v>
      </c>
      <c r="H180">
        <v>4.2699999999999996</v>
      </c>
      <c r="I180">
        <v>3.22</v>
      </c>
      <c r="J180">
        <v>-2.16</v>
      </c>
      <c r="K180">
        <v>10.71</v>
      </c>
      <c r="L180">
        <v>3.25</v>
      </c>
      <c r="M180">
        <v>3.35</v>
      </c>
      <c r="P180" t="str">
        <f>IF(AND(_xlfn.IFNA(D180,B180) = B180,A180&lt;&gt;"DST"), TRIM(B180), "")</f>
        <v/>
      </c>
    </row>
    <row r="181" spans="1:16" x14ac:dyDescent="0.25">
      <c r="A181" t="s">
        <v>69</v>
      </c>
      <c r="B181" t="s">
        <v>325</v>
      </c>
      <c r="C181">
        <v>3600</v>
      </c>
      <c r="D181">
        <f>VLOOKUP($B181,F$1:H$539,3, FALSE)</f>
        <v>6.91</v>
      </c>
      <c r="F181" t="s">
        <v>308</v>
      </c>
      <c r="G181" t="s">
        <v>16</v>
      </c>
      <c r="H181">
        <v>3.9</v>
      </c>
      <c r="I181">
        <v>1.21</v>
      </c>
      <c r="J181">
        <v>1.47</v>
      </c>
      <c r="K181">
        <v>6.33</v>
      </c>
      <c r="L181">
        <v>3.68</v>
      </c>
      <c r="M181">
        <v>4.3499999999999996</v>
      </c>
      <c r="P181" t="str">
        <f>IF(AND(_xlfn.IFNA(D181,B181) = B181,A181&lt;&gt;"DST"), TRIM(B181), "")</f>
        <v/>
      </c>
    </row>
    <row r="182" spans="1:16" x14ac:dyDescent="0.25">
      <c r="A182" t="s">
        <v>6</v>
      </c>
      <c r="B182" t="s">
        <v>345</v>
      </c>
      <c r="C182">
        <v>3500</v>
      </c>
      <c r="D182">
        <f>VLOOKUP($B182,F$1:H$539,3, FALSE)</f>
        <v>6.91</v>
      </c>
      <c r="F182" t="s">
        <v>305</v>
      </c>
      <c r="G182" t="s">
        <v>16</v>
      </c>
      <c r="H182">
        <v>3.86</v>
      </c>
      <c r="I182">
        <v>1.58</v>
      </c>
      <c r="J182">
        <v>0.7</v>
      </c>
      <c r="K182">
        <v>7.02</v>
      </c>
      <c r="L182">
        <v>3.59</v>
      </c>
      <c r="M182">
        <v>3.38</v>
      </c>
      <c r="P182" t="str">
        <f>IF(AND(_xlfn.IFNA(D182,B182) = B182,A182&lt;&gt;"DST"), TRIM(B182), "")</f>
        <v/>
      </c>
    </row>
    <row r="183" spans="1:16" x14ac:dyDescent="0.25">
      <c r="A183" t="s">
        <v>238</v>
      </c>
      <c r="B183" t="s">
        <v>647</v>
      </c>
      <c r="C183">
        <v>2700</v>
      </c>
      <c r="D183">
        <f>VLOOKUP($B183,F$1:H$539,3, FALSE)</f>
        <v>6.87</v>
      </c>
      <c r="F183" t="s">
        <v>351</v>
      </c>
      <c r="G183" t="s">
        <v>16</v>
      </c>
      <c r="H183">
        <v>3.84</v>
      </c>
      <c r="I183">
        <v>2.4500000000000002</v>
      </c>
      <c r="J183">
        <v>-1.05</v>
      </c>
      <c r="K183">
        <v>8.74</v>
      </c>
      <c r="L183">
        <v>4</v>
      </c>
      <c r="M183">
        <v>2.74</v>
      </c>
      <c r="P183" t="str">
        <f>IF(AND(_xlfn.IFNA(D183,B183) = B183,A183&lt;&gt;"DST"), TRIM(B183), "")</f>
        <v/>
      </c>
    </row>
    <row r="184" spans="1:16" x14ac:dyDescent="0.25">
      <c r="A184" t="s">
        <v>16</v>
      </c>
      <c r="B184" t="s">
        <v>139</v>
      </c>
      <c r="C184">
        <v>5300</v>
      </c>
      <c r="D184">
        <f>VLOOKUP($B184,F$1:H$539,3, FALSE)</f>
        <v>6.83</v>
      </c>
      <c r="F184" t="s">
        <v>298</v>
      </c>
      <c r="G184" t="s">
        <v>16</v>
      </c>
      <c r="H184">
        <v>3.66</v>
      </c>
      <c r="I184">
        <v>4.9800000000000004</v>
      </c>
      <c r="J184">
        <v>-6.3</v>
      </c>
      <c r="K184">
        <v>13.62</v>
      </c>
      <c r="L184">
        <v>2.73</v>
      </c>
      <c r="M184">
        <v>2.16</v>
      </c>
      <c r="P184" t="str">
        <f>IF(AND(_xlfn.IFNA(D184,B184) = B184,A184&lt;&gt;"DST"), TRIM(B184), "")</f>
        <v/>
      </c>
    </row>
    <row r="185" spans="1:16" x14ac:dyDescent="0.25">
      <c r="A185" t="s">
        <v>238</v>
      </c>
      <c r="B185" t="s">
        <v>648</v>
      </c>
      <c r="C185">
        <v>2300</v>
      </c>
      <c r="D185">
        <f>VLOOKUP($B185,F$1:H$539,3, FALSE)</f>
        <v>6.82</v>
      </c>
      <c r="F185" t="s">
        <v>312</v>
      </c>
      <c r="G185" t="s">
        <v>16</v>
      </c>
      <c r="H185">
        <v>3.63</v>
      </c>
      <c r="I185">
        <v>0.78</v>
      </c>
      <c r="J185">
        <v>2.0699999999999998</v>
      </c>
      <c r="K185">
        <v>5.18</v>
      </c>
      <c r="L185">
        <v>3.55</v>
      </c>
      <c r="M185">
        <v>3.56</v>
      </c>
      <c r="P185" t="str">
        <f>IF(AND(_xlfn.IFNA(D185,B185) = B185,A185&lt;&gt;"DST"), TRIM(B185), "")</f>
        <v/>
      </c>
    </row>
    <row r="186" spans="1:16" x14ac:dyDescent="0.25">
      <c r="A186" t="s">
        <v>6</v>
      </c>
      <c r="B186" t="s">
        <v>190</v>
      </c>
      <c r="C186">
        <v>4500</v>
      </c>
      <c r="D186">
        <f>VLOOKUP($B186,F$1:H$539,3, FALSE)</f>
        <v>6.82</v>
      </c>
      <c r="F186" t="s">
        <v>295</v>
      </c>
      <c r="G186" t="s">
        <v>16</v>
      </c>
      <c r="H186">
        <v>3.57</v>
      </c>
      <c r="I186">
        <v>1.55</v>
      </c>
      <c r="J186">
        <v>0.47</v>
      </c>
      <c r="K186">
        <v>6.66</v>
      </c>
      <c r="L186">
        <v>2.97</v>
      </c>
      <c r="M186">
        <v>3.81</v>
      </c>
      <c r="P186" t="str">
        <f>IF(AND(_xlfn.IFNA(D186,B186) = B186,A186&lt;&gt;"DST"), TRIM(B186), "")</f>
        <v/>
      </c>
    </row>
    <row r="187" spans="1:16" x14ac:dyDescent="0.25">
      <c r="A187" t="s">
        <v>6</v>
      </c>
      <c r="B187" t="s">
        <v>358</v>
      </c>
      <c r="C187">
        <v>3300</v>
      </c>
      <c r="D187">
        <f>VLOOKUP($B187,F$1:H$539,3, FALSE)</f>
        <v>6.79</v>
      </c>
      <c r="F187" t="s">
        <v>286</v>
      </c>
      <c r="G187" t="s">
        <v>16</v>
      </c>
      <c r="H187">
        <v>3.36</v>
      </c>
      <c r="I187">
        <v>3.58</v>
      </c>
      <c r="J187">
        <v>-3.8</v>
      </c>
      <c r="K187">
        <v>10.51</v>
      </c>
      <c r="L187">
        <v>4.37</v>
      </c>
      <c r="M187">
        <v>1.41</v>
      </c>
      <c r="P187" t="str">
        <f>IF(AND(_xlfn.IFNA(D187,B187) = B187,A187&lt;&gt;"DST"), TRIM(B187), "")</f>
        <v/>
      </c>
    </row>
    <row r="188" spans="1:16" x14ac:dyDescent="0.25">
      <c r="A188" t="s">
        <v>69</v>
      </c>
      <c r="B188" t="s">
        <v>521</v>
      </c>
      <c r="C188">
        <v>2900</v>
      </c>
      <c r="D188">
        <f>VLOOKUP($B188,F$1:H$539,3, FALSE)</f>
        <v>6.78</v>
      </c>
      <c r="F188" t="s">
        <v>203</v>
      </c>
      <c r="G188" t="s">
        <v>16</v>
      </c>
      <c r="H188">
        <v>3.31</v>
      </c>
      <c r="I188">
        <v>1.31</v>
      </c>
      <c r="J188">
        <v>0.69</v>
      </c>
      <c r="K188">
        <v>5.94</v>
      </c>
      <c r="L188">
        <v>3.02</v>
      </c>
      <c r="M188">
        <v>3.44</v>
      </c>
      <c r="P188" t="str">
        <f>IF(AND(_xlfn.IFNA(D188,B188) = B188,A188&lt;&gt;"DST"), TRIM(B188), "")</f>
        <v/>
      </c>
    </row>
    <row r="189" spans="1:16" x14ac:dyDescent="0.25">
      <c r="A189" t="s">
        <v>238</v>
      </c>
      <c r="B189" t="s">
        <v>649</v>
      </c>
      <c r="C189">
        <v>3600</v>
      </c>
      <c r="D189">
        <f>VLOOKUP($B189,F$1:H$539,3, FALSE)</f>
        <v>6.77</v>
      </c>
      <c r="F189" t="s">
        <v>240</v>
      </c>
      <c r="G189" t="s">
        <v>16</v>
      </c>
      <c r="H189">
        <v>3.18</v>
      </c>
      <c r="I189">
        <v>1.4</v>
      </c>
      <c r="J189">
        <v>0.39</v>
      </c>
      <c r="K189">
        <v>5.98</v>
      </c>
      <c r="L189">
        <v>2.85</v>
      </c>
      <c r="M189">
        <v>3.06</v>
      </c>
      <c r="P189" t="str">
        <f>IF(AND(_xlfn.IFNA(D189,B189) = B189,A189&lt;&gt;"DST"), TRIM(B189), "")</f>
        <v/>
      </c>
    </row>
    <row r="190" spans="1:16" x14ac:dyDescent="0.25">
      <c r="A190" t="s">
        <v>6</v>
      </c>
      <c r="B190" t="s">
        <v>382</v>
      </c>
      <c r="C190">
        <v>3100</v>
      </c>
      <c r="D190">
        <f>VLOOKUP($B190,F$1:H$539,3, FALSE)</f>
        <v>6.71</v>
      </c>
      <c r="F190" t="s">
        <v>466</v>
      </c>
      <c r="G190" t="s">
        <v>16</v>
      </c>
      <c r="H190">
        <v>3.14</v>
      </c>
      <c r="I190">
        <v>3.17</v>
      </c>
      <c r="J190">
        <v>-3.2</v>
      </c>
      <c r="K190">
        <v>9.4700000000000006</v>
      </c>
      <c r="L190">
        <v>2.86</v>
      </c>
      <c r="M190">
        <v>2.0299999999999998</v>
      </c>
      <c r="P190" t="str">
        <f>IF(AND(_xlfn.IFNA(D190,B190) = B190,A190&lt;&gt;"DST"), TRIM(B190), "")</f>
        <v/>
      </c>
    </row>
    <row r="191" spans="1:16" x14ac:dyDescent="0.25">
      <c r="A191" t="s">
        <v>69</v>
      </c>
      <c r="B191" t="s">
        <v>306</v>
      </c>
      <c r="C191">
        <v>3800</v>
      </c>
      <c r="D191">
        <f>VLOOKUP($B191,F$1:H$539,3, FALSE)</f>
        <v>6.7</v>
      </c>
      <c r="F191" t="s">
        <v>242</v>
      </c>
      <c r="G191" t="s">
        <v>16</v>
      </c>
      <c r="H191">
        <v>2.74</v>
      </c>
      <c r="I191">
        <v>1.48</v>
      </c>
      <c r="J191">
        <v>-0.23</v>
      </c>
      <c r="K191">
        <v>5.7</v>
      </c>
      <c r="L191">
        <v>2.2799999999999998</v>
      </c>
      <c r="M191">
        <v>2.87</v>
      </c>
      <c r="P191" t="str">
        <f>IF(AND(_xlfn.IFNA(D191,B191) = B191,A191&lt;&gt;"DST"), TRIM(B191), "")</f>
        <v/>
      </c>
    </row>
    <row r="192" spans="1:16" x14ac:dyDescent="0.25">
      <c r="A192" t="s">
        <v>69</v>
      </c>
      <c r="B192" t="s">
        <v>525</v>
      </c>
      <c r="C192">
        <v>2800</v>
      </c>
      <c r="D192">
        <f>VLOOKUP($B192,F$1:H$539,3, FALSE)</f>
        <v>6.65</v>
      </c>
      <c r="F192" t="s">
        <v>148</v>
      </c>
      <c r="G192" t="s">
        <v>16</v>
      </c>
      <c r="H192">
        <v>2.65</v>
      </c>
      <c r="I192">
        <v>0.46</v>
      </c>
      <c r="J192">
        <v>1.72</v>
      </c>
      <c r="K192">
        <v>3.57</v>
      </c>
      <c r="L192">
        <v>2.6</v>
      </c>
      <c r="M192">
        <v>2.59</v>
      </c>
      <c r="P192" t="str">
        <f>IF(AND(_xlfn.IFNA(D192,B192) = B192,A192&lt;&gt;"DST"), TRIM(B192), "")</f>
        <v/>
      </c>
    </row>
    <row r="193" spans="1:16" x14ac:dyDescent="0.25">
      <c r="A193" t="s">
        <v>16</v>
      </c>
      <c r="B193" t="s">
        <v>236</v>
      </c>
      <c r="C193">
        <v>4100</v>
      </c>
      <c r="D193">
        <f>VLOOKUP($B193,F$1:H$539,3, FALSE)</f>
        <v>6.59</v>
      </c>
      <c r="F193" t="s">
        <v>374</v>
      </c>
      <c r="G193" t="s">
        <v>16</v>
      </c>
      <c r="H193">
        <v>2.57</v>
      </c>
      <c r="I193">
        <v>1.91</v>
      </c>
      <c r="J193">
        <v>-1.24</v>
      </c>
      <c r="K193">
        <v>6.39</v>
      </c>
      <c r="L193">
        <v>1.87</v>
      </c>
      <c r="M193">
        <v>1.8</v>
      </c>
      <c r="P193" t="str">
        <f>IF(AND(_xlfn.IFNA(D193,B193) = B193,A193&lt;&gt;"DST"), TRIM(B193), "")</f>
        <v/>
      </c>
    </row>
    <row r="194" spans="1:16" x14ac:dyDescent="0.25">
      <c r="A194" t="s">
        <v>69</v>
      </c>
      <c r="B194" t="s">
        <v>530</v>
      </c>
      <c r="C194">
        <v>2800</v>
      </c>
      <c r="D194">
        <f>VLOOKUP($B194,F$1:H$539,3, FALSE)</f>
        <v>6.58</v>
      </c>
      <c r="F194" t="s">
        <v>300</v>
      </c>
      <c r="G194" t="s">
        <v>16</v>
      </c>
      <c r="H194">
        <v>2.4700000000000002</v>
      </c>
      <c r="I194">
        <v>1.69</v>
      </c>
      <c r="J194">
        <v>-0.91</v>
      </c>
      <c r="K194">
        <v>5.85</v>
      </c>
      <c r="L194">
        <v>2.56</v>
      </c>
      <c r="M194">
        <v>2.44</v>
      </c>
      <c r="P194" t="str">
        <f>IF(AND(_xlfn.IFNA(D194,B194) = B194,A194&lt;&gt;"DST"), TRIM(B194), "")</f>
        <v/>
      </c>
    </row>
    <row r="195" spans="1:16" x14ac:dyDescent="0.25">
      <c r="A195" t="s">
        <v>238</v>
      </c>
      <c r="B195" t="s">
        <v>650</v>
      </c>
      <c r="C195">
        <v>3000</v>
      </c>
      <c r="D195">
        <f>VLOOKUP($B195,F$1:H$539,3, FALSE)</f>
        <v>6.57</v>
      </c>
      <c r="F195" t="s">
        <v>285</v>
      </c>
      <c r="G195" t="s">
        <v>16</v>
      </c>
      <c r="H195">
        <v>2.42</v>
      </c>
      <c r="I195">
        <v>1.34</v>
      </c>
      <c r="J195">
        <v>-0.25</v>
      </c>
      <c r="K195">
        <v>5.0999999999999996</v>
      </c>
      <c r="L195">
        <v>2.62</v>
      </c>
      <c r="M195">
        <v>2.88</v>
      </c>
      <c r="P195" t="str">
        <f>IF(AND(_xlfn.IFNA(D195,B195) = B195,A195&lt;&gt;"DST"), TRIM(B195), "")</f>
        <v/>
      </c>
    </row>
    <row r="196" spans="1:16" x14ac:dyDescent="0.25">
      <c r="A196" t="s">
        <v>238</v>
      </c>
      <c r="B196" t="s">
        <v>651</v>
      </c>
      <c r="C196">
        <v>3300</v>
      </c>
      <c r="D196">
        <f>VLOOKUP($B196,F$1:H$539,3, FALSE)</f>
        <v>6.57</v>
      </c>
      <c r="F196" t="s">
        <v>390</v>
      </c>
      <c r="G196" t="s">
        <v>16</v>
      </c>
      <c r="H196">
        <v>2.41</v>
      </c>
      <c r="I196">
        <v>1.02</v>
      </c>
      <c r="J196">
        <v>0.36</v>
      </c>
      <c r="K196">
        <v>4.45</v>
      </c>
      <c r="L196">
        <v>2.17</v>
      </c>
      <c r="M196">
        <v>2.31</v>
      </c>
      <c r="P196" t="str">
        <f>IF(AND(_xlfn.IFNA(D196,B196) = B196,A196&lt;&gt;"DST"), TRIM(B196), "")</f>
        <v/>
      </c>
    </row>
    <row r="197" spans="1:16" x14ac:dyDescent="0.25">
      <c r="A197" t="s">
        <v>238</v>
      </c>
      <c r="B197" t="s">
        <v>652</v>
      </c>
      <c r="C197">
        <v>3400</v>
      </c>
      <c r="D197">
        <f>VLOOKUP($B197,F$1:H$539,3, FALSE)</f>
        <v>6.55</v>
      </c>
      <c r="F197" t="s">
        <v>451</v>
      </c>
      <c r="G197" t="s">
        <v>16</v>
      </c>
      <c r="H197">
        <v>2.35</v>
      </c>
      <c r="I197">
        <v>2.33</v>
      </c>
      <c r="J197">
        <v>-2.3199999999999998</v>
      </c>
      <c r="K197">
        <v>7.02</v>
      </c>
      <c r="L197">
        <v>1.66</v>
      </c>
      <c r="M197">
        <v>1.72</v>
      </c>
      <c r="P197" t="str">
        <f>IF(AND(_xlfn.IFNA(D197,B197) = B197,A197&lt;&gt;"DST"), TRIM(B197), "")</f>
        <v/>
      </c>
    </row>
    <row r="198" spans="1:16" x14ac:dyDescent="0.25">
      <c r="A198" t="s">
        <v>6</v>
      </c>
      <c r="B198" t="s">
        <v>379</v>
      </c>
      <c r="C198">
        <v>3200</v>
      </c>
      <c r="D198">
        <f>VLOOKUP($B198,F$1:H$539,3, FALSE)</f>
        <v>6.54</v>
      </c>
      <c r="F198" t="s">
        <v>479</v>
      </c>
      <c r="G198" t="s">
        <v>16</v>
      </c>
      <c r="H198">
        <v>2.11</v>
      </c>
      <c r="I198">
        <v>1.7</v>
      </c>
      <c r="J198">
        <v>-1.28</v>
      </c>
      <c r="K198">
        <v>5.51</v>
      </c>
      <c r="L198">
        <v>3.03</v>
      </c>
      <c r="M198">
        <v>2.4</v>
      </c>
      <c r="P198" t="str">
        <f>IF(AND(_xlfn.IFNA(D198,B198) = B198,A198&lt;&gt;"DST"), TRIM(B198), "")</f>
        <v/>
      </c>
    </row>
    <row r="199" spans="1:16" x14ac:dyDescent="0.25">
      <c r="A199" t="s">
        <v>238</v>
      </c>
      <c r="B199" t="s">
        <v>653</v>
      </c>
      <c r="C199">
        <v>2500</v>
      </c>
      <c r="D199">
        <f>VLOOKUP($B199,F$1:H$539,3, FALSE)</f>
        <v>6.53</v>
      </c>
      <c r="F199" t="s">
        <v>496</v>
      </c>
      <c r="G199" t="s">
        <v>16</v>
      </c>
      <c r="H199">
        <v>2.1</v>
      </c>
      <c r="I199">
        <v>1.44</v>
      </c>
      <c r="J199">
        <v>-0.78</v>
      </c>
      <c r="K199">
        <v>4.97</v>
      </c>
      <c r="L199">
        <v>1.64</v>
      </c>
      <c r="M199">
        <v>1.87</v>
      </c>
      <c r="P199" t="str">
        <f>IF(AND(_xlfn.IFNA(D199,B199) = B199,A199&lt;&gt;"DST"), TRIM(B199), "")</f>
        <v/>
      </c>
    </row>
    <row r="200" spans="1:16" x14ac:dyDescent="0.25">
      <c r="A200" t="s">
        <v>6</v>
      </c>
      <c r="B200" t="s">
        <v>355</v>
      </c>
      <c r="C200">
        <v>3300</v>
      </c>
      <c r="D200">
        <f>VLOOKUP($B200,F$1:H$539,3, FALSE)</f>
        <v>6.53</v>
      </c>
      <c r="F200" t="s">
        <v>317</v>
      </c>
      <c r="G200" t="s">
        <v>16</v>
      </c>
      <c r="H200">
        <v>2.1</v>
      </c>
      <c r="I200">
        <v>1.2</v>
      </c>
      <c r="J200">
        <v>-0.3</v>
      </c>
      <c r="K200">
        <v>4.49</v>
      </c>
      <c r="L200">
        <v>1.7</v>
      </c>
      <c r="M200">
        <v>1.76</v>
      </c>
      <c r="P200" t="str">
        <f>IF(AND(_xlfn.IFNA(D200,B200) = B200,A200&lt;&gt;"DST"), TRIM(B200), "")</f>
        <v/>
      </c>
    </row>
    <row r="201" spans="1:16" x14ac:dyDescent="0.25">
      <c r="A201" t="s">
        <v>69</v>
      </c>
      <c r="B201" t="s">
        <v>522</v>
      </c>
      <c r="C201">
        <v>2900</v>
      </c>
      <c r="D201">
        <f>VLOOKUP($B201,F$1:H$539,3, FALSE)</f>
        <v>6.53</v>
      </c>
      <c r="F201" t="s">
        <v>188</v>
      </c>
      <c r="G201" t="s">
        <v>16</v>
      </c>
      <c r="H201">
        <v>1.98</v>
      </c>
      <c r="I201">
        <v>0.6</v>
      </c>
      <c r="J201">
        <v>0.78</v>
      </c>
      <c r="K201">
        <v>3.19</v>
      </c>
      <c r="L201">
        <v>1.86</v>
      </c>
      <c r="M201">
        <v>2.12</v>
      </c>
      <c r="P201" t="str">
        <f>IF(AND(_xlfn.IFNA(D201,B201) = B201,A201&lt;&gt;"DST"), TRIM(B201), "")</f>
        <v/>
      </c>
    </row>
    <row r="202" spans="1:16" x14ac:dyDescent="0.25">
      <c r="A202" t="s">
        <v>6</v>
      </c>
      <c r="B202" t="s">
        <v>380</v>
      </c>
      <c r="C202">
        <v>3100</v>
      </c>
      <c r="D202">
        <f>VLOOKUP($B202,F$1:H$539,3, FALSE)</f>
        <v>6.48</v>
      </c>
      <c r="F202" t="s">
        <v>463</v>
      </c>
      <c r="G202" t="s">
        <v>16</v>
      </c>
      <c r="H202">
        <v>1.64</v>
      </c>
      <c r="I202">
        <v>1.39</v>
      </c>
      <c r="J202">
        <v>-1.1299999999999999</v>
      </c>
      <c r="K202">
        <v>4.42</v>
      </c>
      <c r="L202">
        <v>1.07</v>
      </c>
      <c r="M202">
        <v>0.7</v>
      </c>
      <c r="P202" t="str">
        <f>IF(AND(_xlfn.IFNA(D202,B202) = B202,A202&lt;&gt;"DST"), TRIM(B202), "")</f>
        <v/>
      </c>
    </row>
    <row r="203" spans="1:16" x14ac:dyDescent="0.25">
      <c r="A203" t="s">
        <v>16</v>
      </c>
      <c r="B203" t="s">
        <v>321</v>
      </c>
      <c r="C203">
        <v>3700</v>
      </c>
      <c r="D203">
        <f>VLOOKUP($B203,F$1:H$539,3, FALSE)</f>
        <v>6.44</v>
      </c>
      <c r="F203" t="s">
        <v>287</v>
      </c>
      <c r="G203" t="s">
        <v>16</v>
      </c>
      <c r="H203">
        <v>1.36</v>
      </c>
      <c r="I203">
        <v>1.73</v>
      </c>
      <c r="J203">
        <v>-2.11</v>
      </c>
      <c r="K203">
        <v>4.82</v>
      </c>
      <c r="L203">
        <v>1.52</v>
      </c>
      <c r="M203">
        <v>0.97</v>
      </c>
      <c r="P203" t="str">
        <f>IF(AND(_xlfn.IFNA(D203,B203) = B203,A203&lt;&gt;"DST"), TRIM(B203), "")</f>
        <v/>
      </c>
    </row>
    <row r="204" spans="1:16" x14ac:dyDescent="0.25">
      <c r="A204" t="s">
        <v>16</v>
      </c>
      <c r="B204" t="s">
        <v>330</v>
      </c>
      <c r="C204">
        <v>3600</v>
      </c>
      <c r="D204">
        <f>VLOOKUP($B204,F$1:H$539,3, FALSE)</f>
        <v>6.43</v>
      </c>
      <c r="F204" t="s">
        <v>675</v>
      </c>
      <c r="G204" t="s">
        <v>16</v>
      </c>
      <c r="H204">
        <v>1.33</v>
      </c>
      <c r="I204">
        <v>1.51</v>
      </c>
      <c r="J204">
        <v>-1.69</v>
      </c>
      <c r="K204">
        <v>4.3499999999999996</v>
      </c>
      <c r="L204">
        <v>1.36</v>
      </c>
      <c r="M204">
        <v>0.54</v>
      </c>
      <c r="P204" t="str">
        <f>IF(AND(_xlfn.IFNA(D204,B204) = B204,A204&lt;&gt;"DST"), TRIM(B204), "")</f>
        <v/>
      </c>
    </row>
    <row r="205" spans="1:16" x14ac:dyDescent="0.25">
      <c r="A205" t="s">
        <v>6</v>
      </c>
      <c r="B205" t="s">
        <v>316</v>
      </c>
      <c r="C205">
        <v>3700</v>
      </c>
      <c r="D205">
        <f>VLOOKUP($B205,F$1:H$539,3, FALSE)</f>
        <v>6.39</v>
      </c>
      <c r="F205" t="s">
        <v>354</v>
      </c>
      <c r="G205" t="s">
        <v>16</v>
      </c>
      <c r="H205">
        <v>1.32</v>
      </c>
      <c r="I205">
        <v>1.0900000000000001</v>
      </c>
      <c r="J205">
        <v>-0.86</v>
      </c>
      <c r="K205">
        <v>3.51</v>
      </c>
      <c r="L205">
        <v>0.78</v>
      </c>
      <c r="M205">
        <v>1.04</v>
      </c>
      <c r="P205" t="str">
        <f>IF(AND(_xlfn.IFNA(D205,B205) = B205,A205&lt;&gt;"DST"), TRIM(B205), "")</f>
        <v/>
      </c>
    </row>
    <row r="206" spans="1:16" x14ac:dyDescent="0.25">
      <c r="A206" t="s">
        <v>16</v>
      </c>
      <c r="B206" t="s">
        <v>212</v>
      </c>
      <c r="C206">
        <v>4300</v>
      </c>
      <c r="D206">
        <f>VLOOKUP($B206,F$1:H$539,3, FALSE)</f>
        <v>6.36</v>
      </c>
      <c r="F206" t="s">
        <v>676</v>
      </c>
      <c r="G206" t="s">
        <v>16</v>
      </c>
      <c r="H206">
        <v>1.25</v>
      </c>
      <c r="I206">
        <v>2.17</v>
      </c>
      <c r="J206">
        <v>-3.09</v>
      </c>
      <c r="K206">
        <v>5.59</v>
      </c>
      <c r="L206">
        <v>5.01</v>
      </c>
      <c r="M206">
        <v>0</v>
      </c>
      <c r="P206" t="str">
        <f>IF(AND(_xlfn.IFNA(D206,B206) = B206,A206&lt;&gt;"DST"), TRIM(B206), "")</f>
        <v/>
      </c>
    </row>
    <row r="207" spans="1:16" x14ac:dyDescent="0.25">
      <c r="A207" t="s">
        <v>6</v>
      </c>
      <c r="B207" t="s">
        <v>366</v>
      </c>
      <c r="C207">
        <v>3300</v>
      </c>
      <c r="D207">
        <f>VLOOKUP($B207,F$1:H$539,3, FALSE)</f>
        <v>6.24</v>
      </c>
      <c r="F207" t="s">
        <v>433</v>
      </c>
      <c r="G207" t="s">
        <v>16</v>
      </c>
      <c r="H207">
        <v>1.2</v>
      </c>
      <c r="I207">
        <v>0.94</v>
      </c>
      <c r="J207">
        <v>-0.68</v>
      </c>
      <c r="K207">
        <v>3.08</v>
      </c>
      <c r="L207">
        <v>0.94</v>
      </c>
      <c r="M207">
        <v>0.92</v>
      </c>
      <c r="P207" t="str">
        <f>IF(AND(_xlfn.IFNA(D207,B207) = B207,A207&lt;&gt;"DST"), TRIM(B207), "")</f>
        <v/>
      </c>
    </row>
    <row r="208" spans="1:16" x14ac:dyDescent="0.25">
      <c r="A208" t="s">
        <v>238</v>
      </c>
      <c r="B208" t="s">
        <v>654</v>
      </c>
      <c r="C208">
        <v>2500</v>
      </c>
      <c r="D208">
        <f>VLOOKUP($B208,F$1:H$539,3, FALSE)</f>
        <v>6.21</v>
      </c>
      <c r="F208" t="s">
        <v>331</v>
      </c>
      <c r="G208" t="s">
        <v>16</v>
      </c>
      <c r="H208">
        <v>1.1399999999999999</v>
      </c>
      <c r="I208">
        <v>1.44</v>
      </c>
      <c r="J208">
        <v>-1.74</v>
      </c>
      <c r="K208">
        <v>4.0199999999999996</v>
      </c>
      <c r="L208">
        <v>0.93</v>
      </c>
      <c r="M208">
        <v>0.48</v>
      </c>
      <c r="P208" t="str">
        <f>IF(AND(_xlfn.IFNA(D208,B208) = B208,A208&lt;&gt;"DST"), TRIM(B208), "")</f>
        <v/>
      </c>
    </row>
    <row r="209" spans="1:16" x14ac:dyDescent="0.25">
      <c r="A209" t="s">
        <v>16</v>
      </c>
      <c r="B209" t="s">
        <v>324</v>
      </c>
      <c r="C209">
        <v>3600</v>
      </c>
      <c r="D209">
        <f>VLOOKUP($B209,F$1:H$539,3, FALSE)</f>
        <v>6.2</v>
      </c>
      <c r="F209" t="s">
        <v>393</v>
      </c>
      <c r="G209" t="s">
        <v>16</v>
      </c>
      <c r="H209">
        <v>1.02</v>
      </c>
      <c r="I209">
        <v>0.87</v>
      </c>
      <c r="J209">
        <v>-0.72</v>
      </c>
      <c r="K209">
        <v>2.75</v>
      </c>
      <c r="L209">
        <v>0.8</v>
      </c>
      <c r="M209">
        <v>0.94</v>
      </c>
      <c r="P209" t="str">
        <f>IF(AND(_xlfn.IFNA(D209,B209) = B209,A209&lt;&gt;"DST"), TRIM(B209), "")</f>
        <v/>
      </c>
    </row>
    <row r="210" spans="1:16" x14ac:dyDescent="0.25">
      <c r="A210" t="s">
        <v>238</v>
      </c>
      <c r="B210" t="s">
        <v>655</v>
      </c>
      <c r="C210">
        <v>3000</v>
      </c>
      <c r="D210">
        <f>VLOOKUP($B210,F$1:H$539,3, FALSE)</f>
        <v>6.14</v>
      </c>
      <c r="F210" t="s">
        <v>491</v>
      </c>
      <c r="G210" t="s">
        <v>16</v>
      </c>
      <c r="H210">
        <v>0.97</v>
      </c>
      <c r="I210">
        <v>0.38</v>
      </c>
      <c r="J210">
        <v>0.21</v>
      </c>
      <c r="K210">
        <v>1.73</v>
      </c>
      <c r="L210">
        <v>0.87</v>
      </c>
      <c r="M210">
        <v>1.08</v>
      </c>
      <c r="P210" t="str">
        <f>IF(AND(_xlfn.IFNA(D210,B210) = B210,A210&lt;&gt;"DST"), TRIM(B210), "")</f>
        <v/>
      </c>
    </row>
    <row r="211" spans="1:16" x14ac:dyDescent="0.25">
      <c r="A211" t="s">
        <v>69</v>
      </c>
      <c r="B211" t="s">
        <v>357</v>
      </c>
      <c r="C211">
        <v>3300</v>
      </c>
      <c r="D211">
        <f>VLOOKUP($B211,F$1:H$539,3, FALSE)</f>
        <v>6.14</v>
      </c>
      <c r="F211" t="s">
        <v>495</v>
      </c>
      <c r="G211" t="s">
        <v>16</v>
      </c>
      <c r="H211">
        <v>0.96</v>
      </c>
      <c r="I211">
        <v>1.28</v>
      </c>
      <c r="J211">
        <v>-1.6</v>
      </c>
      <c r="K211">
        <v>3.52</v>
      </c>
      <c r="L211">
        <v>0.57999999999999996</v>
      </c>
      <c r="M211">
        <v>0.18</v>
      </c>
      <c r="P211" t="str">
        <f>IF(AND(_xlfn.IFNA(D211,B211) = B211,A211&lt;&gt;"DST"), TRIM(B211), "")</f>
        <v/>
      </c>
    </row>
    <row r="212" spans="1:16" x14ac:dyDescent="0.25">
      <c r="A212" t="s">
        <v>238</v>
      </c>
      <c r="B212" t="s">
        <v>656</v>
      </c>
      <c r="C212">
        <v>2900</v>
      </c>
      <c r="D212">
        <f>VLOOKUP($B212,F$1:H$539,3, FALSE)</f>
        <v>6.06</v>
      </c>
      <c r="F212" t="s">
        <v>480</v>
      </c>
      <c r="G212" t="s">
        <v>16</v>
      </c>
      <c r="H212">
        <v>0.9</v>
      </c>
      <c r="I212">
        <v>0.87</v>
      </c>
      <c r="J212">
        <v>-0.83</v>
      </c>
      <c r="K212">
        <v>2.64</v>
      </c>
      <c r="L212">
        <v>0.82</v>
      </c>
      <c r="M212">
        <v>0.66</v>
      </c>
      <c r="P212" t="str">
        <f>IF(AND(_xlfn.IFNA(D212,B212) = B212,A212&lt;&gt;"DST"), TRIM(B212), "")</f>
        <v/>
      </c>
    </row>
    <row r="213" spans="1:16" x14ac:dyDescent="0.25">
      <c r="A213" t="s">
        <v>69</v>
      </c>
      <c r="B213" t="s">
        <v>470</v>
      </c>
      <c r="C213">
        <v>3000</v>
      </c>
      <c r="D213">
        <f>VLOOKUP($B213,F$1:H$539,3, FALSE)</f>
        <v>5.98</v>
      </c>
      <c r="F213" t="s">
        <v>414</v>
      </c>
      <c r="G213" t="s">
        <v>16</v>
      </c>
      <c r="H213">
        <v>0.87</v>
      </c>
      <c r="I213">
        <v>0.51</v>
      </c>
      <c r="J213">
        <v>-0.15</v>
      </c>
      <c r="K213">
        <v>1.89</v>
      </c>
      <c r="L213">
        <v>0.53</v>
      </c>
      <c r="M213">
        <v>1.1599999999999999</v>
      </c>
      <c r="P213" t="str">
        <f>IF(AND(_xlfn.IFNA(D213,B213) = B213,A213&lt;&gt;"DST"), TRIM(B213), "")</f>
        <v/>
      </c>
    </row>
    <row r="214" spans="1:16" x14ac:dyDescent="0.25">
      <c r="A214" t="s">
        <v>238</v>
      </c>
      <c r="B214" t="s">
        <v>657</v>
      </c>
      <c r="C214">
        <v>2400</v>
      </c>
      <c r="D214">
        <f>VLOOKUP($B214,F$1:H$539,3, FALSE)</f>
        <v>5.91</v>
      </c>
      <c r="F214" t="s">
        <v>500</v>
      </c>
      <c r="G214" t="s">
        <v>16</v>
      </c>
      <c r="H214">
        <v>0.77</v>
      </c>
      <c r="I214">
        <v>0.56000000000000005</v>
      </c>
      <c r="J214">
        <v>-0.35</v>
      </c>
      <c r="K214">
        <v>1.89</v>
      </c>
      <c r="L214">
        <v>0.78</v>
      </c>
      <c r="M214">
        <v>0.6</v>
      </c>
      <c r="P214" t="str">
        <f>IF(AND(_xlfn.IFNA(D214,B214) = B214,A214&lt;&gt;"DST"), TRIM(B214), "")</f>
        <v/>
      </c>
    </row>
    <row r="215" spans="1:16" x14ac:dyDescent="0.25">
      <c r="A215" t="s">
        <v>6</v>
      </c>
      <c r="B215" t="s">
        <v>231</v>
      </c>
      <c r="C215">
        <v>4100</v>
      </c>
      <c r="D215">
        <f>VLOOKUP($B215,F$1:H$539,3, FALSE)</f>
        <v>5.89</v>
      </c>
      <c r="F215" t="s">
        <v>515</v>
      </c>
      <c r="G215" t="s">
        <v>16</v>
      </c>
      <c r="H215">
        <v>0.77</v>
      </c>
      <c r="I215">
        <v>0.52</v>
      </c>
      <c r="J215">
        <v>-0.27</v>
      </c>
      <c r="K215">
        <v>1.81</v>
      </c>
      <c r="L215">
        <v>0.62</v>
      </c>
      <c r="M215">
        <v>0.56999999999999995</v>
      </c>
      <c r="P215" t="str">
        <f>IF(AND(_xlfn.IFNA(D215,B215) = B215,A215&lt;&gt;"DST"), TRIM(B215), "")</f>
        <v/>
      </c>
    </row>
    <row r="216" spans="1:16" x14ac:dyDescent="0.25">
      <c r="A216" t="s">
        <v>238</v>
      </c>
      <c r="B216" t="s">
        <v>658</v>
      </c>
      <c r="C216">
        <v>2400</v>
      </c>
      <c r="D216">
        <f>VLOOKUP($B216,F$1:H$539,3, FALSE)</f>
        <v>5.84</v>
      </c>
      <c r="F216" t="s">
        <v>415</v>
      </c>
      <c r="G216" t="s">
        <v>16</v>
      </c>
      <c r="H216">
        <v>0.72</v>
      </c>
      <c r="I216">
        <v>0.79</v>
      </c>
      <c r="J216">
        <v>-0.85</v>
      </c>
      <c r="K216">
        <v>2.29</v>
      </c>
      <c r="L216">
        <v>0.71</v>
      </c>
      <c r="M216">
        <v>0.42</v>
      </c>
      <c r="P216" t="str">
        <f>IF(AND(_xlfn.IFNA(D216,B216) = B216,A216&lt;&gt;"DST"), TRIM(B216), "")</f>
        <v/>
      </c>
    </row>
    <row r="217" spans="1:16" x14ac:dyDescent="0.25">
      <c r="A217" t="s">
        <v>238</v>
      </c>
      <c r="B217" t="s">
        <v>659</v>
      </c>
      <c r="C217">
        <v>2600</v>
      </c>
      <c r="D217">
        <f>VLOOKUP($B217,F$1:H$539,3, FALSE)</f>
        <v>5.82</v>
      </c>
      <c r="F217" t="s">
        <v>507</v>
      </c>
      <c r="G217" t="s">
        <v>16</v>
      </c>
      <c r="H217">
        <v>0.72</v>
      </c>
      <c r="I217">
        <v>0.43</v>
      </c>
      <c r="J217">
        <v>-0.14000000000000001</v>
      </c>
      <c r="K217">
        <v>1.58</v>
      </c>
      <c r="L217">
        <v>0.86</v>
      </c>
      <c r="M217">
        <v>0.83</v>
      </c>
      <c r="P217" t="str">
        <f>IF(AND(_xlfn.IFNA(D217,B217) = B217,A217&lt;&gt;"DST"), TRIM(B217), "")</f>
        <v/>
      </c>
    </row>
    <row r="218" spans="1:16" x14ac:dyDescent="0.25">
      <c r="A218" t="s">
        <v>69</v>
      </c>
      <c r="B218" t="s">
        <v>593</v>
      </c>
      <c r="C218">
        <v>2500</v>
      </c>
      <c r="D218">
        <f>VLOOKUP($B218,F$1:H$539,3, FALSE)</f>
        <v>5.81</v>
      </c>
      <c r="F218" t="s">
        <v>309</v>
      </c>
      <c r="G218" t="s">
        <v>16</v>
      </c>
      <c r="H218">
        <v>0.7</v>
      </c>
      <c r="I218">
        <v>0.44</v>
      </c>
      <c r="J218">
        <v>-0.18</v>
      </c>
      <c r="K218">
        <v>1.58</v>
      </c>
      <c r="L218">
        <v>0.56999999999999995</v>
      </c>
      <c r="M218">
        <v>0.41</v>
      </c>
      <c r="P218" t="str">
        <f>IF(AND(_xlfn.IFNA(D218,B218) = B218,A218&lt;&gt;"DST"), TRIM(B218), "")</f>
        <v/>
      </c>
    </row>
    <row r="219" spans="1:16" x14ac:dyDescent="0.25">
      <c r="A219" t="s">
        <v>6</v>
      </c>
      <c r="B219" t="s">
        <v>370</v>
      </c>
      <c r="C219">
        <v>3300</v>
      </c>
      <c r="D219">
        <f>VLOOKUP($B219,F$1:H$539,3, FALSE)</f>
        <v>5.79</v>
      </c>
      <c r="F219" t="s">
        <v>481</v>
      </c>
      <c r="G219" t="s">
        <v>16</v>
      </c>
      <c r="H219">
        <v>0.59</v>
      </c>
      <c r="I219">
        <v>0.86</v>
      </c>
      <c r="J219">
        <v>-1.1399999999999999</v>
      </c>
      <c r="K219">
        <v>2.3199999999999998</v>
      </c>
      <c r="L219">
        <v>1.28</v>
      </c>
      <c r="M219">
        <v>0</v>
      </c>
      <c r="P219" t="str">
        <f>IF(AND(_xlfn.IFNA(D219,B219) = B219,A219&lt;&gt;"DST"), TRIM(B219), "")</f>
        <v/>
      </c>
    </row>
    <row r="220" spans="1:16" x14ac:dyDescent="0.25">
      <c r="A220" t="s">
        <v>238</v>
      </c>
      <c r="B220" t="s">
        <v>660</v>
      </c>
      <c r="C220">
        <v>2800</v>
      </c>
      <c r="D220">
        <f>VLOOKUP($B220,F$1:H$539,3, FALSE)</f>
        <v>5.78</v>
      </c>
      <c r="F220" t="s">
        <v>407</v>
      </c>
      <c r="G220" t="s">
        <v>16</v>
      </c>
      <c r="H220">
        <v>0.55000000000000004</v>
      </c>
      <c r="I220">
        <v>0.43</v>
      </c>
      <c r="J220">
        <v>-0.3</v>
      </c>
      <c r="K220">
        <v>1.41</v>
      </c>
      <c r="L220">
        <v>0.57999999999999996</v>
      </c>
      <c r="M220">
        <v>0.49</v>
      </c>
      <c r="P220" t="str">
        <f>IF(AND(_xlfn.IFNA(D220,B220) = B220,A220&lt;&gt;"DST"), TRIM(B220), "")</f>
        <v/>
      </c>
    </row>
    <row r="221" spans="1:16" x14ac:dyDescent="0.25">
      <c r="A221" t="s">
        <v>16</v>
      </c>
      <c r="B221" t="s">
        <v>255</v>
      </c>
      <c r="C221">
        <v>4000</v>
      </c>
      <c r="D221">
        <f>VLOOKUP($B221,F$1:H$539,3, FALSE)</f>
        <v>5.7</v>
      </c>
      <c r="F221" t="s">
        <v>341</v>
      </c>
      <c r="G221" t="s">
        <v>16</v>
      </c>
      <c r="H221">
        <v>0.5</v>
      </c>
      <c r="I221">
        <v>0.34</v>
      </c>
      <c r="J221">
        <v>-0.18</v>
      </c>
      <c r="K221">
        <v>1.18</v>
      </c>
      <c r="L221">
        <v>0.63</v>
      </c>
      <c r="M221">
        <v>0.56999999999999995</v>
      </c>
      <c r="P221" t="str">
        <f>IF(AND(_xlfn.IFNA(D221,B221) = B221,A221&lt;&gt;"DST"), TRIM(B221), "")</f>
        <v/>
      </c>
    </row>
    <row r="222" spans="1:16" x14ac:dyDescent="0.25">
      <c r="A222" t="s">
        <v>238</v>
      </c>
      <c r="B222" t="s">
        <v>661</v>
      </c>
      <c r="C222">
        <v>2300</v>
      </c>
      <c r="D222">
        <f>VLOOKUP($B222,F$1:H$539,3, FALSE)</f>
        <v>5.68</v>
      </c>
      <c r="F222" t="s">
        <v>438</v>
      </c>
      <c r="G222" t="s">
        <v>16</v>
      </c>
      <c r="H222">
        <v>0.43</v>
      </c>
      <c r="I222">
        <v>0.42</v>
      </c>
      <c r="J222">
        <v>-0.4</v>
      </c>
      <c r="K222">
        <v>1.26</v>
      </c>
      <c r="L222">
        <v>0.41</v>
      </c>
      <c r="M222">
        <v>0.34</v>
      </c>
      <c r="P222" t="str">
        <f>IF(AND(_xlfn.IFNA(D222,B222) = B222,A222&lt;&gt;"DST"), TRIM(B222), "")</f>
        <v/>
      </c>
    </row>
    <row r="223" spans="1:16" x14ac:dyDescent="0.25">
      <c r="A223" t="s">
        <v>238</v>
      </c>
      <c r="B223" t="s">
        <v>662</v>
      </c>
      <c r="C223">
        <v>2300</v>
      </c>
      <c r="D223">
        <f>VLOOKUP($B223,F$1:H$539,3, FALSE)</f>
        <v>5.64</v>
      </c>
      <c r="F223" t="s">
        <v>423</v>
      </c>
      <c r="G223" t="s">
        <v>16</v>
      </c>
      <c r="H223">
        <v>0.38</v>
      </c>
      <c r="I223">
        <v>0.54</v>
      </c>
      <c r="J223">
        <v>-0.71</v>
      </c>
      <c r="K223">
        <v>1.46</v>
      </c>
      <c r="L223">
        <v>0.37</v>
      </c>
      <c r="M223">
        <v>0.22</v>
      </c>
      <c r="P223" t="str">
        <f>IF(AND(_xlfn.IFNA(D223,B223) = B223,A223&lt;&gt;"DST"), TRIM(B223), "")</f>
        <v/>
      </c>
    </row>
    <row r="224" spans="1:16" x14ac:dyDescent="0.25">
      <c r="A224" t="s">
        <v>6</v>
      </c>
      <c r="B224" t="s">
        <v>268</v>
      </c>
      <c r="C224">
        <v>4000</v>
      </c>
      <c r="D224">
        <f>VLOOKUP($B224,F$1:H$539,3, FALSE)</f>
        <v>5.6</v>
      </c>
      <c r="F224" t="s">
        <v>191</v>
      </c>
      <c r="G224" t="s">
        <v>16</v>
      </c>
      <c r="H224">
        <v>0.33</v>
      </c>
      <c r="I224">
        <v>0.39</v>
      </c>
      <c r="J224">
        <v>-0.45</v>
      </c>
      <c r="K224">
        <v>1.1000000000000001</v>
      </c>
      <c r="L224">
        <v>0.27</v>
      </c>
      <c r="M224">
        <v>0.03</v>
      </c>
      <c r="P224" t="str">
        <f>IF(AND(_xlfn.IFNA(D224,B224) = B224,A224&lt;&gt;"DST"), TRIM(B224), "")</f>
        <v/>
      </c>
    </row>
    <row r="225" spans="1:16" x14ac:dyDescent="0.25">
      <c r="A225" t="s">
        <v>238</v>
      </c>
      <c r="B225" t="s">
        <v>663</v>
      </c>
      <c r="C225">
        <v>2600</v>
      </c>
      <c r="D225">
        <f>VLOOKUP($B225,F$1:H$539,3, FALSE)</f>
        <v>5.47</v>
      </c>
      <c r="F225" t="s">
        <v>519</v>
      </c>
      <c r="G225" t="s">
        <v>16</v>
      </c>
      <c r="H225">
        <v>0.32</v>
      </c>
      <c r="I225">
        <v>0.26</v>
      </c>
      <c r="J225">
        <v>-0.2</v>
      </c>
      <c r="K225">
        <v>0.84</v>
      </c>
      <c r="L225">
        <v>0.53</v>
      </c>
      <c r="M225">
        <v>0.51</v>
      </c>
      <c r="P225" t="str">
        <f>IF(AND(_xlfn.IFNA(D225,B225) = B225,A225&lt;&gt;"DST"), TRIM(B225), "")</f>
        <v/>
      </c>
    </row>
    <row r="226" spans="1:16" x14ac:dyDescent="0.25">
      <c r="A226" t="s">
        <v>6</v>
      </c>
      <c r="B226" t="s">
        <v>334</v>
      </c>
      <c r="C226">
        <v>3500</v>
      </c>
      <c r="D226">
        <f>VLOOKUP($B226,F$1:H$539,3, FALSE)</f>
        <v>5.47</v>
      </c>
      <c r="F226" t="s">
        <v>510</v>
      </c>
      <c r="G226" t="s">
        <v>16</v>
      </c>
      <c r="H226">
        <v>0.3</v>
      </c>
      <c r="I226">
        <v>0.4</v>
      </c>
      <c r="J226">
        <v>-0.5</v>
      </c>
      <c r="K226">
        <v>1.0900000000000001</v>
      </c>
      <c r="L226">
        <v>0.69</v>
      </c>
      <c r="M226">
        <v>0</v>
      </c>
      <c r="P226" t="str">
        <f>IF(AND(_xlfn.IFNA(D226,B226) = B226,A226&lt;&gt;"DST"), TRIM(B226), "")</f>
        <v/>
      </c>
    </row>
    <row r="227" spans="1:16" x14ac:dyDescent="0.25">
      <c r="A227" t="s">
        <v>16</v>
      </c>
      <c r="B227" t="s">
        <v>293</v>
      </c>
      <c r="C227">
        <v>3900</v>
      </c>
      <c r="D227">
        <f>VLOOKUP($B227,F$1:H$539,3, FALSE)</f>
        <v>5.36</v>
      </c>
      <c r="F227" t="s">
        <v>502</v>
      </c>
      <c r="G227" t="s">
        <v>16</v>
      </c>
      <c r="H227">
        <v>0.3</v>
      </c>
      <c r="I227">
        <v>0.24</v>
      </c>
      <c r="J227">
        <v>-0.18</v>
      </c>
      <c r="K227">
        <v>0.77</v>
      </c>
      <c r="L227">
        <v>0.42</v>
      </c>
      <c r="M227">
        <v>0.34</v>
      </c>
      <c r="P227" t="str">
        <f>IF(AND(_xlfn.IFNA(D227,B227) = B227,A227&lt;&gt;"DST"), TRIM(B227), "")</f>
        <v/>
      </c>
    </row>
    <row r="228" spans="1:16" x14ac:dyDescent="0.25">
      <c r="A228" t="s">
        <v>69</v>
      </c>
      <c r="B228" t="s">
        <v>528</v>
      </c>
      <c r="C228">
        <v>2800</v>
      </c>
      <c r="D228">
        <f>VLOOKUP($B228,F$1:H$539,3, FALSE)</f>
        <v>5.36</v>
      </c>
      <c r="F228" t="s">
        <v>406</v>
      </c>
      <c r="G228" t="s">
        <v>16</v>
      </c>
      <c r="H228">
        <v>0.28999999999999998</v>
      </c>
      <c r="I228">
        <v>0.27</v>
      </c>
      <c r="J228">
        <v>-0.25</v>
      </c>
      <c r="K228">
        <v>0.83</v>
      </c>
      <c r="L228">
        <v>0.45</v>
      </c>
      <c r="M228">
        <v>0.25</v>
      </c>
      <c r="P228" t="str">
        <f>IF(AND(_xlfn.IFNA(D228,B228) = B228,A228&lt;&gt;"DST"), TRIM(B228), "")</f>
        <v/>
      </c>
    </row>
    <row r="229" spans="1:16" x14ac:dyDescent="0.25">
      <c r="A229" t="s">
        <v>16</v>
      </c>
      <c r="B229" t="s">
        <v>320</v>
      </c>
      <c r="C229">
        <v>3700</v>
      </c>
      <c r="D229">
        <f>VLOOKUP($B229,F$1:H$539,3, FALSE)</f>
        <v>5.33</v>
      </c>
      <c r="F229" t="s">
        <v>361</v>
      </c>
      <c r="G229" t="s">
        <v>16</v>
      </c>
      <c r="H229">
        <v>0.28000000000000003</v>
      </c>
      <c r="I229">
        <v>0.25</v>
      </c>
      <c r="J229">
        <v>-0.22</v>
      </c>
      <c r="K229">
        <v>0.79</v>
      </c>
      <c r="L229">
        <v>0.49</v>
      </c>
      <c r="M229">
        <v>0.39</v>
      </c>
      <c r="P229" t="str">
        <f>IF(AND(_xlfn.IFNA(D229,B229) = B229,A229&lt;&gt;"DST"), TRIM(B229), "")</f>
        <v/>
      </c>
    </row>
    <row r="230" spans="1:16" x14ac:dyDescent="0.25">
      <c r="A230" t="s">
        <v>6</v>
      </c>
      <c r="B230" t="s">
        <v>359</v>
      </c>
      <c r="C230">
        <v>3300</v>
      </c>
      <c r="D230">
        <f>VLOOKUP($B230,F$1:H$539,3, FALSE)</f>
        <v>5.3</v>
      </c>
      <c r="F230" t="s">
        <v>447</v>
      </c>
      <c r="G230" t="s">
        <v>16</v>
      </c>
      <c r="H230">
        <v>0.28000000000000003</v>
      </c>
      <c r="I230">
        <v>0.33</v>
      </c>
      <c r="J230">
        <v>-0.38</v>
      </c>
      <c r="K230">
        <v>0.94</v>
      </c>
      <c r="L230">
        <v>0.33</v>
      </c>
      <c r="M230">
        <v>0.2</v>
      </c>
      <c r="P230" t="str">
        <f>IF(AND(_xlfn.IFNA(D230,B230) = B230,A230&lt;&gt;"DST"), TRIM(B230), "")</f>
        <v/>
      </c>
    </row>
    <row r="231" spans="1:16" x14ac:dyDescent="0.25">
      <c r="A231" t="s">
        <v>16</v>
      </c>
      <c r="B231" t="s">
        <v>205</v>
      </c>
      <c r="C231">
        <v>4400</v>
      </c>
      <c r="D231">
        <f>VLOOKUP($B231,F$1:H$539,3, FALSE)</f>
        <v>5.28</v>
      </c>
      <c r="F231" t="s">
        <v>514</v>
      </c>
      <c r="G231" t="s">
        <v>16</v>
      </c>
      <c r="H231">
        <v>0.25</v>
      </c>
      <c r="I231">
        <v>0.16</v>
      </c>
      <c r="J231">
        <v>-7.0000000000000007E-2</v>
      </c>
      <c r="K231">
        <v>0.57999999999999996</v>
      </c>
      <c r="L231">
        <v>0.23</v>
      </c>
      <c r="M231">
        <v>0.3</v>
      </c>
      <c r="P231" t="str">
        <f>IF(AND(_xlfn.IFNA(D231,B231) = B231,A231&lt;&gt;"DST"), TRIM(B231), "")</f>
        <v/>
      </c>
    </row>
    <row r="232" spans="1:16" x14ac:dyDescent="0.25">
      <c r="A232" t="s">
        <v>69</v>
      </c>
      <c r="B232" t="s">
        <v>529</v>
      </c>
      <c r="C232">
        <v>2800</v>
      </c>
      <c r="D232">
        <f>VLOOKUP($B232,F$1:H$539,3, FALSE)</f>
        <v>5.28</v>
      </c>
      <c r="F232" t="s">
        <v>469</v>
      </c>
      <c r="G232" t="s">
        <v>16</v>
      </c>
      <c r="H232">
        <v>0.25</v>
      </c>
      <c r="I232">
        <v>0.25</v>
      </c>
      <c r="J232">
        <v>-0.25</v>
      </c>
      <c r="K232">
        <v>0.74</v>
      </c>
      <c r="L232">
        <v>0.49</v>
      </c>
      <c r="M232">
        <v>0.24</v>
      </c>
      <c r="P232" t="str">
        <f>IF(AND(_xlfn.IFNA(D232,B232) = B232,A232&lt;&gt;"DST"), TRIM(B232), "")</f>
        <v/>
      </c>
    </row>
    <row r="233" spans="1:16" x14ac:dyDescent="0.25">
      <c r="A233" t="s">
        <v>6</v>
      </c>
      <c r="B233" t="s">
        <v>347</v>
      </c>
      <c r="C233">
        <v>3400</v>
      </c>
      <c r="D233">
        <f>VLOOKUP($B233,F$1:H$539,3, FALSE)</f>
        <v>5.26</v>
      </c>
      <c r="F233" t="s">
        <v>460</v>
      </c>
      <c r="G233" t="s">
        <v>16</v>
      </c>
      <c r="H233">
        <v>0.2</v>
      </c>
      <c r="I233">
        <v>0.23</v>
      </c>
      <c r="J233">
        <v>-0.26</v>
      </c>
      <c r="K233">
        <v>0.67</v>
      </c>
      <c r="L233">
        <v>0.38</v>
      </c>
      <c r="M233">
        <v>0.11</v>
      </c>
      <c r="P233" t="str">
        <f>IF(AND(_xlfn.IFNA(D233,B233) = B233,A233&lt;&gt;"DST"), TRIM(B233), "")</f>
        <v/>
      </c>
    </row>
    <row r="234" spans="1:16" x14ac:dyDescent="0.25">
      <c r="A234" t="s">
        <v>16</v>
      </c>
      <c r="B234" t="s">
        <v>292</v>
      </c>
      <c r="C234">
        <v>3900</v>
      </c>
      <c r="D234">
        <f>VLOOKUP($B234,F$1:H$539,3, FALSE)</f>
        <v>5.24</v>
      </c>
      <c r="F234" t="s">
        <v>449</v>
      </c>
      <c r="G234" t="s">
        <v>16</v>
      </c>
      <c r="H234">
        <v>0.2</v>
      </c>
      <c r="I234">
        <v>0.17</v>
      </c>
      <c r="J234">
        <v>-0.13</v>
      </c>
      <c r="K234">
        <v>0.54</v>
      </c>
      <c r="L234">
        <v>0.34</v>
      </c>
      <c r="M234">
        <v>0.31</v>
      </c>
      <c r="P234" t="str">
        <f>IF(AND(_xlfn.IFNA(D234,B234) = B234,A234&lt;&gt;"DST"), TRIM(B234), "")</f>
        <v/>
      </c>
    </row>
    <row r="235" spans="1:16" x14ac:dyDescent="0.25">
      <c r="A235" t="s">
        <v>6</v>
      </c>
      <c r="B235" t="s">
        <v>364</v>
      </c>
      <c r="C235">
        <v>3300</v>
      </c>
      <c r="D235">
        <f>VLOOKUP($B235,F$1:H$539,3, FALSE)</f>
        <v>5.16</v>
      </c>
      <c r="F235" t="s">
        <v>405</v>
      </c>
      <c r="G235" t="s">
        <v>16</v>
      </c>
      <c r="H235">
        <v>0.19</v>
      </c>
      <c r="I235">
        <v>0.12</v>
      </c>
      <c r="J235">
        <v>-0.06</v>
      </c>
      <c r="K235">
        <v>0.44</v>
      </c>
      <c r="L235">
        <v>0.22</v>
      </c>
      <c r="M235">
        <v>0.22</v>
      </c>
      <c r="P235" t="str">
        <f>IF(AND(_xlfn.IFNA(D235,B235) = B235,A235&lt;&gt;"DST"), TRIM(B235), "")</f>
        <v/>
      </c>
    </row>
    <row r="236" spans="1:16" x14ac:dyDescent="0.25">
      <c r="A236" t="s">
        <v>6</v>
      </c>
      <c r="B236" t="s">
        <v>425</v>
      </c>
      <c r="C236">
        <v>3000</v>
      </c>
      <c r="D236">
        <f>VLOOKUP($B236,F$1:H$539,3, FALSE)</f>
        <v>5.16</v>
      </c>
      <c r="F236" t="s">
        <v>421</v>
      </c>
      <c r="G236" t="s">
        <v>16</v>
      </c>
      <c r="H236">
        <v>0.18</v>
      </c>
      <c r="I236">
        <v>0.13</v>
      </c>
      <c r="J236">
        <v>-7.0000000000000007E-2</v>
      </c>
      <c r="K236">
        <v>0.44</v>
      </c>
      <c r="L236">
        <v>0.21</v>
      </c>
      <c r="M236">
        <v>0.19</v>
      </c>
      <c r="P236" t="str">
        <f>IF(AND(_xlfn.IFNA(D236,B236) = B236,A236&lt;&gt;"DST"), TRIM(B236), "")</f>
        <v/>
      </c>
    </row>
    <row r="237" spans="1:16" x14ac:dyDescent="0.25">
      <c r="A237" t="s">
        <v>6</v>
      </c>
      <c r="B237" t="s">
        <v>385</v>
      </c>
      <c r="C237">
        <v>3100</v>
      </c>
      <c r="D237">
        <f>VLOOKUP($B237,F$1:H$539,3, FALSE)</f>
        <v>5.15</v>
      </c>
      <c r="F237" t="s">
        <v>462</v>
      </c>
      <c r="G237" t="s">
        <v>16</v>
      </c>
      <c r="H237">
        <v>0.18</v>
      </c>
      <c r="I237">
        <v>0.14000000000000001</v>
      </c>
      <c r="J237">
        <v>-0.1</v>
      </c>
      <c r="K237">
        <v>0.46</v>
      </c>
      <c r="L237">
        <v>0.13</v>
      </c>
      <c r="M237">
        <v>0.22</v>
      </c>
      <c r="P237" t="str">
        <f>IF(AND(_xlfn.IFNA(D237,B237) = B237,A237&lt;&gt;"DST"), TRIM(B237), "")</f>
        <v/>
      </c>
    </row>
    <row r="238" spans="1:16" x14ac:dyDescent="0.25">
      <c r="A238" t="s">
        <v>6</v>
      </c>
      <c r="B238" t="s">
        <v>368</v>
      </c>
      <c r="C238">
        <v>3300</v>
      </c>
      <c r="D238">
        <f>VLOOKUP($B238,F$1:H$539,3, FALSE)</f>
        <v>5.14</v>
      </c>
      <c r="F238" t="s">
        <v>446</v>
      </c>
      <c r="G238" t="s">
        <v>16</v>
      </c>
      <c r="H238">
        <v>0.17</v>
      </c>
      <c r="I238">
        <v>0.15</v>
      </c>
      <c r="J238">
        <v>-0.13</v>
      </c>
      <c r="K238">
        <v>0.47</v>
      </c>
      <c r="L238">
        <v>0.16</v>
      </c>
      <c r="M238">
        <v>0.11</v>
      </c>
      <c r="P238" t="str">
        <f>IF(AND(_xlfn.IFNA(D238,B238) = B238,A238&lt;&gt;"DST"), TRIM(B238), "")</f>
        <v/>
      </c>
    </row>
    <row r="239" spans="1:16" x14ac:dyDescent="0.25">
      <c r="A239" t="s">
        <v>6</v>
      </c>
      <c r="B239" t="s">
        <v>259</v>
      </c>
      <c r="C239">
        <v>4000</v>
      </c>
      <c r="D239">
        <f>VLOOKUP($B239,F$1:H$539,3, FALSE)</f>
        <v>5.13</v>
      </c>
      <c r="F239" t="s">
        <v>678</v>
      </c>
      <c r="G239" t="s">
        <v>16</v>
      </c>
      <c r="H239">
        <v>0.16</v>
      </c>
      <c r="I239">
        <v>0.22</v>
      </c>
      <c r="J239">
        <v>-0.28999999999999998</v>
      </c>
      <c r="K239">
        <v>0.6</v>
      </c>
      <c r="L239">
        <v>0.47</v>
      </c>
      <c r="M239">
        <v>0</v>
      </c>
      <c r="P239" t="str">
        <f>IF(AND(_xlfn.IFNA(D239,B239) = B239,A239&lt;&gt;"DST"), TRIM(B239), "")</f>
        <v/>
      </c>
    </row>
    <row r="240" spans="1:16" x14ac:dyDescent="0.25">
      <c r="A240" t="s">
        <v>16</v>
      </c>
      <c r="B240" t="s">
        <v>279</v>
      </c>
      <c r="C240">
        <v>4000</v>
      </c>
      <c r="D240">
        <f>VLOOKUP($B240,F$1:H$539,3, FALSE)</f>
        <v>5.1100000000000003</v>
      </c>
      <c r="F240" t="s">
        <v>487</v>
      </c>
      <c r="G240" t="s">
        <v>16</v>
      </c>
      <c r="H240">
        <v>0.15</v>
      </c>
      <c r="I240">
        <v>0.15</v>
      </c>
      <c r="J240">
        <v>-0.14000000000000001</v>
      </c>
      <c r="K240">
        <v>0.45</v>
      </c>
      <c r="L240">
        <v>0.23</v>
      </c>
      <c r="M240">
        <v>0.11</v>
      </c>
      <c r="P240" t="str">
        <f>IF(AND(_xlfn.IFNA(D240,B240) = B240,A240&lt;&gt;"DST"), TRIM(B240), "")</f>
        <v/>
      </c>
    </row>
    <row r="241" spans="1:16" x14ac:dyDescent="0.25">
      <c r="A241" t="s">
        <v>238</v>
      </c>
      <c r="B241" t="s">
        <v>664</v>
      </c>
      <c r="C241">
        <v>2200</v>
      </c>
      <c r="D241">
        <f>VLOOKUP($B241,F$1:H$539,3, FALSE)</f>
        <v>5.09</v>
      </c>
      <c r="F241" t="s">
        <v>333</v>
      </c>
      <c r="G241" t="s">
        <v>16</v>
      </c>
      <c r="H241">
        <v>0.15</v>
      </c>
      <c r="I241">
        <v>0.18</v>
      </c>
      <c r="J241">
        <v>-0.22</v>
      </c>
      <c r="K241">
        <v>0.51</v>
      </c>
      <c r="L241">
        <v>0.36</v>
      </c>
      <c r="M241">
        <v>0</v>
      </c>
      <c r="P241" t="str">
        <f>IF(AND(_xlfn.IFNA(D241,B241) = B241,A241&lt;&gt;"DST"), TRIM(B241), "")</f>
        <v/>
      </c>
    </row>
    <row r="242" spans="1:16" x14ac:dyDescent="0.25">
      <c r="A242" t="s">
        <v>16</v>
      </c>
      <c r="B242" t="s">
        <v>260</v>
      </c>
      <c r="C242">
        <v>4000</v>
      </c>
      <c r="D242">
        <f>VLOOKUP($B242,F$1:H$539,3, FALSE)</f>
        <v>5.09</v>
      </c>
      <c r="F242" t="s">
        <v>679</v>
      </c>
      <c r="G242" t="s">
        <v>16</v>
      </c>
      <c r="H242">
        <v>0.12</v>
      </c>
      <c r="I242">
        <v>0.17</v>
      </c>
      <c r="J242">
        <v>-0.22</v>
      </c>
      <c r="K242">
        <v>0.45</v>
      </c>
      <c r="L242">
        <v>0.36</v>
      </c>
      <c r="M242">
        <v>0</v>
      </c>
      <c r="P242" t="str">
        <f>IF(AND(_xlfn.IFNA(D242,B242) = B242,A242&lt;&gt;"DST"), TRIM(B242), "")</f>
        <v/>
      </c>
    </row>
    <row r="243" spans="1:16" x14ac:dyDescent="0.25">
      <c r="A243" t="s">
        <v>16</v>
      </c>
      <c r="B243" t="s">
        <v>307</v>
      </c>
      <c r="C243">
        <v>3800</v>
      </c>
      <c r="D243">
        <f>VLOOKUP($B243,F$1:H$539,3, FALSE)</f>
        <v>5.08</v>
      </c>
      <c r="F243" t="s">
        <v>437</v>
      </c>
      <c r="G243" t="s">
        <v>16</v>
      </c>
      <c r="H243">
        <v>0.11</v>
      </c>
      <c r="I243">
        <v>0.1</v>
      </c>
      <c r="J243">
        <v>-0.09</v>
      </c>
      <c r="K243">
        <v>0.31</v>
      </c>
      <c r="L243">
        <v>0.18</v>
      </c>
      <c r="M243">
        <v>0.14000000000000001</v>
      </c>
      <c r="P243" t="str">
        <f>IF(AND(_xlfn.IFNA(D243,B243) = B243,A243&lt;&gt;"DST"), TRIM(B243), "")</f>
        <v/>
      </c>
    </row>
    <row r="244" spans="1:16" x14ac:dyDescent="0.25">
      <c r="A244" t="s">
        <v>69</v>
      </c>
      <c r="B244" t="s">
        <v>539</v>
      </c>
      <c r="C244">
        <v>2600</v>
      </c>
      <c r="D244">
        <f>VLOOKUP($B244,F$1:H$539,3, FALSE)</f>
        <v>5.01</v>
      </c>
      <c r="F244" t="s">
        <v>680</v>
      </c>
      <c r="G244" t="s">
        <v>16</v>
      </c>
      <c r="H244">
        <v>0.1</v>
      </c>
      <c r="I244">
        <v>0.15</v>
      </c>
      <c r="J244">
        <v>-0.19</v>
      </c>
      <c r="K244">
        <v>0.4</v>
      </c>
      <c r="L244">
        <v>0.31</v>
      </c>
      <c r="M244">
        <v>0</v>
      </c>
      <c r="P244" t="str">
        <f>IF(AND(_xlfn.IFNA(D244,B244) = B244,A244&lt;&gt;"DST"), TRIM(B244), "")</f>
        <v/>
      </c>
    </row>
    <row r="245" spans="1:16" x14ac:dyDescent="0.25">
      <c r="A245" t="s">
        <v>6</v>
      </c>
      <c r="B245" t="s">
        <v>413</v>
      </c>
      <c r="C245">
        <v>3000</v>
      </c>
      <c r="D245">
        <f>VLOOKUP($B245,F$1:H$539,3, FALSE)</f>
        <v>4.95</v>
      </c>
      <c r="F245" t="s">
        <v>408</v>
      </c>
      <c r="G245" t="s">
        <v>16</v>
      </c>
      <c r="H245">
        <v>0.1</v>
      </c>
      <c r="I245">
        <v>0.14000000000000001</v>
      </c>
      <c r="J245">
        <v>-0.18</v>
      </c>
      <c r="K245">
        <v>0.37</v>
      </c>
      <c r="L245">
        <v>0.28999999999999998</v>
      </c>
      <c r="M245">
        <v>0</v>
      </c>
      <c r="P245" t="str">
        <f>IF(AND(_xlfn.IFNA(D245,B245) = B245,A245&lt;&gt;"DST"), TRIM(B245), "")</f>
        <v/>
      </c>
    </row>
    <row r="246" spans="1:16" x14ac:dyDescent="0.25">
      <c r="A246" t="s">
        <v>16</v>
      </c>
      <c r="B246" t="s">
        <v>296</v>
      </c>
      <c r="C246">
        <v>3800</v>
      </c>
      <c r="D246">
        <f>VLOOKUP($B246,F$1:H$539,3, FALSE)</f>
        <v>4.92</v>
      </c>
      <c r="F246" t="s">
        <v>395</v>
      </c>
      <c r="G246" t="s">
        <v>16</v>
      </c>
      <c r="H246">
        <v>0.09</v>
      </c>
      <c r="I246">
        <v>0.16</v>
      </c>
      <c r="J246">
        <v>-0.23</v>
      </c>
      <c r="K246">
        <v>0.41</v>
      </c>
      <c r="L246">
        <v>0.37</v>
      </c>
      <c r="M246">
        <v>0</v>
      </c>
      <c r="P246" t="str">
        <f>IF(AND(_xlfn.IFNA(D246,B246) = B246,A246&lt;&gt;"DST"), TRIM(B246), "")</f>
        <v/>
      </c>
    </row>
    <row r="247" spans="1:16" x14ac:dyDescent="0.25">
      <c r="A247" t="s">
        <v>6</v>
      </c>
      <c r="B247" t="s">
        <v>373</v>
      </c>
      <c r="C247">
        <v>3200</v>
      </c>
      <c r="D247">
        <f>VLOOKUP($B247,F$1:H$539,3, FALSE)</f>
        <v>4.9000000000000004</v>
      </c>
      <c r="F247" t="s">
        <v>681</v>
      </c>
      <c r="G247" t="s">
        <v>16</v>
      </c>
      <c r="H247">
        <v>0</v>
      </c>
      <c r="I247">
        <v>0</v>
      </c>
      <c r="J247">
        <v>0</v>
      </c>
      <c r="K247">
        <v>0</v>
      </c>
      <c r="M247">
        <v>0</v>
      </c>
      <c r="P247" t="str">
        <f>IF(AND(_xlfn.IFNA(D247,B247) = B247,A247&lt;&gt;"DST"), TRIM(B247), "")</f>
        <v/>
      </c>
    </row>
    <row r="248" spans="1:16" x14ac:dyDescent="0.25">
      <c r="A248" t="s">
        <v>238</v>
      </c>
      <c r="B248" t="s">
        <v>665</v>
      </c>
      <c r="C248">
        <v>2400</v>
      </c>
      <c r="D248">
        <f>VLOOKUP($B248,F$1:H$539,3, FALSE)</f>
        <v>4.8899999999999997</v>
      </c>
      <c r="F248" t="s">
        <v>682</v>
      </c>
      <c r="G248" t="s">
        <v>16</v>
      </c>
      <c r="H248">
        <v>0</v>
      </c>
      <c r="I248">
        <v>0</v>
      </c>
      <c r="J248">
        <v>0</v>
      </c>
      <c r="K248">
        <v>0</v>
      </c>
      <c r="M248">
        <v>0</v>
      </c>
      <c r="P248" t="str">
        <f>IF(AND(_xlfn.IFNA(D248,B248) = B248,A248&lt;&gt;"DST"), TRIM(B248), "")</f>
        <v/>
      </c>
    </row>
    <row r="249" spans="1:16" x14ac:dyDescent="0.25">
      <c r="A249" t="s">
        <v>16</v>
      </c>
      <c r="B249" t="s">
        <v>314</v>
      </c>
      <c r="C249">
        <v>3700</v>
      </c>
      <c r="D249">
        <f>VLOOKUP($B249,F$1:H$539,3, FALSE)</f>
        <v>4.84</v>
      </c>
      <c r="F249" t="s">
        <v>683</v>
      </c>
      <c r="G249" t="s">
        <v>16</v>
      </c>
      <c r="H249">
        <v>0</v>
      </c>
      <c r="I249">
        <v>0</v>
      </c>
      <c r="J249">
        <v>0</v>
      </c>
      <c r="K249">
        <v>0</v>
      </c>
      <c r="M249">
        <v>0</v>
      </c>
      <c r="P249" t="str">
        <f>IF(AND(_xlfn.IFNA(D249,B249) = B249,A249&lt;&gt;"DST"), TRIM(B249), "")</f>
        <v/>
      </c>
    </row>
    <row r="250" spans="1:16" x14ac:dyDescent="0.25">
      <c r="A250" t="s">
        <v>69</v>
      </c>
      <c r="B250" t="s">
        <v>538</v>
      </c>
      <c r="C250">
        <v>2600</v>
      </c>
      <c r="D250">
        <f>VLOOKUP($B250,F$1:H$539,3, FALSE)</f>
        <v>4.8099999999999996</v>
      </c>
      <c r="F250" t="s">
        <v>684</v>
      </c>
      <c r="G250" t="s">
        <v>16</v>
      </c>
      <c r="H250">
        <v>0</v>
      </c>
      <c r="I250">
        <v>0</v>
      </c>
      <c r="J250">
        <v>0</v>
      </c>
      <c r="K250">
        <v>0</v>
      </c>
      <c r="M250">
        <v>0</v>
      </c>
      <c r="P250" t="str">
        <f>IF(AND(_xlfn.IFNA(D250,B250) = B250,A250&lt;&gt;"DST"), TRIM(B250), "")</f>
        <v/>
      </c>
    </row>
    <row r="251" spans="1:16" x14ac:dyDescent="0.25">
      <c r="A251" t="s">
        <v>6</v>
      </c>
      <c r="B251" t="s">
        <v>262</v>
      </c>
      <c r="C251">
        <v>4000</v>
      </c>
      <c r="D251">
        <f>VLOOKUP($B251,F$1:H$539,3, FALSE)</f>
        <v>4.76</v>
      </c>
      <c r="F251" t="s">
        <v>685</v>
      </c>
      <c r="G251" t="s">
        <v>16</v>
      </c>
      <c r="H251">
        <v>0</v>
      </c>
      <c r="I251">
        <v>0</v>
      </c>
      <c r="J251">
        <v>0</v>
      </c>
      <c r="K251">
        <v>0</v>
      </c>
      <c r="M251">
        <v>0</v>
      </c>
      <c r="P251" t="str">
        <f>IF(AND(_xlfn.IFNA(D251,B251) = B251,A251&lt;&gt;"DST"), TRIM(B251), "")</f>
        <v/>
      </c>
    </row>
    <row r="252" spans="1:16" x14ac:dyDescent="0.25">
      <c r="A252" t="s">
        <v>238</v>
      </c>
      <c r="B252" t="s">
        <v>666</v>
      </c>
      <c r="C252">
        <v>2100</v>
      </c>
      <c r="D252">
        <f>VLOOKUP($B252,F$1:H$539,3, FALSE)</f>
        <v>4.75</v>
      </c>
      <c r="F252" t="s">
        <v>686</v>
      </c>
      <c r="G252" t="s">
        <v>16</v>
      </c>
      <c r="H252">
        <v>0</v>
      </c>
      <c r="I252">
        <v>0</v>
      </c>
      <c r="J252">
        <v>0</v>
      </c>
      <c r="K252">
        <v>0</v>
      </c>
      <c r="M252">
        <v>0</v>
      </c>
      <c r="P252" t="str">
        <f>IF(AND(_xlfn.IFNA(D252,B252) = B252,A252&lt;&gt;"DST"), TRIM(B252), "")</f>
        <v/>
      </c>
    </row>
    <row r="253" spans="1:16" x14ac:dyDescent="0.25">
      <c r="A253" t="s">
        <v>69</v>
      </c>
      <c r="B253" t="s">
        <v>591</v>
      </c>
      <c r="C253">
        <v>2500</v>
      </c>
      <c r="D253">
        <f>VLOOKUP($B253,F$1:H$539,3, FALSE)</f>
        <v>4.74</v>
      </c>
      <c r="F253" t="s">
        <v>687</v>
      </c>
      <c r="G253" t="s">
        <v>16</v>
      </c>
      <c r="H253">
        <v>0</v>
      </c>
      <c r="I253">
        <v>0</v>
      </c>
      <c r="J253">
        <v>0</v>
      </c>
      <c r="K253">
        <v>0</v>
      </c>
      <c r="M253">
        <v>0</v>
      </c>
      <c r="P253" t="str">
        <f>IF(AND(_xlfn.IFNA(D253,B253) = B253,A253&lt;&gt;"DST"), TRIM(B253), "")</f>
        <v/>
      </c>
    </row>
    <row r="254" spans="1:16" x14ac:dyDescent="0.25">
      <c r="A254" t="s">
        <v>16</v>
      </c>
      <c r="B254" t="s">
        <v>329</v>
      </c>
      <c r="C254">
        <v>3600</v>
      </c>
      <c r="D254">
        <f>VLOOKUP($B254,F$1:H$539,3, FALSE)</f>
        <v>4.7</v>
      </c>
      <c r="F254" t="s">
        <v>688</v>
      </c>
      <c r="G254" t="s">
        <v>16</v>
      </c>
      <c r="H254">
        <v>0</v>
      </c>
      <c r="I254">
        <v>0</v>
      </c>
      <c r="J254">
        <v>0</v>
      </c>
      <c r="K254">
        <v>0</v>
      </c>
      <c r="M254">
        <v>0</v>
      </c>
      <c r="P254" t="str">
        <f>IF(AND(_xlfn.IFNA(D254,B254) = B254,A254&lt;&gt;"DST"), TRIM(B254), "")</f>
        <v/>
      </c>
    </row>
    <row r="255" spans="1:16" x14ac:dyDescent="0.25">
      <c r="A255" t="s">
        <v>16</v>
      </c>
      <c r="B255" t="s">
        <v>344</v>
      </c>
      <c r="C255">
        <v>3500</v>
      </c>
      <c r="D255">
        <f>VLOOKUP($B255,F$1:H$539,3, FALSE)</f>
        <v>4.67</v>
      </c>
      <c r="F255" t="s">
        <v>392</v>
      </c>
      <c r="G255" t="s">
        <v>16</v>
      </c>
      <c r="H255">
        <v>0</v>
      </c>
      <c r="I255">
        <v>0</v>
      </c>
      <c r="J255">
        <v>0</v>
      </c>
      <c r="K255">
        <v>0</v>
      </c>
      <c r="M255">
        <v>0</v>
      </c>
      <c r="P255" t="str">
        <f>IF(AND(_xlfn.IFNA(D255,B255) = B255,A255&lt;&gt;"DST"), TRIM(B255), "")</f>
        <v/>
      </c>
    </row>
    <row r="256" spans="1:16" x14ac:dyDescent="0.25">
      <c r="A256" t="s">
        <v>6</v>
      </c>
      <c r="B256" t="s">
        <v>427</v>
      </c>
      <c r="C256">
        <v>3000</v>
      </c>
      <c r="D256">
        <f>VLOOKUP($B256,F$1:H$539,3, FALSE)</f>
        <v>4.6399999999999997</v>
      </c>
      <c r="F256" t="s">
        <v>689</v>
      </c>
      <c r="G256" t="s">
        <v>16</v>
      </c>
      <c r="H256">
        <v>0</v>
      </c>
      <c r="I256">
        <v>0</v>
      </c>
      <c r="J256">
        <v>0</v>
      </c>
      <c r="K256">
        <v>0</v>
      </c>
      <c r="M256">
        <v>0</v>
      </c>
      <c r="P256" t="str">
        <f>IF(AND(_xlfn.IFNA(D256,B256) = B256,A256&lt;&gt;"DST"), TRIM(B256), "")</f>
        <v/>
      </c>
    </row>
    <row r="257" spans="1:16" x14ac:dyDescent="0.25">
      <c r="A257" t="s">
        <v>16</v>
      </c>
      <c r="B257" t="s">
        <v>304</v>
      </c>
      <c r="C257">
        <v>3800</v>
      </c>
      <c r="D257">
        <f>VLOOKUP($B257,F$1:H$539,3, FALSE)</f>
        <v>4.6100000000000003</v>
      </c>
      <c r="F257" t="s">
        <v>110</v>
      </c>
      <c r="G257" t="s">
        <v>69</v>
      </c>
      <c r="H257">
        <v>12.82</v>
      </c>
      <c r="I257">
        <v>2.62</v>
      </c>
      <c r="J257">
        <v>7.59</v>
      </c>
      <c r="K257">
        <v>18.05</v>
      </c>
      <c r="L257">
        <v>12.56</v>
      </c>
      <c r="M257">
        <v>13.11</v>
      </c>
      <c r="P257" t="str">
        <f>IF(AND(_xlfn.IFNA(D257,B257) = B257,A257&lt;&gt;"DST"), TRIM(B257), "")</f>
        <v/>
      </c>
    </row>
    <row r="258" spans="1:16" x14ac:dyDescent="0.25">
      <c r="A258" t="s">
        <v>69</v>
      </c>
      <c r="B258" t="s">
        <v>322</v>
      </c>
      <c r="C258">
        <v>3700</v>
      </c>
      <c r="D258">
        <f>VLOOKUP($B258,F$1:H$539,3, FALSE)</f>
        <v>4.58</v>
      </c>
      <c r="F258" t="s">
        <v>70</v>
      </c>
      <c r="G258" t="s">
        <v>69</v>
      </c>
      <c r="H258">
        <v>12.47</v>
      </c>
      <c r="I258">
        <v>5.64</v>
      </c>
      <c r="J258">
        <v>1.19</v>
      </c>
      <c r="K258">
        <v>23.74</v>
      </c>
      <c r="L258">
        <v>14.27</v>
      </c>
      <c r="M258">
        <v>15.19</v>
      </c>
      <c r="P258" t="str">
        <f>IF(AND(_xlfn.IFNA(D258,B258) = B258,A258&lt;&gt;"DST"), TRIM(B258), "")</f>
        <v/>
      </c>
    </row>
    <row r="259" spans="1:16" x14ac:dyDescent="0.25">
      <c r="A259" t="s">
        <v>6</v>
      </c>
      <c r="B259" t="s">
        <v>369</v>
      </c>
      <c r="C259">
        <v>3300</v>
      </c>
      <c r="D259">
        <f>VLOOKUP($B259,F$1:H$539,3, FALSE)</f>
        <v>4.57</v>
      </c>
      <c r="F259" t="s">
        <v>91</v>
      </c>
      <c r="G259" t="s">
        <v>69</v>
      </c>
      <c r="H259">
        <v>12.43</v>
      </c>
      <c r="I259">
        <v>2.34</v>
      </c>
      <c r="J259">
        <v>7.76</v>
      </c>
      <c r="K259">
        <v>17.11</v>
      </c>
      <c r="L259">
        <v>12.19</v>
      </c>
      <c r="M259">
        <v>13.18</v>
      </c>
      <c r="P259" t="str">
        <f>IF(AND(_xlfn.IFNA(D259,B259) = B259,A259&lt;&gt;"DST"), TRIM(B259), "")</f>
        <v/>
      </c>
    </row>
    <row r="260" spans="1:16" x14ac:dyDescent="0.25">
      <c r="A260" t="s">
        <v>16</v>
      </c>
      <c r="B260" t="s">
        <v>349</v>
      </c>
      <c r="C260">
        <v>3400</v>
      </c>
      <c r="D260">
        <f>VLOOKUP($B260,F$1:H$539,3, FALSE)</f>
        <v>4.5599999999999996</v>
      </c>
      <c r="F260" t="s">
        <v>137</v>
      </c>
      <c r="G260" t="s">
        <v>69</v>
      </c>
      <c r="H260">
        <v>12.27</v>
      </c>
      <c r="I260">
        <v>2.5299999999999998</v>
      </c>
      <c r="J260">
        <v>7.21</v>
      </c>
      <c r="K260">
        <v>17.329999999999998</v>
      </c>
      <c r="L260">
        <v>11.97</v>
      </c>
      <c r="M260">
        <v>12.64</v>
      </c>
      <c r="P260" t="str">
        <f>IF(AND(_xlfn.IFNA(D260,B260) = B260,A260&lt;&gt;"DST"), TRIM(B260), "")</f>
        <v/>
      </c>
    </row>
    <row r="261" spans="1:16" x14ac:dyDescent="0.25">
      <c r="A261" t="s">
        <v>6</v>
      </c>
      <c r="B261" t="s">
        <v>315</v>
      </c>
      <c r="C261">
        <v>3700</v>
      </c>
      <c r="D261">
        <f>VLOOKUP($B261,F$1:H$539,3, FALSE)</f>
        <v>4.51</v>
      </c>
      <c r="F261" t="s">
        <v>164</v>
      </c>
      <c r="G261" t="s">
        <v>69</v>
      </c>
      <c r="H261">
        <v>10.69</v>
      </c>
      <c r="I261">
        <v>2.58</v>
      </c>
      <c r="J261">
        <v>5.52</v>
      </c>
      <c r="K261">
        <v>15.85</v>
      </c>
      <c r="L261">
        <v>10.3</v>
      </c>
      <c r="M261">
        <v>11.51</v>
      </c>
      <c r="P261" t="str">
        <f>IF(AND(_xlfn.IFNA(D261,B261) = B261,A261&lt;&gt;"DST"), TRIM(B261), "")</f>
        <v/>
      </c>
    </row>
    <row r="262" spans="1:16" x14ac:dyDescent="0.25">
      <c r="A262" t="s">
        <v>69</v>
      </c>
      <c r="B262" t="s">
        <v>535</v>
      </c>
      <c r="C262">
        <v>2700</v>
      </c>
      <c r="D262">
        <f>VLOOKUP($B262,F$1:H$539,3, FALSE)</f>
        <v>4.5</v>
      </c>
      <c r="F262" t="s">
        <v>161</v>
      </c>
      <c r="G262" t="s">
        <v>69</v>
      </c>
      <c r="H262">
        <v>10.3</v>
      </c>
      <c r="I262">
        <v>1.87</v>
      </c>
      <c r="J262">
        <v>6.56</v>
      </c>
      <c r="K262">
        <v>14.04</v>
      </c>
      <c r="L262">
        <v>10.11</v>
      </c>
      <c r="M262">
        <v>10.26</v>
      </c>
      <c r="P262" t="str">
        <f>IF(AND(_xlfn.IFNA(D262,B262) = B262,A262&lt;&gt;"DST"), TRIM(B262), "")</f>
        <v/>
      </c>
    </row>
    <row r="263" spans="1:16" x14ac:dyDescent="0.25">
      <c r="A263" t="s">
        <v>69</v>
      </c>
      <c r="B263" t="s">
        <v>536</v>
      </c>
      <c r="C263">
        <v>2700</v>
      </c>
      <c r="D263">
        <f>VLOOKUP($B263,F$1:H$539,3, FALSE)</f>
        <v>4.3899999999999997</v>
      </c>
      <c r="F263" t="s">
        <v>234</v>
      </c>
      <c r="G263" t="s">
        <v>69</v>
      </c>
      <c r="H263">
        <v>9.85</v>
      </c>
      <c r="I263">
        <v>1.38</v>
      </c>
      <c r="J263">
        <v>7.08</v>
      </c>
      <c r="K263">
        <v>12.62</v>
      </c>
      <c r="L263">
        <v>9.75</v>
      </c>
      <c r="M263">
        <v>10.06</v>
      </c>
      <c r="P263" t="str">
        <f>IF(AND(_xlfn.IFNA(D263,B263) = B263,A263&lt;&gt;"DST"), TRIM(B263), "")</f>
        <v/>
      </c>
    </row>
    <row r="264" spans="1:16" x14ac:dyDescent="0.25">
      <c r="A264" t="s">
        <v>6</v>
      </c>
      <c r="B264" t="s">
        <v>375</v>
      </c>
      <c r="C264">
        <v>3200</v>
      </c>
      <c r="D264">
        <f>VLOOKUP($B264,F$1:H$539,3, FALSE)</f>
        <v>4.38</v>
      </c>
      <c r="F264" t="s">
        <v>153</v>
      </c>
      <c r="G264" t="s">
        <v>69</v>
      </c>
      <c r="H264">
        <v>9.74</v>
      </c>
      <c r="I264">
        <v>1.66</v>
      </c>
      <c r="J264">
        <v>6.42</v>
      </c>
      <c r="K264">
        <v>13.06</v>
      </c>
      <c r="L264">
        <v>9.59</v>
      </c>
      <c r="M264">
        <v>9.9499999999999993</v>
      </c>
      <c r="P264" t="str">
        <f>IF(AND(_xlfn.IFNA(D264,B264) = B264,A264&lt;&gt;"DST"), TRIM(B264), "")</f>
        <v/>
      </c>
    </row>
    <row r="265" spans="1:16" x14ac:dyDescent="0.25">
      <c r="A265" t="s">
        <v>69</v>
      </c>
      <c r="B265" t="s">
        <v>569</v>
      </c>
      <c r="C265">
        <v>2500</v>
      </c>
      <c r="D265">
        <f>VLOOKUP($B265,F$1:H$539,3, FALSE)</f>
        <v>4.38</v>
      </c>
      <c r="F265" t="s">
        <v>311</v>
      </c>
      <c r="G265" t="s">
        <v>69</v>
      </c>
      <c r="H265">
        <v>9.31</v>
      </c>
      <c r="I265">
        <v>1.81</v>
      </c>
      <c r="J265">
        <v>5.69</v>
      </c>
      <c r="K265">
        <v>12.93</v>
      </c>
      <c r="L265">
        <v>9.1</v>
      </c>
      <c r="M265">
        <v>9.7100000000000009</v>
      </c>
      <c r="P265" t="str">
        <f>IF(AND(_xlfn.IFNA(D265,B265) = B265,A265&lt;&gt;"DST"), TRIM(B265), "")</f>
        <v/>
      </c>
    </row>
    <row r="266" spans="1:16" x14ac:dyDescent="0.25">
      <c r="A266" t="s">
        <v>16</v>
      </c>
      <c r="B266" t="s">
        <v>288</v>
      </c>
      <c r="C266">
        <v>3900</v>
      </c>
      <c r="D266">
        <f>VLOOKUP($B266,F$1:H$539,3, FALSE)</f>
        <v>4.3499999999999996</v>
      </c>
      <c r="F266" t="s">
        <v>387</v>
      </c>
      <c r="G266" t="s">
        <v>69</v>
      </c>
      <c r="H266">
        <v>9.2200000000000006</v>
      </c>
      <c r="I266">
        <v>2.02</v>
      </c>
      <c r="J266">
        <v>5.18</v>
      </c>
      <c r="K266">
        <v>13.26</v>
      </c>
      <c r="L266">
        <v>8.9700000000000006</v>
      </c>
      <c r="M266">
        <v>9.43</v>
      </c>
      <c r="P266" t="str">
        <f>IF(AND(_xlfn.IFNA(D266,B266) = B266,A266&lt;&gt;"DST"), TRIM(B266), "")</f>
        <v/>
      </c>
    </row>
    <row r="267" spans="1:16" x14ac:dyDescent="0.25">
      <c r="A267" t="s">
        <v>69</v>
      </c>
      <c r="B267" t="s">
        <v>572</v>
      </c>
      <c r="C267">
        <v>2500</v>
      </c>
      <c r="D267">
        <f>VLOOKUP($B267,F$1:H$539,3, FALSE)</f>
        <v>4.3499999999999996</v>
      </c>
      <c r="F267" t="s">
        <v>352</v>
      </c>
      <c r="G267" t="s">
        <v>69</v>
      </c>
      <c r="H267">
        <v>8.9</v>
      </c>
      <c r="I267">
        <v>0.84</v>
      </c>
      <c r="J267">
        <v>7.22</v>
      </c>
      <c r="K267">
        <v>10.57</v>
      </c>
      <c r="L267">
        <v>8.86</v>
      </c>
      <c r="M267">
        <v>8.61</v>
      </c>
      <c r="P267" t="str">
        <f>IF(AND(_xlfn.IFNA(D267,B267) = B267,A267&lt;&gt;"DST"), TRIM(B267), "")</f>
        <v/>
      </c>
    </row>
    <row r="268" spans="1:16" x14ac:dyDescent="0.25">
      <c r="A268" t="s">
        <v>16</v>
      </c>
      <c r="B268" t="s">
        <v>363</v>
      </c>
      <c r="C268">
        <v>3300</v>
      </c>
      <c r="D268">
        <f>VLOOKUP($B268,F$1:H$539,3, FALSE)</f>
        <v>4.2699999999999996</v>
      </c>
      <c r="F268" t="s">
        <v>310</v>
      </c>
      <c r="G268" t="s">
        <v>69</v>
      </c>
      <c r="H268">
        <v>8.85</v>
      </c>
      <c r="I268">
        <v>2.73</v>
      </c>
      <c r="J268">
        <v>3.38</v>
      </c>
      <c r="K268">
        <v>14.31</v>
      </c>
      <c r="L268">
        <v>8.3800000000000008</v>
      </c>
      <c r="M268">
        <v>8.9</v>
      </c>
      <c r="P268" t="str">
        <f>IF(AND(_xlfn.IFNA(D268,B268) = B268,A268&lt;&gt;"DST"), TRIM(B268), "")</f>
        <v/>
      </c>
    </row>
    <row r="269" spans="1:16" x14ac:dyDescent="0.25">
      <c r="A269" t="s">
        <v>6</v>
      </c>
      <c r="B269" t="s">
        <v>498</v>
      </c>
      <c r="C269">
        <v>3000</v>
      </c>
      <c r="D269">
        <f>VLOOKUP($B269,F$1:H$539,3, FALSE)</f>
        <v>4.1900000000000004</v>
      </c>
      <c r="F269" t="s">
        <v>497</v>
      </c>
      <c r="G269" t="s">
        <v>69</v>
      </c>
      <c r="H269">
        <v>8.66</v>
      </c>
      <c r="I269">
        <v>1.69</v>
      </c>
      <c r="J269">
        <v>5.28</v>
      </c>
      <c r="K269">
        <v>12.04</v>
      </c>
      <c r="L269">
        <v>8.4600000000000009</v>
      </c>
      <c r="M269">
        <v>9.36</v>
      </c>
      <c r="P269" t="str">
        <f>IF(AND(_xlfn.IFNA(D269,B269) = B269,A269&lt;&gt;"DST"), TRIM(B269), "")</f>
        <v/>
      </c>
    </row>
    <row r="270" spans="1:16" x14ac:dyDescent="0.25">
      <c r="A270" t="s">
        <v>6</v>
      </c>
      <c r="B270" t="s">
        <v>381</v>
      </c>
      <c r="C270">
        <v>3100</v>
      </c>
      <c r="D270">
        <f>VLOOKUP($B270,F$1:H$539,3, FALSE)</f>
        <v>4.1500000000000004</v>
      </c>
      <c r="F270" t="s">
        <v>346</v>
      </c>
      <c r="G270" t="s">
        <v>69</v>
      </c>
      <c r="H270">
        <v>8.5399999999999991</v>
      </c>
      <c r="I270">
        <v>1.89</v>
      </c>
      <c r="J270">
        <v>4.76</v>
      </c>
      <c r="K270">
        <v>12.31</v>
      </c>
      <c r="L270">
        <v>8.2799999999999994</v>
      </c>
      <c r="M270">
        <v>8.61</v>
      </c>
      <c r="P270" t="str">
        <f>IF(AND(_xlfn.IFNA(D270,B270) = B270,A270&lt;&gt;"DST"), TRIM(B270), "")</f>
        <v/>
      </c>
    </row>
    <row r="271" spans="1:16" x14ac:dyDescent="0.25">
      <c r="A271" t="s">
        <v>69</v>
      </c>
      <c r="B271" t="s">
        <v>606</v>
      </c>
      <c r="C271">
        <v>2500</v>
      </c>
      <c r="D271">
        <f>VLOOKUP($B271,F$1:H$539,3, FALSE)</f>
        <v>4.12</v>
      </c>
      <c r="F271" t="s">
        <v>353</v>
      </c>
      <c r="G271" t="s">
        <v>69</v>
      </c>
      <c r="H271">
        <v>8.41</v>
      </c>
      <c r="I271">
        <v>1.48</v>
      </c>
      <c r="J271">
        <v>5.44</v>
      </c>
      <c r="K271">
        <v>11.38</v>
      </c>
      <c r="L271">
        <v>8.25</v>
      </c>
      <c r="M271">
        <v>8.75</v>
      </c>
      <c r="P271" t="str">
        <f>IF(AND(_xlfn.IFNA(D271,B271) = B271,A271&lt;&gt;"DST"), TRIM(B271), "")</f>
        <v/>
      </c>
    </row>
    <row r="272" spans="1:16" x14ac:dyDescent="0.25">
      <c r="A272" t="s">
        <v>6</v>
      </c>
      <c r="B272" t="s">
        <v>254</v>
      </c>
      <c r="C272">
        <v>4000</v>
      </c>
      <c r="D272">
        <f>VLOOKUP($B272,F$1:H$539,3, FALSE)</f>
        <v>4.09</v>
      </c>
      <c r="F272" t="s">
        <v>424</v>
      </c>
      <c r="G272" t="s">
        <v>69</v>
      </c>
      <c r="H272">
        <v>7.71</v>
      </c>
      <c r="I272">
        <v>1.63</v>
      </c>
      <c r="J272">
        <v>4.4400000000000004</v>
      </c>
      <c r="K272">
        <v>10.98</v>
      </c>
      <c r="L272">
        <v>7.51</v>
      </c>
      <c r="M272">
        <v>8.17</v>
      </c>
      <c r="P272" t="str">
        <f>IF(AND(_xlfn.IFNA(D272,B272) = B272,A272&lt;&gt;"DST"), TRIM(B272), "")</f>
        <v/>
      </c>
    </row>
    <row r="273" spans="1:16" x14ac:dyDescent="0.25">
      <c r="A273" t="s">
        <v>6</v>
      </c>
      <c r="B273" t="s">
        <v>371</v>
      </c>
      <c r="C273">
        <v>3300</v>
      </c>
      <c r="D273">
        <f>VLOOKUP($B273,F$1:H$539,3, FALSE)</f>
        <v>4.0599999999999996</v>
      </c>
      <c r="F273" t="s">
        <v>523</v>
      </c>
      <c r="G273" t="s">
        <v>69</v>
      </c>
      <c r="H273">
        <v>7.51</v>
      </c>
      <c r="I273">
        <v>1.27</v>
      </c>
      <c r="J273">
        <v>4.96</v>
      </c>
      <c r="K273">
        <v>10.050000000000001</v>
      </c>
      <c r="L273">
        <v>7.4</v>
      </c>
      <c r="M273">
        <v>7.25</v>
      </c>
      <c r="P273" t="str">
        <f>IF(AND(_xlfn.IFNA(D273,B273) = B273,A273&lt;&gt;"DST"), TRIM(B273), "")</f>
        <v/>
      </c>
    </row>
    <row r="274" spans="1:16" x14ac:dyDescent="0.25">
      <c r="A274" t="s">
        <v>69</v>
      </c>
      <c r="B274" t="s">
        <v>534</v>
      </c>
      <c r="C274">
        <v>2700</v>
      </c>
      <c r="D274">
        <f>VLOOKUP($B274,F$1:H$539,3, FALSE)</f>
        <v>4.01</v>
      </c>
      <c r="F274" t="s">
        <v>342</v>
      </c>
      <c r="G274" t="s">
        <v>69</v>
      </c>
      <c r="H274">
        <v>7.42</v>
      </c>
      <c r="I274">
        <v>1.74</v>
      </c>
      <c r="J274">
        <v>3.94</v>
      </c>
      <c r="K274">
        <v>10.89</v>
      </c>
      <c r="L274">
        <v>7.17</v>
      </c>
      <c r="M274">
        <v>7.87</v>
      </c>
      <c r="P274" t="str">
        <f>IF(AND(_xlfn.IFNA(D274,B274) = B274,A274&lt;&gt;"DST"), TRIM(B274), "")</f>
        <v/>
      </c>
    </row>
    <row r="275" spans="1:16" x14ac:dyDescent="0.25">
      <c r="A275" t="s">
        <v>16</v>
      </c>
      <c r="B275" t="s">
        <v>308</v>
      </c>
      <c r="C275">
        <v>3800</v>
      </c>
      <c r="D275">
        <f>VLOOKUP($B275,F$1:H$539,3, FALSE)</f>
        <v>3.9</v>
      </c>
      <c r="F275" t="s">
        <v>271</v>
      </c>
      <c r="G275" t="s">
        <v>69</v>
      </c>
      <c r="H275">
        <v>7.22</v>
      </c>
      <c r="I275">
        <v>1.31</v>
      </c>
      <c r="J275">
        <v>4.6100000000000003</v>
      </c>
      <c r="K275">
        <v>9.84</v>
      </c>
      <c r="L275">
        <v>7.11</v>
      </c>
      <c r="M275">
        <v>7.14</v>
      </c>
      <c r="P275" t="str">
        <f>IF(AND(_xlfn.IFNA(D275,B275) = B275,A275&lt;&gt;"DST"), TRIM(B275), "")</f>
        <v/>
      </c>
    </row>
    <row r="276" spans="1:16" x14ac:dyDescent="0.25">
      <c r="A276" t="s">
        <v>6</v>
      </c>
      <c r="B276" t="s">
        <v>435</v>
      </c>
      <c r="C276">
        <v>3000</v>
      </c>
      <c r="D276">
        <f>VLOOKUP($B276,F$1:H$539,3, FALSE)</f>
        <v>3.88</v>
      </c>
      <c r="F276" t="s">
        <v>325</v>
      </c>
      <c r="G276" t="s">
        <v>69</v>
      </c>
      <c r="H276">
        <v>6.91</v>
      </c>
      <c r="I276">
        <v>2.95</v>
      </c>
      <c r="J276">
        <v>1.01</v>
      </c>
      <c r="K276">
        <v>12.8</v>
      </c>
      <c r="L276">
        <v>8</v>
      </c>
      <c r="M276">
        <v>7.87</v>
      </c>
      <c r="P276" t="str">
        <f>IF(AND(_xlfn.IFNA(D276,B276) = B276,A276&lt;&gt;"DST"), TRIM(B276), "")</f>
        <v/>
      </c>
    </row>
    <row r="277" spans="1:16" x14ac:dyDescent="0.25">
      <c r="A277" t="s">
        <v>6</v>
      </c>
      <c r="B277" t="s">
        <v>332</v>
      </c>
      <c r="C277">
        <v>3600</v>
      </c>
      <c r="D277">
        <f>VLOOKUP($B277,F$1:H$539,3, FALSE)</f>
        <v>3.87</v>
      </c>
      <c r="F277" t="s">
        <v>521</v>
      </c>
      <c r="G277" t="s">
        <v>69</v>
      </c>
      <c r="H277">
        <v>6.78</v>
      </c>
      <c r="I277">
        <v>1.43</v>
      </c>
      <c r="J277">
        <v>3.92</v>
      </c>
      <c r="K277">
        <v>9.65</v>
      </c>
      <c r="L277">
        <v>6.59</v>
      </c>
      <c r="M277">
        <v>7.57</v>
      </c>
      <c r="P277" t="str">
        <f>IF(AND(_xlfn.IFNA(D277,B277) = B277,A277&lt;&gt;"DST"), TRIM(B277), "")</f>
        <v/>
      </c>
    </row>
    <row r="278" spans="1:16" x14ac:dyDescent="0.25">
      <c r="A278" t="s">
        <v>16</v>
      </c>
      <c r="B278" t="s">
        <v>305</v>
      </c>
      <c r="C278">
        <v>3800</v>
      </c>
      <c r="D278">
        <f>VLOOKUP($B278,F$1:H$539,3, FALSE)</f>
        <v>3.86</v>
      </c>
      <c r="F278" t="s">
        <v>306</v>
      </c>
      <c r="G278" t="s">
        <v>69</v>
      </c>
      <c r="H278">
        <v>6.7</v>
      </c>
      <c r="I278">
        <v>3.08</v>
      </c>
      <c r="J278">
        <v>0.53</v>
      </c>
      <c r="K278">
        <v>12.86</v>
      </c>
      <c r="L278">
        <v>7.65</v>
      </c>
      <c r="M278">
        <v>7.81</v>
      </c>
      <c r="P278" t="str">
        <f>IF(AND(_xlfn.IFNA(D278,B278) = B278,A278&lt;&gt;"DST"), TRIM(B278), "")</f>
        <v/>
      </c>
    </row>
    <row r="279" spans="1:16" x14ac:dyDescent="0.25">
      <c r="A279" t="s">
        <v>16</v>
      </c>
      <c r="B279" t="s">
        <v>351</v>
      </c>
      <c r="C279">
        <v>3400</v>
      </c>
      <c r="D279">
        <f>VLOOKUP($B279,F$1:H$539,3, FALSE)</f>
        <v>3.84</v>
      </c>
      <c r="F279" t="s">
        <v>525</v>
      </c>
      <c r="G279" t="s">
        <v>69</v>
      </c>
      <c r="H279">
        <v>6.65</v>
      </c>
      <c r="I279">
        <v>3.01</v>
      </c>
      <c r="J279">
        <v>0.63</v>
      </c>
      <c r="K279">
        <v>12.68</v>
      </c>
      <c r="L279">
        <v>7.62</v>
      </c>
      <c r="M279">
        <v>7.83</v>
      </c>
      <c r="P279" t="str">
        <f>IF(AND(_xlfn.IFNA(D279,B279) = B279,A279&lt;&gt;"DST"), TRIM(B279), "")</f>
        <v/>
      </c>
    </row>
    <row r="280" spans="1:16" x14ac:dyDescent="0.25">
      <c r="A280" t="s">
        <v>69</v>
      </c>
      <c r="B280" t="s">
        <v>540</v>
      </c>
      <c r="C280">
        <v>2600</v>
      </c>
      <c r="D280">
        <f>VLOOKUP($B280,F$1:H$539,3, FALSE)</f>
        <v>3.84</v>
      </c>
      <c r="F280" t="s">
        <v>530</v>
      </c>
      <c r="G280" t="s">
        <v>69</v>
      </c>
      <c r="H280">
        <v>6.58</v>
      </c>
      <c r="I280">
        <v>1.3</v>
      </c>
      <c r="J280">
        <v>3.98</v>
      </c>
      <c r="K280">
        <v>9.18</v>
      </c>
      <c r="L280">
        <v>6.42</v>
      </c>
      <c r="M280">
        <v>7.12</v>
      </c>
      <c r="P280" t="str">
        <f>IF(AND(_xlfn.IFNA(D280,B280) = B280,A280&lt;&gt;"DST"), TRIM(B280), "")</f>
        <v/>
      </c>
    </row>
    <row r="281" spans="1:16" x14ac:dyDescent="0.25">
      <c r="A281" t="s">
        <v>16</v>
      </c>
      <c r="B281" t="s">
        <v>298</v>
      </c>
      <c r="C281">
        <v>3800</v>
      </c>
      <c r="D281">
        <f>VLOOKUP($B281,F$1:H$539,3, FALSE)</f>
        <v>3.66</v>
      </c>
      <c r="F281" t="s">
        <v>522</v>
      </c>
      <c r="G281" t="s">
        <v>69</v>
      </c>
      <c r="H281">
        <v>6.53</v>
      </c>
      <c r="I281">
        <v>2</v>
      </c>
      <c r="J281">
        <v>2.54</v>
      </c>
      <c r="K281">
        <v>10.53</v>
      </c>
      <c r="L281">
        <v>6.26</v>
      </c>
      <c r="M281">
        <v>5.92</v>
      </c>
      <c r="P281" t="str">
        <f>IF(AND(_xlfn.IFNA(D281,B281) = B281,A281&lt;&gt;"DST"), TRIM(B281), "")</f>
        <v/>
      </c>
    </row>
    <row r="282" spans="1:16" x14ac:dyDescent="0.25">
      <c r="A282" t="s">
        <v>6</v>
      </c>
      <c r="B282" t="s">
        <v>503</v>
      </c>
      <c r="C282">
        <v>3000</v>
      </c>
      <c r="D282">
        <f>VLOOKUP($B282,F$1:H$539,3, FALSE)</f>
        <v>3.66</v>
      </c>
      <c r="F282" t="s">
        <v>357</v>
      </c>
      <c r="G282" t="s">
        <v>69</v>
      </c>
      <c r="H282">
        <v>6.14</v>
      </c>
      <c r="I282">
        <v>3.25</v>
      </c>
      <c r="J282">
        <v>-0.37</v>
      </c>
      <c r="K282">
        <v>12.64</v>
      </c>
      <c r="L282">
        <v>7.07</v>
      </c>
      <c r="M282">
        <v>7.46</v>
      </c>
      <c r="P282" t="str">
        <f>IF(AND(_xlfn.IFNA(D282,B282) = B282,A282&lt;&gt;"DST"), TRIM(B282), "")</f>
        <v/>
      </c>
    </row>
    <row r="283" spans="1:16" x14ac:dyDescent="0.25">
      <c r="A283" t="s">
        <v>69</v>
      </c>
      <c r="B283" t="s">
        <v>549</v>
      </c>
      <c r="C283">
        <v>2500</v>
      </c>
      <c r="D283">
        <f>VLOOKUP($B283,F$1:H$539,3, FALSE)</f>
        <v>3.65</v>
      </c>
      <c r="F283" t="s">
        <v>470</v>
      </c>
      <c r="G283" t="s">
        <v>69</v>
      </c>
      <c r="H283">
        <v>5.98</v>
      </c>
      <c r="I283">
        <v>2.99</v>
      </c>
      <c r="J283">
        <v>-0.01</v>
      </c>
      <c r="K283">
        <v>11.97</v>
      </c>
      <c r="L283">
        <v>6.69</v>
      </c>
      <c r="M283">
        <v>7.74</v>
      </c>
      <c r="P283" t="str">
        <f>IF(AND(_xlfn.IFNA(D283,B283) = B283,A283&lt;&gt;"DST"), TRIM(B283), "")</f>
        <v/>
      </c>
    </row>
    <row r="284" spans="1:16" x14ac:dyDescent="0.25">
      <c r="A284" t="s">
        <v>16</v>
      </c>
      <c r="B284" t="s">
        <v>312</v>
      </c>
      <c r="C284">
        <v>3700</v>
      </c>
      <c r="D284">
        <f>VLOOKUP($B284,F$1:H$539,3, FALSE)</f>
        <v>3.63</v>
      </c>
      <c r="F284" t="s">
        <v>593</v>
      </c>
      <c r="G284" t="s">
        <v>69</v>
      </c>
      <c r="H284">
        <v>5.81</v>
      </c>
      <c r="I284">
        <v>1.33</v>
      </c>
      <c r="J284">
        <v>3.14</v>
      </c>
      <c r="K284">
        <v>8.4700000000000006</v>
      </c>
      <c r="L284">
        <v>5.61</v>
      </c>
      <c r="M284">
        <v>6.27</v>
      </c>
      <c r="P284" t="str">
        <f>IF(AND(_xlfn.IFNA(D284,B284) = B284,A284&lt;&gt;"DST"), TRIM(B284), "")</f>
        <v/>
      </c>
    </row>
    <row r="285" spans="1:16" x14ac:dyDescent="0.25">
      <c r="A285" t="s">
        <v>16</v>
      </c>
      <c r="B285" t="s">
        <v>295</v>
      </c>
      <c r="C285">
        <v>3800</v>
      </c>
      <c r="D285">
        <f>VLOOKUP($B285,F$1:H$539,3, FALSE)</f>
        <v>3.57</v>
      </c>
      <c r="F285" t="s">
        <v>528</v>
      </c>
      <c r="G285" t="s">
        <v>69</v>
      </c>
      <c r="H285">
        <v>5.36</v>
      </c>
      <c r="I285">
        <v>2.48</v>
      </c>
      <c r="J285">
        <v>0.39</v>
      </c>
      <c r="K285">
        <v>10.32</v>
      </c>
      <c r="L285">
        <v>4.5599999999999996</v>
      </c>
      <c r="M285">
        <v>6.26</v>
      </c>
      <c r="P285" t="str">
        <f>IF(AND(_xlfn.IFNA(D285,B285) = B285,A285&lt;&gt;"DST"), TRIM(B285), "")</f>
        <v/>
      </c>
    </row>
    <row r="286" spans="1:16" x14ac:dyDescent="0.25">
      <c r="A286" t="s">
        <v>6</v>
      </c>
      <c r="B286" t="s">
        <v>475</v>
      </c>
      <c r="C286">
        <v>3000</v>
      </c>
      <c r="D286">
        <f>VLOOKUP($B286,F$1:H$539,3, FALSE)</f>
        <v>3.52</v>
      </c>
      <c r="F286" t="s">
        <v>529</v>
      </c>
      <c r="G286" t="s">
        <v>69</v>
      </c>
      <c r="H286">
        <v>5.28</v>
      </c>
      <c r="I286">
        <v>2.2999999999999998</v>
      </c>
      <c r="J286">
        <v>0.68</v>
      </c>
      <c r="K286">
        <v>9.8699999999999992</v>
      </c>
      <c r="L286">
        <v>6.09</v>
      </c>
      <c r="M286">
        <v>6.36</v>
      </c>
      <c r="P286" t="str">
        <f>IF(AND(_xlfn.IFNA(D286,B286) = B286,A286&lt;&gt;"DST"), TRIM(B286), "")</f>
        <v/>
      </c>
    </row>
    <row r="287" spans="1:16" x14ac:dyDescent="0.25">
      <c r="A287" t="s">
        <v>69</v>
      </c>
      <c r="B287" t="s">
        <v>546</v>
      </c>
      <c r="C287">
        <v>2500</v>
      </c>
      <c r="D287">
        <f>VLOOKUP($B287,F$1:H$539,3, FALSE)</f>
        <v>3.52</v>
      </c>
      <c r="F287" t="s">
        <v>539</v>
      </c>
      <c r="G287" t="s">
        <v>69</v>
      </c>
      <c r="H287">
        <v>5.01</v>
      </c>
      <c r="I287">
        <v>0.61</v>
      </c>
      <c r="J287">
        <v>3.8</v>
      </c>
      <c r="K287">
        <v>6.22</v>
      </c>
      <c r="L287">
        <v>4.97</v>
      </c>
      <c r="M287">
        <v>5.0999999999999996</v>
      </c>
      <c r="P287" t="str">
        <f>IF(AND(_xlfn.IFNA(D287,B287) = B287,A287&lt;&gt;"DST"), TRIM(B287), "")</f>
        <v/>
      </c>
    </row>
    <row r="288" spans="1:16" x14ac:dyDescent="0.25">
      <c r="A288" t="s">
        <v>6</v>
      </c>
      <c r="B288" t="s">
        <v>377</v>
      </c>
      <c r="C288">
        <v>3200</v>
      </c>
      <c r="D288">
        <f>VLOOKUP($B288,F$1:H$539,3, FALSE)</f>
        <v>3.49</v>
      </c>
      <c r="F288" t="s">
        <v>538</v>
      </c>
      <c r="G288" t="s">
        <v>69</v>
      </c>
      <c r="H288">
        <v>4.8099999999999996</v>
      </c>
      <c r="I288">
        <v>2.2999999999999998</v>
      </c>
      <c r="J288">
        <v>0.2</v>
      </c>
      <c r="K288">
        <v>9.41</v>
      </c>
      <c r="L288">
        <v>4.13</v>
      </c>
      <c r="M288">
        <v>4.4000000000000004</v>
      </c>
      <c r="P288" t="str">
        <f>IF(AND(_xlfn.IFNA(D288,B288) = B288,A288&lt;&gt;"DST"), TRIM(B288), "")</f>
        <v/>
      </c>
    </row>
    <row r="289" spans="1:16" x14ac:dyDescent="0.25">
      <c r="A289" t="s">
        <v>6</v>
      </c>
      <c r="B289" t="s">
        <v>450</v>
      </c>
      <c r="C289">
        <v>3000</v>
      </c>
      <c r="D289">
        <f>VLOOKUP($B289,F$1:H$539,3, FALSE)</f>
        <v>3.46</v>
      </c>
      <c r="F289" t="s">
        <v>591</v>
      </c>
      <c r="G289" t="s">
        <v>69</v>
      </c>
      <c r="H289">
        <v>4.74</v>
      </c>
      <c r="I289">
        <v>2.33</v>
      </c>
      <c r="J289">
        <v>0.08</v>
      </c>
      <c r="K289">
        <v>9.4</v>
      </c>
      <c r="L289">
        <v>4.26</v>
      </c>
      <c r="M289">
        <v>4.47</v>
      </c>
      <c r="P289" t="str">
        <f>IF(AND(_xlfn.IFNA(D289,B289) = B289,A289&lt;&gt;"DST"), TRIM(B289), "")</f>
        <v/>
      </c>
    </row>
    <row r="290" spans="1:16" x14ac:dyDescent="0.25">
      <c r="A290" t="s">
        <v>6</v>
      </c>
      <c r="B290" t="s">
        <v>454</v>
      </c>
      <c r="C290">
        <v>3000</v>
      </c>
      <c r="D290">
        <f>VLOOKUP($B290,F$1:H$539,3, FALSE)</f>
        <v>3.37</v>
      </c>
      <c r="F290" t="s">
        <v>322</v>
      </c>
      <c r="G290" t="s">
        <v>69</v>
      </c>
      <c r="H290">
        <v>4.58</v>
      </c>
      <c r="I290">
        <v>1.23</v>
      </c>
      <c r="J290">
        <v>2.12</v>
      </c>
      <c r="K290">
        <v>7.03</v>
      </c>
      <c r="L290">
        <v>4.43</v>
      </c>
      <c r="M290">
        <v>4.08</v>
      </c>
      <c r="P290" t="str">
        <f>IF(AND(_xlfn.IFNA(D290,B290) = B290,A290&lt;&gt;"DST"), TRIM(B290), "")</f>
        <v/>
      </c>
    </row>
    <row r="291" spans="1:16" x14ac:dyDescent="0.25">
      <c r="A291" t="s">
        <v>16</v>
      </c>
      <c r="B291" t="s">
        <v>286</v>
      </c>
      <c r="C291">
        <v>3900</v>
      </c>
      <c r="D291">
        <f>VLOOKUP($B291,F$1:H$539,3, FALSE)</f>
        <v>3.36</v>
      </c>
      <c r="F291" t="s">
        <v>535</v>
      </c>
      <c r="G291" t="s">
        <v>69</v>
      </c>
      <c r="H291">
        <v>4.5</v>
      </c>
      <c r="I291">
        <v>1.02</v>
      </c>
      <c r="J291">
        <v>2.4500000000000002</v>
      </c>
      <c r="K291">
        <v>6.54</v>
      </c>
      <c r="L291">
        <v>4.37</v>
      </c>
      <c r="M291">
        <v>4.76</v>
      </c>
      <c r="P291" t="str">
        <f>IF(AND(_xlfn.IFNA(D291,B291) = B291,A291&lt;&gt;"DST"), TRIM(B291), "")</f>
        <v/>
      </c>
    </row>
    <row r="292" spans="1:16" x14ac:dyDescent="0.25">
      <c r="A292" t="s">
        <v>6</v>
      </c>
      <c r="B292" t="s">
        <v>509</v>
      </c>
      <c r="C292">
        <v>3000</v>
      </c>
      <c r="D292">
        <f>VLOOKUP($B292,F$1:H$539,3, FALSE)</f>
        <v>3.33</v>
      </c>
      <c r="F292" t="s">
        <v>536</v>
      </c>
      <c r="G292" t="s">
        <v>69</v>
      </c>
      <c r="H292">
        <v>4.3899999999999997</v>
      </c>
      <c r="I292">
        <v>1.64</v>
      </c>
      <c r="J292">
        <v>1.1000000000000001</v>
      </c>
      <c r="K292">
        <v>7.67</v>
      </c>
      <c r="L292">
        <v>4.03</v>
      </c>
      <c r="M292">
        <v>4.4400000000000004</v>
      </c>
      <c r="P292" t="str">
        <f>IF(AND(_xlfn.IFNA(D292,B292) = B292,A292&lt;&gt;"DST"), TRIM(B292), "")</f>
        <v/>
      </c>
    </row>
    <row r="293" spans="1:16" x14ac:dyDescent="0.25">
      <c r="A293" t="s">
        <v>69</v>
      </c>
      <c r="B293" t="s">
        <v>527</v>
      </c>
      <c r="C293">
        <v>2800</v>
      </c>
      <c r="D293">
        <f>VLOOKUP($B293,F$1:H$539,3, FALSE)</f>
        <v>3.33</v>
      </c>
      <c r="F293" t="s">
        <v>569</v>
      </c>
      <c r="G293" t="s">
        <v>69</v>
      </c>
      <c r="H293">
        <v>4.38</v>
      </c>
      <c r="I293">
        <v>1.49</v>
      </c>
      <c r="J293">
        <v>1.4</v>
      </c>
      <c r="K293">
        <v>7.35</v>
      </c>
      <c r="L293">
        <v>4.16</v>
      </c>
      <c r="M293">
        <v>3.77</v>
      </c>
      <c r="P293" t="str">
        <f>IF(AND(_xlfn.IFNA(D293,B293) = B293,A293&lt;&gt;"DST"), TRIM(B293), "")</f>
        <v/>
      </c>
    </row>
    <row r="294" spans="1:16" x14ac:dyDescent="0.25">
      <c r="A294" t="s">
        <v>16</v>
      </c>
      <c r="B294" t="s">
        <v>203</v>
      </c>
      <c r="C294">
        <v>4400</v>
      </c>
      <c r="D294">
        <f>VLOOKUP($B294,F$1:H$539,3, FALSE)</f>
        <v>3.31</v>
      </c>
      <c r="F294" t="s">
        <v>572</v>
      </c>
      <c r="G294" t="s">
        <v>69</v>
      </c>
      <c r="H294">
        <v>4.3499999999999996</v>
      </c>
      <c r="I294">
        <v>1.67</v>
      </c>
      <c r="J294">
        <v>1.02</v>
      </c>
      <c r="K294">
        <v>7.68</v>
      </c>
      <c r="L294">
        <v>3.97</v>
      </c>
      <c r="M294">
        <v>4.46</v>
      </c>
      <c r="P294" t="str">
        <f>IF(AND(_xlfn.IFNA(D294,B294) = B294,A294&lt;&gt;"DST"), TRIM(B294), "")</f>
        <v/>
      </c>
    </row>
    <row r="295" spans="1:16" x14ac:dyDescent="0.25">
      <c r="A295" t="s">
        <v>69</v>
      </c>
      <c r="B295" t="s">
        <v>580</v>
      </c>
      <c r="C295">
        <v>2500</v>
      </c>
      <c r="D295">
        <f>VLOOKUP($B295,F$1:H$539,3, FALSE)</f>
        <v>3.2</v>
      </c>
      <c r="F295" t="s">
        <v>606</v>
      </c>
      <c r="G295" t="s">
        <v>69</v>
      </c>
      <c r="H295">
        <v>4.12</v>
      </c>
      <c r="I295">
        <v>1.49</v>
      </c>
      <c r="J295">
        <v>1.1499999999999999</v>
      </c>
      <c r="K295">
        <v>7.09</v>
      </c>
      <c r="L295">
        <v>3.82</v>
      </c>
      <c r="M295">
        <v>4.16</v>
      </c>
      <c r="P295" t="str">
        <f>IF(AND(_xlfn.IFNA(D295,B295) = B295,A295&lt;&gt;"DST"), TRIM(B295), "")</f>
        <v/>
      </c>
    </row>
    <row r="296" spans="1:16" x14ac:dyDescent="0.25">
      <c r="A296" t="s">
        <v>16</v>
      </c>
      <c r="B296" t="s">
        <v>240</v>
      </c>
      <c r="C296">
        <v>4100</v>
      </c>
      <c r="D296">
        <f>VLOOKUP($B296,F$1:H$539,3, FALSE)</f>
        <v>3.18</v>
      </c>
      <c r="F296" t="s">
        <v>534</v>
      </c>
      <c r="G296" t="s">
        <v>69</v>
      </c>
      <c r="H296">
        <v>4.01</v>
      </c>
      <c r="I296">
        <v>1.46</v>
      </c>
      <c r="J296">
        <v>1.0900000000000001</v>
      </c>
      <c r="K296">
        <v>6.92</v>
      </c>
      <c r="L296">
        <v>3.71</v>
      </c>
      <c r="M296">
        <v>4.28</v>
      </c>
      <c r="P296" t="str">
        <f>IF(AND(_xlfn.IFNA(D296,B296) = B296,A296&lt;&gt;"DST"), TRIM(B296), "")</f>
        <v/>
      </c>
    </row>
    <row r="297" spans="1:16" x14ac:dyDescent="0.25">
      <c r="A297" t="s">
        <v>16</v>
      </c>
      <c r="B297" t="s">
        <v>466</v>
      </c>
      <c r="C297">
        <v>3000</v>
      </c>
      <c r="D297">
        <f>VLOOKUP($B297,F$1:H$539,3, FALSE)</f>
        <v>3.14</v>
      </c>
      <c r="F297" t="s">
        <v>540</v>
      </c>
      <c r="G297" t="s">
        <v>69</v>
      </c>
      <c r="H297">
        <v>3.84</v>
      </c>
      <c r="I297">
        <v>1.27</v>
      </c>
      <c r="J297">
        <v>1.3</v>
      </c>
      <c r="K297">
        <v>6.38</v>
      </c>
      <c r="L297">
        <v>3.66</v>
      </c>
      <c r="M297">
        <v>3.48</v>
      </c>
      <c r="P297" t="str">
        <f>IF(AND(_xlfn.IFNA(D297,B297) = B297,A297&lt;&gt;"DST"), TRIM(B297), "")</f>
        <v/>
      </c>
    </row>
    <row r="298" spans="1:16" x14ac:dyDescent="0.25">
      <c r="A298" t="s">
        <v>29</v>
      </c>
      <c r="B298" t="s">
        <v>250</v>
      </c>
      <c r="C298">
        <v>4000</v>
      </c>
      <c r="D298">
        <f>VLOOKUP($B298,F$1:H$539,3, FALSE)</f>
        <v>3.13</v>
      </c>
      <c r="F298" t="s">
        <v>549</v>
      </c>
      <c r="G298" t="s">
        <v>69</v>
      </c>
      <c r="H298">
        <v>3.65</v>
      </c>
      <c r="I298">
        <v>1.51</v>
      </c>
      <c r="J298">
        <v>0.64</v>
      </c>
      <c r="K298">
        <v>6.67</v>
      </c>
      <c r="L298">
        <v>3.35</v>
      </c>
      <c r="M298">
        <v>3.53</v>
      </c>
      <c r="P298" t="str">
        <f>IF(AND(_xlfn.IFNA(D298,B298) = B298,A298&lt;&gt;"DST"), TRIM(B298), "")</f>
        <v/>
      </c>
    </row>
    <row r="299" spans="1:16" x14ac:dyDescent="0.25">
      <c r="A299" t="s">
        <v>6</v>
      </c>
      <c r="B299" t="s">
        <v>383</v>
      </c>
      <c r="C299">
        <v>3100</v>
      </c>
      <c r="D299">
        <f>VLOOKUP($B299,F$1:H$539,3, FALSE)</f>
        <v>3.11</v>
      </c>
      <c r="F299" t="s">
        <v>546</v>
      </c>
      <c r="G299" t="s">
        <v>69</v>
      </c>
      <c r="H299">
        <v>3.52</v>
      </c>
      <c r="I299">
        <v>0.89</v>
      </c>
      <c r="J299">
        <v>1.74</v>
      </c>
      <c r="K299">
        <v>5.3</v>
      </c>
      <c r="L299">
        <v>3.38</v>
      </c>
      <c r="M299">
        <v>3.5</v>
      </c>
      <c r="P299" t="str">
        <f>IF(AND(_xlfn.IFNA(D299,B299) = B299,A299&lt;&gt;"DST"), TRIM(B299), "")</f>
        <v/>
      </c>
    </row>
    <row r="300" spans="1:16" x14ac:dyDescent="0.25">
      <c r="A300" t="s">
        <v>6</v>
      </c>
      <c r="B300" t="s">
        <v>388</v>
      </c>
      <c r="C300">
        <v>3100</v>
      </c>
      <c r="D300">
        <f>VLOOKUP($B300,F$1:H$539,3, FALSE)</f>
        <v>3.06</v>
      </c>
      <c r="F300" t="s">
        <v>527</v>
      </c>
      <c r="G300" t="s">
        <v>69</v>
      </c>
      <c r="H300">
        <v>3.33</v>
      </c>
      <c r="I300">
        <v>1.64</v>
      </c>
      <c r="J300">
        <v>0.04</v>
      </c>
      <c r="K300">
        <v>6.61</v>
      </c>
      <c r="L300">
        <v>2.44</v>
      </c>
      <c r="M300">
        <v>3.61</v>
      </c>
      <c r="P300" t="str">
        <f>IF(AND(_xlfn.IFNA(D300,B300) = B300,A300&lt;&gt;"DST"), TRIM(B300), "")</f>
        <v/>
      </c>
    </row>
    <row r="301" spans="1:16" x14ac:dyDescent="0.25">
      <c r="A301" t="s">
        <v>29</v>
      </c>
      <c r="B301" t="s">
        <v>185</v>
      </c>
      <c r="C301">
        <v>4500</v>
      </c>
      <c r="D301">
        <f>VLOOKUP($B301,F$1:H$539,3, FALSE)</f>
        <v>3.04</v>
      </c>
      <c r="F301" t="s">
        <v>580</v>
      </c>
      <c r="G301" t="s">
        <v>69</v>
      </c>
      <c r="H301">
        <v>3.2</v>
      </c>
      <c r="I301">
        <v>1.74</v>
      </c>
      <c r="J301">
        <v>-0.28000000000000003</v>
      </c>
      <c r="K301">
        <v>6.67</v>
      </c>
      <c r="L301">
        <v>2.87</v>
      </c>
      <c r="M301">
        <v>2.52</v>
      </c>
      <c r="P301" t="str">
        <f>IF(AND(_xlfn.IFNA(D301,B301) = B301,A301&lt;&gt;"DST"), TRIM(B301), "")</f>
        <v/>
      </c>
    </row>
    <row r="302" spans="1:16" x14ac:dyDescent="0.25">
      <c r="A302" t="s">
        <v>69</v>
      </c>
      <c r="B302" t="s">
        <v>607</v>
      </c>
      <c r="C302">
        <v>2500</v>
      </c>
      <c r="D302">
        <f>VLOOKUP($B302,F$1:H$539,3, FALSE)</f>
        <v>3.04</v>
      </c>
      <c r="F302" t="s">
        <v>607</v>
      </c>
      <c r="G302" t="s">
        <v>69</v>
      </c>
      <c r="H302">
        <v>3.04</v>
      </c>
      <c r="I302">
        <v>2.38</v>
      </c>
      <c r="J302">
        <v>-1.71</v>
      </c>
      <c r="K302">
        <v>7.79</v>
      </c>
      <c r="L302">
        <v>2.08</v>
      </c>
      <c r="M302">
        <v>2.16</v>
      </c>
      <c r="P302" t="str">
        <f>IF(AND(_xlfn.IFNA(D302,B302) = B302,A302&lt;&gt;"DST"), TRIM(B302), "")</f>
        <v/>
      </c>
    </row>
    <row r="303" spans="1:16" x14ac:dyDescent="0.25">
      <c r="A303" t="s">
        <v>69</v>
      </c>
      <c r="B303" t="s">
        <v>542</v>
      </c>
      <c r="C303">
        <v>2600</v>
      </c>
      <c r="D303">
        <f>VLOOKUP($B303,F$1:H$539,3, FALSE)</f>
        <v>2.97</v>
      </c>
      <c r="F303" t="s">
        <v>542</v>
      </c>
      <c r="G303" t="s">
        <v>69</v>
      </c>
      <c r="H303">
        <v>2.97</v>
      </c>
      <c r="I303">
        <v>1.39</v>
      </c>
      <c r="J303">
        <v>0.18</v>
      </c>
      <c r="K303">
        <v>5.76</v>
      </c>
      <c r="L303">
        <v>2.6</v>
      </c>
      <c r="M303">
        <v>2.95</v>
      </c>
      <c r="P303" t="str">
        <f>IF(AND(_xlfn.IFNA(D303,B303) = B303,A303&lt;&gt;"DST"), TRIM(B303), "")</f>
        <v/>
      </c>
    </row>
    <row r="304" spans="1:16" x14ac:dyDescent="0.25">
      <c r="A304" t="s">
        <v>69</v>
      </c>
      <c r="B304" t="s">
        <v>603</v>
      </c>
      <c r="C304">
        <v>2500</v>
      </c>
      <c r="D304">
        <f>VLOOKUP($B304,F$1:H$539,3, FALSE)</f>
        <v>2.84</v>
      </c>
      <c r="F304" t="s">
        <v>603</v>
      </c>
      <c r="G304" t="s">
        <v>69</v>
      </c>
      <c r="H304">
        <v>2.84</v>
      </c>
      <c r="I304">
        <v>1.7</v>
      </c>
      <c r="J304">
        <v>-0.56000000000000005</v>
      </c>
      <c r="K304">
        <v>6.25</v>
      </c>
      <c r="L304">
        <v>2.11</v>
      </c>
      <c r="M304">
        <v>2.77</v>
      </c>
      <c r="P304" t="str">
        <f>IF(AND(_xlfn.IFNA(D304,B304) = B304,A304&lt;&gt;"DST"), TRIM(B304), "")</f>
        <v/>
      </c>
    </row>
    <row r="305" spans="1:16" x14ac:dyDescent="0.25">
      <c r="A305" t="s">
        <v>29</v>
      </c>
      <c r="B305" t="s">
        <v>204</v>
      </c>
      <c r="C305">
        <v>4400</v>
      </c>
      <c r="D305">
        <f>VLOOKUP($B305,F$1:H$539,3, FALSE)</f>
        <v>2.83</v>
      </c>
      <c r="F305" t="s">
        <v>597</v>
      </c>
      <c r="G305" t="s">
        <v>69</v>
      </c>
      <c r="H305">
        <v>2.76</v>
      </c>
      <c r="I305">
        <v>1.3</v>
      </c>
      <c r="J305">
        <v>0.16</v>
      </c>
      <c r="K305">
        <v>5.35</v>
      </c>
      <c r="L305">
        <v>2.4500000000000002</v>
      </c>
      <c r="M305">
        <v>2.5099999999999998</v>
      </c>
      <c r="P305" t="str">
        <f>IF(AND(_xlfn.IFNA(D305,B305) = B305,A305&lt;&gt;"DST"), TRIM(B305), "")</f>
        <v/>
      </c>
    </row>
    <row r="306" spans="1:16" x14ac:dyDescent="0.25">
      <c r="A306" t="s">
        <v>6</v>
      </c>
      <c r="B306" t="s">
        <v>261</v>
      </c>
      <c r="C306">
        <v>4000</v>
      </c>
      <c r="D306">
        <f>VLOOKUP($B306,F$1:H$539,3, FALSE)</f>
        <v>2.8</v>
      </c>
      <c r="F306" t="s">
        <v>532</v>
      </c>
      <c r="G306" t="s">
        <v>69</v>
      </c>
      <c r="H306">
        <v>2.71</v>
      </c>
      <c r="I306">
        <v>1.72</v>
      </c>
      <c r="J306">
        <v>-0.74</v>
      </c>
      <c r="K306">
        <v>6.15</v>
      </c>
      <c r="L306">
        <v>2.25</v>
      </c>
      <c r="M306">
        <v>2.0299999999999998</v>
      </c>
      <c r="P306" t="str">
        <f>IF(AND(_xlfn.IFNA(D306,B306) = B306,A306&lt;&gt;"DST"), TRIM(B306), "")</f>
        <v/>
      </c>
    </row>
    <row r="307" spans="1:16" x14ac:dyDescent="0.25">
      <c r="A307" t="s">
        <v>69</v>
      </c>
      <c r="B307" t="s">
        <v>597</v>
      </c>
      <c r="C307">
        <v>2500</v>
      </c>
      <c r="D307">
        <f>VLOOKUP($B307,F$1:H$539,3, FALSE)</f>
        <v>2.76</v>
      </c>
      <c r="F307" t="s">
        <v>561</v>
      </c>
      <c r="G307" t="s">
        <v>69</v>
      </c>
      <c r="H307">
        <v>2.58</v>
      </c>
      <c r="I307">
        <v>1.6</v>
      </c>
      <c r="J307">
        <v>-0.61</v>
      </c>
      <c r="K307">
        <v>5.78</v>
      </c>
      <c r="L307">
        <v>2.84</v>
      </c>
      <c r="M307">
        <v>2.58</v>
      </c>
      <c r="P307" t="str">
        <f>IF(AND(_xlfn.IFNA(D307,B307) = B307,A307&lt;&gt;"DST"), TRIM(B307), "")</f>
        <v/>
      </c>
    </row>
    <row r="308" spans="1:16" x14ac:dyDescent="0.25">
      <c r="A308" t="s">
        <v>16</v>
      </c>
      <c r="B308" t="s">
        <v>242</v>
      </c>
      <c r="C308">
        <v>4000</v>
      </c>
      <c r="D308">
        <f>VLOOKUP($B308,F$1:H$539,3, FALSE)</f>
        <v>2.74</v>
      </c>
      <c r="F308" t="s">
        <v>553</v>
      </c>
      <c r="G308" t="s">
        <v>69</v>
      </c>
      <c r="H308">
        <v>2.4700000000000002</v>
      </c>
      <c r="I308">
        <v>1.4</v>
      </c>
      <c r="J308">
        <v>-0.33</v>
      </c>
      <c r="K308">
        <v>5.27</v>
      </c>
      <c r="L308">
        <v>2.82</v>
      </c>
      <c r="M308">
        <v>2.79</v>
      </c>
      <c r="P308" t="str">
        <f>IF(AND(_xlfn.IFNA(D308,B308) = B308,A308&lt;&gt;"DST"), TRIM(B308), "")</f>
        <v/>
      </c>
    </row>
    <row r="309" spans="1:16" x14ac:dyDescent="0.25">
      <c r="A309" t="s">
        <v>6</v>
      </c>
      <c r="B309" t="s">
        <v>360</v>
      </c>
      <c r="C309">
        <v>3300</v>
      </c>
      <c r="D309">
        <f>VLOOKUP($B309,F$1:H$539,3, FALSE)</f>
        <v>2.74</v>
      </c>
      <c r="F309" t="s">
        <v>560</v>
      </c>
      <c r="G309" t="s">
        <v>69</v>
      </c>
      <c r="H309">
        <v>2.4700000000000002</v>
      </c>
      <c r="I309">
        <v>1.17</v>
      </c>
      <c r="J309">
        <v>0.13</v>
      </c>
      <c r="K309">
        <v>4.8099999999999996</v>
      </c>
      <c r="L309">
        <v>1.52</v>
      </c>
      <c r="M309">
        <v>2.66</v>
      </c>
      <c r="P309" t="str">
        <f>IF(AND(_xlfn.IFNA(D309,B309) = B309,A309&lt;&gt;"DST"), TRIM(B309), "")</f>
        <v/>
      </c>
    </row>
    <row r="310" spans="1:16" x14ac:dyDescent="0.25">
      <c r="A310" t="s">
        <v>6</v>
      </c>
      <c r="B310" t="s">
        <v>378</v>
      </c>
      <c r="C310">
        <v>3200</v>
      </c>
      <c r="D310">
        <f>VLOOKUP($B310,F$1:H$539,3, FALSE)</f>
        <v>2.72</v>
      </c>
      <c r="F310" t="s">
        <v>544</v>
      </c>
      <c r="G310" t="s">
        <v>69</v>
      </c>
      <c r="H310">
        <v>2.2799999999999998</v>
      </c>
      <c r="I310">
        <v>1.59</v>
      </c>
      <c r="J310">
        <v>-0.9</v>
      </c>
      <c r="K310">
        <v>5.45</v>
      </c>
      <c r="L310">
        <v>2.4700000000000002</v>
      </c>
      <c r="M310">
        <v>2.04</v>
      </c>
      <c r="P310" t="str">
        <f>IF(AND(_xlfn.IFNA(D310,B310) = B310,A310&lt;&gt;"DST"), TRIM(B310), "")</f>
        <v/>
      </c>
    </row>
    <row r="311" spans="1:16" x14ac:dyDescent="0.25">
      <c r="A311" t="s">
        <v>69</v>
      </c>
      <c r="B311" t="s">
        <v>532</v>
      </c>
      <c r="C311">
        <v>2700</v>
      </c>
      <c r="D311">
        <f>VLOOKUP($B311,F$1:H$539,3, FALSE)</f>
        <v>2.71</v>
      </c>
      <c r="F311" t="s">
        <v>554</v>
      </c>
      <c r="G311" t="s">
        <v>69</v>
      </c>
      <c r="H311">
        <v>2.25</v>
      </c>
      <c r="I311">
        <v>2.72</v>
      </c>
      <c r="J311">
        <v>-3.2</v>
      </c>
      <c r="K311">
        <v>7.69</v>
      </c>
      <c r="L311">
        <v>1.1100000000000001</v>
      </c>
      <c r="M311">
        <v>0.78</v>
      </c>
      <c r="P311" t="str">
        <f>IF(AND(_xlfn.IFNA(D311,B311) = B311,A311&lt;&gt;"DST"), TRIM(B311), "")</f>
        <v/>
      </c>
    </row>
    <row r="312" spans="1:16" x14ac:dyDescent="0.25">
      <c r="A312" t="s">
        <v>16</v>
      </c>
      <c r="B312" t="s">
        <v>148</v>
      </c>
      <c r="C312">
        <v>5100</v>
      </c>
      <c r="D312">
        <f>VLOOKUP($B312,F$1:H$539,3, FALSE)</f>
        <v>2.65</v>
      </c>
      <c r="F312" t="s">
        <v>586</v>
      </c>
      <c r="G312" t="s">
        <v>69</v>
      </c>
      <c r="H312">
        <v>2.1800000000000002</v>
      </c>
      <c r="I312">
        <v>2.7</v>
      </c>
      <c r="J312">
        <v>-3.22</v>
      </c>
      <c r="K312">
        <v>7.58</v>
      </c>
      <c r="L312">
        <v>1.69</v>
      </c>
      <c r="M312">
        <v>1</v>
      </c>
      <c r="P312" t="str">
        <f>IF(AND(_xlfn.IFNA(D312,B312) = B312,A312&lt;&gt;"DST"), TRIM(B312), "")</f>
        <v/>
      </c>
    </row>
    <row r="313" spans="1:16" x14ac:dyDescent="0.25">
      <c r="A313" t="s">
        <v>69</v>
      </c>
      <c r="B313" t="s">
        <v>561</v>
      </c>
      <c r="C313">
        <v>2500</v>
      </c>
      <c r="D313">
        <f>VLOOKUP($B313,F$1:H$539,3, FALSE)</f>
        <v>2.58</v>
      </c>
      <c r="F313" t="s">
        <v>565</v>
      </c>
      <c r="G313" t="s">
        <v>69</v>
      </c>
      <c r="H313">
        <v>2.15</v>
      </c>
      <c r="I313">
        <v>1.68</v>
      </c>
      <c r="J313">
        <v>-1.21</v>
      </c>
      <c r="K313">
        <v>5.51</v>
      </c>
      <c r="L313">
        <v>1.74</v>
      </c>
      <c r="M313">
        <v>1.26</v>
      </c>
      <c r="P313" t="str">
        <f>IF(AND(_xlfn.IFNA(D313,B313) = B313,A313&lt;&gt;"DST"), TRIM(B313), "")</f>
        <v/>
      </c>
    </row>
    <row r="314" spans="1:16" x14ac:dyDescent="0.25">
      <c r="A314" t="s">
        <v>16</v>
      </c>
      <c r="B314" t="s">
        <v>374</v>
      </c>
      <c r="C314">
        <v>3200</v>
      </c>
      <c r="D314">
        <f>VLOOKUP($B314,F$1:H$539,3, FALSE)</f>
        <v>2.57</v>
      </c>
      <c r="F314" t="s">
        <v>608</v>
      </c>
      <c r="G314" t="s">
        <v>69</v>
      </c>
      <c r="H314">
        <v>1.93</v>
      </c>
      <c r="I314">
        <v>1.3</v>
      </c>
      <c r="J314">
        <v>-0.66</v>
      </c>
      <c r="K314">
        <v>4.53</v>
      </c>
      <c r="L314">
        <v>1.01</v>
      </c>
      <c r="M314">
        <v>1.87</v>
      </c>
      <c r="P314" t="str">
        <f>IF(AND(_xlfn.IFNA(D314,B314) = B314,A314&lt;&gt;"DST"), TRIM(B314), "")</f>
        <v/>
      </c>
    </row>
    <row r="315" spans="1:16" x14ac:dyDescent="0.25">
      <c r="A315" t="s">
        <v>29</v>
      </c>
      <c r="B315" t="s">
        <v>214</v>
      </c>
      <c r="C315">
        <v>4300</v>
      </c>
      <c r="D315">
        <f>VLOOKUP($B315,F$1:H$539,3, FALSE)</f>
        <v>2.54</v>
      </c>
      <c r="F315" t="s">
        <v>548</v>
      </c>
      <c r="G315" t="s">
        <v>69</v>
      </c>
      <c r="H315">
        <v>1.83</v>
      </c>
      <c r="I315">
        <v>1.1599999999999999</v>
      </c>
      <c r="J315">
        <v>-0.49</v>
      </c>
      <c r="K315">
        <v>4.1500000000000004</v>
      </c>
      <c r="L315">
        <v>1.51</v>
      </c>
      <c r="M315">
        <v>1.3</v>
      </c>
      <c r="P315" t="str">
        <f>IF(AND(_xlfn.IFNA(D315,B315) = B315,A315&lt;&gt;"DST"), TRIM(B315), "")</f>
        <v/>
      </c>
    </row>
    <row r="316" spans="1:16" x14ac:dyDescent="0.25">
      <c r="A316" t="s">
        <v>29</v>
      </c>
      <c r="B316" t="s">
        <v>187</v>
      </c>
      <c r="C316">
        <v>4500</v>
      </c>
      <c r="D316">
        <f>VLOOKUP($B316,F$1:H$539,3, FALSE)</f>
        <v>2.52</v>
      </c>
      <c r="F316" t="s">
        <v>564</v>
      </c>
      <c r="G316" t="s">
        <v>69</v>
      </c>
      <c r="H316">
        <v>1.81</v>
      </c>
      <c r="I316">
        <v>1.64</v>
      </c>
      <c r="J316">
        <v>-1.46</v>
      </c>
      <c r="K316">
        <v>5.08</v>
      </c>
      <c r="L316">
        <v>0.87</v>
      </c>
      <c r="M316">
        <v>1.32</v>
      </c>
      <c r="P316" t="str">
        <f>IF(AND(_xlfn.IFNA(D316,B316) = B316,A316&lt;&gt;"DST"), TRIM(B316), "")</f>
        <v/>
      </c>
    </row>
    <row r="317" spans="1:16" x14ac:dyDescent="0.25">
      <c r="A317" t="s">
        <v>16</v>
      </c>
      <c r="B317" t="s">
        <v>300</v>
      </c>
      <c r="C317">
        <v>3800</v>
      </c>
      <c r="D317">
        <f>VLOOKUP($B317,F$1:H$539,3, FALSE)</f>
        <v>2.4700000000000002</v>
      </c>
      <c r="F317" t="s">
        <v>559</v>
      </c>
      <c r="G317" t="s">
        <v>69</v>
      </c>
      <c r="H317">
        <v>1.52</v>
      </c>
      <c r="I317">
        <v>2.4</v>
      </c>
      <c r="J317">
        <v>-3.28</v>
      </c>
      <c r="K317">
        <v>6.32</v>
      </c>
      <c r="L317">
        <v>0.89</v>
      </c>
      <c r="M317">
        <v>0.44</v>
      </c>
      <c r="P317" t="str">
        <f>IF(AND(_xlfn.IFNA(D317,B317) = B317,A317&lt;&gt;"DST"), TRIM(B317), "")</f>
        <v/>
      </c>
    </row>
    <row r="318" spans="1:16" x14ac:dyDescent="0.25">
      <c r="A318" t="s">
        <v>69</v>
      </c>
      <c r="B318" t="s">
        <v>553</v>
      </c>
      <c r="C318">
        <v>2500</v>
      </c>
      <c r="D318">
        <f>VLOOKUP($B318,F$1:H$539,3, FALSE)</f>
        <v>2.4700000000000002</v>
      </c>
      <c r="F318" t="s">
        <v>547</v>
      </c>
      <c r="G318" t="s">
        <v>69</v>
      </c>
      <c r="H318">
        <v>1.51</v>
      </c>
      <c r="I318">
        <v>2</v>
      </c>
      <c r="J318">
        <v>-2.4900000000000002</v>
      </c>
      <c r="K318">
        <v>5.52</v>
      </c>
      <c r="L318">
        <v>1.1599999999999999</v>
      </c>
      <c r="M318">
        <v>0.71</v>
      </c>
      <c r="P318" t="str">
        <f>IF(AND(_xlfn.IFNA(D318,B318) = B318,A318&lt;&gt;"DST"), TRIM(B318), "")</f>
        <v/>
      </c>
    </row>
    <row r="319" spans="1:16" x14ac:dyDescent="0.25">
      <c r="A319" t="s">
        <v>69</v>
      </c>
      <c r="B319" t="s">
        <v>560</v>
      </c>
      <c r="C319">
        <v>2500</v>
      </c>
      <c r="D319">
        <f>VLOOKUP($B319,F$1:H$539,3, FALSE)</f>
        <v>2.4700000000000002</v>
      </c>
      <c r="F319" t="s">
        <v>600</v>
      </c>
      <c r="G319" t="s">
        <v>69</v>
      </c>
      <c r="H319">
        <v>1.43</v>
      </c>
      <c r="I319">
        <v>0.87</v>
      </c>
      <c r="J319">
        <v>-0.31</v>
      </c>
      <c r="K319">
        <v>3.17</v>
      </c>
      <c r="L319">
        <v>1.22</v>
      </c>
      <c r="M319">
        <v>0.99</v>
      </c>
      <c r="P319" t="str">
        <f>IF(AND(_xlfn.IFNA(D319,B319) = B319,A319&lt;&gt;"DST"), TRIM(B319), "")</f>
        <v/>
      </c>
    </row>
    <row r="320" spans="1:16" x14ac:dyDescent="0.25">
      <c r="A320" t="s">
        <v>16</v>
      </c>
      <c r="B320" t="s">
        <v>285</v>
      </c>
      <c r="C320">
        <v>3900</v>
      </c>
      <c r="D320">
        <f>VLOOKUP($B320,F$1:H$539,3, FALSE)</f>
        <v>2.42</v>
      </c>
      <c r="F320" t="s">
        <v>587</v>
      </c>
      <c r="G320" t="s">
        <v>69</v>
      </c>
      <c r="H320">
        <v>1.4</v>
      </c>
      <c r="I320">
        <v>0.77</v>
      </c>
      <c r="J320">
        <v>-0.14000000000000001</v>
      </c>
      <c r="K320">
        <v>2.94</v>
      </c>
      <c r="L320">
        <v>1.1599999999999999</v>
      </c>
      <c r="M320">
        <v>1.27</v>
      </c>
      <c r="P320" t="str">
        <f>IF(AND(_xlfn.IFNA(D320,B320) = B320,A320&lt;&gt;"DST"), TRIM(B320), "")</f>
        <v/>
      </c>
    </row>
    <row r="321" spans="1:16" x14ac:dyDescent="0.25">
      <c r="A321" t="s">
        <v>16</v>
      </c>
      <c r="B321" t="s">
        <v>390</v>
      </c>
      <c r="C321">
        <v>3000</v>
      </c>
      <c r="D321">
        <f>VLOOKUP($B321,F$1:H$539,3, FALSE)</f>
        <v>2.41</v>
      </c>
      <c r="F321" t="s">
        <v>556</v>
      </c>
      <c r="G321" t="s">
        <v>69</v>
      </c>
      <c r="H321">
        <v>1.33</v>
      </c>
      <c r="I321">
        <v>0.75</v>
      </c>
      <c r="J321">
        <v>-0.18</v>
      </c>
      <c r="K321">
        <v>2.83</v>
      </c>
      <c r="L321">
        <v>1.51</v>
      </c>
      <c r="M321">
        <v>1.4</v>
      </c>
      <c r="P321" t="str">
        <f>IF(AND(_xlfn.IFNA(D321,B321) = B321,A321&lt;&gt;"DST"), TRIM(B321), "")</f>
        <v/>
      </c>
    </row>
    <row r="322" spans="1:16" x14ac:dyDescent="0.25">
      <c r="A322" t="s">
        <v>6</v>
      </c>
      <c r="B322" t="s">
        <v>432</v>
      </c>
      <c r="C322">
        <v>3000</v>
      </c>
      <c r="D322">
        <f>VLOOKUP($B322,F$1:H$539,3, FALSE)</f>
        <v>2.41</v>
      </c>
      <c r="F322" t="s">
        <v>575</v>
      </c>
      <c r="G322" t="s">
        <v>69</v>
      </c>
      <c r="H322">
        <v>1.32</v>
      </c>
      <c r="I322">
        <v>0.73</v>
      </c>
      <c r="J322">
        <v>-0.15</v>
      </c>
      <c r="K322">
        <v>2.79</v>
      </c>
      <c r="L322">
        <v>1.17</v>
      </c>
      <c r="M322">
        <v>1.0900000000000001</v>
      </c>
      <c r="P322" t="str">
        <f>IF(AND(_xlfn.IFNA(D322,B322) = B322,A322&lt;&gt;"DST"), TRIM(B322), "")</f>
        <v/>
      </c>
    </row>
    <row r="323" spans="1:16" x14ac:dyDescent="0.25">
      <c r="A323" t="s">
        <v>16</v>
      </c>
      <c r="B323" t="s">
        <v>451</v>
      </c>
      <c r="C323">
        <v>3000</v>
      </c>
      <c r="D323">
        <f>VLOOKUP($B323,F$1:H$539,3, FALSE)</f>
        <v>2.35</v>
      </c>
      <c r="F323" t="s">
        <v>595</v>
      </c>
      <c r="G323" t="s">
        <v>69</v>
      </c>
      <c r="H323">
        <v>1.32</v>
      </c>
      <c r="I323">
        <v>0.83</v>
      </c>
      <c r="J323">
        <v>-0.34</v>
      </c>
      <c r="K323">
        <v>2.97</v>
      </c>
      <c r="L323">
        <v>0.8</v>
      </c>
      <c r="M323">
        <v>1.27</v>
      </c>
      <c r="P323" t="str">
        <f>IF(AND(_xlfn.IFNA(D323,B323) = B323,A323&lt;&gt;"DST"), TRIM(B323), "")</f>
        <v/>
      </c>
    </row>
    <row r="324" spans="1:16" x14ac:dyDescent="0.25">
      <c r="A324" t="s">
        <v>6</v>
      </c>
      <c r="B324" t="s">
        <v>417</v>
      </c>
      <c r="C324">
        <v>3000</v>
      </c>
      <c r="D324">
        <f>VLOOKUP($B324,F$1:H$539,3, FALSE)</f>
        <v>2.29</v>
      </c>
      <c r="F324" t="s">
        <v>550</v>
      </c>
      <c r="G324" t="s">
        <v>69</v>
      </c>
      <c r="H324">
        <v>1.24</v>
      </c>
      <c r="I324">
        <v>1.01</v>
      </c>
      <c r="J324">
        <v>-0.78</v>
      </c>
      <c r="K324">
        <v>3.25</v>
      </c>
      <c r="L324">
        <v>0.96</v>
      </c>
      <c r="M324">
        <v>0.83</v>
      </c>
      <c r="P324" t="str">
        <f>IF(AND(_xlfn.IFNA(D324,B324) = B324,A324&lt;&gt;"DST"), TRIM(B324), "")</f>
        <v/>
      </c>
    </row>
    <row r="325" spans="1:16" x14ac:dyDescent="0.25">
      <c r="A325" t="s">
        <v>69</v>
      </c>
      <c r="B325" t="s">
        <v>544</v>
      </c>
      <c r="C325">
        <v>2600</v>
      </c>
      <c r="D325">
        <f>VLOOKUP($B325,F$1:H$539,3, FALSE)</f>
        <v>2.2799999999999998</v>
      </c>
      <c r="F325" t="s">
        <v>551</v>
      </c>
      <c r="G325" t="s">
        <v>69</v>
      </c>
      <c r="H325">
        <v>1.04</v>
      </c>
      <c r="I325">
        <v>1.26</v>
      </c>
      <c r="J325">
        <v>-1.48</v>
      </c>
      <c r="K325">
        <v>3.57</v>
      </c>
      <c r="L325">
        <v>0.81</v>
      </c>
      <c r="M325">
        <v>0.69</v>
      </c>
      <c r="P325" t="str">
        <f>IF(AND(_xlfn.IFNA(D325,B325) = B325,A325&lt;&gt;"DST"), TRIM(B325), "")</f>
        <v/>
      </c>
    </row>
    <row r="326" spans="1:16" x14ac:dyDescent="0.25">
      <c r="A326" t="s">
        <v>69</v>
      </c>
      <c r="B326" t="s">
        <v>554</v>
      </c>
      <c r="C326">
        <v>2500</v>
      </c>
      <c r="D326">
        <f>VLOOKUP($B326,F$1:H$539,3, FALSE)</f>
        <v>2.25</v>
      </c>
      <c r="F326" t="s">
        <v>592</v>
      </c>
      <c r="G326" t="s">
        <v>69</v>
      </c>
      <c r="H326">
        <v>1.02</v>
      </c>
      <c r="I326">
        <v>0.84</v>
      </c>
      <c r="J326">
        <v>-0.66</v>
      </c>
      <c r="K326">
        <v>2.7</v>
      </c>
      <c r="L326">
        <v>1.45</v>
      </c>
      <c r="M326">
        <v>1.07</v>
      </c>
      <c r="P326" t="str">
        <f>IF(AND(_xlfn.IFNA(D326,B326) = B326,A326&lt;&gt;"DST"), TRIM(B326), "")</f>
        <v/>
      </c>
    </row>
    <row r="327" spans="1:16" x14ac:dyDescent="0.25">
      <c r="A327" t="s">
        <v>69</v>
      </c>
      <c r="B327" t="s">
        <v>586</v>
      </c>
      <c r="C327">
        <v>2500</v>
      </c>
      <c r="D327">
        <f>VLOOKUP($B327,F$1:H$539,3, FALSE)</f>
        <v>2.1800000000000002</v>
      </c>
      <c r="F327" t="s">
        <v>599</v>
      </c>
      <c r="G327" t="s">
        <v>69</v>
      </c>
      <c r="H327">
        <v>0.93</v>
      </c>
      <c r="I327">
        <v>0.9</v>
      </c>
      <c r="J327">
        <v>-0.88</v>
      </c>
      <c r="K327">
        <v>2.74</v>
      </c>
      <c r="L327">
        <v>0.85</v>
      </c>
      <c r="M327">
        <v>0.56999999999999995</v>
      </c>
      <c r="P327" t="str">
        <f>IF(AND(_xlfn.IFNA(D327,B327) = B327,A327&lt;&gt;"DST"), TRIM(B327), "")</f>
        <v/>
      </c>
    </row>
    <row r="328" spans="1:16" x14ac:dyDescent="0.25">
      <c r="A328" t="s">
        <v>6</v>
      </c>
      <c r="B328" t="s">
        <v>478</v>
      </c>
      <c r="C328">
        <v>3000</v>
      </c>
      <c r="D328">
        <f>VLOOKUP($B328,F$1:H$539,3, FALSE)</f>
        <v>2.16</v>
      </c>
      <c r="F328" t="s">
        <v>610</v>
      </c>
      <c r="G328" t="s">
        <v>69</v>
      </c>
      <c r="H328">
        <v>0.74</v>
      </c>
      <c r="I328">
        <v>0.73</v>
      </c>
      <c r="J328">
        <v>-0.71</v>
      </c>
      <c r="K328">
        <v>2.2000000000000002</v>
      </c>
      <c r="L328">
        <v>0.73</v>
      </c>
      <c r="M328">
        <v>0.42</v>
      </c>
      <c r="P328" t="str">
        <f>IF(AND(_xlfn.IFNA(D328,B328) = B328,A328&lt;&gt;"DST"), TRIM(B328), "")</f>
        <v/>
      </c>
    </row>
    <row r="329" spans="1:16" x14ac:dyDescent="0.25">
      <c r="A329" t="s">
        <v>69</v>
      </c>
      <c r="B329" t="s">
        <v>565</v>
      </c>
      <c r="C329">
        <v>2500</v>
      </c>
      <c r="D329">
        <f>VLOOKUP($B329,F$1:H$539,3, FALSE)</f>
        <v>2.15</v>
      </c>
      <c r="F329" t="s">
        <v>579</v>
      </c>
      <c r="G329" t="s">
        <v>69</v>
      </c>
      <c r="H329">
        <v>0.72</v>
      </c>
      <c r="I329">
        <v>0.34</v>
      </c>
      <c r="J329">
        <v>0.03</v>
      </c>
      <c r="K329">
        <v>1.41</v>
      </c>
      <c r="L329">
        <v>0.65</v>
      </c>
      <c r="M329">
        <v>0.55000000000000004</v>
      </c>
      <c r="P329" t="str">
        <f>IF(AND(_xlfn.IFNA(D329,B329) = B329,A329&lt;&gt;"DST"), TRIM(B329), "")</f>
        <v/>
      </c>
    </row>
    <row r="330" spans="1:16" x14ac:dyDescent="0.25">
      <c r="A330" t="s">
        <v>16</v>
      </c>
      <c r="B330" t="s">
        <v>479</v>
      </c>
      <c r="C330">
        <v>3000</v>
      </c>
      <c r="D330">
        <f>VLOOKUP($B330,F$1:H$539,3, FALSE)</f>
        <v>2.11</v>
      </c>
      <c r="F330" t="s">
        <v>571</v>
      </c>
      <c r="G330" t="s">
        <v>69</v>
      </c>
      <c r="H330">
        <v>0.65</v>
      </c>
      <c r="I330">
        <v>0.74</v>
      </c>
      <c r="J330">
        <v>-0.82</v>
      </c>
      <c r="K330">
        <v>2.12</v>
      </c>
      <c r="L330">
        <v>0.78</v>
      </c>
      <c r="M330">
        <v>0.5</v>
      </c>
      <c r="P330" t="str">
        <f>IF(AND(_xlfn.IFNA(D330,B330) = B330,A330&lt;&gt;"DST"), TRIM(B330), "")</f>
        <v/>
      </c>
    </row>
    <row r="331" spans="1:16" x14ac:dyDescent="0.25">
      <c r="A331" t="s">
        <v>16</v>
      </c>
      <c r="B331" t="s">
        <v>317</v>
      </c>
      <c r="C331">
        <v>3700</v>
      </c>
      <c r="D331">
        <f>VLOOKUP($B331,F$1:H$539,3, FALSE)</f>
        <v>2.1</v>
      </c>
      <c r="F331" t="s">
        <v>582</v>
      </c>
      <c r="G331" t="s">
        <v>69</v>
      </c>
      <c r="H331">
        <v>0.55000000000000004</v>
      </c>
      <c r="I331">
        <v>0.28999999999999998</v>
      </c>
      <c r="J331">
        <v>-0.04</v>
      </c>
      <c r="K331">
        <v>1.1399999999999999</v>
      </c>
      <c r="L331">
        <v>0.68</v>
      </c>
      <c r="M331">
        <v>0.57999999999999996</v>
      </c>
      <c r="P331" t="str">
        <f>IF(AND(_xlfn.IFNA(D331,B331) = B331,A331&lt;&gt;"DST"), TRIM(B331), "")</f>
        <v/>
      </c>
    </row>
    <row r="332" spans="1:16" x14ac:dyDescent="0.25">
      <c r="A332" t="s">
        <v>16</v>
      </c>
      <c r="B332" t="s">
        <v>496</v>
      </c>
      <c r="C332">
        <v>3000</v>
      </c>
      <c r="D332">
        <f>VLOOKUP($B332,F$1:H$539,3, FALSE)</f>
        <v>2.1</v>
      </c>
      <c r="F332" t="s">
        <v>590</v>
      </c>
      <c r="G332" t="s">
        <v>69</v>
      </c>
      <c r="H332">
        <v>0.55000000000000004</v>
      </c>
      <c r="I332">
        <v>0.44</v>
      </c>
      <c r="J332">
        <v>-0.33</v>
      </c>
      <c r="K332">
        <v>1.43</v>
      </c>
      <c r="L332">
        <v>0.79</v>
      </c>
      <c r="M332">
        <v>0.66</v>
      </c>
      <c r="P332" t="str">
        <f>IF(AND(_xlfn.IFNA(D332,B332) = B332,A332&lt;&gt;"DST"), TRIM(B332), "")</f>
        <v/>
      </c>
    </row>
    <row r="333" spans="1:16" x14ac:dyDescent="0.25">
      <c r="A333" t="s">
        <v>16</v>
      </c>
      <c r="B333" t="s">
        <v>188</v>
      </c>
      <c r="C333">
        <v>4500</v>
      </c>
      <c r="D333">
        <f>VLOOKUP($B333,F$1:H$539,3, FALSE)</f>
        <v>1.98</v>
      </c>
      <c r="F333" t="s">
        <v>570</v>
      </c>
      <c r="G333" t="s">
        <v>69</v>
      </c>
      <c r="H333">
        <v>0.54</v>
      </c>
      <c r="I333">
        <v>0.37</v>
      </c>
      <c r="J333">
        <v>-0.19</v>
      </c>
      <c r="K333">
        <v>1.28</v>
      </c>
      <c r="L333">
        <v>0.68</v>
      </c>
      <c r="M333">
        <v>0.64</v>
      </c>
      <c r="P333" t="str">
        <f>IF(AND(_xlfn.IFNA(D333,B333) = B333,A333&lt;&gt;"DST"), TRIM(B333), "")</f>
        <v/>
      </c>
    </row>
    <row r="334" spans="1:16" x14ac:dyDescent="0.25">
      <c r="A334" t="s">
        <v>6</v>
      </c>
      <c r="B334" t="s">
        <v>440</v>
      </c>
      <c r="C334">
        <v>3000</v>
      </c>
      <c r="D334">
        <f>VLOOKUP($B334,F$1:H$539,3, FALSE)</f>
        <v>1.95</v>
      </c>
      <c r="F334" t="s">
        <v>605</v>
      </c>
      <c r="G334" t="s">
        <v>69</v>
      </c>
      <c r="H334">
        <v>0.53</v>
      </c>
      <c r="I334">
        <v>0.59</v>
      </c>
      <c r="J334">
        <v>-0.65</v>
      </c>
      <c r="K334">
        <v>1.72</v>
      </c>
      <c r="L334">
        <v>0.65</v>
      </c>
      <c r="M334">
        <v>0.44</v>
      </c>
      <c r="P334" t="str">
        <f>IF(AND(_xlfn.IFNA(D334,B334) = B334,A334&lt;&gt;"DST"), TRIM(B334), "")</f>
        <v/>
      </c>
    </row>
    <row r="335" spans="1:16" x14ac:dyDescent="0.25">
      <c r="A335" t="s">
        <v>69</v>
      </c>
      <c r="B335" t="s">
        <v>608</v>
      </c>
      <c r="C335">
        <v>2500</v>
      </c>
      <c r="D335">
        <f>VLOOKUP($B335,F$1:H$539,3, FALSE)</f>
        <v>1.93</v>
      </c>
      <c r="F335" t="s">
        <v>588</v>
      </c>
      <c r="G335" t="s">
        <v>69</v>
      </c>
      <c r="H335">
        <v>0.5</v>
      </c>
      <c r="I335">
        <v>0.47</v>
      </c>
      <c r="J335">
        <v>-0.44</v>
      </c>
      <c r="K335">
        <v>1.43</v>
      </c>
      <c r="L335">
        <v>0.55000000000000004</v>
      </c>
      <c r="M335">
        <v>0.36</v>
      </c>
      <c r="P335" t="str">
        <f>IF(AND(_xlfn.IFNA(D335,B335) = B335,A335&lt;&gt;"DST"), TRIM(B335), "")</f>
        <v/>
      </c>
    </row>
    <row r="336" spans="1:16" x14ac:dyDescent="0.25">
      <c r="A336" t="s">
        <v>6</v>
      </c>
      <c r="B336" t="s">
        <v>401</v>
      </c>
      <c r="C336">
        <v>3000</v>
      </c>
      <c r="D336">
        <f>VLOOKUP($B336,F$1:H$539,3, FALSE)</f>
        <v>1.91</v>
      </c>
      <c r="F336" t="s">
        <v>611</v>
      </c>
      <c r="G336" t="s">
        <v>69</v>
      </c>
      <c r="H336">
        <v>0.48</v>
      </c>
      <c r="I336">
        <v>0.32</v>
      </c>
      <c r="J336">
        <v>-0.15</v>
      </c>
      <c r="K336">
        <v>1.1100000000000001</v>
      </c>
      <c r="L336">
        <v>0.61</v>
      </c>
      <c r="M336">
        <v>0.56000000000000005</v>
      </c>
      <c r="P336" t="str">
        <f>IF(AND(_xlfn.IFNA(D336,B336) = B336,A336&lt;&gt;"DST"), TRIM(B336), "")</f>
        <v/>
      </c>
    </row>
    <row r="337" spans="1:16" x14ac:dyDescent="0.25">
      <c r="A337" t="s">
        <v>69</v>
      </c>
      <c r="B337" t="s">
        <v>548</v>
      </c>
      <c r="C337">
        <v>2500</v>
      </c>
      <c r="D337">
        <f>VLOOKUP($B337,F$1:H$539,3, FALSE)</f>
        <v>1.83</v>
      </c>
      <c r="F337" t="s">
        <v>617</v>
      </c>
      <c r="G337" t="s">
        <v>69</v>
      </c>
      <c r="H337">
        <v>0.45</v>
      </c>
      <c r="I337">
        <v>0.17</v>
      </c>
      <c r="J337">
        <v>0.11</v>
      </c>
      <c r="K337">
        <v>0.8</v>
      </c>
      <c r="L337">
        <v>0.4</v>
      </c>
      <c r="M337">
        <v>0.53</v>
      </c>
      <c r="P337" t="str">
        <f>IF(AND(_xlfn.IFNA(D337,B337) = B337,A337&lt;&gt;"DST"), TRIM(B337), "")</f>
        <v/>
      </c>
    </row>
    <row r="338" spans="1:16" x14ac:dyDescent="0.25">
      <c r="A338" t="s">
        <v>69</v>
      </c>
      <c r="B338" t="s">
        <v>564</v>
      </c>
      <c r="C338">
        <v>2500</v>
      </c>
      <c r="D338">
        <f>VLOOKUP($B338,F$1:H$539,3, FALSE)</f>
        <v>1.81</v>
      </c>
      <c r="F338" t="s">
        <v>578</v>
      </c>
      <c r="G338" t="s">
        <v>69</v>
      </c>
      <c r="H338">
        <v>0.43</v>
      </c>
      <c r="I338">
        <v>0.28999999999999998</v>
      </c>
      <c r="J338">
        <v>-0.14000000000000001</v>
      </c>
      <c r="K338">
        <v>1</v>
      </c>
      <c r="L338">
        <v>0.28999999999999998</v>
      </c>
      <c r="M338">
        <v>0.41</v>
      </c>
      <c r="P338" t="str">
        <f>IF(AND(_xlfn.IFNA(D338,B338) = B338,A338&lt;&gt;"DST"), TRIM(B338), "")</f>
        <v/>
      </c>
    </row>
    <row r="339" spans="1:16" x14ac:dyDescent="0.25">
      <c r="A339" t="s">
        <v>6</v>
      </c>
      <c r="B339" t="s">
        <v>384</v>
      </c>
      <c r="C339">
        <v>3100</v>
      </c>
      <c r="D339">
        <f>VLOOKUP($B339,F$1:H$539,3, FALSE)</f>
        <v>1.72</v>
      </c>
      <c r="F339" t="s">
        <v>577</v>
      </c>
      <c r="G339" t="s">
        <v>69</v>
      </c>
      <c r="H339">
        <v>0.43</v>
      </c>
      <c r="I339">
        <v>0.23</v>
      </c>
      <c r="J339">
        <v>-0.04</v>
      </c>
      <c r="K339">
        <v>0.9</v>
      </c>
      <c r="L339">
        <v>0.52</v>
      </c>
      <c r="M339">
        <v>0.46</v>
      </c>
      <c r="P339" t="str">
        <f>IF(AND(_xlfn.IFNA(D339,B339) = B339,A339&lt;&gt;"DST"), TRIM(B339), "")</f>
        <v/>
      </c>
    </row>
    <row r="340" spans="1:16" x14ac:dyDescent="0.25">
      <c r="A340" t="s">
        <v>6</v>
      </c>
      <c r="B340" t="s">
        <v>468</v>
      </c>
      <c r="C340">
        <v>3000</v>
      </c>
      <c r="D340">
        <f>VLOOKUP($B340,F$1:H$539,3, FALSE)</f>
        <v>1.72</v>
      </c>
      <c r="F340" t="s">
        <v>552</v>
      </c>
      <c r="G340" t="s">
        <v>69</v>
      </c>
      <c r="H340">
        <v>0.42</v>
      </c>
      <c r="I340">
        <v>0.34</v>
      </c>
      <c r="J340">
        <v>-0.27</v>
      </c>
      <c r="K340">
        <v>1.1000000000000001</v>
      </c>
      <c r="L340">
        <v>0.69</v>
      </c>
      <c r="M340">
        <v>0.65</v>
      </c>
      <c r="P340" t="str">
        <f>IF(AND(_xlfn.IFNA(D340,B340) = B340,A340&lt;&gt;"DST"), TRIM(B340), "")</f>
        <v/>
      </c>
    </row>
    <row r="341" spans="1:16" x14ac:dyDescent="0.25">
      <c r="A341" t="s">
        <v>6</v>
      </c>
      <c r="B341" t="s">
        <v>418</v>
      </c>
      <c r="C341">
        <v>3000</v>
      </c>
      <c r="D341">
        <f>VLOOKUP($B341,F$1:H$539,3, FALSE)</f>
        <v>1.71</v>
      </c>
      <c r="F341" t="s">
        <v>557</v>
      </c>
      <c r="G341" t="s">
        <v>69</v>
      </c>
      <c r="H341">
        <v>0.4</v>
      </c>
      <c r="I341">
        <v>0.15</v>
      </c>
      <c r="J341">
        <v>0.1</v>
      </c>
      <c r="K341">
        <v>0.7</v>
      </c>
      <c r="L341">
        <v>0.37</v>
      </c>
      <c r="M341">
        <v>0.42</v>
      </c>
      <c r="P341" t="str">
        <f>IF(AND(_xlfn.IFNA(D341,B341) = B341,A341&lt;&gt;"DST"), TRIM(B341), "")</f>
        <v/>
      </c>
    </row>
    <row r="342" spans="1:16" x14ac:dyDescent="0.25">
      <c r="A342" t="s">
        <v>6</v>
      </c>
      <c r="B342" t="s">
        <v>412</v>
      </c>
      <c r="C342">
        <v>3000</v>
      </c>
      <c r="D342">
        <f>VLOOKUP($B342,F$1:H$539,3, FALSE)</f>
        <v>1.67</v>
      </c>
      <c r="F342" t="s">
        <v>602</v>
      </c>
      <c r="G342" t="s">
        <v>69</v>
      </c>
      <c r="H342">
        <v>0.34</v>
      </c>
      <c r="I342">
        <v>0.35</v>
      </c>
      <c r="J342">
        <v>-0.36</v>
      </c>
      <c r="K342">
        <v>1.04</v>
      </c>
      <c r="L342">
        <v>0.66</v>
      </c>
      <c r="M342">
        <v>0.27</v>
      </c>
      <c r="P342" t="str">
        <f>IF(AND(_xlfn.IFNA(D342,B342) = B342,A342&lt;&gt;"DST"), TRIM(B342), "")</f>
        <v/>
      </c>
    </row>
    <row r="343" spans="1:16" x14ac:dyDescent="0.25">
      <c r="A343" t="s">
        <v>16</v>
      </c>
      <c r="B343" t="s">
        <v>463</v>
      </c>
      <c r="C343">
        <v>3000</v>
      </c>
      <c r="D343">
        <f>VLOOKUP($B343,F$1:H$539,3, FALSE)</f>
        <v>1.64</v>
      </c>
      <c r="F343" t="s">
        <v>613</v>
      </c>
      <c r="G343" t="s">
        <v>69</v>
      </c>
      <c r="H343">
        <v>0.33</v>
      </c>
      <c r="I343">
        <v>0.25</v>
      </c>
      <c r="J343">
        <v>-0.16</v>
      </c>
      <c r="K343">
        <v>0.83</v>
      </c>
      <c r="L343">
        <v>0.26</v>
      </c>
      <c r="M343">
        <v>0.38</v>
      </c>
      <c r="P343" t="str">
        <f>IF(AND(_xlfn.IFNA(D343,B343) = B343,A343&lt;&gt;"DST"), TRIM(B343), "")</f>
        <v/>
      </c>
    </row>
    <row r="344" spans="1:16" x14ac:dyDescent="0.25">
      <c r="A344" t="s">
        <v>6</v>
      </c>
      <c r="B344" t="s">
        <v>489</v>
      </c>
      <c r="C344">
        <v>3000</v>
      </c>
      <c r="D344">
        <f>VLOOKUP($B344,F$1:H$539,3, FALSE)</f>
        <v>1.62</v>
      </c>
      <c r="F344" t="s">
        <v>574</v>
      </c>
      <c r="G344" t="s">
        <v>69</v>
      </c>
      <c r="H344">
        <v>0.32</v>
      </c>
      <c r="I344">
        <v>0.28000000000000003</v>
      </c>
      <c r="J344">
        <v>-0.24</v>
      </c>
      <c r="K344">
        <v>0.89</v>
      </c>
      <c r="L344">
        <v>0.44</v>
      </c>
      <c r="M344">
        <v>0.33</v>
      </c>
      <c r="P344" t="str">
        <f>IF(AND(_xlfn.IFNA(D344,B344) = B344,A344&lt;&gt;"DST"), TRIM(B344), "")</f>
        <v/>
      </c>
    </row>
    <row r="345" spans="1:16" x14ac:dyDescent="0.25">
      <c r="A345" t="s">
        <v>69</v>
      </c>
      <c r="B345" t="s">
        <v>559</v>
      </c>
      <c r="C345">
        <v>2500</v>
      </c>
      <c r="D345">
        <f>VLOOKUP($B345,F$1:H$539,3, FALSE)</f>
        <v>1.52</v>
      </c>
      <c r="F345" t="s">
        <v>581</v>
      </c>
      <c r="G345" t="s">
        <v>69</v>
      </c>
      <c r="H345">
        <v>0.3</v>
      </c>
      <c r="I345">
        <v>0.32</v>
      </c>
      <c r="J345">
        <v>-0.34</v>
      </c>
      <c r="K345">
        <v>0.95</v>
      </c>
      <c r="L345">
        <v>0.59</v>
      </c>
      <c r="M345">
        <v>0.21</v>
      </c>
      <c r="P345" t="str">
        <f>IF(AND(_xlfn.IFNA(D345,B345) = B345,A345&lt;&gt;"DST"), TRIM(B345), "")</f>
        <v/>
      </c>
    </row>
    <row r="346" spans="1:16" x14ac:dyDescent="0.25">
      <c r="A346" t="s">
        <v>69</v>
      </c>
      <c r="B346" t="s">
        <v>547</v>
      </c>
      <c r="C346">
        <v>2500</v>
      </c>
      <c r="D346">
        <f>VLOOKUP($B346,F$1:H$539,3, FALSE)</f>
        <v>1.51</v>
      </c>
      <c r="F346" t="s">
        <v>585</v>
      </c>
      <c r="G346" t="s">
        <v>69</v>
      </c>
      <c r="H346">
        <v>0.28000000000000003</v>
      </c>
      <c r="I346">
        <v>0.39</v>
      </c>
      <c r="J346">
        <v>-0.51</v>
      </c>
      <c r="K346">
        <v>1.06</v>
      </c>
      <c r="L346">
        <v>0.83</v>
      </c>
      <c r="M346">
        <v>0</v>
      </c>
      <c r="P346" t="str">
        <f>IF(AND(_xlfn.IFNA(D346,B346) = B346,A346&lt;&gt;"DST"), TRIM(B346), "")</f>
        <v/>
      </c>
    </row>
    <row r="347" spans="1:16" x14ac:dyDescent="0.25">
      <c r="A347" t="s">
        <v>6</v>
      </c>
      <c r="B347" t="s">
        <v>520</v>
      </c>
      <c r="C347">
        <v>3000</v>
      </c>
      <c r="D347">
        <f>VLOOKUP($B347,F$1:H$539,3, FALSE)</f>
        <v>1.45</v>
      </c>
      <c r="F347" t="s">
        <v>616</v>
      </c>
      <c r="G347" t="s">
        <v>69</v>
      </c>
      <c r="H347">
        <v>0.27</v>
      </c>
      <c r="I347">
        <v>0.23</v>
      </c>
      <c r="J347">
        <v>-0.19</v>
      </c>
      <c r="K347">
        <v>0.72</v>
      </c>
      <c r="L347">
        <v>0.43</v>
      </c>
      <c r="M347">
        <v>0.33</v>
      </c>
      <c r="P347" t="str">
        <f>IF(AND(_xlfn.IFNA(D347,B347) = B347,A347&lt;&gt;"DST"), TRIM(B347), "")</f>
        <v/>
      </c>
    </row>
    <row r="348" spans="1:16" x14ac:dyDescent="0.25">
      <c r="A348" t="s">
        <v>69</v>
      </c>
      <c r="B348" t="s">
        <v>600</v>
      </c>
      <c r="C348">
        <v>2500</v>
      </c>
      <c r="D348">
        <f>VLOOKUP($B348,F$1:H$539,3, FALSE)</f>
        <v>1.43</v>
      </c>
      <c r="F348" t="s">
        <v>558</v>
      </c>
      <c r="G348" t="s">
        <v>69</v>
      </c>
      <c r="H348">
        <v>0.24</v>
      </c>
      <c r="I348">
        <v>0.17</v>
      </c>
      <c r="J348">
        <v>-0.1</v>
      </c>
      <c r="K348">
        <v>0.59</v>
      </c>
      <c r="L348">
        <v>0.36</v>
      </c>
      <c r="M348">
        <v>0.36</v>
      </c>
      <c r="P348" t="str">
        <f>IF(AND(_xlfn.IFNA(D348,B348) = B348,A348&lt;&gt;"DST"), TRIM(B348), "")</f>
        <v/>
      </c>
    </row>
    <row r="349" spans="1:16" x14ac:dyDescent="0.25">
      <c r="A349" t="s">
        <v>6</v>
      </c>
      <c r="B349" t="s">
        <v>499</v>
      </c>
      <c r="C349">
        <v>3000</v>
      </c>
      <c r="D349">
        <f>VLOOKUP($B349,F$1:H$539,3, FALSE)</f>
        <v>1.42</v>
      </c>
      <c r="F349" t="s">
        <v>596</v>
      </c>
      <c r="G349" t="s">
        <v>69</v>
      </c>
      <c r="H349">
        <v>0.24</v>
      </c>
      <c r="I349">
        <v>0.15</v>
      </c>
      <c r="J349">
        <v>-0.05</v>
      </c>
      <c r="K349">
        <v>0.53</v>
      </c>
      <c r="L349">
        <v>0.28999999999999998</v>
      </c>
      <c r="M349">
        <v>0.24</v>
      </c>
      <c r="P349" t="str">
        <f>IF(AND(_xlfn.IFNA(D349,B349) = B349,A349&lt;&gt;"DST"), TRIM(B349), "")</f>
        <v/>
      </c>
    </row>
    <row r="350" spans="1:16" x14ac:dyDescent="0.25">
      <c r="A350" t="s">
        <v>69</v>
      </c>
      <c r="B350" t="s">
        <v>587</v>
      </c>
      <c r="C350">
        <v>2500</v>
      </c>
      <c r="D350">
        <f>VLOOKUP($B350,F$1:H$539,3, FALSE)</f>
        <v>1.4</v>
      </c>
      <c r="F350" t="s">
        <v>615</v>
      </c>
      <c r="G350" t="s">
        <v>69</v>
      </c>
      <c r="H350">
        <v>0.24</v>
      </c>
      <c r="I350">
        <v>0.24</v>
      </c>
      <c r="J350">
        <v>-0.25</v>
      </c>
      <c r="K350">
        <v>0.72</v>
      </c>
      <c r="L350">
        <v>0.33</v>
      </c>
      <c r="M350">
        <v>0.13</v>
      </c>
      <c r="P350" t="str">
        <f>IF(AND(_xlfn.IFNA(D350,B350) = B350,A350&lt;&gt;"DST"), TRIM(B350), "")</f>
        <v/>
      </c>
    </row>
    <row r="351" spans="1:16" x14ac:dyDescent="0.25">
      <c r="A351" t="s">
        <v>16</v>
      </c>
      <c r="B351" t="s">
        <v>287</v>
      </c>
      <c r="C351">
        <v>3900</v>
      </c>
      <c r="D351">
        <f>VLOOKUP($B351,F$1:H$539,3, FALSE)</f>
        <v>1.36</v>
      </c>
      <c r="F351" t="s">
        <v>555</v>
      </c>
      <c r="G351" t="s">
        <v>69</v>
      </c>
      <c r="H351">
        <v>0.2</v>
      </c>
      <c r="I351">
        <v>0.2</v>
      </c>
      <c r="J351">
        <v>-0.2</v>
      </c>
      <c r="K351">
        <v>0.57999999999999996</v>
      </c>
      <c r="L351">
        <v>0.39</v>
      </c>
      <c r="M351">
        <v>0.2</v>
      </c>
      <c r="P351" t="str">
        <f>IF(AND(_xlfn.IFNA(D351,B351) = B351,A351&lt;&gt;"DST"), TRIM(B351), "")</f>
        <v/>
      </c>
    </row>
    <row r="352" spans="1:16" x14ac:dyDescent="0.25">
      <c r="A352" t="s">
        <v>69</v>
      </c>
      <c r="B352" t="s">
        <v>556</v>
      </c>
      <c r="C352">
        <v>2500</v>
      </c>
      <c r="D352">
        <f>VLOOKUP($B352,F$1:H$539,3, FALSE)</f>
        <v>1.33</v>
      </c>
      <c r="F352" t="s">
        <v>584</v>
      </c>
      <c r="G352" t="s">
        <v>69</v>
      </c>
      <c r="H352">
        <v>0.19</v>
      </c>
      <c r="I352">
        <v>0.27</v>
      </c>
      <c r="J352">
        <v>-0.35</v>
      </c>
      <c r="K352">
        <v>0.72</v>
      </c>
      <c r="L352">
        <v>0.41</v>
      </c>
      <c r="M352">
        <v>0</v>
      </c>
      <c r="P352" t="str">
        <f>IF(AND(_xlfn.IFNA(D352,B352) = B352,A352&lt;&gt;"DST"), TRIM(B352), "")</f>
        <v/>
      </c>
    </row>
    <row r="353" spans="1:16" x14ac:dyDescent="0.25">
      <c r="A353" t="s">
        <v>16</v>
      </c>
      <c r="B353" t="s">
        <v>354</v>
      </c>
      <c r="C353">
        <v>3400</v>
      </c>
      <c r="D353">
        <f>VLOOKUP($B353,F$1:H$539,3, FALSE)</f>
        <v>1.32</v>
      </c>
      <c r="F353" t="s">
        <v>563</v>
      </c>
      <c r="G353" t="s">
        <v>69</v>
      </c>
      <c r="H353">
        <v>0.18</v>
      </c>
      <c r="I353">
        <v>0.13</v>
      </c>
      <c r="J353">
        <v>-0.08</v>
      </c>
      <c r="K353">
        <v>0.45</v>
      </c>
      <c r="L353">
        <v>0.27</v>
      </c>
      <c r="M353">
        <v>0.25</v>
      </c>
      <c r="P353" t="str">
        <f>IF(AND(_xlfn.IFNA(D353,B353) = B353,A353&lt;&gt;"DST"), TRIM(B353), "")</f>
        <v/>
      </c>
    </row>
    <row r="354" spans="1:16" x14ac:dyDescent="0.25">
      <c r="A354" t="s">
        <v>69</v>
      </c>
      <c r="B354" t="s">
        <v>575</v>
      </c>
      <c r="C354">
        <v>2500</v>
      </c>
      <c r="D354">
        <f>VLOOKUP($B354,F$1:H$539,3, FALSE)</f>
        <v>1.32</v>
      </c>
      <c r="F354" t="s">
        <v>691</v>
      </c>
      <c r="G354" t="s">
        <v>69</v>
      </c>
      <c r="H354">
        <v>0.14000000000000001</v>
      </c>
      <c r="I354">
        <v>0.2</v>
      </c>
      <c r="J354">
        <v>-0.26</v>
      </c>
      <c r="K354">
        <v>0.54</v>
      </c>
      <c r="L354">
        <v>0.42</v>
      </c>
      <c r="M354">
        <v>0</v>
      </c>
      <c r="P354" t="str">
        <f>IF(AND(_xlfn.IFNA(D354,B354) = B354,A354&lt;&gt;"DST"), TRIM(B354), "")</f>
        <v/>
      </c>
    </row>
    <row r="355" spans="1:16" x14ac:dyDescent="0.25">
      <c r="A355" t="s">
        <v>69</v>
      </c>
      <c r="B355" t="s">
        <v>595</v>
      </c>
      <c r="C355">
        <v>2500</v>
      </c>
      <c r="D355">
        <f>VLOOKUP($B355,F$1:H$539,3, FALSE)</f>
        <v>1.32</v>
      </c>
      <c r="F355" t="s">
        <v>692</v>
      </c>
      <c r="G355" t="s">
        <v>69</v>
      </c>
      <c r="H355">
        <v>0</v>
      </c>
      <c r="I355">
        <v>0</v>
      </c>
      <c r="J355">
        <v>0</v>
      </c>
      <c r="K355">
        <v>0</v>
      </c>
      <c r="M355">
        <v>0</v>
      </c>
      <c r="P355" t="str">
        <f>IF(AND(_xlfn.IFNA(D355,B355) = B355,A355&lt;&gt;"DST"), TRIM(B355), "")</f>
        <v/>
      </c>
    </row>
    <row r="356" spans="1:16" x14ac:dyDescent="0.25">
      <c r="A356" t="s">
        <v>6</v>
      </c>
      <c r="B356" t="s">
        <v>482</v>
      </c>
      <c r="C356">
        <v>3000</v>
      </c>
      <c r="D356">
        <f>VLOOKUP($B356,F$1:H$539,3, FALSE)</f>
        <v>1.28</v>
      </c>
      <c r="F356" t="s">
        <v>693</v>
      </c>
      <c r="G356" t="s">
        <v>69</v>
      </c>
      <c r="H356">
        <v>0</v>
      </c>
      <c r="I356">
        <v>0</v>
      </c>
      <c r="J356">
        <v>0</v>
      </c>
      <c r="K356">
        <v>0</v>
      </c>
      <c r="M356">
        <v>0</v>
      </c>
      <c r="P356" t="str">
        <f>IF(AND(_xlfn.IFNA(D356,B356) = B356,A356&lt;&gt;"DST"), TRIM(B356), "")</f>
        <v/>
      </c>
    </row>
    <row r="357" spans="1:16" x14ac:dyDescent="0.25">
      <c r="A357" t="s">
        <v>69</v>
      </c>
      <c r="B357" t="s">
        <v>550</v>
      </c>
      <c r="C357">
        <v>2500</v>
      </c>
      <c r="D357">
        <f>VLOOKUP($B357,F$1:H$539,3, FALSE)</f>
        <v>1.24</v>
      </c>
      <c r="F357" t="s">
        <v>694</v>
      </c>
      <c r="G357" t="s">
        <v>69</v>
      </c>
      <c r="H357">
        <v>0</v>
      </c>
      <c r="I357">
        <v>0</v>
      </c>
      <c r="J357">
        <v>0</v>
      </c>
      <c r="K357">
        <v>0</v>
      </c>
      <c r="M357">
        <v>0</v>
      </c>
      <c r="P357" t="str">
        <f>IF(AND(_xlfn.IFNA(D357,B357) = B357,A357&lt;&gt;"DST"), TRIM(B357), "")</f>
        <v/>
      </c>
    </row>
    <row r="358" spans="1:16" x14ac:dyDescent="0.25">
      <c r="A358" t="s">
        <v>16</v>
      </c>
      <c r="B358" t="s">
        <v>433</v>
      </c>
      <c r="C358">
        <v>3000</v>
      </c>
      <c r="D358">
        <f>VLOOKUP($B358,F$1:H$539,3, FALSE)</f>
        <v>1.2</v>
      </c>
      <c r="F358" t="s">
        <v>695</v>
      </c>
      <c r="G358" t="s">
        <v>69</v>
      </c>
      <c r="H358">
        <v>0</v>
      </c>
      <c r="I358">
        <v>0</v>
      </c>
      <c r="J358">
        <v>0</v>
      </c>
      <c r="K358">
        <v>0</v>
      </c>
      <c r="M358">
        <v>0</v>
      </c>
      <c r="P358" t="str">
        <f>IF(AND(_xlfn.IFNA(D358,B358) = B358,A358&lt;&gt;"DST"), TRIM(B358), "")</f>
        <v/>
      </c>
    </row>
    <row r="359" spans="1:16" x14ac:dyDescent="0.25">
      <c r="A359" t="s">
        <v>16</v>
      </c>
      <c r="B359" t="s">
        <v>331</v>
      </c>
      <c r="C359">
        <v>3600</v>
      </c>
      <c r="D359">
        <f>VLOOKUP($B359,F$1:H$539,3, FALSE)</f>
        <v>1.1399999999999999</v>
      </c>
      <c r="F359" t="s">
        <v>13</v>
      </c>
      <c r="G359" t="s">
        <v>6</v>
      </c>
      <c r="H359">
        <v>20.46</v>
      </c>
      <c r="I359">
        <v>4.8499999999999996</v>
      </c>
      <c r="J359">
        <v>10.76</v>
      </c>
      <c r="K359">
        <v>30.16</v>
      </c>
      <c r="L359">
        <v>19.82</v>
      </c>
      <c r="M359">
        <v>20.58</v>
      </c>
      <c r="P359" t="str">
        <f>IF(AND(_xlfn.IFNA(D359,B359) = B359,A359&lt;&gt;"DST"), TRIM(B359), "")</f>
        <v/>
      </c>
    </row>
    <row r="360" spans="1:16" x14ac:dyDescent="0.25">
      <c r="A360" t="s">
        <v>6</v>
      </c>
      <c r="B360" t="s">
        <v>512</v>
      </c>
      <c r="C360">
        <v>3000</v>
      </c>
      <c r="D360">
        <f>VLOOKUP($B360,F$1:H$539,3, FALSE)</f>
        <v>1.0900000000000001</v>
      </c>
      <c r="F360" t="s">
        <v>10</v>
      </c>
      <c r="G360" t="s">
        <v>6</v>
      </c>
      <c r="H360">
        <v>17.25</v>
      </c>
      <c r="I360">
        <v>4.55</v>
      </c>
      <c r="J360">
        <v>8.15</v>
      </c>
      <c r="K360">
        <v>26.35</v>
      </c>
      <c r="L360">
        <v>16.559999999999999</v>
      </c>
      <c r="M360">
        <v>17.36</v>
      </c>
      <c r="P360" t="str">
        <f>IF(AND(_xlfn.IFNA(D360,B360) = B360,A360&lt;&gt;"DST"), TRIM(B360), "")</f>
        <v/>
      </c>
    </row>
    <row r="361" spans="1:16" x14ac:dyDescent="0.25">
      <c r="A361" t="s">
        <v>6</v>
      </c>
      <c r="B361" t="s">
        <v>513</v>
      </c>
      <c r="C361">
        <v>3000</v>
      </c>
      <c r="D361">
        <f>VLOOKUP($B361,F$1:H$539,3, FALSE)</f>
        <v>1.0900000000000001</v>
      </c>
      <c r="F361" t="s">
        <v>7</v>
      </c>
      <c r="G361" t="s">
        <v>6</v>
      </c>
      <c r="H361">
        <v>16.41</v>
      </c>
      <c r="I361">
        <v>7.61</v>
      </c>
      <c r="J361">
        <v>1.19</v>
      </c>
      <c r="K361">
        <v>31.62</v>
      </c>
      <c r="L361">
        <v>18.68</v>
      </c>
      <c r="M361">
        <v>19.12</v>
      </c>
      <c r="P361" t="str">
        <f>IF(AND(_xlfn.IFNA(D361,B361) = B361,A361&lt;&gt;"DST"), TRIM(B361), "")</f>
        <v/>
      </c>
    </row>
    <row r="362" spans="1:16" x14ac:dyDescent="0.25">
      <c r="A362" t="s">
        <v>6</v>
      </c>
      <c r="B362" t="s">
        <v>356</v>
      </c>
      <c r="C362">
        <v>3300</v>
      </c>
      <c r="D362">
        <f>VLOOKUP($B362,F$1:H$539,3, FALSE)</f>
        <v>1.08</v>
      </c>
      <c r="F362" t="s">
        <v>45</v>
      </c>
      <c r="G362" t="s">
        <v>6</v>
      </c>
      <c r="H362">
        <v>15.71</v>
      </c>
      <c r="I362">
        <v>2.19</v>
      </c>
      <c r="J362">
        <v>11.34</v>
      </c>
      <c r="K362">
        <v>20.09</v>
      </c>
      <c r="L362">
        <v>15.54</v>
      </c>
      <c r="M362">
        <v>16.239999999999998</v>
      </c>
      <c r="P362" t="str">
        <f>IF(AND(_xlfn.IFNA(D362,B362) = B362,A362&lt;&gt;"DST"), TRIM(B362), "")</f>
        <v/>
      </c>
    </row>
    <row r="363" spans="1:16" x14ac:dyDescent="0.25">
      <c r="A363" t="s">
        <v>69</v>
      </c>
      <c r="B363" t="s">
        <v>551</v>
      </c>
      <c r="C363">
        <v>2500</v>
      </c>
      <c r="D363">
        <f>VLOOKUP($B363,F$1:H$539,3, FALSE)</f>
        <v>1.04</v>
      </c>
      <c r="F363" t="s">
        <v>35</v>
      </c>
      <c r="G363" t="s">
        <v>6</v>
      </c>
      <c r="H363">
        <v>15.69</v>
      </c>
      <c r="I363">
        <v>2.66</v>
      </c>
      <c r="J363">
        <v>10.36</v>
      </c>
      <c r="K363">
        <v>21.01</v>
      </c>
      <c r="L363">
        <v>15.41</v>
      </c>
      <c r="M363">
        <v>16.78</v>
      </c>
      <c r="P363" t="str">
        <f>IF(AND(_xlfn.IFNA(D363,B363) = B363,A363&lt;&gt;"DST"), TRIM(B363), "")</f>
        <v/>
      </c>
    </row>
    <row r="364" spans="1:16" x14ac:dyDescent="0.25">
      <c r="A364" t="s">
        <v>16</v>
      </c>
      <c r="B364" t="s">
        <v>393</v>
      </c>
      <c r="C364">
        <v>3000</v>
      </c>
      <c r="D364">
        <f>VLOOKUP($B364,F$1:H$539,3, FALSE)</f>
        <v>1.02</v>
      </c>
      <c r="F364" t="s">
        <v>47</v>
      </c>
      <c r="G364" t="s">
        <v>6</v>
      </c>
      <c r="H364">
        <v>15.26</v>
      </c>
      <c r="I364">
        <v>2.57</v>
      </c>
      <c r="J364">
        <v>10.119999999999999</v>
      </c>
      <c r="K364">
        <v>20.41</v>
      </c>
      <c r="L364">
        <v>15.02</v>
      </c>
      <c r="M364">
        <v>15.99</v>
      </c>
      <c r="P364" t="str">
        <f>IF(AND(_xlfn.IFNA(D364,B364) = B364,A364&lt;&gt;"DST"), TRIM(B364), "")</f>
        <v/>
      </c>
    </row>
    <row r="365" spans="1:16" x14ac:dyDescent="0.25">
      <c r="A365" t="s">
        <v>69</v>
      </c>
      <c r="B365" t="s">
        <v>592</v>
      </c>
      <c r="C365">
        <v>2500</v>
      </c>
      <c r="D365">
        <f>VLOOKUP($B365,F$1:H$539,3, FALSE)</f>
        <v>1.02</v>
      </c>
      <c r="F365" t="s">
        <v>18</v>
      </c>
      <c r="G365" t="s">
        <v>6</v>
      </c>
      <c r="H365">
        <v>15.21</v>
      </c>
      <c r="I365">
        <v>7.27</v>
      </c>
      <c r="J365">
        <v>0.67</v>
      </c>
      <c r="K365">
        <v>29.75</v>
      </c>
      <c r="L365">
        <v>17.2</v>
      </c>
      <c r="M365">
        <v>19.28</v>
      </c>
      <c r="P365" t="str">
        <f>IF(AND(_xlfn.IFNA(D365,B365) = B365,A365&lt;&gt;"DST"), TRIM(B365), "")</f>
        <v/>
      </c>
    </row>
    <row r="366" spans="1:16" x14ac:dyDescent="0.25">
      <c r="A366" t="s">
        <v>6</v>
      </c>
      <c r="B366" t="s">
        <v>486</v>
      </c>
      <c r="C366">
        <v>3000</v>
      </c>
      <c r="D366">
        <f>VLOOKUP($B366,F$1:H$539,3, FALSE)</f>
        <v>1.01</v>
      </c>
      <c r="F366" t="s">
        <v>54</v>
      </c>
      <c r="G366" t="s">
        <v>6</v>
      </c>
      <c r="H366">
        <v>14.65</v>
      </c>
      <c r="I366">
        <v>2.57</v>
      </c>
      <c r="J366">
        <v>9.51</v>
      </c>
      <c r="K366">
        <v>19.79</v>
      </c>
      <c r="L366">
        <v>14.37</v>
      </c>
      <c r="M366">
        <v>15.59</v>
      </c>
      <c r="P366" t="str">
        <f>IF(AND(_xlfn.IFNA(D366,B366) = B366,A366&lt;&gt;"DST"), TRIM(B366), "")</f>
        <v/>
      </c>
    </row>
    <row r="367" spans="1:16" x14ac:dyDescent="0.25">
      <c r="A367" t="s">
        <v>6</v>
      </c>
      <c r="B367" t="s">
        <v>508</v>
      </c>
      <c r="C367">
        <v>3000</v>
      </c>
      <c r="D367">
        <f>VLOOKUP($B367,F$1:H$539,3, FALSE)</f>
        <v>0.98</v>
      </c>
      <c r="F367" t="s">
        <v>76</v>
      </c>
      <c r="G367" t="s">
        <v>6</v>
      </c>
      <c r="H367">
        <v>14.55</v>
      </c>
      <c r="I367">
        <v>2.71</v>
      </c>
      <c r="J367">
        <v>9.1300000000000008</v>
      </c>
      <c r="K367">
        <v>19.98</v>
      </c>
      <c r="L367">
        <v>14.24</v>
      </c>
      <c r="M367">
        <v>15.49</v>
      </c>
      <c r="P367" t="str">
        <f>IF(AND(_xlfn.IFNA(D367,B367) = B367,A367&lt;&gt;"DST"), TRIM(B367), "")</f>
        <v/>
      </c>
    </row>
    <row r="368" spans="1:16" x14ac:dyDescent="0.25">
      <c r="A368" t="s">
        <v>6</v>
      </c>
      <c r="B368" t="s">
        <v>420</v>
      </c>
      <c r="C368">
        <v>3000</v>
      </c>
      <c r="D368">
        <f>VLOOKUP($B368,F$1:H$539,3, FALSE)</f>
        <v>0.97</v>
      </c>
      <c r="F368" t="s">
        <v>101</v>
      </c>
      <c r="G368" t="s">
        <v>6</v>
      </c>
      <c r="H368">
        <v>14.49</v>
      </c>
      <c r="I368">
        <v>2.4900000000000002</v>
      </c>
      <c r="J368">
        <v>9.51</v>
      </c>
      <c r="K368">
        <v>19.47</v>
      </c>
      <c r="L368">
        <v>14.23</v>
      </c>
      <c r="M368">
        <v>14.9</v>
      </c>
      <c r="P368" t="str">
        <f>IF(AND(_xlfn.IFNA(D368,B368) = B368,A368&lt;&gt;"DST"), TRIM(B368), "")</f>
        <v/>
      </c>
    </row>
    <row r="369" spans="1:16" x14ac:dyDescent="0.25">
      <c r="A369" t="s">
        <v>16</v>
      </c>
      <c r="B369" t="s">
        <v>491</v>
      </c>
      <c r="C369">
        <v>3000</v>
      </c>
      <c r="D369">
        <f>VLOOKUP($B369,F$1:H$539,3, FALSE)</f>
        <v>0.97</v>
      </c>
      <c r="F369" t="s">
        <v>92</v>
      </c>
      <c r="G369" t="s">
        <v>6</v>
      </c>
      <c r="H369">
        <v>14.45</v>
      </c>
      <c r="I369">
        <v>2.81</v>
      </c>
      <c r="J369">
        <v>8.83</v>
      </c>
      <c r="K369">
        <v>20.07</v>
      </c>
      <c r="L369">
        <v>14.14</v>
      </c>
      <c r="M369">
        <v>14.92</v>
      </c>
      <c r="P369" t="str">
        <f>IF(AND(_xlfn.IFNA(D369,B369) = B369,A369&lt;&gt;"DST"), TRIM(B369), "")</f>
        <v/>
      </c>
    </row>
    <row r="370" spans="1:16" x14ac:dyDescent="0.25">
      <c r="A370" t="s">
        <v>16</v>
      </c>
      <c r="B370" t="s">
        <v>495</v>
      </c>
      <c r="C370">
        <v>3000</v>
      </c>
      <c r="D370">
        <f>VLOOKUP($B370,F$1:H$539,3, FALSE)</f>
        <v>0.96</v>
      </c>
      <c r="F370" t="s">
        <v>39</v>
      </c>
      <c r="G370" t="s">
        <v>6</v>
      </c>
      <c r="H370">
        <v>14.38</v>
      </c>
      <c r="I370">
        <v>2.67</v>
      </c>
      <c r="J370">
        <v>9.0399999999999991</v>
      </c>
      <c r="K370">
        <v>19.72</v>
      </c>
      <c r="L370">
        <v>14.12</v>
      </c>
      <c r="M370">
        <v>14.2</v>
      </c>
      <c r="P370" t="str">
        <f>IF(AND(_xlfn.IFNA(D370,B370) = B370,A370&lt;&gt;"DST"), TRIM(B370), "")</f>
        <v/>
      </c>
    </row>
    <row r="371" spans="1:16" x14ac:dyDescent="0.25">
      <c r="A371" t="s">
        <v>69</v>
      </c>
      <c r="B371" t="s">
        <v>599</v>
      </c>
      <c r="C371">
        <v>2500</v>
      </c>
      <c r="D371">
        <f>VLOOKUP($B371,F$1:H$539,3, FALSE)</f>
        <v>0.93</v>
      </c>
      <c r="F371" t="s">
        <v>61</v>
      </c>
      <c r="G371" t="s">
        <v>6</v>
      </c>
      <c r="H371">
        <v>14.1</v>
      </c>
      <c r="I371">
        <v>2.09</v>
      </c>
      <c r="J371">
        <v>9.92</v>
      </c>
      <c r="K371">
        <v>18.27</v>
      </c>
      <c r="L371">
        <v>13.92</v>
      </c>
      <c r="M371">
        <v>14.43</v>
      </c>
      <c r="P371" t="str">
        <f>IF(AND(_xlfn.IFNA(D371,B371) = B371,A371&lt;&gt;"DST"), TRIM(B371), "")</f>
        <v/>
      </c>
    </row>
    <row r="372" spans="1:16" x14ac:dyDescent="0.25">
      <c r="A372" t="s">
        <v>16</v>
      </c>
      <c r="B372" t="s">
        <v>480</v>
      </c>
      <c r="C372">
        <v>3000</v>
      </c>
      <c r="D372">
        <f>VLOOKUP($B372,F$1:H$539,3, FALSE)</f>
        <v>0.9</v>
      </c>
      <c r="F372" t="s">
        <v>77</v>
      </c>
      <c r="G372" t="s">
        <v>6</v>
      </c>
      <c r="H372">
        <v>13.8</v>
      </c>
      <c r="I372">
        <v>1.82</v>
      </c>
      <c r="J372">
        <v>10.16</v>
      </c>
      <c r="K372">
        <v>17.440000000000001</v>
      </c>
      <c r="L372">
        <v>13.65</v>
      </c>
      <c r="M372">
        <v>14.44</v>
      </c>
      <c r="P372" t="str">
        <f>IF(AND(_xlfn.IFNA(D372,B372) = B372,A372&lt;&gt;"DST"), TRIM(B372), "")</f>
        <v/>
      </c>
    </row>
    <row r="373" spans="1:16" x14ac:dyDescent="0.25">
      <c r="A373" t="s">
        <v>6</v>
      </c>
      <c r="B373" t="s">
        <v>403</v>
      </c>
      <c r="C373">
        <v>3000</v>
      </c>
      <c r="D373">
        <f>VLOOKUP($B373,F$1:H$539,3, FALSE)</f>
        <v>0.89</v>
      </c>
      <c r="F373" t="s">
        <v>64</v>
      </c>
      <c r="G373" t="s">
        <v>6</v>
      </c>
      <c r="H373">
        <v>13.68</v>
      </c>
      <c r="I373">
        <v>1.41</v>
      </c>
      <c r="J373">
        <v>10.87</v>
      </c>
      <c r="K373">
        <v>16.5</v>
      </c>
      <c r="L373">
        <v>13.61</v>
      </c>
      <c r="M373">
        <v>13.87</v>
      </c>
      <c r="P373" t="str">
        <f>IF(AND(_xlfn.IFNA(D373,B373) = B373,A373&lt;&gt;"DST"), TRIM(B373), "")</f>
        <v/>
      </c>
    </row>
    <row r="374" spans="1:16" x14ac:dyDescent="0.25">
      <c r="A374" t="s">
        <v>16</v>
      </c>
      <c r="B374" t="s">
        <v>414</v>
      </c>
      <c r="C374">
        <v>3000</v>
      </c>
      <c r="D374">
        <f>VLOOKUP($B374,F$1:H$539,3, FALSE)</f>
        <v>0.87</v>
      </c>
      <c r="F374" t="s">
        <v>97</v>
      </c>
      <c r="G374" t="s">
        <v>6</v>
      </c>
      <c r="H374">
        <v>13.6</v>
      </c>
      <c r="I374">
        <v>2.41</v>
      </c>
      <c r="J374">
        <v>8.7799999999999994</v>
      </c>
      <c r="K374">
        <v>18.43</v>
      </c>
      <c r="L374">
        <v>13.34</v>
      </c>
      <c r="M374">
        <v>14.18</v>
      </c>
      <c r="P374" t="str">
        <f>IF(AND(_xlfn.IFNA(D374,B374) = B374,A374&lt;&gt;"DST"), TRIM(B374), "")</f>
        <v/>
      </c>
    </row>
    <row r="375" spans="1:16" x14ac:dyDescent="0.25">
      <c r="A375" t="s">
        <v>6</v>
      </c>
      <c r="B375" t="s">
        <v>476</v>
      </c>
      <c r="C375">
        <v>3000</v>
      </c>
      <c r="D375">
        <f>VLOOKUP($B375,F$1:H$539,3, FALSE)</f>
        <v>0.84</v>
      </c>
      <c r="F375" t="s">
        <v>86</v>
      </c>
      <c r="G375" t="s">
        <v>6</v>
      </c>
      <c r="H375">
        <v>13.59</v>
      </c>
      <c r="I375">
        <v>2.17</v>
      </c>
      <c r="J375">
        <v>9.25</v>
      </c>
      <c r="K375">
        <v>17.93</v>
      </c>
      <c r="L375">
        <v>13.38</v>
      </c>
      <c r="M375">
        <v>14.8</v>
      </c>
      <c r="P375" t="str">
        <f>IF(AND(_xlfn.IFNA(D375,B375) = B375,A375&lt;&gt;"DST"), TRIM(B375), "")</f>
        <v/>
      </c>
    </row>
    <row r="376" spans="1:16" x14ac:dyDescent="0.25">
      <c r="A376" t="s">
        <v>6</v>
      </c>
      <c r="B376" t="s">
        <v>501</v>
      </c>
      <c r="C376">
        <v>3000</v>
      </c>
      <c r="D376">
        <f>VLOOKUP($B376,F$1:H$539,3, FALSE)</f>
        <v>0.8</v>
      </c>
      <c r="F376" t="s">
        <v>142</v>
      </c>
      <c r="G376" t="s">
        <v>6</v>
      </c>
      <c r="H376">
        <v>13.44</v>
      </c>
      <c r="I376">
        <v>2.09</v>
      </c>
      <c r="J376">
        <v>9.26</v>
      </c>
      <c r="K376">
        <v>17.63</v>
      </c>
      <c r="L376">
        <v>13.28</v>
      </c>
      <c r="M376">
        <v>13.56</v>
      </c>
      <c r="P376" t="str">
        <f>IF(AND(_xlfn.IFNA(D376,B376) = B376,A376&lt;&gt;"DST"), TRIM(B376), "")</f>
        <v/>
      </c>
    </row>
    <row r="377" spans="1:16" x14ac:dyDescent="0.25">
      <c r="A377" t="s">
        <v>6</v>
      </c>
      <c r="B377" t="s">
        <v>319</v>
      </c>
      <c r="C377">
        <v>3700</v>
      </c>
      <c r="D377">
        <f>VLOOKUP($B377,F$1:H$539,3, FALSE)</f>
        <v>0.78</v>
      </c>
      <c r="F377" t="s">
        <v>81</v>
      </c>
      <c r="G377" t="s">
        <v>6</v>
      </c>
      <c r="H377">
        <v>13.44</v>
      </c>
      <c r="I377">
        <v>1.88</v>
      </c>
      <c r="J377">
        <v>9.68</v>
      </c>
      <c r="K377">
        <v>17.190000000000001</v>
      </c>
      <c r="L377">
        <v>13.28</v>
      </c>
      <c r="M377">
        <v>13.47</v>
      </c>
      <c r="P377" t="str">
        <f>IF(AND(_xlfn.IFNA(D377,B377) = B377,A377&lt;&gt;"DST"), TRIM(B377), "")</f>
        <v/>
      </c>
    </row>
    <row r="378" spans="1:16" x14ac:dyDescent="0.25">
      <c r="A378" t="s">
        <v>16</v>
      </c>
      <c r="B378" t="s">
        <v>500</v>
      </c>
      <c r="C378">
        <v>3000</v>
      </c>
      <c r="D378">
        <f>VLOOKUP($B378,F$1:H$539,3, FALSE)</f>
        <v>0.77</v>
      </c>
      <c r="F378" t="s">
        <v>102</v>
      </c>
      <c r="G378" t="s">
        <v>6</v>
      </c>
      <c r="H378">
        <v>13.38</v>
      </c>
      <c r="I378">
        <v>2.54</v>
      </c>
      <c r="J378">
        <v>8.2899999999999991</v>
      </c>
      <c r="K378">
        <v>18.47</v>
      </c>
      <c r="L378">
        <v>13.07</v>
      </c>
      <c r="M378">
        <v>14.48</v>
      </c>
      <c r="P378" t="str">
        <f>IF(AND(_xlfn.IFNA(D378,B378) = B378,A378&lt;&gt;"DST"), TRIM(B378), "")</f>
        <v/>
      </c>
    </row>
    <row r="379" spans="1:16" x14ac:dyDescent="0.25">
      <c r="A379" t="s">
        <v>16</v>
      </c>
      <c r="B379" t="s">
        <v>515</v>
      </c>
      <c r="C379">
        <v>3000</v>
      </c>
      <c r="D379">
        <f>VLOOKUP($B379,F$1:H$539,3, FALSE)</f>
        <v>0.77</v>
      </c>
      <c r="F379" t="s">
        <v>65</v>
      </c>
      <c r="G379" t="s">
        <v>6</v>
      </c>
      <c r="H379">
        <v>12.79</v>
      </c>
      <c r="I379">
        <v>2.8</v>
      </c>
      <c r="J379">
        <v>7.19</v>
      </c>
      <c r="K379">
        <v>18.399999999999999</v>
      </c>
      <c r="L379">
        <v>12.44</v>
      </c>
      <c r="M379">
        <v>12.82</v>
      </c>
      <c r="P379" t="str">
        <f>IF(AND(_xlfn.IFNA(D379,B379) = B379,A379&lt;&gt;"DST"), TRIM(B379), "")</f>
        <v/>
      </c>
    </row>
    <row r="380" spans="1:16" x14ac:dyDescent="0.25">
      <c r="A380" t="s">
        <v>6</v>
      </c>
      <c r="B380" t="s">
        <v>411</v>
      </c>
      <c r="C380">
        <v>3000</v>
      </c>
      <c r="D380">
        <f>VLOOKUP($B380,F$1:H$539,3, FALSE)</f>
        <v>0.74</v>
      </c>
      <c r="F380" t="s">
        <v>111</v>
      </c>
      <c r="G380" t="s">
        <v>6</v>
      </c>
      <c r="H380">
        <v>12.49</v>
      </c>
      <c r="I380">
        <v>1.82</v>
      </c>
      <c r="J380">
        <v>8.84</v>
      </c>
      <c r="K380">
        <v>16.14</v>
      </c>
      <c r="L380">
        <v>12.35</v>
      </c>
      <c r="M380">
        <v>12.73</v>
      </c>
      <c r="P380" t="str">
        <f>IF(AND(_xlfn.IFNA(D380,B380) = B380,A380&lt;&gt;"DST"), TRIM(B380), "")</f>
        <v/>
      </c>
    </row>
    <row r="381" spans="1:16" x14ac:dyDescent="0.25">
      <c r="A381" t="s">
        <v>69</v>
      </c>
      <c r="B381" t="s">
        <v>610</v>
      </c>
      <c r="C381">
        <v>2500</v>
      </c>
      <c r="D381">
        <f>VLOOKUP($B381,F$1:H$539,3, FALSE)</f>
        <v>0.74</v>
      </c>
      <c r="F381" t="s">
        <v>57</v>
      </c>
      <c r="G381" t="s">
        <v>6</v>
      </c>
      <c r="H381">
        <v>12.19</v>
      </c>
      <c r="I381">
        <v>5.22</v>
      </c>
      <c r="J381">
        <v>1.75</v>
      </c>
      <c r="K381">
        <v>22.63</v>
      </c>
      <c r="L381">
        <v>14.1</v>
      </c>
      <c r="M381">
        <v>14.29</v>
      </c>
      <c r="P381" t="str">
        <f>IF(AND(_xlfn.IFNA(D381,B381) = B381,A381&lt;&gt;"DST"), TRIM(B381), "")</f>
        <v/>
      </c>
    </row>
    <row r="382" spans="1:16" x14ac:dyDescent="0.25">
      <c r="A382" t="s">
        <v>6</v>
      </c>
      <c r="B382" t="s">
        <v>505</v>
      </c>
      <c r="C382">
        <v>3000</v>
      </c>
      <c r="D382">
        <f>VLOOKUP($B382,F$1:H$539,3, FALSE)</f>
        <v>0.73</v>
      </c>
      <c r="F382" t="s">
        <v>112</v>
      </c>
      <c r="G382" t="s">
        <v>6</v>
      </c>
      <c r="H382">
        <v>11.84</v>
      </c>
      <c r="I382">
        <v>1.27</v>
      </c>
      <c r="J382">
        <v>9.3000000000000007</v>
      </c>
      <c r="K382">
        <v>14.37</v>
      </c>
      <c r="L382">
        <v>11.76</v>
      </c>
      <c r="M382">
        <v>12.16</v>
      </c>
      <c r="P382" t="str">
        <f>IF(AND(_xlfn.IFNA(D382,B382) = B382,A382&lt;&gt;"DST"), TRIM(B382), "")</f>
        <v/>
      </c>
    </row>
    <row r="383" spans="1:16" x14ac:dyDescent="0.25">
      <c r="A383" t="s">
        <v>16</v>
      </c>
      <c r="B383" t="s">
        <v>415</v>
      </c>
      <c r="C383">
        <v>3000</v>
      </c>
      <c r="D383">
        <f>VLOOKUP($B383,F$1:H$539,3, FALSE)</f>
        <v>0.72</v>
      </c>
      <c r="F383" t="s">
        <v>131</v>
      </c>
      <c r="G383" t="s">
        <v>6</v>
      </c>
      <c r="H383">
        <v>11.74</v>
      </c>
      <c r="I383">
        <v>1.36</v>
      </c>
      <c r="J383">
        <v>9.0299999999999994</v>
      </c>
      <c r="K383">
        <v>14.46</v>
      </c>
      <c r="L383">
        <v>11.66</v>
      </c>
      <c r="M383">
        <v>11.84</v>
      </c>
      <c r="P383" t="str">
        <f>IF(AND(_xlfn.IFNA(D383,B383) = B383,A383&lt;&gt;"DST"), TRIM(B383), "")</f>
        <v/>
      </c>
    </row>
    <row r="384" spans="1:16" x14ac:dyDescent="0.25">
      <c r="A384" t="s">
        <v>16</v>
      </c>
      <c r="B384" t="s">
        <v>507</v>
      </c>
      <c r="C384">
        <v>3000</v>
      </c>
      <c r="D384">
        <f>VLOOKUP($B384,F$1:H$539,3, FALSE)</f>
        <v>0.72</v>
      </c>
      <c r="F384" t="s">
        <v>98</v>
      </c>
      <c r="G384" t="s">
        <v>6</v>
      </c>
      <c r="H384">
        <v>11.63</v>
      </c>
      <c r="I384">
        <v>1.7</v>
      </c>
      <c r="J384">
        <v>8.24</v>
      </c>
      <c r="K384">
        <v>15.03</v>
      </c>
      <c r="L384">
        <v>11.5</v>
      </c>
      <c r="M384">
        <v>12.38</v>
      </c>
      <c r="P384" t="str">
        <f>IF(AND(_xlfn.IFNA(D384,B384) = B384,A384&lt;&gt;"DST"), TRIM(B384), "")</f>
        <v/>
      </c>
    </row>
    <row r="385" spans="1:16" x14ac:dyDescent="0.25">
      <c r="A385" t="s">
        <v>69</v>
      </c>
      <c r="B385" t="s">
        <v>579</v>
      </c>
      <c r="C385">
        <v>2500</v>
      </c>
      <c r="D385">
        <f>VLOOKUP($B385,F$1:H$539,3, FALSE)</f>
        <v>0.72</v>
      </c>
      <c r="F385" t="s">
        <v>119</v>
      </c>
      <c r="G385" t="s">
        <v>6</v>
      </c>
      <c r="H385">
        <v>11.48</v>
      </c>
      <c r="I385">
        <v>1.68</v>
      </c>
      <c r="J385">
        <v>8.1199999999999992</v>
      </c>
      <c r="K385">
        <v>14.84</v>
      </c>
      <c r="L385">
        <v>11.36</v>
      </c>
      <c r="M385">
        <v>11.47</v>
      </c>
      <c r="P385" t="str">
        <f>IF(AND(_xlfn.IFNA(D385,B385) = B385,A385&lt;&gt;"DST"), TRIM(B385), "")</f>
        <v/>
      </c>
    </row>
    <row r="386" spans="1:16" x14ac:dyDescent="0.25">
      <c r="A386" t="s">
        <v>16</v>
      </c>
      <c r="B386" t="s">
        <v>309</v>
      </c>
      <c r="C386">
        <v>3700</v>
      </c>
      <c r="D386">
        <f>VLOOKUP($B386,F$1:H$539,3, FALSE)</f>
        <v>0.7</v>
      </c>
      <c r="F386" t="s">
        <v>107</v>
      </c>
      <c r="G386" t="s">
        <v>6</v>
      </c>
      <c r="H386">
        <v>11.23</v>
      </c>
      <c r="I386">
        <v>1.6</v>
      </c>
      <c r="J386">
        <v>8.02</v>
      </c>
      <c r="K386">
        <v>14.43</v>
      </c>
      <c r="L386">
        <v>11.09</v>
      </c>
      <c r="M386">
        <v>11.78</v>
      </c>
      <c r="P386" t="str">
        <f>IF(AND(_xlfn.IFNA(D386,B386) = B386,A386&lt;&gt;"DST"), TRIM(B386), "")</f>
        <v/>
      </c>
    </row>
    <row r="387" spans="1:16" x14ac:dyDescent="0.25">
      <c r="A387" t="s">
        <v>6</v>
      </c>
      <c r="B387" t="s">
        <v>434</v>
      </c>
      <c r="C387">
        <v>3000</v>
      </c>
      <c r="D387">
        <f>VLOOKUP($B387,F$1:H$539,3, FALSE)</f>
        <v>0.7</v>
      </c>
      <c r="F387" t="s">
        <v>109</v>
      </c>
      <c r="G387" t="s">
        <v>6</v>
      </c>
      <c r="H387">
        <v>11.21</v>
      </c>
      <c r="I387">
        <v>2.17</v>
      </c>
      <c r="J387">
        <v>6.87</v>
      </c>
      <c r="K387">
        <v>15.55</v>
      </c>
      <c r="L387">
        <v>10.96</v>
      </c>
      <c r="M387">
        <v>11.49</v>
      </c>
      <c r="P387" t="str">
        <f>IF(AND(_xlfn.IFNA(D387,B387) = B387,A387&lt;&gt;"DST"), TRIM(B387), "")</f>
        <v/>
      </c>
    </row>
    <row r="388" spans="1:16" x14ac:dyDescent="0.25">
      <c r="A388" t="s">
        <v>6</v>
      </c>
      <c r="B388" t="s">
        <v>517</v>
      </c>
      <c r="C388">
        <v>3000</v>
      </c>
      <c r="D388">
        <f>VLOOKUP($B388,F$1:H$539,3, FALSE)</f>
        <v>0.67</v>
      </c>
      <c r="F388" t="s">
        <v>197</v>
      </c>
      <c r="G388" t="s">
        <v>6</v>
      </c>
      <c r="H388">
        <v>11.18</v>
      </c>
      <c r="I388">
        <v>2.09</v>
      </c>
      <c r="J388">
        <v>7</v>
      </c>
      <c r="K388">
        <v>15.36</v>
      </c>
      <c r="L388">
        <v>10.95</v>
      </c>
      <c r="M388">
        <v>11.64</v>
      </c>
      <c r="P388" t="str">
        <f>IF(AND(_xlfn.IFNA(D388,B388) = B388,A388&lt;&gt;"DST"), TRIM(B388), "")</f>
        <v/>
      </c>
    </row>
    <row r="389" spans="1:16" x14ac:dyDescent="0.25">
      <c r="A389" t="s">
        <v>6</v>
      </c>
      <c r="B389" t="s">
        <v>399</v>
      </c>
      <c r="C389">
        <v>3000</v>
      </c>
      <c r="D389">
        <f>VLOOKUP($B389,F$1:H$539,3, FALSE)</f>
        <v>0.65</v>
      </c>
      <c r="F389" t="s">
        <v>136</v>
      </c>
      <c r="G389" t="s">
        <v>6</v>
      </c>
      <c r="H389">
        <v>10.91</v>
      </c>
      <c r="I389">
        <v>1.93</v>
      </c>
      <c r="J389">
        <v>7.05</v>
      </c>
      <c r="K389">
        <v>14.76</v>
      </c>
      <c r="L389">
        <v>10.72</v>
      </c>
      <c r="M389">
        <v>11.64</v>
      </c>
      <c r="P389" t="str">
        <f>IF(AND(_xlfn.IFNA(D389,B389) = B389,A389&lt;&gt;"DST"), TRIM(B389), "")</f>
        <v/>
      </c>
    </row>
    <row r="390" spans="1:16" x14ac:dyDescent="0.25">
      <c r="A390" t="s">
        <v>69</v>
      </c>
      <c r="B390" t="s">
        <v>571</v>
      </c>
      <c r="C390">
        <v>2500</v>
      </c>
      <c r="D390">
        <f>VLOOKUP($B390,F$1:H$539,3, FALSE)</f>
        <v>0.65</v>
      </c>
      <c r="F390" t="s">
        <v>162</v>
      </c>
      <c r="G390" t="s">
        <v>6</v>
      </c>
      <c r="H390">
        <v>10.86</v>
      </c>
      <c r="I390">
        <v>1.87</v>
      </c>
      <c r="J390">
        <v>7.12</v>
      </c>
      <c r="K390">
        <v>14.59</v>
      </c>
      <c r="L390">
        <v>10.69</v>
      </c>
      <c r="M390">
        <v>10.23</v>
      </c>
      <c r="P390" t="str">
        <f>IF(AND(_xlfn.IFNA(D390,B390) = B390,A390&lt;&gt;"DST"), TRIM(B390), "")</f>
        <v/>
      </c>
    </row>
    <row r="391" spans="1:16" x14ac:dyDescent="0.25">
      <c r="A391" t="s">
        <v>29</v>
      </c>
      <c r="B391" t="s">
        <v>207</v>
      </c>
      <c r="C391">
        <v>4400</v>
      </c>
      <c r="D391">
        <f>VLOOKUP($B391,F$1:H$539,3, FALSE)</f>
        <v>0.64</v>
      </c>
      <c r="F391" t="s">
        <v>145</v>
      </c>
      <c r="G391" t="s">
        <v>6</v>
      </c>
      <c r="H391">
        <v>10.81</v>
      </c>
      <c r="I391">
        <v>1.92</v>
      </c>
      <c r="J391">
        <v>6.97</v>
      </c>
      <c r="K391">
        <v>14.65</v>
      </c>
      <c r="L391">
        <v>10.65</v>
      </c>
      <c r="M391">
        <v>10.62</v>
      </c>
      <c r="P391" t="str">
        <f>IF(AND(_xlfn.IFNA(D391,B391) = B391,A391&lt;&gt;"DST"), TRIM(B391), "")</f>
        <v/>
      </c>
    </row>
    <row r="392" spans="1:16" x14ac:dyDescent="0.25">
      <c r="A392" t="s">
        <v>6</v>
      </c>
      <c r="B392" t="s">
        <v>439</v>
      </c>
      <c r="C392">
        <v>3000</v>
      </c>
      <c r="D392">
        <f>VLOOKUP($B392,F$1:H$539,3, FALSE)</f>
        <v>0.64</v>
      </c>
      <c r="F392" t="s">
        <v>206</v>
      </c>
      <c r="G392" t="s">
        <v>6</v>
      </c>
      <c r="H392">
        <v>10.66</v>
      </c>
      <c r="I392">
        <v>2.0699999999999998</v>
      </c>
      <c r="J392">
        <v>6.53</v>
      </c>
      <c r="K392">
        <v>14.79</v>
      </c>
      <c r="L392">
        <v>10.44</v>
      </c>
      <c r="M392">
        <v>11</v>
      </c>
      <c r="P392" t="str">
        <f>IF(AND(_xlfn.IFNA(D392,B392) = B392,A392&lt;&gt;"DST"), TRIM(B392), "")</f>
        <v/>
      </c>
    </row>
    <row r="393" spans="1:16" x14ac:dyDescent="0.25">
      <c r="A393" t="s">
        <v>6</v>
      </c>
      <c r="B393" t="s">
        <v>516</v>
      </c>
      <c r="C393">
        <v>3000</v>
      </c>
      <c r="D393">
        <f>VLOOKUP($B393,F$1:H$539,3, FALSE)</f>
        <v>0.61</v>
      </c>
      <c r="F393" t="s">
        <v>151</v>
      </c>
      <c r="G393" t="s">
        <v>6</v>
      </c>
      <c r="H393">
        <v>10.49</v>
      </c>
      <c r="I393">
        <v>2.1800000000000002</v>
      </c>
      <c r="J393">
        <v>6.13</v>
      </c>
      <c r="K393">
        <v>14.86</v>
      </c>
      <c r="L393">
        <v>10.27</v>
      </c>
      <c r="M393">
        <v>10.46</v>
      </c>
      <c r="P393" t="str">
        <f>IF(AND(_xlfn.IFNA(D393,B393) = B393,A393&lt;&gt;"DST"), TRIM(B393), "")</f>
        <v/>
      </c>
    </row>
    <row r="394" spans="1:16" x14ac:dyDescent="0.25">
      <c r="A394" t="s">
        <v>6</v>
      </c>
      <c r="B394" t="s">
        <v>441</v>
      </c>
      <c r="C394">
        <v>3000</v>
      </c>
      <c r="D394">
        <f>VLOOKUP($B394,F$1:H$539,3, FALSE)</f>
        <v>0.61</v>
      </c>
      <c r="F394" t="s">
        <v>156</v>
      </c>
      <c r="G394" t="s">
        <v>6</v>
      </c>
      <c r="H394">
        <v>10.47</v>
      </c>
      <c r="I394">
        <v>1.66</v>
      </c>
      <c r="J394">
        <v>7.15</v>
      </c>
      <c r="K394">
        <v>13.79</v>
      </c>
      <c r="L394">
        <v>10.31</v>
      </c>
      <c r="M394">
        <v>11.29</v>
      </c>
      <c r="P394" t="str">
        <f>IF(AND(_xlfn.IFNA(D394,B394) = B394,A394&lt;&gt;"DST"), TRIM(B394), "")</f>
        <v/>
      </c>
    </row>
    <row r="395" spans="1:16" x14ac:dyDescent="0.25">
      <c r="A395" t="s">
        <v>6</v>
      </c>
      <c r="B395" t="s">
        <v>472</v>
      </c>
      <c r="C395">
        <v>3000</v>
      </c>
      <c r="D395">
        <f>VLOOKUP($B395,F$1:H$539,3, FALSE)</f>
        <v>0.59</v>
      </c>
      <c r="F395" t="s">
        <v>166</v>
      </c>
      <c r="G395" t="s">
        <v>6</v>
      </c>
      <c r="H395">
        <v>10.28</v>
      </c>
      <c r="I395">
        <v>1.51</v>
      </c>
      <c r="J395">
        <v>7.25</v>
      </c>
      <c r="K395">
        <v>13.31</v>
      </c>
      <c r="L395">
        <v>10.15</v>
      </c>
      <c r="M395">
        <v>10.9</v>
      </c>
      <c r="P395" t="str">
        <f>IF(AND(_xlfn.IFNA(D395,B395) = B395,A395&lt;&gt;"DST"), TRIM(B395), "")</f>
        <v/>
      </c>
    </row>
    <row r="396" spans="1:16" x14ac:dyDescent="0.25">
      <c r="A396" t="s">
        <v>16</v>
      </c>
      <c r="B396" t="s">
        <v>481</v>
      </c>
      <c r="C396">
        <v>3000</v>
      </c>
      <c r="D396">
        <f>VLOOKUP($B396,F$1:H$539,3, FALSE)</f>
        <v>0.59</v>
      </c>
      <c r="F396" t="s">
        <v>127</v>
      </c>
      <c r="G396" t="s">
        <v>6</v>
      </c>
      <c r="H396">
        <v>10.18</v>
      </c>
      <c r="I396">
        <v>2.1</v>
      </c>
      <c r="J396">
        <v>5.98</v>
      </c>
      <c r="K396">
        <v>14.38</v>
      </c>
      <c r="L396">
        <v>9.9499999999999993</v>
      </c>
      <c r="M396">
        <v>10.46</v>
      </c>
      <c r="P396" t="str">
        <f>IF(AND(_xlfn.IFNA(D396,B396) = B396,A396&lt;&gt;"DST"), TRIM(B396), "")</f>
        <v/>
      </c>
    </row>
    <row r="397" spans="1:16" x14ac:dyDescent="0.25">
      <c r="A397" t="s">
        <v>6</v>
      </c>
      <c r="B397" t="s">
        <v>402</v>
      </c>
      <c r="C397">
        <v>3000</v>
      </c>
      <c r="D397">
        <f>VLOOKUP($B397,F$1:H$539,3, FALSE)</f>
        <v>0.56999999999999995</v>
      </c>
      <c r="F397" t="s">
        <v>108</v>
      </c>
      <c r="G397" t="s">
        <v>6</v>
      </c>
      <c r="H397">
        <v>9.8699999999999992</v>
      </c>
      <c r="I397">
        <v>1.41</v>
      </c>
      <c r="J397">
        <v>7.05</v>
      </c>
      <c r="K397">
        <v>12.7</v>
      </c>
      <c r="L397">
        <v>9.76</v>
      </c>
      <c r="M397">
        <v>9.92</v>
      </c>
      <c r="P397" t="str">
        <f>IF(AND(_xlfn.IFNA(D397,B397) = B397,A397&lt;&gt;"DST"), TRIM(B397), "")</f>
        <v/>
      </c>
    </row>
    <row r="398" spans="1:16" x14ac:dyDescent="0.25">
      <c r="A398" t="s">
        <v>29</v>
      </c>
      <c r="B398" t="s">
        <v>265</v>
      </c>
      <c r="C398">
        <v>4000</v>
      </c>
      <c r="D398">
        <f>VLOOKUP($B398,F$1:H$539,3, FALSE)</f>
        <v>0.55000000000000004</v>
      </c>
      <c r="F398" t="s">
        <v>186</v>
      </c>
      <c r="G398" t="s">
        <v>6</v>
      </c>
      <c r="H398">
        <v>9.7799999999999994</v>
      </c>
      <c r="I398">
        <v>1.75</v>
      </c>
      <c r="J398">
        <v>6.28</v>
      </c>
      <c r="K398">
        <v>13.28</v>
      </c>
      <c r="L398">
        <v>9.6</v>
      </c>
      <c r="M398">
        <v>10.01</v>
      </c>
      <c r="P398" t="str">
        <f>IF(AND(_xlfn.IFNA(D398,B398) = B398,A398&lt;&gt;"DST"), TRIM(B398), "")</f>
        <v/>
      </c>
    </row>
    <row r="399" spans="1:16" x14ac:dyDescent="0.25">
      <c r="A399" t="s">
        <v>16</v>
      </c>
      <c r="B399" t="s">
        <v>407</v>
      </c>
      <c r="C399">
        <v>3000</v>
      </c>
      <c r="D399">
        <f>VLOOKUP($B399,F$1:H$539,3, FALSE)</f>
        <v>0.55000000000000004</v>
      </c>
      <c r="F399" t="s">
        <v>165</v>
      </c>
      <c r="G399" t="s">
        <v>6</v>
      </c>
      <c r="H399">
        <v>9.7200000000000006</v>
      </c>
      <c r="I399">
        <v>2.4300000000000002</v>
      </c>
      <c r="J399">
        <v>4.8600000000000003</v>
      </c>
      <c r="K399">
        <v>14.58</v>
      </c>
      <c r="L399">
        <v>9.35</v>
      </c>
      <c r="M399">
        <v>10.24</v>
      </c>
      <c r="P399" t="str">
        <f>IF(AND(_xlfn.IFNA(D399,B399) = B399,A399&lt;&gt;"DST"), TRIM(B399), "")</f>
        <v/>
      </c>
    </row>
    <row r="400" spans="1:16" x14ac:dyDescent="0.25">
      <c r="A400" t="s">
        <v>69</v>
      </c>
      <c r="B400" t="s">
        <v>582</v>
      </c>
      <c r="C400">
        <v>2500</v>
      </c>
      <c r="D400">
        <f>VLOOKUP($B400,F$1:H$539,3, FALSE)</f>
        <v>0.55000000000000004</v>
      </c>
      <c r="F400" t="s">
        <v>281</v>
      </c>
      <c r="G400" t="s">
        <v>6</v>
      </c>
      <c r="H400">
        <v>9.7100000000000009</v>
      </c>
      <c r="I400">
        <v>1.85</v>
      </c>
      <c r="J400">
        <v>6</v>
      </c>
      <c r="K400">
        <v>13.42</v>
      </c>
      <c r="L400">
        <v>9.51</v>
      </c>
      <c r="M400">
        <v>9.76</v>
      </c>
      <c r="P400" t="str">
        <f>IF(AND(_xlfn.IFNA(D400,B400) = B400,A400&lt;&gt;"DST"), TRIM(B400), "")</f>
        <v/>
      </c>
    </row>
    <row r="401" spans="1:16" x14ac:dyDescent="0.25">
      <c r="A401" t="s">
        <v>69</v>
      </c>
      <c r="B401" t="s">
        <v>590</v>
      </c>
      <c r="C401">
        <v>2500</v>
      </c>
      <c r="D401">
        <f>VLOOKUP($B401,F$1:H$539,3, FALSE)</f>
        <v>0.55000000000000004</v>
      </c>
      <c r="F401" t="s">
        <v>209</v>
      </c>
      <c r="G401" t="s">
        <v>6</v>
      </c>
      <c r="H401">
        <v>9.61</v>
      </c>
      <c r="I401">
        <v>1.55</v>
      </c>
      <c r="J401">
        <v>6.51</v>
      </c>
      <c r="K401">
        <v>12.71</v>
      </c>
      <c r="L401">
        <v>9.48</v>
      </c>
      <c r="M401">
        <v>9.73</v>
      </c>
      <c r="P401" t="str">
        <f>IF(AND(_xlfn.IFNA(D401,B401) = B401,A401&lt;&gt;"DST"), TRIM(B401), "")</f>
        <v/>
      </c>
    </row>
    <row r="402" spans="1:16" x14ac:dyDescent="0.25">
      <c r="A402" t="s">
        <v>6</v>
      </c>
      <c r="B402" t="s">
        <v>458</v>
      </c>
      <c r="C402">
        <v>3000</v>
      </c>
      <c r="D402">
        <f>VLOOKUP($B402,F$1:H$539,3, FALSE)</f>
        <v>0.54</v>
      </c>
      <c r="F402" t="s">
        <v>256</v>
      </c>
      <c r="G402" t="s">
        <v>6</v>
      </c>
      <c r="H402">
        <v>9.48</v>
      </c>
      <c r="I402">
        <v>1.64</v>
      </c>
      <c r="J402">
        <v>6.19</v>
      </c>
      <c r="K402">
        <v>12.77</v>
      </c>
      <c r="L402">
        <v>9.33</v>
      </c>
      <c r="M402">
        <v>9.43</v>
      </c>
      <c r="P402" t="str">
        <f>IF(AND(_xlfn.IFNA(D402,B402) = B402,A402&lt;&gt;"DST"), TRIM(B402), "")</f>
        <v/>
      </c>
    </row>
    <row r="403" spans="1:16" x14ac:dyDescent="0.25">
      <c r="A403" t="s">
        <v>69</v>
      </c>
      <c r="B403" t="s">
        <v>570</v>
      </c>
      <c r="C403">
        <v>2500</v>
      </c>
      <c r="D403">
        <f>VLOOKUP($B403,F$1:H$539,3, FALSE)</f>
        <v>0.54</v>
      </c>
      <c r="F403" t="s">
        <v>103</v>
      </c>
      <c r="G403" t="s">
        <v>6</v>
      </c>
      <c r="H403">
        <v>9.3800000000000008</v>
      </c>
      <c r="I403">
        <v>4.07</v>
      </c>
      <c r="J403">
        <v>1.24</v>
      </c>
      <c r="K403">
        <v>17.510000000000002</v>
      </c>
      <c r="L403">
        <v>10.82</v>
      </c>
      <c r="M403">
        <v>11.19</v>
      </c>
      <c r="P403" t="str">
        <f>IF(AND(_xlfn.IFNA(D403,B403) = B403,A403&lt;&gt;"DST"), TRIM(B403), "")</f>
        <v/>
      </c>
    </row>
    <row r="404" spans="1:16" x14ac:dyDescent="0.25">
      <c r="A404" t="s">
        <v>69</v>
      </c>
      <c r="B404" t="s">
        <v>605</v>
      </c>
      <c r="C404">
        <v>2500</v>
      </c>
      <c r="D404">
        <f>VLOOKUP($B404,F$1:H$539,3, FALSE)</f>
        <v>0.53</v>
      </c>
      <c r="F404" t="s">
        <v>282</v>
      </c>
      <c r="G404" t="s">
        <v>6</v>
      </c>
      <c r="H404">
        <v>9.2100000000000009</v>
      </c>
      <c r="I404">
        <v>1.54</v>
      </c>
      <c r="J404">
        <v>6.14</v>
      </c>
      <c r="K404">
        <v>12.29</v>
      </c>
      <c r="L404">
        <v>9.06</v>
      </c>
      <c r="M404">
        <v>9.68</v>
      </c>
      <c r="P404" t="str">
        <f>IF(AND(_xlfn.IFNA(D404,B404) = B404,A404&lt;&gt;"DST"), TRIM(B404), "")</f>
        <v/>
      </c>
    </row>
    <row r="405" spans="1:16" x14ac:dyDescent="0.25">
      <c r="A405" t="s">
        <v>6</v>
      </c>
      <c r="B405" t="s">
        <v>430</v>
      </c>
      <c r="C405">
        <v>3000</v>
      </c>
      <c r="D405">
        <f>VLOOKUP($B405,F$1:H$539,3, FALSE)</f>
        <v>0.52</v>
      </c>
      <c r="F405" t="s">
        <v>192</v>
      </c>
      <c r="G405" t="s">
        <v>6</v>
      </c>
      <c r="H405">
        <v>9.1</v>
      </c>
      <c r="I405">
        <v>1.79</v>
      </c>
      <c r="J405">
        <v>5.52</v>
      </c>
      <c r="K405">
        <v>12.67</v>
      </c>
      <c r="L405">
        <v>8.8699999999999992</v>
      </c>
      <c r="M405">
        <v>9.56</v>
      </c>
      <c r="P405" t="str">
        <f>IF(AND(_xlfn.IFNA(D405,B405) = B405,A405&lt;&gt;"DST"), TRIM(B405), "")</f>
        <v/>
      </c>
    </row>
    <row r="406" spans="1:16" x14ac:dyDescent="0.25">
      <c r="A406" t="s">
        <v>29</v>
      </c>
      <c r="B406" t="s">
        <v>218</v>
      </c>
      <c r="C406">
        <v>4300</v>
      </c>
      <c r="D406">
        <f>VLOOKUP($B406,F$1:H$539,3, FALSE)</f>
        <v>0.51</v>
      </c>
      <c r="F406" t="s">
        <v>183</v>
      </c>
      <c r="G406" t="s">
        <v>6</v>
      </c>
      <c r="H406">
        <v>9.09</v>
      </c>
      <c r="I406">
        <v>1.72</v>
      </c>
      <c r="J406">
        <v>5.65</v>
      </c>
      <c r="K406">
        <v>12.53</v>
      </c>
      <c r="L406">
        <v>8.93</v>
      </c>
      <c r="M406">
        <v>9.0500000000000007</v>
      </c>
      <c r="P406" t="str">
        <f>IF(AND(_xlfn.IFNA(D406,B406) = B406,A406&lt;&gt;"DST"), TRIM(B406), "")</f>
        <v/>
      </c>
    </row>
    <row r="407" spans="1:16" x14ac:dyDescent="0.25">
      <c r="A407" t="s">
        <v>6</v>
      </c>
      <c r="B407" t="s">
        <v>518</v>
      </c>
      <c r="C407">
        <v>3000</v>
      </c>
      <c r="D407">
        <f>VLOOKUP($B407,F$1:H$539,3, FALSE)</f>
        <v>0.51</v>
      </c>
      <c r="F407" t="s">
        <v>173</v>
      </c>
      <c r="G407" t="s">
        <v>6</v>
      </c>
      <c r="H407">
        <v>8.93</v>
      </c>
      <c r="I407">
        <v>3.99</v>
      </c>
      <c r="J407">
        <v>0.95</v>
      </c>
      <c r="K407">
        <v>16.91</v>
      </c>
      <c r="L407">
        <v>10.25</v>
      </c>
      <c r="M407">
        <v>10.65</v>
      </c>
      <c r="P407" t="str">
        <f>IF(AND(_xlfn.IFNA(D407,B407) = B407,A407&lt;&gt;"DST"), TRIM(B407), "")</f>
        <v/>
      </c>
    </row>
    <row r="408" spans="1:16" x14ac:dyDescent="0.25">
      <c r="A408" t="s">
        <v>16</v>
      </c>
      <c r="B408" t="s">
        <v>341</v>
      </c>
      <c r="C408">
        <v>3500</v>
      </c>
      <c r="D408">
        <f>VLOOKUP($B408,F$1:H$539,3, FALSE)</f>
        <v>0.5</v>
      </c>
      <c r="F408" t="s">
        <v>181</v>
      </c>
      <c r="G408" t="s">
        <v>6</v>
      </c>
      <c r="H408">
        <v>8.8800000000000008</v>
      </c>
      <c r="I408">
        <v>1.97</v>
      </c>
      <c r="J408">
        <v>4.9400000000000004</v>
      </c>
      <c r="K408">
        <v>12.81</v>
      </c>
      <c r="L408">
        <v>8.64</v>
      </c>
      <c r="M408">
        <v>9.25</v>
      </c>
      <c r="P408" t="str">
        <f>IF(AND(_xlfn.IFNA(D408,B408) = B408,A408&lt;&gt;"DST"), TRIM(B408), "")</f>
        <v/>
      </c>
    </row>
    <row r="409" spans="1:16" x14ac:dyDescent="0.25">
      <c r="A409" t="s">
        <v>69</v>
      </c>
      <c r="B409" t="s">
        <v>588</v>
      </c>
      <c r="C409">
        <v>2500</v>
      </c>
      <c r="D409">
        <f>VLOOKUP($B409,F$1:H$539,3, FALSE)</f>
        <v>0.5</v>
      </c>
      <c r="F409" t="s">
        <v>232</v>
      </c>
      <c r="G409" t="s">
        <v>6</v>
      </c>
      <c r="H409">
        <v>8.8699999999999992</v>
      </c>
      <c r="I409">
        <v>0.8</v>
      </c>
      <c r="J409">
        <v>7.28</v>
      </c>
      <c r="K409">
        <v>10.46</v>
      </c>
      <c r="L409">
        <v>8.83</v>
      </c>
      <c r="M409">
        <v>8.66</v>
      </c>
      <c r="P409" t="str">
        <f>IF(AND(_xlfn.IFNA(D409,B409) = B409,A409&lt;&gt;"DST"), TRIM(B409), "")</f>
        <v/>
      </c>
    </row>
    <row r="410" spans="1:16" x14ac:dyDescent="0.25">
      <c r="A410" t="s">
        <v>69</v>
      </c>
      <c r="B410" t="s">
        <v>611</v>
      </c>
      <c r="C410">
        <v>2500</v>
      </c>
      <c r="D410">
        <f>VLOOKUP($B410,F$1:H$539,3, FALSE)</f>
        <v>0.48</v>
      </c>
      <c r="F410" t="s">
        <v>297</v>
      </c>
      <c r="G410" t="s">
        <v>6</v>
      </c>
      <c r="H410">
        <v>8.7899999999999991</v>
      </c>
      <c r="I410">
        <v>2.14</v>
      </c>
      <c r="J410">
        <v>4.51</v>
      </c>
      <c r="K410">
        <v>13.08</v>
      </c>
      <c r="L410">
        <v>8.5299999999999994</v>
      </c>
      <c r="M410">
        <v>8.4600000000000009</v>
      </c>
      <c r="P410" t="str">
        <f>IF(AND(_xlfn.IFNA(D410,B410) = B410,A410&lt;&gt;"DST"), TRIM(B410), "")</f>
        <v/>
      </c>
    </row>
    <row r="411" spans="1:16" x14ac:dyDescent="0.25">
      <c r="A411" t="s">
        <v>69</v>
      </c>
      <c r="B411" t="s">
        <v>617</v>
      </c>
      <c r="C411">
        <v>2500</v>
      </c>
      <c r="D411">
        <f>VLOOKUP($B411,F$1:H$539,3, FALSE)</f>
        <v>0.45</v>
      </c>
      <c r="F411" t="s">
        <v>284</v>
      </c>
      <c r="G411" t="s">
        <v>6</v>
      </c>
      <c r="H411">
        <v>8.7899999999999991</v>
      </c>
      <c r="I411">
        <v>1.49</v>
      </c>
      <c r="J411">
        <v>5.82</v>
      </c>
      <c r="K411">
        <v>11.76</v>
      </c>
      <c r="L411">
        <v>8.67</v>
      </c>
      <c r="M411">
        <v>8.34</v>
      </c>
      <c r="P411" t="str">
        <f>IF(AND(_xlfn.IFNA(D411,B411) = B411,A411&lt;&gt;"DST"), TRIM(B411), "")</f>
        <v/>
      </c>
    </row>
    <row r="412" spans="1:16" x14ac:dyDescent="0.25">
      <c r="A412" t="s">
        <v>16</v>
      </c>
      <c r="B412" t="s">
        <v>511</v>
      </c>
      <c r="C412">
        <v>3000</v>
      </c>
      <c r="D412">
        <f>VLOOKUP($B412,F$1:H$539,3, FALSE)</f>
        <v>0.44</v>
      </c>
      <c r="F412" t="s">
        <v>223</v>
      </c>
      <c r="G412" t="s">
        <v>6</v>
      </c>
      <c r="H412">
        <v>8.43</v>
      </c>
      <c r="I412">
        <v>2.5</v>
      </c>
      <c r="J412">
        <v>3.44</v>
      </c>
      <c r="K412">
        <v>13.43</v>
      </c>
      <c r="L412">
        <v>8.0299999999999994</v>
      </c>
      <c r="M412">
        <v>8.33</v>
      </c>
      <c r="P412" t="str">
        <f>IF(AND(_xlfn.IFNA(D412,B412) = B412,A412&lt;&gt;"DST"), TRIM(B412), "")</f>
        <v/>
      </c>
    </row>
    <row r="413" spans="1:16" x14ac:dyDescent="0.25">
      <c r="A413" t="s">
        <v>6</v>
      </c>
      <c r="B413" t="s">
        <v>313</v>
      </c>
      <c r="C413">
        <v>3700</v>
      </c>
      <c r="D413">
        <f>VLOOKUP($B413,F$1:H$539,3, FALSE)</f>
        <v>0.43</v>
      </c>
      <c r="F413" t="s">
        <v>326</v>
      </c>
      <c r="G413" t="s">
        <v>6</v>
      </c>
      <c r="H413">
        <v>8.43</v>
      </c>
      <c r="I413">
        <v>1.44</v>
      </c>
      <c r="J413">
        <v>5.55</v>
      </c>
      <c r="K413">
        <v>11.3</v>
      </c>
      <c r="L413">
        <v>8.31</v>
      </c>
      <c r="M413">
        <v>7.69</v>
      </c>
      <c r="P413" t="str">
        <f>IF(AND(_xlfn.IFNA(D413,B413) = B413,A413&lt;&gt;"DST"), TRIM(B413), "")</f>
        <v/>
      </c>
    </row>
    <row r="414" spans="1:16" x14ac:dyDescent="0.25">
      <c r="A414" t="s">
        <v>6</v>
      </c>
      <c r="B414" t="s">
        <v>419</v>
      </c>
      <c r="C414">
        <v>3000</v>
      </c>
      <c r="D414">
        <f>VLOOKUP($B414,F$1:H$539,3, FALSE)</f>
        <v>0.43</v>
      </c>
      <c r="F414" t="s">
        <v>132</v>
      </c>
      <c r="G414" t="s">
        <v>6</v>
      </c>
      <c r="H414">
        <v>8.41</v>
      </c>
      <c r="I414">
        <v>3.53</v>
      </c>
      <c r="J414">
        <v>1.35</v>
      </c>
      <c r="K414">
        <v>15.48</v>
      </c>
      <c r="L414">
        <v>9.7799999999999994</v>
      </c>
      <c r="M414">
        <v>9.65</v>
      </c>
      <c r="P414" t="str">
        <f>IF(AND(_xlfn.IFNA(D414,B414) = B414,A414&lt;&gt;"DST"), TRIM(B414), "")</f>
        <v/>
      </c>
    </row>
    <row r="415" spans="1:16" x14ac:dyDescent="0.25">
      <c r="A415" t="s">
        <v>16</v>
      </c>
      <c r="B415" t="s">
        <v>438</v>
      </c>
      <c r="C415">
        <v>3000</v>
      </c>
      <c r="D415">
        <f>VLOOKUP($B415,F$1:H$539,3, FALSE)</f>
        <v>0.43</v>
      </c>
      <c r="F415" t="s">
        <v>182</v>
      </c>
      <c r="G415" t="s">
        <v>6</v>
      </c>
      <c r="H415">
        <v>8.3800000000000008</v>
      </c>
      <c r="I415">
        <v>2.14</v>
      </c>
      <c r="J415">
        <v>4.0999999999999996</v>
      </c>
      <c r="K415">
        <v>12.66</v>
      </c>
      <c r="L415">
        <v>8.1</v>
      </c>
      <c r="M415">
        <v>8.32</v>
      </c>
      <c r="P415" t="str">
        <f>IF(AND(_xlfn.IFNA(D415,B415) = B415,A415&lt;&gt;"DST"), TRIM(B415), "")</f>
        <v/>
      </c>
    </row>
    <row r="416" spans="1:16" x14ac:dyDescent="0.25">
      <c r="A416" t="s">
        <v>6</v>
      </c>
      <c r="B416" t="s">
        <v>442</v>
      </c>
      <c r="C416">
        <v>3000</v>
      </c>
      <c r="D416">
        <f>VLOOKUP($B416,F$1:H$539,3, FALSE)</f>
        <v>0.43</v>
      </c>
      <c r="F416" t="s">
        <v>302</v>
      </c>
      <c r="G416" t="s">
        <v>6</v>
      </c>
      <c r="H416">
        <v>8.34</v>
      </c>
      <c r="I416">
        <v>1.4</v>
      </c>
      <c r="J416">
        <v>5.54</v>
      </c>
      <c r="K416">
        <v>11.15</v>
      </c>
      <c r="L416">
        <v>8.2100000000000009</v>
      </c>
      <c r="M416">
        <v>9.25</v>
      </c>
      <c r="P416" t="str">
        <f>IF(AND(_xlfn.IFNA(D416,B416) = B416,A416&lt;&gt;"DST"), TRIM(B416), "")</f>
        <v/>
      </c>
    </row>
    <row r="417" spans="1:16" x14ac:dyDescent="0.25">
      <c r="A417" t="s">
        <v>69</v>
      </c>
      <c r="B417" t="s">
        <v>577</v>
      </c>
      <c r="C417">
        <v>2500</v>
      </c>
      <c r="D417">
        <f>VLOOKUP($B417,F$1:H$539,3, FALSE)</f>
        <v>0.43</v>
      </c>
      <c r="F417" t="s">
        <v>211</v>
      </c>
      <c r="G417" t="s">
        <v>6</v>
      </c>
      <c r="H417">
        <v>8.34</v>
      </c>
      <c r="I417">
        <v>1.45</v>
      </c>
      <c r="J417">
        <v>5.44</v>
      </c>
      <c r="K417">
        <v>11.23</v>
      </c>
      <c r="L417">
        <v>8.2200000000000006</v>
      </c>
      <c r="M417">
        <v>8.1999999999999993</v>
      </c>
      <c r="P417" t="str">
        <f>IF(AND(_xlfn.IFNA(D417,B417) = B417,A417&lt;&gt;"DST"), TRIM(B417), "")</f>
        <v/>
      </c>
    </row>
    <row r="418" spans="1:16" x14ac:dyDescent="0.25">
      <c r="A418" t="s">
        <v>69</v>
      </c>
      <c r="B418" t="s">
        <v>578</v>
      </c>
      <c r="C418">
        <v>2500</v>
      </c>
      <c r="D418">
        <f>VLOOKUP($B418,F$1:H$539,3, FALSE)</f>
        <v>0.43</v>
      </c>
      <c r="F418" t="s">
        <v>336</v>
      </c>
      <c r="G418" t="s">
        <v>6</v>
      </c>
      <c r="H418">
        <v>8.32</v>
      </c>
      <c r="I418">
        <v>2.06</v>
      </c>
      <c r="J418">
        <v>4.2</v>
      </c>
      <c r="K418">
        <v>12.44</v>
      </c>
      <c r="L418">
        <v>8.0299999999999994</v>
      </c>
      <c r="M418">
        <v>8.33</v>
      </c>
      <c r="P418" t="str">
        <f>IF(AND(_xlfn.IFNA(D418,B418) = B418,A418&lt;&gt;"DST"), TRIM(B418), "")</f>
        <v/>
      </c>
    </row>
    <row r="419" spans="1:16" x14ac:dyDescent="0.25">
      <c r="A419" t="s">
        <v>69</v>
      </c>
      <c r="B419" t="s">
        <v>552</v>
      </c>
      <c r="C419">
        <v>2500</v>
      </c>
      <c r="D419">
        <f>VLOOKUP($B419,F$1:H$539,3, FALSE)</f>
        <v>0.42</v>
      </c>
      <c r="F419" t="s">
        <v>235</v>
      </c>
      <c r="G419" t="s">
        <v>6</v>
      </c>
      <c r="H419">
        <v>8.26</v>
      </c>
      <c r="I419">
        <v>2.56</v>
      </c>
      <c r="J419">
        <v>3.13</v>
      </c>
      <c r="K419">
        <v>13.39</v>
      </c>
      <c r="L419">
        <v>7.78</v>
      </c>
      <c r="M419">
        <v>9.73</v>
      </c>
      <c r="P419" t="str">
        <f>IF(AND(_xlfn.IFNA(D419,B419) = B419,A419&lt;&gt;"DST"), TRIM(B419), "")</f>
        <v/>
      </c>
    </row>
    <row r="420" spans="1:16" x14ac:dyDescent="0.25">
      <c r="A420" t="s">
        <v>6</v>
      </c>
      <c r="B420" t="s">
        <v>394</v>
      </c>
      <c r="C420">
        <v>3000</v>
      </c>
      <c r="D420">
        <f>VLOOKUP($B420,F$1:H$539,3, FALSE)</f>
        <v>0.41</v>
      </c>
      <c r="F420" t="s">
        <v>213</v>
      </c>
      <c r="G420" t="s">
        <v>6</v>
      </c>
      <c r="H420">
        <v>8.01</v>
      </c>
      <c r="I420">
        <v>1.67</v>
      </c>
      <c r="J420">
        <v>4.67</v>
      </c>
      <c r="K420">
        <v>11.34</v>
      </c>
      <c r="L420">
        <v>7.81</v>
      </c>
      <c r="M420">
        <v>8.81</v>
      </c>
      <c r="P420" t="str">
        <f>IF(AND(_xlfn.IFNA(D420,B420) = B420,A420&lt;&gt;"DST"), TRIM(B420), "")</f>
        <v/>
      </c>
    </row>
    <row r="421" spans="1:16" x14ac:dyDescent="0.25">
      <c r="A421" t="s">
        <v>29</v>
      </c>
      <c r="B421" t="s">
        <v>171</v>
      </c>
      <c r="C421">
        <v>4700</v>
      </c>
      <c r="D421">
        <f>VLOOKUP($B421,F$1:H$539,3, FALSE)</f>
        <v>0.4</v>
      </c>
      <c r="F421" t="s">
        <v>294</v>
      </c>
      <c r="G421" t="s">
        <v>6</v>
      </c>
      <c r="H421">
        <v>8</v>
      </c>
      <c r="I421">
        <v>1.93</v>
      </c>
      <c r="J421">
        <v>4.13</v>
      </c>
      <c r="K421">
        <v>11.86</v>
      </c>
      <c r="L421">
        <v>7.69</v>
      </c>
      <c r="M421">
        <v>8.56</v>
      </c>
      <c r="P421" t="str">
        <f>IF(AND(_xlfn.IFNA(D421,B421) = B421,A421&lt;&gt;"DST"), TRIM(B421), "")</f>
        <v/>
      </c>
    </row>
    <row r="422" spans="1:16" x14ac:dyDescent="0.25">
      <c r="A422" t="s">
        <v>69</v>
      </c>
      <c r="B422" t="s">
        <v>557</v>
      </c>
      <c r="C422">
        <v>2500</v>
      </c>
      <c r="D422">
        <f>VLOOKUP($B422,F$1:H$539,3, FALSE)</f>
        <v>0.4</v>
      </c>
      <c r="F422" t="s">
        <v>291</v>
      </c>
      <c r="G422" t="s">
        <v>6</v>
      </c>
      <c r="H422">
        <v>7.73</v>
      </c>
      <c r="I422">
        <v>1.91</v>
      </c>
      <c r="J422">
        <v>3.92</v>
      </c>
      <c r="K422">
        <v>11.55</v>
      </c>
      <c r="L422">
        <v>7.43</v>
      </c>
      <c r="M422">
        <v>8.0399999999999991</v>
      </c>
      <c r="P422" t="str">
        <f>IF(AND(_xlfn.IFNA(D422,B422) = B422,A422&lt;&gt;"DST"), TRIM(B422), "")</f>
        <v/>
      </c>
    </row>
    <row r="423" spans="1:16" x14ac:dyDescent="0.25">
      <c r="A423" t="s">
        <v>6</v>
      </c>
      <c r="B423" t="s">
        <v>422</v>
      </c>
      <c r="C423">
        <v>3000</v>
      </c>
      <c r="D423">
        <f>VLOOKUP($B423,F$1:H$539,3, FALSE)</f>
        <v>0.38</v>
      </c>
      <c r="F423" t="s">
        <v>140</v>
      </c>
      <c r="G423" t="s">
        <v>6</v>
      </c>
      <c r="H423">
        <v>7.68</v>
      </c>
      <c r="I423">
        <v>3.31</v>
      </c>
      <c r="J423">
        <v>1.06</v>
      </c>
      <c r="K423">
        <v>14.29</v>
      </c>
      <c r="L423">
        <v>8.8800000000000008</v>
      </c>
      <c r="M423">
        <v>9.0299999999999994</v>
      </c>
      <c r="P423" t="str">
        <f>IF(AND(_xlfn.IFNA(D423,B423) = B423,A423&lt;&gt;"DST"), TRIM(B423), "")</f>
        <v/>
      </c>
    </row>
    <row r="424" spans="1:16" x14ac:dyDescent="0.25">
      <c r="A424" t="s">
        <v>16</v>
      </c>
      <c r="B424" t="s">
        <v>423</v>
      </c>
      <c r="C424">
        <v>3000</v>
      </c>
      <c r="D424">
        <f>VLOOKUP($B424,F$1:H$539,3, FALSE)</f>
        <v>0.38</v>
      </c>
      <c r="F424" t="s">
        <v>318</v>
      </c>
      <c r="G424" t="s">
        <v>6</v>
      </c>
      <c r="H424">
        <v>7.67</v>
      </c>
      <c r="I424">
        <v>1.57</v>
      </c>
      <c r="J424">
        <v>4.53</v>
      </c>
      <c r="K424">
        <v>10.8</v>
      </c>
      <c r="L424">
        <v>7.47</v>
      </c>
      <c r="M424">
        <v>8.1199999999999992</v>
      </c>
      <c r="P424" t="str">
        <f>IF(AND(_xlfn.IFNA(D424,B424) = B424,A424&lt;&gt;"DST"), TRIM(B424), "")</f>
        <v/>
      </c>
    </row>
    <row r="425" spans="1:16" x14ac:dyDescent="0.25">
      <c r="A425" t="s">
        <v>6</v>
      </c>
      <c r="B425" t="s">
        <v>444</v>
      </c>
      <c r="C425">
        <v>3000</v>
      </c>
      <c r="D425">
        <f>VLOOKUP($B425,F$1:H$539,3, FALSE)</f>
        <v>0.38</v>
      </c>
      <c r="F425" t="s">
        <v>290</v>
      </c>
      <c r="G425" t="s">
        <v>6</v>
      </c>
      <c r="H425">
        <v>7.56</v>
      </c>
      <c r="I425">
        <v>1.61</v>
      </c>
      <c r="J425">
        <v>4.3499999999999996</v>
      </c>
      <c r="K425">
        <v>10.78</v>
      </c>
      <c r="L425">
        <v>7.38</v>
      </c>
      <c r="M425">
        <v>7.68</v>
      </c>
      <c r="P425" t="str">
        <f>IF(AND(_xlfn.IFNA(D425,B425) = B425,A425&lt;&gt;"DST"), TRIM(B425), "")</f>
        <v/>
      </c>
    </row>
    <row r="426" spans="1:16" x14ac:dyDescent="0.25">
      <c r="A426" t="s">
        <v>6</v>
      </c>
      <c r="B426" t="s">
        <v>490</v>
      </c>
      <c r="C426">
        <v>3000</v>
      </c>
      <c r="D426">
        <f>VLOOKUP($B426,F$1:H$539,3, FALSE)</f>
        <v>0.37</v>
      </c>
      <c r="F426" t="s">
        <v>201</v>
      </c>
      <c r="G426" t="s">
        <v>6</v>
      </c>
      <c r="H426">
        <v>7.51</v>
      </c>
      <c r="I426">
        <v>3.73</v>
      </c>
      <c r="J426">
        <v>0.05</v>
      </c>
      <c r="K426">
        <v>14.98</v>
      </c>
      <c r="L426">
        <v>8.48</v>
      </c>
      <c r="M426">
        <v>8.44</v>
      </c>
      <c r="P426" t="str">
        <f>IF(AND(_xlfn.IFNA(D426,B426) = B426,A426&lt;&gt;"DST"), TRIM(B426), "")</f>
        <v/>
      </c>
    </row>
    <row r="427" spans="1:16" x14ac:dyDescent="0.25">
      <c r="A427" t="s">
        <v>6</v>
      </c>
      <c r="B427" t="s">
        <v>492</v>
      </c>
      <c r="C427">
        <v>3000</v>
      </c>
      <c r="D427">
        <f>VLOOKUP($B427,F$1:H$539,3, FALSE)</f>
        <v>0.37</v>
      </c>
      <c r="F427" t="s">
        <v>340</v>
      </c>
      <c r="G427" t="s">
        <v>6</v>
      </c>
      <c r="H427">
        <v>7.45</v>
      </c>
      <c r="I427">
        <v>2.17</v>
      </c>
      <c r="J427">
        <v>3.11</v>
      </c>
      <c r="K427">
        <v>11.78</v>
      </c>
      <c r="L427">
        <v>7.15</v>
      </c>
      <c r="M427">
        <v>6.64</v>
      </c>
      <c r="P427" t="str">
        <f>IF(AND(_xlfn.IFNA(D427,B427) = B427,A427&lt;&gt;"DST"), TRIM(B427), "")</f>
        <v/>
      </c>
    </row>
    <row r="428" spans="1:16" x14ac:dyDescent="0.25">
      <c r="A428" t="s">
        <v>6</v>
      </c>
      <c r="B428" t="s">
        <v>409</v>
      </c>
      <c r="C428">
        <v>3000</v>
      </c>
      <c r="D428">
        <f>VLOOKUP($B428,F$1:H$539,3, FALSE)</f>
        <v>0.35</v>
      </c>
      <c r="F428" t="s">
        <v>150</v>
      </c>
      <c r="G428" t="s">
        <v>6</v>
      </c>
      <c r="H428">
        <v>7.16</v>
      </c>
      <c r="I428">
        <v>2.4500000000000002</v>
      </c>
      <c r="J428">
        <v>2.25</v>
      </c>
      <c r="K428">
        <v>12.06</v>
      </c>
      <c r="L428">
        <v>6.68</v>
      </c>
      <c r="M428">
        <v>6.44</v>
      </c>
      <c r="P428" t="str">
        <f>IF(AND(_xlfn.IFNA(D428,B428) = B428,A428&lt;&gt;"DST"), TRIM(B428), "")</f>
        <v/>
      </c>
    </row>
    <row r="429" spans="1:16" x14ac:dyDescent="0.25">
      <c r="A429" t="s">
        <v>69</v>
      </c>
      <c r="B429" t="s">
        <v>602</v>
      </c>
      <c r="C429">
        <v>2500</v>
      </c>
      <c r="D429">
        <f>VLOOKUP($B429,F$1:H$539,3, FALSE)</f>
        <v>0.34</v>
      </c>
      <c r="F429" t="s">
        <v>163</v>
      </c>
      <c r="G429" t="s">
        <v>6</v>
      </c>
      <c r="H429">
        <v>6.92</v>
      </c>
      <c r="I429">
        <v>3.34</v>
      </c>
      <c r="J429">
        <v>0.24</v>
      </c>
      <c r="K429">
        <v>13.61</v>
      </c>
      <c r="L429">
        <v>7.82</v>
      </c>
      <c r="M429">
        <v>8.49</v>
      </c>
      <c r="P429" t="str">
        <f>IF(AND(_xlfn.IFNA(D429,B429) = B429,A429&lt;&gt;"DST"), TRIM(B429), "")</f>
        <v/>
      </c>
    </row>
    <row r="430" spans="1:16" x14ac:dyDescent="0.25">
      <c r="A430" t="s">
        <v>16</v>
      </c>
      <c r="B430" t="s">
        <v>191</v>
      </c>
      <c r="C430">
        <v>4500</v>
      </c>
      <c r="D430">
        <f>VLOOKUP($B430,F$1:H$539,3, FALSE)</f>
        <v>0.33</v>
      </c>
      <c r="F430" t="s">
        <v>345</v>
      </c>
      <c r="G430" t="s">
        <v>6</v>
      </c>
      <c r="H430">
        <v>6.91</v>
      </c>
      <c r="I430">
        <v>2.94</v>
      </c>
      <c r="J430">
        <v>1.02</v>
      </c>
      <c r="K430">
        <v>12.8</v>
      </c>
      <c r="L430">
        <v>8</v>
      </c>
      <c r="M430">
        <v>7.99</v>
      </c>
      <c r="P430" t="str">
        <f>IF(AND(_xlfn.IFNA(D430,B430) = B430,A430&lt;&gt;"DST"), TRIM(B430), "")</f>
        <v/>
      </c>
    </row>
    <row r="431" spans="1:16" x14ac:dyDescent="0.25">
      <c r="A431" t="s">
        <v>69</v>
      </c>
      <c r="B431" t="s">
        <v>613</v>
      </c>
      <c r="C431">
        <v>2500</v>
      </c>
      <c r="D431">
        <f>VLOOKUP($B431,F$1:H$539,3, FALSE)</f>
        <v>0.33</v>
      </c>
      <c r="F431" t="s">
        <v>190</v>
      </c>
      <c r="G431" t="s">
        <v>6</v>
      </c>
      <c r="H431">
        <v>6.82</v>
      </c>
      <c r="I431">
        <v>2.3199999999999998</v>
      </c>
      <c r="J431">
        <v>2.19</v>
      </c>
      <c r="K431">
        <v>11.45</v>
      </c>
      <c r="L431">
        <v>6.43</v>
      </c>
      <c r="M431">
        <v>6.35</v>
      </c>
      <c r="P431" t="str">
        <f>IF(AND(_xlfn.IFNA(D431,B431) = B431,A431&lt;&gt;"DST"), TRIM(B431), "")</f>
        <v/>
      </c>
    </row>
    <row r="432" spans="1:16" x14ac:dyDescent="0.25">
      <c r="A432" t="s">
        <v>29</v>
      </c>
      <c r="B432" t="s">
        <v>247</v>
      </c>
      <c r="C432">
        <v>4000</v>
      </c>
      <c r="D432">
        <f>VLOOKUP($B432,F$1:H$539,3, FALSE)</f>
        <v>0.32</v>
      </c>
      <c r="F432" t="s">
        <v>358</v>
      </c>
      <c r="G432" t="s">
        <v>6</v>
      </c>
      <c r="H432">
        <v>6.79</v>
      </c>
      <c r="I432">
        <v>2.17</v>
      </c>
      <c r="J432">
        <v>2.46</v>
      </c>
      <c r="K432">
        <v>11.12</v>
      </c>
      <c r="L432">
        <v>6.48</v>
      </c>
      <c r="M432">
        <v>6.24</v>
      </c>
      <c r="P432" t="str">
        <f>IF(AND(_xlfn.IFNA(D432,B432) = B432,A432&lt;&gt;"DST"), TRIM(B432), "")</f>
        <v/>
      </c>
    </row>
    <row r="433" spans="1:16" x14ac:dyDescent="0.25">
      <c r="A433" t="s">
        <v>16</v>
      </c>
      <c r="B433" t="s">
        <v>519</v>
      </c>
      <c r="C433">
        <v>3000</v>
      </c>
      <c r="D433">
        <f>VLOOKUP($B433,F$1:H$539,3, FALSE)</f>
        <v>0.32</v>
      </c>
      <c r="F433" t="s">
        <v>382</v>
      </c>
      <c r="G433" t="s">
        <v>6</v>
      </c>
      <c r="H433">
        <v>6.71</v>
      </c>
      <c r="I433">
        <v>1.82</v>
      </c>
      <c r="J433">
        <v>3.07</v>
      </c>
      <c r="K433">
        <v>10.35</v>
      </c>
      <c r="L433">
        <v>6.42</v>
      </c>
      <c r="M433">
        <v>7.74</v>
      </c>
      <c r="P433" t="str">
        <f>IF(AND(_xlfn.IFNA(D433,B433) = B433,A433&lt;&gt;"DST"), TRIM(B433), "")</f>
        <v/>
      </c>
    </row>
    <row r="434" spans="1:16" x14ac:dyDescent="0.25">
      <c r="A434" t="s">
        <v>69</v>
      </c>
      <c r="B434" t="s">
        <v>574</v>
      </c>
      <c r="C434">
        <v>2500</v>
      </c>
      <c r="D434">
        <f>VLOOKUP($B434,F$1:H$539,3, FALSE)</f>
        <v>0.32</v>
      </c>
      <c r="F434" t="s">
        <v>379</v>
      </c>
      <c r="G434" t="s">
        <v>6</v>
      </c>
      <c r="H434">
        <v>6.54</v>
      </c>
      <c r="I434">
        <v>2</v>
      </c>
      <c r="J434">
        <v>2.5299999999999998</v>
      </c>
      <c r="K434">
        <v>10.54</v>
      </c>
      <c r="L434">
        <v>6.23</v>
      </c>
      <c r="M434">
        <v>6.75</v>
      </c>
      <c r="P434" t="str">
        <f>IF(AND(_xlfn.IFNA(D434,B434) = B434,A434&lt;&gt;"DST"), TRIM(B434), "")</f>
        <v/>
      </c>
    </row>
    <row r="435" spans="1:16" x14ac:dyDescent="0.25">
      <c r="A435" t="s">
        <v>6</v>
      </c>
      <c r="B435" t="s">
        <v>398</v>
      </c>
      <c r="C435">
        <v>3000</v>
      </c>
      <c r="D435">
        <f>VLOOKUP($B435,F$1:H$539,3, FALSE)</f>
        <v>0.3</v>
      </c>
      <c r="F435" t="s">
        <v>355</v>
      </c>
      <c r="G435" t="s">
        <v>6</v>
      </c>
      <c r="H435">
        <v>6.53</v>
      </c>
      <c r="I435">
        <v>2.1800000000000002</v>
      </c>
      <c r="J435">
        <v>2.16</v>
      </c>
      <c r="K435">
        <v>10.89</v>
      </c>
      <c r="L435">
        <v>6.22</v>
      </c>
      <c r="M435">
        <v>5.22</v>
      </c>
      <c r="P435" t="str">
        <f>IF(AND(_xlfn.IFNA(D435,B435) = B435,A435&lt;&gt;"DST"), TRIM(B435), "")</f>
        <v/>
      </c>
    </row>
    <row r="436" spans="1:16" x14ac:dyDescent="0.25">
      <c r="A436" t="s">
        <v>16</v>
      </c>
      <c r="B436" t="s">
        <v>502</v>
      </c>
      <c r="C436">
        <v>3000</v>
      </c>
      <c r="D436">
        <f>VLOOKUP($B436,F$1:H$539,3, FALSE)</f>
        <v>0.3</v>
      </c>
      <c r="F436" t="s">
        <v>380</v>
      </c>
      <c r="G436" t="s">
        <v>6</v>
      </c>
      <c r="H436">
        <v>6.48</v>
      </c>
      <c r="I436">
        <v>1.1599999999999999</v>
      </c>
      <c r="J436">
        <v>4.16</v>
      </c>
      <c r="K436">
        <v>8.8000000000000007</v>
      </c>
      <c r="L436">
        <v>6.37</v>
      </c>
      <c r="M436">
        <v>6.8</v>
      </c>
      <c r="P436" t="str">
        <f>IF(AND(_xlfn.IFNA(D436,B436) = B436,A436&lt;&gt;"DST"), TRIM(B436), "")</f>
        <v/>
      </c>
    </row>
    <row r="437" spans="1:16" x14ac:dyDescent="0.25">
      <c r="A437" t="s">
        <v>16</v>
      </c>
      <c r="B437" t="s">
        <v>510</v>
      </c>
      <c r="C437">
        <v>3000</v>
      </c>
      <c r="D437">
        <f>VLOOKUP($B437,F$1:H$539,3, FALSE)</f>
        <v>0.3</v>
      </c>
      <c r="F437" t="s">
        <v>316</v>
      </c>
      <c r="G437" t="s">
        <v>6</v>
      </c>
      <c r="H437">
        <v>6.39</v>
      </c>
      <c r="I437">
        <v>0.65</v>
      </c>
      <c r="J437">
        <v>5.09</v>
      </c>
      <c r="K437">
        <v>7.7</v>
      </c>
      <c r="L437">
        <v>6.36</v>
      </c>
      <c r="M437">
        <v>6.34</v>
      </c>
      <c r="P437" t="str">
        <f>IF(AND(_xlfn.IFNA(D437,B437) = B437,A437&lt;&gt;"DST"), TRIM(B437), "")</f>
        <v/>
      </c>
    </row>
    <row r="438" spans="1:16" x14ac:dyDescent="0.25">
      <c r="A438" t="s">
        <v>69</v>
      </c>
      <c r="B438" t="s">
        <v>581</v>
      </c>
      <c r="C438">
        <v>2500</v>
      </c>
      <c r="D438">
        <f>VLOOKUP($B438,F$1:H$539,3, FALSE)</f>
        <v>0.3</v>
      </c>
      <c r="F438" t="s">
        <v>366</v>
      </c>
      <c r="G438" t="s">
        <v>6</v>
      </c>
      <c r="H438">
        <v>6.24</v>
      </c>
      <c r="I438">
        <v>1.23</v>
      </c>
      <c r="J438">
        <v>3.79</v>
      </c>
      <c r="K438">
        <v>8.6999999999999993</v>
      </c>
      <c r="L438">
        <v>6.11</v>
      </c>
      <c r="M438">
        <v>6.45</v>
      </c>
      <c r="P438" t="str">
        <f>IF(AND(_xlfn.IFNA(D438,B438) = B438,A438&lt;&gt;"DST"), TRIM(B438), "")</f>
        <v/>
      </c>
    </row>
    <row r="439" spans="1:16" x14ac:dyDescent="0.25">
      <c r="A439" t="s">
        <v>16</v>
      </c>
      <c r="B439" t="s">
        <v>406</v>
      </c>
      <c r="C439">
        <v>3000</v>
      </c>
      <c r="D439">
        <f>VLOOKUP($B439,F$1:H$539,3, FALSE)</f>
        <v>0.28999999999999998</v>
      </c>
      <c r="F439" t="s">
        <v>231</v>
      </c>
      <c r="G439" t="s">
        <v>6</v>
      </c>
      <c r="H439">
        <v>5.89</v>
      </c>
      <c r="I439">
        <v>2.73</v>
      </c>
      <c r="J439">
        <v>0.43</v>
      </c>
      <c r="K439">
        <v>11.34</v>
      </c>
      <c r="L439">
        <v>4.8</v>
      </c>
      <c r="M439">
        <v>6.81</v>
      </c>
      <c r="P439" t="str">
        <f>IF(AND(_xlfn.IFNA(D439,B439) = B439,A439&lt;&gt;"DST"), TRIM(B439), "")</f>
        <v/>
      </c>
    </row>
    <row r="440" spans="1:16" x14ac:dyDescent="0.25">
      <c r="A440" t="s">
        <v>6</v>
      </c>
      <c r="B440" t="s">
        <v>459</v>
      </c>
      <c r="C440">
        <v>3000</v>
      </c>
      <c r="D440">
        <f>VLOOKUP($B440,F$1:H$539,3, FALSE)</f>
        <v>0.28999999999999998</v>
      </c>
      <c r="F440" t="s">
        <v>370</v>
      </c>
      <c r="G440" t="s">
        <v>6</v>
      </c>
      <c r="H440">
        <v>5.79</v>
      </c>
      <c r="I440">
        <v>1.47</v>
      </c>
      <c r="J440">
        <v>2.85</v>
      </c>
      <c r="K440">
        <v>8.7200000000000006</v>
      </c>
      <c r="L440">
        <v>5.59</v>
      </c>
      <c r="M440">
        <v>5.8</v>
      </c>
      <c r="P440" t="str">
        <f>IF(AND(_xlfn.IFNA(D440,B440) = B440,A440&lt;&gt;"DST"), TRIM(B440), "")</f>
        <v/>
      </c>
    </row>
    <row r="441" spans="1:16" x14ac:dyDescent="0.25">
      <c r="A441" t="s">
        <v>16</v>
      </c>
      <c r="B441" t="s">
        <v>361</v>
      </c>
      <c r="C441">
        <v>3300</v>
      </c>
      <c r="D441">
        <f>VLOOKUP($B441,F$1:H$539,3, FALSE)</f>
        <v>0.28000000000000003</v>
      </c>
      <c r="F441" t="s">
        <v>268</v>
      </c>
      <c r="G441" t="s">
        <v>6</v>
      </c>
      <c r="H441">
        <v>5.6</v>
      </c>
      <c r="I441">
        <v>2.72</v>
      </c>
      <c r="J441">
        <v>0.15</v>
      </c>
      <c r="K441">
        <v>11.05</v>
      </c>
      <c r="L441">
        <v>6.3</v>
      </c>
      <c r="M441">
        <v>7.09</v>
      </c>
      <c r="P441" t="str">
        <f>IF(AND(_xlfn.IFNA(D441,B441) = B441,A441&lt;&gt;"DST"), TRIM(B441), "")</f>
        <v/>
      </c>
    </row>
    <row r="442" spans="1:16" x14ac:dyDescent="0.25">
      <c r="A442" t="s">
        <v>16</v>
      </c>
      <c r="B442" t="s">
        <v>447</v>
      </c>
      <c r="C442">
        <v>3000</v>
      </c>
      <c r="D442">
        <f>VLOOKUP($B442,F$1:H$539,3, FALSE)</f>
        <v>0.28000000000000003</v>
      </c>
      <c r="F442" t="s">
        <v>334</v>
      </c>
      <c r="G442" t="s">
        <v>6</v>
      </c>
      <c r="H442">
        <v>5.47</v>
      </c>
      <c r="I442">
        <v>3.12</v>
      </c>
      <c r="J442">
        <v>-0.77</v>
      </c>
      <c r="K442">
        <v>11.71</v>
      </c>
      <c r="L442">
        <v>4.58</v>
      </c>
      <c r="M442">
        <v>4.84</v>
      </c>
      <c r="P442" t="str">
        <f>IF(AND(_xlfn.IFNA(D442,B442) = B442,A442&lt;&gt;"DST"), TRIM(B442), "")</f>
        <v/>
      </c>
    </row>
    <row r="443" spans="1:16" x14ac:dyDescent="0.25">
      <c r="A443" t="s">
        <v>69</v>
      </c>
      <c r="B443" t="s">
        <v>585</v>
      </c>
      <c r="C443">
        <v>2500</v>
      </c>
      <c r="D443">
        <f>VLOOKUP($B443,F$1:H$539,3, FALSE)</f>
        <v>0.28000000000000003</v>
      </c>
      <c r="F443" t="s">
        <v>359</v>
      </c>
      <c r="G443" t="s">
        <v>6</v>
      </c>
      <c r="H443">
        <v>5.3</v>
      </c>
      <c r="I443">
        <v>1.87</v>
      </c>
      <c r="J443">
        <v>1.55</v>
      </c>
      <c r="K443">
        <v>9.0500000000000007</v>
      </c>
      <c r="L443">
        <v>4.99</v>
      </c>
      <c r="M443">
        <v>5.0999999999999996</v>
      </c>
      <c r="P443" t="str">
        <f>IF(AND(_xlfn.IFNA(D443,B443) = B443,A443&lt;&gt;"DST"), TRIM(B443), "")</f>
        <v/>
      </c>
    </row>
    <row r="444" spans="1:16" x14ac:dyDescent="0.25">
      <c r="A444" t="s">
        <v>69</v>
      </c>
      <c r="B444" t="s">
        <v>616</v>
      </c>
      <c r="C444">
        <v>2500</v>
      </c>
      <c r="D444">
        <f>VLOOKUP($B444,F$1:H$539,3, FALSE)</f>
        <v>0.27</v>
      </c>
      <c r="F444" t="s">
        <v>347</v>
      </c>
      <c r="G444" t="s">
        <v>6</v>
      </c>
      <c r="H444">
        <v>5.26</v>
      </c>
      <c r="I444">
        <v>2.35</v>
      </c>
      <c r="J444">
        <v>0.55000000000000004</v>
      </c>
      <c r="K444">
        <v>9.9700000000000006</v>
      </c>
      <c r="L444">
        <v>4.79</v>
      </c>
      <c r="M444">
        <v>4.6900000000000004</v>
      </c>
      <c r="P444" t="str">
        <f>IF(AND(_xlfn.IFNA(D444,B444) = B444,A444&lt;&gt;"DST"), TRIM(B444), "")</f>
        <v/>
      </c>
    </row>
    <row r="445" spans="1:16" x14ac:dyDescent="0.25">
      <c r="A445" t="s">
        <v>6</v>
      </c>
      <c r="B445" t="s">
        <v>488</v>
      </c>
      <c r="C445">
        <v>3000</v>
      </c>
      <c r="D445">
        <f>VLOOKUP($B445,F$1:H$539,3, FALSE)</f>
        <v>0.26</v>
      </c>
      <c r="F445" t="s">
        <v>425</v>
      </c>
      <c r="G445" t="s">
        <v>6</v>
      </c>
      <c r="H445">
        <v>5.16</v>
      </c>
      <c r="I445">
        <v>1.5</v>
      </c>
      <c r="J445">
        <v>2.17</v>
      </c>
      <c r="K445">
        <v>8.15</v>
      </c>
      <c r="L445">
        <v>4.9400000000000004</v>
      </c>
      <c r="M445">
        <v>5.18</v>
      </c>
      <c r="P445" t="str">
        <f>IF(AND(_xlfn.IFNA(D445,B445) = B445,A445&lt;&gt;"DST"), TRIM(B445), "")</f>
        <v/>
      </c>
    </row>
    <row r="446" spans="1:16" x14ac:dyDescent="0.25">
      <c r="A446" t="s">
        <v>16</v>
      </c>
      <c r="B446" t="s">
        <v>469</v>
      </c>
      <c r="C446">
        <v>3000</v>
      </c>
      <c r="D446">
        <f>VLOOKUP($B446,F$1:H$539,3, FALSE)</f>
        <v>0.25</v>
      </c>
      <c r="F446" t="s">
        <v>364</v>
      </c>
      <c r="G446" t="s">
        <v>6</v>
      </c>
      <c r="H446">
        <v>5.16</v>
      </c>
      <c r="I446">
        <v>1.41</v>
      </c>
      <c r="J446">
        <v>2.34</v>
      </c>
      <c r="K446">
        <v>7.98</v>
      </c>
      <c r="L446">
        <v>4.96</v>
      </c>
      <c r="M446">
        <v>5.18</v>
      </c>
      <c r="P446" t="str">
        <f>IF(AND(_xlfn.IFNA(D446,B446) = B446,A446&lt;&gt;"DST"), TRIM(B446), "")</f>
        <v/>
      </c>
    </row>
    <row r="447" spans="1:16" x14ac:dyDescent="0.25">
      <c r="A447" t="s">
        <v>16</v>
      </c>
      <c r="B447" t="s">
        <v>514</v>
      </c>
      <c r="C447">
        <v>3000</v>
      </c>
      <c r="D447">
        <f>VLOOKUP($B447,F$1:H$539,3, FALSE)</f>
        <v>0.25</v>
      </c>
      <c r="F447" t="s">
        <v>385</v>
      </c>
      <c r="G447" t="s">
        <v>6</v>
      </c>
      <c r="H447">
        <v>5.15</v>
      </c>
      <c r="I447">
        <v>2.5</v>
      </c>
      <c r="J447">
        <v>0.15</v>
      </c>
      <c r="K447">
        <v>10.15</v>
      </c>
      <c r="L447">
        <v>4.72</v>
      </c>
      <c r="M447">
        <v>4.1100000000000003</v>
      </c>
      <c r="P447" t="str">
        <f>IF(AND(_xlfn.IFNA(D447,B447) = B447,A447&lt;&gt;"DST"), TRIM(B447), "")</f>
        <v/>
      </c>
    </row>
    <row r="448" spans="1:16" x14ac:dyDescent="0.25">
      <c r="A448" t="s">
        <v>69</v>
      </c>
      <c r="B448" t="s">
        <v>558</v>
      </c>
      <c r="C448">
        <v>2500</v>
      </c>
      <c r="D448">
        <f>VLOOKUP($B448,F$1:H$539,3, FALSE)</f>
        <v>0.24</v>
      </c>
      <c r="F448" t="s">
        <v>368</v>
      </c>
      <c r="G448" t="s">
        <v>6</v>
      </c>
      <c r="H448">
        <v>5.14</v>
      </c>
      <c r="I448">
        <v>2.5099999999999998</v>
      </c>
      <c r="J448">
        <v>0.12</v>
      </c>
      <c r="K448">
        <v>10.17</v>
      </c>
      <c r="L448">
        <v>3.47</v>
      </c>
      <c r="M448">
        <v>5.79</v>
      </c>
      <c r="P448" t="str">
        <f>IF(AND(_xlfn.IFNA(D448,B448) = B448,A448&lt;&gt;"DST"), TRIM(B448), "")</f>
        <v/>
      </c>
    </row>
    <row r="449" spans="1:16" x14ac:dyDescent="0.25">
      <c r="A449" t="s">
        <v>69</v>
      </c>
      <c r="B449" t="s">
        <v>596</v>
      </c>
      <c r="C449">
        <v>2500</v>
      </c>
      <c r="D449">
        <f>VLOOKUP($B449,F$1:H$539,3, FALSE)</f>
        <v>0.24</v>
      </c>
      <c r="F449" t="s">
        <v>259</v>
      </c>
      <c r="G449" t="s">
        <v>6</v>
      </c>
      <c r="H449">
        <v>5.13</v>
      </c>
      <c r="I449">
        <v>0.65</v>
      </c>
      <c r="J449">
        <v>3.84</v>
      </c>
      <c r="K449">
        <v>6.43</v>
      </c>
      <c r="L449">
        <v>5.09</v>
      </c>
      <c r="M449">
        <v>5.18</v>
      </c>
      <c r="P449" t="str">
        <f>IF(AND(_xlfn.IFNA(D449,B449) = B449,A449&lt;&gt;"DST"), TRIM(B449), "")</f>
        <v/>
      </c>
    </row>
    <row r="450" spans="1:16" x14ac:dyDescent="0.25">
      <c r="A450" t="s">
        <v>69</v>
      </c>
      <c r="B450" t="s">
        <v>615</v>
      </c>
      <c r="C450">
        <v>2500</v>
      </c>
      <c r="D450">
        <f>VLOOKUP($B450,F$1:H$539,3, FALSE)</f>
        <v>0.24</v>
      </c>
      <c r="F450" t="s">
        <v>413</v>
      </c>
      <c r="G450" t="s">
        <v>6</v>
      </c>
      <c r="H450">
        <v>4.95</v>
      </c>
      <c r="I450">
        <v>0.93</v>
      </c>
      <c r="J450">
        <v>3.09</v>
      </c>
      <c r="K450">
        <v>6.8</v>
      </c>
      <c r="L450">
        <v>4.8499999999999996</v>
      </c>
      <c r="M450">
        <v>5.37</v>
      </c>
      <c r="P450" t="str">
        <f>IF(AND(_xlfn.IFNA(D450,B450) = B450,A450&lt;&gt;"DST"), TRIM(B450), "")</f>
        <v/>
      </c>
    </row>
    <row r="451" spans="1:16" x14ac:dyDescent="0.25">
      <c r="A451" t="s">
        <v>6</v>
      </c>
      <c r="B451" t="s">
        <v>455</v>
      </c>
      <c r="C451">
        <v>3000</v>
      </c>
      <c r="D451">
        <f>VLOOKUP($B451,F$1:H$539,3, FALSE)</f>
        <v>0.23</v>
      </c>
      <c r="F451" t="s">
        <v>373</v>
      </c>
      <c r="G451" t="s">
        <v>6</v>
      </c>
      <c r="H451">
        <v>4.9000000000000004</v>
      </c>
      <c r="I451">
        <v>2.44</v>
      </c>
      <c r="J451">
        <v>0.01</v>
      </c>
      <c r="K451">
        <v>9.7799999999999994</v>
      </c>
      <c r="L451">
        <v>3.5</v>
      </c>
      <c r="M451">
        <v>5.08</v>
      </c>
      <c r="P451" t="str">
        <f>IF(AND(_xlfn.IFNA(D451,B451) = B451,A451&lt;&gt;"DST"), TRIM(B451), "")</f>
        <v/>
      </c>
    </row>
    <row r="452" spans="1:16" x14ac:dyDescent="0.25">
      <c r="A452" t="s">
        <v>29</v>
      </c>
      <c r="B452" t="s">
        <v>178</v>
      </c>
      <c r="C452">
        <v>4600</v>
      </c>
      <c r="D452">
        <f>VLOOKUP($B452,F$1:H$539,3, FALSE)</f>
        <v>0.21</v>
      </c>
      <c r="F452" t="s">
        <v>262</v>
      </c>
      <c r="G452" t="s">
        <v>6</v>
      </c>
      <c r="H452">
        <v>4.76</v>
      </c>
      <c r="I452">
        <v>2.29</v>
      </c>
      <c r="J452">
        <v>0.18</v>
      </c>
      <c r="K452">
        <v>9.33</v>
      </c>
      <c r="L452">
        <v>3.96</v>
      </c>
      <c r="M452">
        <v>5.07</v>
      </c>
      <c r="P452" t="str">
        <f>IF(AND(_xlfn.IFNA(D452,B452) = B452,A452&lt;&gt;"DST"), TRIM(B452), "")</f>
        <v/>
      </c>
    </row>
    <row r="453" spans="1:16" x14ac:dyDescent="0.25">
      <c r="A453" t="s">
        <v>29</v>
      </c>
      <c r="B453" t="s">
        <v>219</v>
      </c>
      <c r="C453">
        <v>4300</v>
      </c>
      <c r="D453">
        <f>VLOOKUP($B453,F$1:H$539,3, FALSE)</f>
        <v>0.2</v>
      </c>
      <c r="F453" t="s">
        <v>700</v>
      </c>
      <c r="G453" t="s">
        <v>6</v>
      </c>
      <c r="H453">
        <v>4.6900000000000004</v>
      </c>
      <c r="I453">
        <v>2.61</v>
      </c>
      <c r="J453">
        <v>-0.53</v>
      </c>
      <c r="K453">
        <v>9.9</v>
      </c>
      <c r="L453">
        <v>5.7</v>
      </c>
      <c r="M453">
        <v>6.08</v>
      </c>
      <c r="P453" t="str">
        <f>IF(AND(_xlfn.IFNA(D453,B453) = B453,A453&lt;&gt;"DST"), TRIM(B453), "")</f>
        <v/>
      </c>
    </row>
    <row r="454" spans="1:16" x14ac:dyDescent="0.25">
      <c r="A454" t="s">
        <v>29</v>
      </c>
      <c r="B454" t="s">
        <v>220</v>
      </c>
      <c r="C454">
        <v>4300</v>
      </c>
      <c r="D454">
        <f>VLOOKUP($B454,F$1:H$539,3, FALSE)</f>
        <v>0.2</v>
      </c>
      <c r="F454" t="s">
        <v>427</v>
      </c>
      <c r="G454" t="s">
        <v>6</v>
      </c>
      <c r="H454">
        <v>4.6399999999999997</v>
      </c>
      <c r="I454">
        <v>1.7</v>
      </c>
      <c r="J454">
        <v>1.23</v>
      </c>
      <c r="K454">
        <v>8.0399999999999991</v>
      </c>
      <c r="L454">
        <v>4.3499999999999996</v>
      </c>
      <c r="M454">
        <v>4.5599999999999996</v>
      </c>
      <c r="P454" t="str">
        <f>IF(AND(_xlfn.IFNA(D454,B454) = B454,A454&lt;&gt;"DST"), TRIM(B454), "")</f>
        <v/>
      </c>
    </row>
    <row r="455" spans="1:16" x14ac:dyDescent="0.25">
      <c r="A455" t="s">
        <v>16</v>
      </c>
      <c r="B455" t="s">
        <v>449</v>
      </c>
      <c r="C455">
        <v>3000</v>
      </c>
      <c r="D455">
        <f>VLOOKUP($B455,F$1:H$539,3, FALSE)</f>
        <v>0.2</v>
      </c>
      <c r="F455" t="s">
        <v>369</v>
      </c>
      <c r="G455" t="s">
        <v>6</v>
      </c>
      <c r="H455">
        <v>4.57</v>
      </c>
      <c r="I455">
        <v>0.83</v>
      </c>
      <c r="J455">
        <v>2.91</v>
      </c>
      <c r="K455">
        <v>6.24</v>
      </c>
      <c r="L455">
        <v>4.49</v>
      </c>
      <c r="M455">
        <v>5.07</v>
      </c>
      <c r="P455" t="str">
        <f>IF(AND(_xlfn.IFNA(D455,B455) = B455,A455&lt;&gt;"DST"), TRIM(B455), "")</f>
        <v/>
      </c>
    </row>
    <row r="456" spans="1:16" x14ac:dyDescent="0.25">
      <c r="A456" t="s">
        <v>16</v>
      </c>
      <c r="B456" t="s">
        <v>460</v>
      </c>
      <c r="C456">
        <v>3000</v>
      </c>
      <c r="D456">
        <f>VLOOKUP($B456,F$1:H$539,3, FALSE)</f>
        <v>0.2</v>
      </c>
      <c r="F456" t="s">
        <v>315</v>
      </c>
      <c r="G456" t="s">
        <v>6</v>
      </c>
      <c r="H456">
        <v>4.51</v>
      </c>
      <c r="I456">
        <v>2.73</v>
      </c>
      <c r="J456">
        <v>-0.96</v>
      </c>
      <c r="K456">
        <v>9.9700000000000006</v>
      </c>
      <c r="L456">
        <v>2.91</v>
      </c>
      <c r="M456">
        <v>4.6900000000000004</v>
      </c>
      <c r="P456" t="str">
        <f>IF(AND(_xlfn.IFNA(D456,B456) = B456,A456&lt;&gt;"DST"), TRIM(B456), "")</f>
        <v/>
      </c>
    </row>
    <row r="457" spans="1:16" x14ac:dyDescent="0.25">
      <c r="A457" t="s">
        <v>69</v>
      </c>
      <c r="B457" t="s">
        <v>555</v>
      </c>
      <c r="C457">
        <v>2500</v>
      </c>
      <c r="D457">
        <f>VLOOKUP($B457,F$1:H$539,3, FALSE)</f>
        <v>0.2</v>
      </c>
      <c r="F457" t="s">
        <v>375</v>
      </c>
      <c r="G457" t="s">
        <v>6</v>
      </c>
      <c r="H457">
        <v>4.38</v>
      </c>
      <c r="I457">
        <v>1.2</v>
      </c>
      <c r="J457">
        <v>1.98</v>
      </c>
      <c r="K457">
        <v>6.79</v>
      </c>
      <c r="L457">
        <v>4.24</v>
      </c>
      <c r="M457">
        <v>4.12</v>
      </c>
      <c r="P457" t="str">
        <f>IF(AND(_xlfn.IFNA(D457,B457) = B457,A457&lt;&gt;"DST"), TRIM(B457), "")</f>
        <v/>
      </c>
    </row>
    <row r="458" spans="1:16" x14ac:dyDescent="0.25">
      <c r="A458" t="s">
        <v>16</v>
      </c>
      <c r="B458" t="s">
        <v>405</v>
      </c>
      <c r="C458">
        <v>3000</v>
      </c>
      <c r="D458">
        <f>VLOOKUP($B458,F$1:H$539,3, FALSE)</f>
        <v>0.19</v>
      </c>
      <c r="F458" t="s">
        <v>498</v>
      </c>
      <c r="G458" t="s">
        <v>6</v>
      </c>
      <c r="H458">
        <v>4.1900000000000004</v>
      </c>
      <c r="I458">
        <v>1.98</v>
      </c>
      <c r="J458">
        <v>0.24</v>
      </c>
      <c r="K458">
        <v>8.15</v>
      </c>
      <c r="L458">
        <v>3.76</v>
      </c>
      <c r="M458">
        <v>3.58</v>
      </c>
      <c r="P458" t="str">
        <f>IF(AND(_xlfn.IFNA(D458,B458) = B458,A458&lt;&gt;"DST"), TRIM(B458), "")</f>
        <v/>
      </c>
    </row>
    <row r="459" spans="1:16" x14ac:dyDescent="0.25">
      <c r="A459" t="s">
        <v>69</v>
      </c>
      <c r="B459" t="s">
        <v>584</v>
      </c>
      <c r="C459">
        <v>2500</v>
      </c>
      <c r="D459">
        <f>VLOOKUP($B459,F$1:H$539,3, FALSE)</f>
        <v>0.19</v>
      </c>
      <c r="F459" t="s">
        <v>381</v>
      </c>
      <c r="G459" t="s">
        <v>6</v>
      </c>
      <c r="H459">
        <v>4.1500000000000004</v>
      </c>
      <c r="I459">
        <v>2.23</v>
      </c>
      <c r="J459">
        <v>-0.31</v>
      </c>
      <c r="K459">
        <v>8.61</v>
      </c>
      <c r="L459">
        <v>3.72</v>
      </c>
      <c r="M459">
        <v>3.2</v>
      </c>
      <c r="P459" t="str">
        <f>IF(AND(_xlfn.IFNA(D459,B459) = B459,A459&lt;&gt;"DST"), TRIM(B459), "")</f>
        <v/>
      </c>
    </row>
    <row r="460" spans="1:16" x14ac:dyDescent="0.25">
      <c r="A460" t="s">
        <v>16</v>
      </c>
      <c r="B460" t="s">
        <v>421</v>
      </c>
      <c r="C460">
        <v>3000</v>
      </c>
      <c r="D460">
        <f>VLOOKUP($B460,F$1:H$539,3, FALSE)</f>
        <v>0.18</v>
      </c>
      <c r="F460" t="s">
        <v>254</v>
      </c>
      <c r="G460" t="s">
        <v>6</v>
      </c>
      <c r="H460">
        <v>4.09</v>
      </c>
      <c r="I460">
        <v>4.1100000000000003</v>
      </c>
      <c r="J460">
        <v>-4.12</v>
      </c>
      <c r="K460">
        <v>12.3</v>
      </c>
      <c r="L460">
        <v>8.16</v>
      </c>
      <c r="M460">
        <v>3.84</v>
      </c>
      <c r="P460" t="str">
        <f>IF(AND(_xlfn.IFNA(D460,B460) = B460,A460&lt;&gt;"DST"), TRIM(B460), "")</f>
        <v/>
      </c>
    </row>
    <row r="461" spans="1:16" x14ac:dyDescent="0.25">
      <c r="A461" t="s">
        <v>16</v>
      </c>
      <c r="B461" t="s">
        <v>462</v>
      </c>
      <c r="C461">
        <v>3000</v>
      </c>
      <c r="D461">
        <f>VLOOKUP($B461,F$1:H$539,3, FALSE)</f>
        <v>0.18</v>
      </c>
      <c r="F461" t="s">
        <v>371</v>
      </c>
      <c r="G461" t="s">
        <v>6</v>
      </c>
      <c r="H461">
        <v>4.0599999999999996</v>
      </c>
      <c r="I461">
        <v>1.96</v>
      </c>
      <c r="J461">
        <v>0.14000000000000001</v>
      </c>
      <c r="K461">
        <v>7.98</v>
      </c>
      <c r="L461">
        <v>3.11</v>
      </c>
      <c r="M461">
        <v>4.84</v>
      </c>
      <c r="P461" t="str">
        <f>IF(AND(_xlfn.IFNA(D461,B461) = B461,A461&lt;&gt;"DST"), TRIM(B461), "")</f>
        <v/>
      </c>
    </row>
    <row r="462" spans="1:16" x14ac:dyDescent="0.25">
      <c r="A462" t="s">
        <v>69</v>
      </c>
      <c r="B462" t="s">
        <v>563</v>
      </c>
      <c r="C462">
        <v>2500</v>
      </c>
      <c r="D462">
        <f>VLOOKUP($B462,F$1:H$539,3, FALSE)</f>
        <v>0.18</v>
      </c>
      <c r="F462" t="s">
        <v>435</v>
      </c>
      <c r="G462" t="s">
        <v>6</v>
      </c>
      <c r="H462">
        <v>3.88</v>
      </c>
      <c r="I462">
        <v>1.17</v>
      </c>
      <c r="J462">
        <v>1.55</v>
      </c>
      <c r="K462">
        <v>6.22</v>
      </c>
      <c r="L462">
        <v>3.7</v>
      </c>
      <c r="M462">
        <v>3.47</v>
      </c>
      <c r="P462" t="str">
        <f>IF(AND(_xlfn.IFNA(D462,B462) = B462,A462&lt;&gt;"DST"), TRIM(B462), "")</f>
        <v/>
      </c>
    </row>
    <row r="463" spans="1:16" x14ac:dyDescent="0.25">
      <c r="A463" t="s">
        <v>29</v>
      </c>
      <c r="B463" t="s">
        <v>202</v>
      </c>
      <c r="C463">
        <v>4400</v>
      </c>
      <c r="D463">
        <f>VLOOKUP($B463,F$1:H$539,3, FALSE)</f>
        <v>0.17</v>
      </c>
      <c r="F463" t="s">
        <v>332</v>
      </c>
      <c r="G463" t="s">
        <v>6</v>
      </c>
      <c r="H463">
        <v>3.87</v>
      </c>
      <c r="I463">
        <v>2.13</v>
      </c>
      <c r="J463">
        <v>-0.39</v>
      </c>
      <c r="K463">
        <v>8.1300000000000008</v>
      </c>
      <c r="L463">
        <v>4.43</v>
      </c>
      <c r="M463">
        <v>4.34</v>
      </c>
      <c r="P463" t="str">
        <f>IF(AND(_xlfn.IFNA(D463,B463) = B463,A463&lt;&gt;"DST"), TRIM(B463), "")</f>
        <v/>
      </c>
    </row>
    <row r="464" spans="1:16" x14ac:dyDescent="0.25">
      <c r="A464" t="s">
        <v>16</v>
      </c>
      <c r="B464" t="s">
        <v>446</v>
      </c>
      <c r="C464">
        <v>3000</v>
      </c>
      <c r="D464">
        <f>VLOOKUP($B464,F$1:H$539,3, FALSE)</f>
        <v>0.17</v>
      </c>
      <c r="F464" t="s">
        <v>503</v>
      </c>
      <c r="G464" t="s">
        <v>6</v>
      </c>
      <c r="H464">
        <v>3.66</v>
      </c>
      <c r="I464">
        <v>0.33</v>
      </c>
      <c r="J464">
        <v>3</v>
      </c>
      <c r="K464">
        <v>4.33</v>
      </c>
      <c r="L464">
        <v>3.65</v>
      </c>
      <c r="M464">
        <v>3.7</v>
      </c>
      <c r="P464" t="str">
        <f>IF(AND(_xlfn.IFNA(D464,B464) = B464,A464&lt;&gt;"DST"), TRIM(B464), "")</f>
        <v/>
      </c>
    </row>
    <row r="465" spans="1:16" x14ac:dyDescent="0.25">
      <c r="A465" t="s">
        <v>29</v>
      </c>
      <c r="B465" t="s">
        <v>252</v>
      </c>
      <c r="C465">
        <v>4000</v>
      </c>
      <c r="D465">
        <f>VLOOKUP($B465,F$1:H$539,3, FALSE)</f>
        <v>0.16</v>
      </c>
      <c r="F465" t="s">
        <v>475</v>
      </c>
      <c r="G465" t="s">
        <v>6</v>
      </c>
      <c r="H465">
        <v>3.52</v>
      </c>
      <c r="I465">
        <v>1.49</v>
      </c>
      <c r="J465">
        <v>0.53</v>
      </c>
      <c r="K465">
        <v>6.5</v>
      </c>
      <c r="L465">
        <v>3.24</v>
      </c>
      <c r="M465">
        <v>3.25</v>
      </c>
      <c r="P465" t="str">
        <f>IF(AND(_xlfn.IFNA(D465,B465) = B465,A465&lt;&gt;"DST"), TRIM(B465), "")</f>
        <v/>
      </c>
    </row>
    <row r="466" spans="1:16" x14ac:dyDescent="0.25">
      <c r="A466" t="s">
        <v>16</v>
      </c>
      <c r="B466" t="s">
        <v>333</v>
      </c>
      <c r="C466">
        <v>3500</v>
      </c>
      <c r="D466">
        <f>VLOOKUP($B466,F$1:H$539,3, FALSE)</f>
        <v>0.15</v>
      </c>
      <c r="F466" t="s">
        <v>377</v>
      </c>
      <c r="G466" t="s">
        <v>6</v>
      </c>
      <c r="H466">
        <v>3.49</v>
      </c>
      <c r="I466">
        <v>2.62</v>
      </c>
      <c r="J466">
        <v>-1.75</v>
      </c>
      <c r="K466">
        <v>8.74</v>
      </c>
      <c r="L466">
        <v>2.67</v>
      </c>
      <c r="M466">
        <v>2.61</v>
      </c>
      <c r="P466" t="str">
        <f>IF(AND(_xlfn.IFNA(D466,B466) = B466,A466&lt;&gt;"DST"), TRIM(B466), "")</f>
        <v/>
      </c>
    </row>
    <row r="467" spans="1:16" x14ac:dyDescent="0.25">
      <c r="A467" t="s">
        <v>6</v>
      </c>
      <c r="B467" t="s">
        <v>426</v>
      </c>
      <c r="C467">
        <v>3000</v>
      </c>
      <c r="D467">
        <f>VLOOKUP($B467,F$1:H$539,3, FALSE)</f>
        <v>0.15</v>
      </c>
      <c r="F467" t="s">
        <v>450</v>
      </c>
      <c r="G467" t="s">
        <v>6</v>
      </c>
      <c r="H467">
        <v>3.46</v>
      </c>
      <c r="I467">
        <v>1.96</v>
      </c>
      <c r="J467">
        <v>-0.46</v>
      </c>
      <c r="K467">
        <v>7.38</v>
      </c>
      <c r="L467">
        <v>3.81</v>
      </c>
      <c r="M467">
        <v>3.77</v>
      </c>
      <c r="P467" t="str">
        <f>IF(AND(_xlfn.IFNA(D467,B467) = B467,A467&lt;&gt;"DST"), TRIM(B467), "")</f>
        <v/>
      </c>
    </row>
    <row r="468" spans="1:16" x14ac:dyDescent="0.25">
      <c r="A468" t="s">
        <v>16</v>
      </c>
      <c r="B468" t="s">
        <v>487</v>
      </c>
      <c r="C468">
        <v>3000</v>
      </c>
      <c r="D468">
        <f>VLOOKUP($B468,F$1:H$539,3, FALSE)</f>
        <v>0.15</v>
      </c>
      <c r="F468" t="s">
        <v>454</v>
      </c>
      <c r="G468" t="s">
        <v>6</v>
      </c>
      <c r="H468">
        <v>3.37</v>
      </c>
      <c r="I468">
        <v>1.01</v>
      </c>
      <c r="J468">
        <v>1.35</v>
      </c>
      <c r="K468">
        <v>5.39</v>
      </c>
      <c r="L468">
        <v>3.19</v>
      </c>
      <c r="M468">
        <v>3.59</v>
      </c>
      <c r="P468" t="str">
        <f>IF(AND(_xlfn.IFNA(D468,B468) = B468,A468&lt;&gt;"DST"), TRIM(B468), "")</f>
        <v/>
      </c>
    </row>
    <row r="469" spans="1:16" x14ac:dyDescent="0.25">
      <c r="A469" t="s">
        <v>6</v>
      </c>
      <c r="B469" t="s">
        <v>504</v>
      </c>
      <c r="C469">
        <v>3000</v>
      </c>
      <c r="D469">
        <f>VLOOKUP($B469,F$1:H$539,3, FALSE)</f>
        <v>0.15</v>
      </c>
      <c r="F469" t="s">
        <v>509</v>
      </c>
      <c r="G469" t="s">
        <v>6</v>
      </c>
      <c r="H469">
        <v>3.33</v>
      </c>
      <c r="I469">
        <v>2</v>
      </c>
      <c r="J469">
        <v>-0.67</v>
      </c>
      <c r="K469">
        <v>7.34</v>
      </c>
      <c r="L469">
        <v>3.38</v>
      </c>
      <c r="M469">
        <v>3.62</v>
      </c>
      <c r="P469" t="str">
        <f>IF(AND(_xlfn.IFNA(D469,B469) = B469,A469&lt;&gt;"DST"), TRIM(B469), "")</f>
        <v/>
      </c>
    </row>
    <row r="470" spans="1:16" x14ac:dyDescent="0.25">
      <c r="A470" t="s">
        <v>29</v>
      </c>
      <c r="B470" t="s">
        <v>222</v>
      </c>
      <c r="C470">
        <v>4200</v>
      </c>
      <c r="D470">
        <f>VLOOKUP($B470,F$1:H$539,3, FALSE)</f>
        <v>0.14000000000000001</v>
      </c>
      <c r="F470" t="s">
        <v>383</v>
      </c>
      <c r="G470" t="s">
        <v>6</v>
      </c>
      <c r="H470">
        <v>3.11</v>
      </c>
      <c r="I470">
        <v>1.21</v>
      </c>
      <c r="J470">
        <v>0.69</v>
      </c>
      <c r="K470">
        <v>5.54</v>
      </c>
      <c r="L470">
        <v>2.79</v>
      </c>
      <c r="M470">
        <v>3.02</v>
      </c>
      <c r="P470" t="str">
        <f>IF(AND(_xlfn.IFNA(D470,B470) = B470,A470&lt;&gt;"DST"), TRIM(B470), "")</f>
        <v/>
      </c>
    </row>
    <row r="471" spans="1:16" x14ac:dyDescent="0.25">
      <c r="A471" t="s">
        <v>29</v>
      </c>
      <c r="B471" t="s">
        <v>198</v>
      </c>
      <c r="C471">
        <v>4500</v>
      </c>
      <c r="D471">
        <f>VLOOKUP($B471,F$1:H$539,3, FALSE)</f>
        <v>0.13</v>
      </c>
      <c r="F471" t="s">
        <v>388</v>
      </c>
      <c r="G471" t="s">
        <v>6</v>
      </c>
      <c r="H471">
        <v>3.06</v>
      </c>
      <c r="I471">
        <v>1.9</v>
      </c>
      <c r="J471">
        <v>-0.74</v>
      </c>
      <c r="K471">
        <v>6.87</v>
      </c>
      <c r="L471">
        <v>3.38</v>
      </c>
      <c r="M471">
        <v>2.82</v>
      </c>
      <c r="P471" t="str">
        <f>IF(AND(_xlfn.IFNA(D471,B471) = B471,A471&lt;&gt;"DST"), TRIM(B471), "")</f>
        <v/>
      </c>
    </row>
    <row r="472" spans="1:16" x14ac:dyDescent="0.25">
      <c r="A472" t="s">
        <v>29</v>
      </c>
      <c r="B472" t="s">
        <v>221</v>
      </c>
      <c r="C472">
        <v>4200</v>
      </c>
      <c r="D472">
        <f>VLOOKUP($B472,F$1:H$539,3, FALSE)</f>
        <v>0.13</v>
      </c>
      <c r="F472" t="s">
        <v>701</v>
      </c>
      <c r="G472" t="s">
        <v>6</v>
      </c>
      <c r="H472">
        <v>2.85</v>
      </c>
      <c r="I472">
        <v>1.07</v>
      </c>
      <c r="J472">
        <v>0.71</v>
      </c>
      <c r="K472">
        <v>4.9800000000000004</v>
      </c>
      <c r="L472">
        <v>2.65</v>
      </c>
      <c r="M472">
        <v>2.68</v>
      </c>
      <c r="P472" t="str">
        <f>IF(AND(_xlfn.IFNA(D472,B472) = B472,A472&lt;&gt;"DST"), TRIM(B472), "")</f>
        <v/>
      </c>
    </row>
    <row r="473" spans="1:16" x14ac:dyDescent="0.25">
      <c r="A473" t="s">
        <v>29</v>
      </c>
      <c r="B473" t="s">
        <v>227</v>
      </c>
      <c r="C473">
        <v>4200</v>
      </c>
      <c r="D473">
        <f>VLOOKUP($B473,F$1:H$539,3, FALSE)</f>
        <v>0.13</v>
      </c>
      <c r="F473" t="s">
        <v>261</v>
      </c>
      <c r="G473" t="s">
        <v>6</v>
      </c>
      <c r="H473">
        <v>2.8</v>
      </c>
      <c r="I473">
        <v>3</v>
      </c>
      <c r="J473">
        <v>-3.2</v>
      </c>
      <c r="K473">
        <v>8.8000000000000007</v>
      </c>
      <c r="L473">
        <v>1.86</v>
      </c>
      <c r="M473">
        <v>1.69</v>
      </c>
      <c r="P473" t="str">
        <f>IF(AND(_xlfn.IFNA(D473,B473) = B473,A473&lt;&gt;"DST"), TRIM(B473), "")</f>
        <v/>
      </c>
    </row>
    <row r="474" spans="1:16" x14ac:dyDescent="0.25">
      <c r="A474" t="s">
        <v>29</v>
      </c>
      <c r="B474" t="s">
        <v>200</v>
      </c>
      <c r="C474">
        <v>4500</v>
      </c>
      <c r="D474">
        <f>VLOOKUP($B474,F$1:H$539,3, FALSE)</f>
        <v>0.12</v>
      </c>
      <c r="F474" t="s">
        <v>360</v>
      </c>
      <c r="G474" t="s">
        <v>6</v>
      </c>
      <c r="H474">
        <v>2.74</v>
      </c>
      <c r="I474">
        <v>2.31</v>
      </c>
      <c r="J474">
        <v>-1.89</v>
      </c>
      <c r="K474">
        <v>7.37</v>
      </c>
      <c r="L474">
        <v>2.13</v>
      </c>
      <c r="M474">
        <v>3.06</v>
      </c>
      <c r="P474" t="str">
        <f>IF(AND(_xlfn.IFNA(D474,B474) = B474,A474&lt;&gt;"DST"), TRIM(B474), "")</f>
        <v/>
      </c>
    </row>
    <row r="475" spans="1:16" x14ac:dyDescent="0.25">
      <c r="A475" t="s">
        <v>29</v>
      </c>
      <c r="B475" t="s">
        <v>130</v>
      </c>
      <c r="C475">
        <v>5500</v>
      </c>
      <c r="D475">
        <f>VLOOKUP($B475,F$1:H$539,3, FALSE)</f>
        <v>0.11</v>
      </c>
      <c r="F475" t="s">
        <v>378</v>
      </c>
      <c r="G475" t="s">
        <v>6</v>
      </c>
      <c r="H475">
        <v>2.72</v>
      </c>
      <c r="I475">
        <v>1.48</v>
      </c>
      <c r="J475">
        <v>-0.25</v>
      </c>
      <c r="K475">
        <v>5.69</v>
      </c>
      <c r="L475">
        <v>2.3199999999999998</v>
      </c>
      <c r="M475">
        <v>2.57</v>
      </c>
      <c r="P475" t="str">
        <f>IF(AND(_xlfn.IFNA(D475,B475) = B475,A475&lt;&gt;"DST"), TRIM(B475), "")</f>
        <v/>
      </c>
    </row>
    <row r="476" spans="1:16" x14ac:dyDescent="0.25">
      <c r="A476" t="s">
        <v>29</v>
      </c>
      <c r="B476" t="s">
        <v>133</v>
      </c>
      <c r="C476">
        <v>5400</v>
      </c>
      <c r="D476">
        <f>VLOOKUP($B476,F$1:H$539,3, FALSE)</f>
        <v>0.11</v>
      </c>
      <c r="F476" t="s">
        <v>432</v>
      </c>
      <c r="G476" t="s">
        <v>6</v>
      </c>
      <c r="H476">
        <v>2.41</v>
      </c>
      <c r="I476">
        <v>2.2599999999999998</v>
      </c>
      <c r="J476">
        <v>-2.12</v>
      </c>
      <c r="K476">
        <v>6.94</v>
      </c>
      <c r="L476">
        <v>1.77</v>
      </c>
      <c r="M476">
        <v>1.64</v>
      </c>
      <c r="P476" t="str">
        <f>IF(AND(_xlfn.IFNA(D476,B476) = B476,A476&lt;&gt;"DST"), TRIM(B476), "")</f>
        <v/>
      </c>
    </row>
    <row r="477" spans="1:16" x14ac:dyDescent="0.25">
      <c r="A477" t="s">
        <v>16</v>
      </c>
      <c r="B477" t="s">
        <v>437</v>
      </c>
      <c r="C477">
        <v>3000</v>
      </c>
      <c r="D477">
        <f>VLOOKUP($B477,F$1:H$539,3, FALSE)</f>
        <v>0.11</v>
      </c>
      <c r="F477" t="s">
        <v>417</v>
      </c>
      <c r="G477" t="s">
        <v>6</v>
      </c>
      <c r="H477">
        <v>2.29</v>
      </c>
      <c r="I477">
        <v>2.98</v>
      </c>
      <c r="J477">
        <v>-3.67</v>
      </c>
      <c r="K477">
        <v>8.25</v>
      </c>
      <c r="L477">
        <v>1.0900000000000001</v>
      </c>
      <c r="M477">
        <v>0.73</v>
      </c>
      <c r="P477" t="str">
        <f>IF(AND(_xlfn.IFNA(D477,B477) = B477,A477&lt;&gt;"DST"), TRIM(B477), "")</f>
        <v/>
      </c>
    </row>
    <row r="478" spans="1:16" x14ac:dyDescent="0.25">
      <c r="A478" t="s">
        <v>29</v>
      </c>
      <c r="B478" t="s">
        <v>245</v>
      </c>
      <c r="C478">
        <v>4000</v>
      </c>
      <c r="D478">
        <f>VLOOKUP($B478,F$1:H$539,3, FALSE)</f>
        <v>0.1</v>
      </c>
      <c r="F478" t="s">
        <v>478</v>
      </c>
      <c r="G478" t="s">
        <v>6</v>
      </c>
      <c r="H478">
        <v>2.16</v>
      </c>
      <c r="I478">
        <v>1.28</v>
      </c>
      <c r="J478">
        <v>-0.39</v>
      </c>
      <c r="K478">
        <v>4.71</v>
      </c>
      <c r="L478">
        <v>2.4300000000000002</v>
      </c>
      <c r="M478">
        <v>2.31</v>
      </c>
      <c r="P478" t="str">
        <f>IF(AND(_xlfn.IFNA(D478,B478) = B478,A478&lt;&gt;"DST"), TRIM(B478), "")</f>
        <v/>
      </c>
    </row>
    <row r="479" spans="1:16" x14ac:dyDescent="0.25">
      <c r="A479" t="s">
        <v>29</v>
      </c>
      <c r="B479" t="s">
        <v>267</v>
      </c>
      <c r="C479">
        <v>4000</v>
      </c>
      <c r="D479">
        <f>VLOOKUP($B479,F$1:H$539,3, FALSE)</f>
        <v>0.1</v>
      </c>
      <c r="F479" t="s">
        <v>440</v>
      </c>
      <c r="G479" t="s">
        <v>6</v>
      </c>
      <c r="H479">
        <v>1.95</v>
      </c>
      <c r="I479">
        <v>2.0699999999999998</v>
      </c>
      <c r="J479">
        <v>-2.1800000000000002</v>
      </c>
      <c r="K479">
        <v>6.08</v>
      </c>
      <c r="L479">
        <v>1.26</v>
      </c>
      <c r="M479">
        <v>1.1000000000000001</v>
      </c>
      <c r="P479" t="str">
        <f>IF(AND(_xlfn.IFNA(D479,B479) = B479,A479&lt;&gt;"DST"), TRIM(B479), "")</f>
        <v/>
      </c>
    </row>
    <row r="480" spans="1:16" x14ac:dyDescent="0.25">
      <c r="A480" t="s">
        <v>16</v>
      </c>
      <c r="B480" t="s">
        <v>408</v>
      </c>
      <c r="C480">
        <v>3000</v>
      </c>
      <c r="D480">
        <f>VLOOKUP($B480,F$1:H$539,3, FALSE)</f>
        <v>0.1</v>
      </c>
      <c r="F480" t="s">
        <v>401</v>
      </c>
      <c r="G480" t="s">
        <v>6</v>
      </c>
      <c r="H480">
        <v>1.91</v>
      </c>
      <c r="I480">
        <v>1.86</v>
      </c>
      <c r="J480">
        <v>-1.81</v>
      </c>
      <c r="K480">
        <v>5.63</v>
      </c>
      <c r="L480">
        <v>1.64</v>
      </c>
      <c r="M480">
        <v>1.1499999999999999</v>
      </c>
      <c r="P480" t="str">
        <f>IF(AND(_xlfn.IFNA(D480,B480) = B480,A480&lt;&gt;"DST"), TRIM(B480), "")</f>
        <v/>
      </c>
    </row>
    <row r="481" spans="1:16" x14ac:dyDescent="0.25">
      <c r="A481" t="s">
        <v>29</v>
      </c>
      <c r="B481" t="s">
        <v>210</v>
      </c>
      <c r="C481">
        <v>4300</v>
      </c>
      <c r="D481">
        <f>VLOOKUP($B481,F$1:H$539,3, FALSE)</f>
        <v>0.09</v>
      </c>
      <c r="F481" t="s">
        <v>468</v>
      </c>
      <c r="G481" t="s">
        <v>6</v>
      </c>
      <c r="H481">
        <v>1.72</v>
      </c>
      <c r="I481">
        <v>1.73</v>
      </c>
      <c r="J481">
        <v>-1.75</v>
      </c>
      <c r="K481">
        <v>5.19</v>
      </c>
      <c r="L481">
        <v>0.99</v>
      </c>
      <c r="M481">
        <v>1.1100000000000001</v>
      </c>
      <c r="P481" t="str">
        <f>IF(AND(_xlfn.IFNA(D481,B481) = B481,A481&lt;&gt;"DST"), TRIM(B481), "")</f>
        <v/>
      </c>
    </row>
    <row r="482" spans="1:16" x14ac:dyDescent="0.25">
      <c r="A482" t="s">
        <v>16</v>
      </c>
      <c r="B482" t="s">
        <v>395</v>
      </c>
      <c r="C482">
        <v>3000</v>
      </c>
      <c r="D482">
        <f>VLOOKUP($B482,F$1:H$539,3, FALSE)</f>
        <v>0.09</v>
      </c>
      <c r="F482" t="s">
        <v>384</v>
      </c>
      <c r="G482" t="s">
        <v>6</v>
      </c>
      <c r="H482">
        <v>1.72</v>
      </c>
      <c r="I482">
        <v>1.3</v>
      </c>
      <c r="J482">
        <v>-0.89</v>
      </c>
      <c r="K482">
        <v>4.32</v>
      </c>
      <c r="L482">
        <v>1.33</v>
      </c>
      <c r="M482">
        <v>1.53</v>
      </c>
      <c r="P482" t="str">
        <f>IF(AND(_xlfn.IFNA(D482,B482) = B482,A482&lt;&gt;"DST"), TRIM(B482), "")</f>
        <v/>
      </c>
    </row>
    <row r="483" spans="1:16" x14ac:dyDescent="0.25">
      <c r="A483" t="s">
        <v>29</v>
      </c>
      <c r="B483" t="s">
        <v>225</v>
      </c>
      <c r="C483">
        <v>4200</v>
      </c>
      <c r="D483">
        <f>VLOOKUP($B483,F$1:H$539,3, FALSE)</f>
        <v>0.08</v>
      </c>
      <c r="F483" t="s">
        <v>418</v>
      </c>
      <c r="G483" t="s">
        <v>6</v>
      </c>
      <c r="H483">
        <v>1.71</v>
      </c>
      <c r="I483">
        <v>1.18</v>
      </c>
      <c r="J483">
        <v>-0.64</v>
      </c>
      <c r="K483">
        <v>4.07</v>
      </c>
      <c r="L483">
        <v>2.33</v>
      </c>
      <c r="M483">
        <v>2.0499999999999998</v>
      </c>
      <c r="P483" t="str">
        <f>IF(AND(_xlfn.IFNA(D483,B483) = B483,A483&lt;&gt;"DST"), TRIM(B483), "")</f>
        <v/>
      </c>
    </row>
    <row r="484" spans="1:16" x14ac:dyDescent="0.25">
      <c r="A484" t="s">
        <v>29</v>
      </c>
      <c r="B484" t="s">
        <v>175</v>
      </c>
      <c r="C484">
        <v>4700</v>
      </c>
      <c r="D484">
        <f>VLOOKUP($B484,F$1:H$539,3, FALSE)</f>
        <v>7.0000000000000007E-2</v>
      </c>
      <c r="F484" t="s">
        <v>412</v>
      </c>
      <c r="G484" t="s">
        <v>6</v>
      </c>
      <c r="H484">
        <v>1.67</v>
      </c>
      <c r="I484">
        <v>0.59</v>
      </c>
      <c r="J484">
        <v>0.49</v>
      </c>
      <c r="K484">
        <v>2.85</v>
      </c>
      <c r="L484">
        <v>1.56</v>
      </c>
      <c r="M484">
        <v>1.66</v>
      </c>
      <c r="P484" t="str">
        <f>IF(AND(_xlfn.IFNA(D484,B484) = B484,A484&lt;&gt;"DST"), TRIM(B484), "")</f>
        <v/>
      </c>
    </row>
    <row r="485" spans="1:16" x14ac:dyDescent="0.25">
      <c r="A485" t="s">
        <v>29</v>
      </c>
      <c r="B485" t="s">
        <v>176</v>
      </c>
      <c r="C485">
        <v>4600</v>
      </c>
      <c r="D485">
        <f>VLOOKUP($B485,F$1:H$539,3, FALSE)</f>
        <v>7.0000000000000007E-2</v>
      </c>
      <c r="F485" t="s">
        <v>489</v>
      </c>
      <c r="G485" t="s">
        <v>6</v>
      </c>
      <c r="H485">
        <v>1.62</v>
      </c>
      <c r="I485">
        <v>0.98</v>
      </c>
      <c r="J485">
        <v>-0.34</v>
      </c>
      <c r="K485">
        <v>3.59</v>
      </c>
      <c r="L485">
        <v>1.39</v>
      </c>
      <c r="M485">
        <v>1.36</v>
      </c>
      <c r="P485" t="str">
        <f>IF(AND(_xlfn.IFNA(D485,B485) = B485,A485&lt;&gt;"DST"), TRIM(B485), "")</f>
        <v/>
      </c>
    </row>
    <row r="486" spans="1:16" x14ac:dyDescent="0.25">
      <c r="A486" t="s">
        <v>29</v>
      </c>
      <c r="B486" t="s">
        <v>217</v>
      </c>
      <c r="C486">
        <v>4300</v>
      </c>
      <c r="D486">
        <f>VLOOKUP($B486,F$1:H$539,3, FALSE)</f>
        <v>0.06</v>
      </c>
      <c r="F486" t="s">
        <v>520</v>
      </c>
      <c r="G486" t="s">
        <v>6</v>
      </c>
      <c r="H486">
        <v>1.45</v>
      </c>
      <c r="I486">
        <v>0.66</v>
      </c>
      <c r="J486">
        <v>0.13</v>
      </c>
      <c r="K486">
        <v>2.76</v>
      </c>
      <c r="L486">
        <v>1.32</v>
      </c>
      <c r="M486">
        <v>1.26</v>
      </c>
      <c r="P486" t="str">
        <f>IF(AND(_xlfn.IFNA(D486,B486) = B486,A486&lt;&gt;"DST"), TRIM(B486), "")</f>
        <v/>
      </c>
    </row>
    <row r="487" spans="1:16" x14ac:dyDescent="0.25">
      <c r="A487" t="s">
        <v>29</v>
      </c>
      <c r="B487" t="s">
        <v>270</v>
      </c>
      <c r="C487">
        <v>4000</v>
      </c>
      <c r="D487">
        <f>VLOOKUP($B487,F$1:H$539,3, FALSE)</f>
        <v>0.05</v>
      </c>
      <c r="F487" t="s">
        <v>499</v>
      </c>
      <c r="G487" t="s">
        <v>6</v>
      </c>
      <c r="H487">
        <v>1.42</v>
      </c>
      <c r="I487">
        <v>1.52</v>
      </c>
      <c r="J487">
        <v>-1.62</v>
      </c>
      <c r="K487">
        <v>4.46</v>
      </c>
      <c r="L487">
        <v>0.79</v>
      </c>
      <c r="M487">
        <v>0.74</v>
      </c>
      <c r="P487" t="str">
        <f>IF(AND(_xlfn.IFNA(D487,B487) = B487,A487&lt;&gt;"DST"), TRIM(B487), "")</f>
        <v/>
      </c>
    </row>
    <row r="488" spans="1:16" x14ac:dyDescent="0.25">
      <c r="A488" t="s">
        <v>29</v>
      </c>
      <c r="B488" t="s">
        <v>216</v>
      </c>
      <c r="C488">
        <v>4300</v>
      </c>
      <c r="D488">
        <f>VLOOKUP($B488,F$1:H$539,3, FALSE)</f>
        <v>0.04</v>
      </c>
      <c r="F488" t="s">
        <v>482</v>
      </c>
      <c r="G488" t="s">
        <v>6</v>
      </c>
      <c r="H488">
        <v>1.28</v>
      </c>
      <c r="I488">
        <v>0.89</v>
      </c>
      <c r="J488">
        <v>-0.5</v>
      </c>
      <c r="K488">
        <v>3.07</v>
      </c>
      <c r="L488">
        <v>1.07</v>
      </c>
      <c r="M488">
        <v>0.98</v>
      </c>
      <c r="P488" t="str">
        <f>IF(AND(_xlfn.IFNA(D488,B488) = B488,A488&lt;&gt;"DST"), TRIM(B488), "")</f>
        <v/>
      </c>
    </row>
    <row r="489" spans="1:16" x14ac:dyDescent="0.25">
      <c r="A489" t="s">
        <v>29</v>
      </c>
      <c r="B489" t="s">
        <v>237</v>
      </c>
      <c r="C489">
        <v>4100</v>
      </c>
      <c r="D489">
        <f>VLOOKUP($B489,F$1:H$539,3, FALSE)</f>
        <v>0.04</v>
      </c>
      <c r="F489" t="s">
        <v>512</v>
      </c>
      <c r="G489" t="s">
        <v>6</v>
      </c>
      <c r="H489">
        <v>1.0900000000000001</v>
      </c>
      <c r="I489">
        <v>0.59</v>
      </c>
      <c r="J489">
        <v>-0.1</v>
      </c>
      <c r="K489">
        <v>2.2799999999999998</v>
      </c>
      <c r="L489">
        <v>1.17</v>
      </c>
      <c r="M489">
        <v>1.23</v>
      </c>
      <c r="P489" t="str">
        <f>IF(AND(_xlfn.IFNA(D489,B489) = B489,A489&lt;&gt;"DST"), TRIM(B489), "")</f>
        <v/>
      </c>
    </row>
    <row r="490" spans="1:16" x14ac:dyDescent="0.25">
      <c r="A490" t="s">
        <v>29</v>
      </c>
      <c r="B490" t="s">
        <v>193</v>
      </c>
      <c r="C490">
        <v>4500</v>
      </c>
      <c r="D490">
        <f>VLOOKUP($B490,F$1:H$539,3, FALSE)</f>
        <v>0.01</v>
      </c>
      <c r="F490" t="s">
        <v>513</v>
      </c>
      <c r="G490" t="s">
        <v>6</v>
      </c>
      <c r="H490">
        <v>1.0900000000000001</v>
      </c>
      <c r="I490">
        <v>0.55000000000000004</v>
      </c>
      <c r="J490">
        <v>-0.02</v>
      </c>
      <c r="K490">
        <v>2.19</v>
      </c>
      <c r="L490">
        <v>0.97</v>
      </c>
      <c r="M490">
        <v>0.81</v>
      </c>
      <c r="P490" t="str">
        <f>IF(AND(_xlfn.IFNA(D490,B490) = B490,A490&lt;&gt;"DST"), TRIM(B490), "")</f>
        <v/>
      </c>
    </row>
    <row r="491" spans="1:16" x14ac:dyDescent="0.25">
      <c r="A491" t="s">
        <v>29</v>
      </c>
      <c r="B491" t="s">
        <v>229</v>
      </c>
      <c r="C491">
        <v>4200</v>
      </c>
      <c r="D491">
        <f>VLOOKUP($B491,F$1:H$539,3, FALSE)</f>
        <v>0.01</v>
      </c>
      <c r="F491" t="s">
        <v>356</v>
      </c>
      <c r="G491" t="s">
        <v>6</v>
      </c>
      <c r="H491">
        <v>1.08</v>
      </c>
      <c r="I491">
        <v>1.1000000000000001</v>
      </c>
      <c r="J491">
        <v>-1.1200000000000001</v>
      </c>
      <c r="K491">
        <v>3.29</v>
      </c>
      <c r="L491">
        <v>0.89</v>
      </c>
      <c r="M491">
        <v>0.61</v>
      </c>
      <c r="P491" t="str">
        <f>IF(AND(_xlfn.IFNA(D491,B491) = B491,A491&lt;&gt;"DST"), TRIM(B491), "")</f>
        <v/>
      </c>
    </row>
    <row r="492" spans="1:16" x14ac:dyDescent="0.25">
      <c r="A492" t="s">
        <v>6</v>
      </c>
      <c r="B492" t="s">
        <v>397</v>
      </c>
      <c r="C492">
        <v>3000</v>
      </c>
      <c r="D492">
        <v>0</v>
      </c>
      <c r="F492" t="s">
        <v>486</v>
      </c>
      <c r="G492" t="s">
        <v>6</v>
      </c>
      <c r="H492">
        <v>1.01</v>
      </c>
      <c r="I492">
        <v>0.59</v>
      </c>
      <c r="J492">
        <v>-0.16</v>
      </c>
      <c r="K492">
        <v>2.19</v>
      </c>
      <c r="L492">
        <v>0.82</v>
      </c>
      <c r="M492">
        <v>1</v>
      </c>
      <c r="P492" t="str">
        <f>IF(AND(_xlfn.IFNA(D492,B492) = B492,A492&lt;&gt;"DST"), TRIM(B492), "")</f>
        <v/>
      </c>
    </row>
    <row r="493" spans="1:16" x14ac:dyDescent="0.25">
      <c r="A493" t="s">
        <v>16</v>
      </c>
      <c r="B493" t="s">
        <v>400</v>
      </c>
      <c r="C493">
        <v>3000</v>
      </c>
      <c r="D493">
        <v>0</v>
      </c>
      <c r="F493" t="s">
        <v>508</v>
      </c>
      <c r="G493" t="s">
        <v>6</v>
      </c>
      <c r="H493">
        <v>0.98</v>
      </c>
      <c r="I493">
        <v>1.18</v>
      </c>
      <c r="J493">
        <v>-1.37</v>
      </c>
      <c r="K493">
        <v>3.33</v>
      </c>
      <c r="L493">
        <v>1.02</v>
      </c>
      <c r="M493">
        <v>0.7</v>
      </c>
      <c r="P493" t="str">
        <f>IF(AND(_xlfn.IFNA(D493,B493) = B493,A493&lt;&gt;"DST"), TRIM(B493), "")</f>
        <v/>
      </c>
    </row>
    <row r="494" spans="1:16" x14ac:dyDescent="0.25">
      <c r="A494" t="s">
        <v>6</v>
      </c>
      <c r="B494" t="s">
        <v>404</v>
      </c>
      <c r="C494">
        <v>3000</v>
      </c>
      <c r="D494">
        <v>0</v>
      </c>
      <c r="F494" t="s">
        <v>420</v>
      </c>
      <c r="G494" t="s">
        <v>6</v>
      </c>
      <c r="H494">
        <v>0.97</v>
      </c>
      <c r="I494">
        <v>0.7</v>
      </c>
      <c r="J494">
        <v>-0.42</v>
      </c>
      <c r="K494">
        <v>2.37</v>
      </c>
      <c r="L494">
        <v>0.98</v>
      </c>
      <c r="M494">
        <v>1.42</v>
      </c>
      <c r="P494" t="str">
        <f>IF(AND(_xlfn.IFNA(D494,B494) = B494,A494&lt;&gt;"DST"), TRIM(B494), "")</f>
        <v/>
      </c>
    </row>
    <row r="495" spans="1:16" x14ac:dyDescent="0.25">
      <c r="A495" t="s">
        <v>6</v>
      </c>
      <c r="B495" t="s">
        <v>428</v>
      </c>
      <c r="C495">
        <v>3000</v>
      </c>
      <c r="D495">
        <v>0</v>
      </c>
      <c r="F495" t="s">
        <v>403</v>
      </c>
      <c r="G495" t="s">
        <v>6</v>
      </c>
      <c r="H495">
        <v>0.89</v>
      </c>
      <c r="I495">
        <v>0.89</v>
      </c>
      <c r="J495">
        <v>-0.89</v>
      </c>
      <c r="K495">
        <v>2.68</v>
      </c>
      <c r="L495">
        <v>0.79</v>
      </c>
      <c r="M495">
        <v>0.67</v>
      </c>
      <c r="P495" t="str">
        <f>IF(AND(_xlfn.IFNA(D495,B495) = B495,A495&lt;&gt;"DST"), TRIM(B495), "")</f>
        <v/>
      </c>
    </row>
    <row r="496" spans="1:16" x14ac:dyDescent="0.25">
      <c r="A496" t="s">
        <v>16</v>
      </c>
      <c r="B496" t="s">
        <v>429</v>
      </c>
      <c r="C496">
        <v>3000</v>
      </c>
      <c r="D496">
        <v>0</v>
      </c>
      <c r="F496" t="s">
        <v>702</v>
      </c>
      <c r="G496" t="s">
        <v>6</v>
      </c>
      <c r="H496">
        <v>0.85</v>
      </c>
      <c r="I496">
        <v>1.46</v>
      </c>
      <c r="J496">
        <v>-2.08</v>
      </c>
      <c r="K496">
        <v>3.77</v>
      </c>
      <c r="L496">
        <v>3.38</v>
      </c>
      <c r="M496">
        <v>0</v>
      </c>
      <c r="P496" t="str">
        <f>IF(AND(_xlfn.IFNA(D496,B496) = B496,A496&lt;&gt;"DST"), TRIM(B496), "")</f>
        <v/>
      </c>
    </row>
    <row r="497" spans="1:16" x14ac:dyDescent="0.25">
      <c r="A497" t="s">
        <v>16</v>
      </c>
      <c r="B497" t="s">
        <v>431</v>
      </c>
      <c r="C497">
        <v>3000</v>
      </c>
      <c r="D497">
        <v>0</v>
      </c>
      <c r="F497" t="s">
        <v>476</v>
      </c>
      <c r="G497" t="s">
        <v>6</v>
      </c>
      <c r="H497">
        <v>0.84</v>
      </c>
      <c r="I497">
        <v>0.61</v>
      </c>
      <c r="J497">
        <v>-0.39</v>
      </c>
      <c r="K497">
        <v>2.0699999999999998</v>
      </c>
      <c r="L497">
        <v>0.64</v>
      </c>
      <c r="M497">
        <v>0.48</v>
      </c>
      <c r="P497" t="str">
        <f>IF(AND(_xlfn.IFNA(D497,B497) = B497,A497&lt;&gt;"DST"), TRIM(B497), "")</f>
        <v/>
      </c>
    </row>
    <row r="498" spans="1:16" x14ac:dyDescent="0.25">
      <c r="A498" t="s">
        <v>16</v>
      </c>
      <c r="B498" t="s">
        <v>436</v>
      </c>
      <c r="C498">
        <v>3000</v>
      </c>
      <c r="D498">
        <v>0</v>
      </c>
      <c r="F498" t="s">
        <v>501</v>
      </c>
      <c r="G498" t="s">
        <v>6</v>
      </c>
      <c r="H498">
        <v>0.8</v>
      </c>
      <c r="I498">
        <v>0.45</v>
      </c>
      <c r="J498">
        <v>-0.09</v>
      </c>
      <c r="K498">
        <v>1.7</v>
      </c>
      <c r="L498">
        <v>0.43</v>
      </c>
      <c r="M498">
        <v>0.8</v>
      </c>
      <c r="P498" t="str">
        <f>IF(AND(_xlfn.IFNA(D498,B498) = B498,A498&lt;&gt;"DST"), TRIM(B498), "")</f>
        <v/>
      </c>
    </row>
    <row r="499" spans="1:16" x14ac:dyDescent="0.25">
      <c r="A499" t="s">
        <v>16</v>
      </c>
      <c r="B499" t="s">
        <v>445</v>
      </c>
      <c r="C499">
        <v>3000</v>
      </c>
      <c r="D499">
        <v>0</v>
      </c>
      <c r="F499" t="s">
        <v>319</v>
      </c>
      <c r="G499" t="s">
        <v>6</v>
      </c>
      <c r="H499">
        <v>0.78</v>
      </c>
      <c r="I499">
        <v>0.97</v>
      </c>
      <c r="J499">
        <v>-1.17</v>
      </c>
      <c r="K499">
        <v>2.73</v>
      </c>
      <c r="L499">
        <v>1.95</v>
      </c>
      <c r="M499">
        <v>0</v>
      </c>
      <c r="P499" t="str">
        <f>IF(AND(_xlfn.IFNA(D499,B499) = B499,A499&lt;&gt;"DST"), TRIM(B499), "")</f>
        <v/>
      </c>
    </row>
    <row r="500" spans="1:16" x14ac:dyDescent="0.25">
      <c r="A500" t="s">
        <v>69</v>
      </c>
      <c r="B500" t="s">
        <v>448</v>
      </c>
      <c r="C500">
        <v>3000</v>
      </c>
      <c r="D500">
        <v>0</v>
      </c>
      <c r="F500" t="s">
        <v>411</v>
      </c>
      <c r="G500" t="s">
        <v>6</v>
      </c>
      <c r="H500">
        <v>0.74</v>
      </c>
      <c r="I500">
        <v>0.45</v>
      </c>
      <c r="J500">
        <v>-0.15</v>
      </c>
      <c r="K500">
        <v>1.63</v>
      </c>
      <c r="L500">
        <v>0.87</v>
      </c>
      <c r="M500">
        <v>0.92</v>
      </c>
      <c r="P500" t="str">
        <f>IF(AND(_xlfn.IFNA(D500,B500) = B500,A500&lt;&gt;"DST"), TRIM(B500), "")</f>
        <v/>
      </c>
    </row>
    <row r="501" spans="1:16" x14ac:dyDescent="0.25">
      <c r="A501" t="s">
        <v>6</v>
      </c>
      <c r="B501" t="s">
        <v>452</v>
      </c>
      <c r="C501">
        <v>3000</v>
      </c>
      <c r="D501">
        <v>0</v>
      </c>
      <c r="F501" t="s">
        <v>505</v>
      </c>
      <c r="G501" t="s">
        <v>6</v>
      </c>
      <c r="H501">
        <v>0.73</v>
      </c>
      <c r="I501">
        <v>0.47</v>
      </c>
      <c r="J501">
        <v>-0.2</v>
      </c>
      <c r="K501">
        <v>1.67</v>
      </c>
      <c r="L501">
        <v>0.86</v>
      </c>
      <c r="M501">
        <v>0.67</v>
      </c>
      <c r="P501" t="str">
        <f>IF(AND(_xlfn.IFNA(D501,B501) = B501,A501&lt;&gt;"DST"), TRIM(B501), "")</f>
        <v/>
      </c>
    </row>
    <row r="502" spans="1:16" x14ac:dyDescent="0.25">
      <c r="A502" t="s">
        <v>6</v>
      </c>
      <c r="B502" t="s">
        <v>453</v>
      </c>
      <c r="C502">
        <v>3000</v>
      </c>
      <c r="D502">
        <v>0</v>
      </c>
      <c r="F502" t="s">
        <v>434</v>
      </c>
      <c r="G502" t="s">
        <v>6</v>
      </c>
      <c r="H502">
        <v>0.7</v>
      </c>
      <c r="I502">
        <v>0.49</v>
      </c>
      <c r="J502">
        <v>-0.27</v>
      </c>
      <c r="K502">
        <v>1.67</v>
      </c>
      <c r="L502">
        <v>0.89</v>
      </c>
      <c r="M502">
        <v>0.71</v>
      </c>
      <c r="P502" t="str">
        <f>IF(AND(_xlfn.IFNA(D502,B502) = B502,A502&lt;&gt;"DST"), TRIM(B502), "")</f>
        <v/>
      </c>
    </row>
    <row r="503" spans="1:16" x14ac:dyDescent="0.25">
      <c r="A503" t="s">
        <v>6</v>
      </c>
      <c r="B503" t="s">
        <v>456</v>
      </c>
      <c r="C503">
        <v>3000</v>
      </c>
      <c r="D503">
        <v>0</v>
      </c>
      <c r="F503" t="s">
        <v>517</v>
      </c>
      <c r="G503" t="s">
        <v>6</v>
      </c>
      <c r="H503">
        <v>0.67</v>
      </c>
      <c r="I503">
        <v>0.28000000000000003</v>
      </c>
      <c r="J503">
        <v>0.11</v>
      </c>
      <c r="K503">
        <v>1.23</v>
      </c>
      <c r="L503">
        <v>0.6</v>
      </c>
      <c r="M503">
        <v>0.65</v>
      </c>
      <c r="P503" t="str">
        <f>IF(AND(_xlfn.IFNA(D503,B503) = B503,A503&lt;&gt;"DST"), TRIM(B503), "")</f>
        <v/>
      </c>
    </row>
    <row r="504" spans="1:16" x14ac:dyDescent="0.25">
      <c r="A504" t="s">
        <v>16</v>
      </c>
      <c r="B504" t="s">
        <v>457</v>
      </c>
      <c r="C504">
        <v>3000</v>
      </c>
      <c r="D504">
        <v>0</v>
      </c>
      <c r="F504" t="s">
        <v>399</v>
      </c>
      <c r="G504" t="s">
        <v>6</v>
      </c>
      <c r="H504">
        <v>0.65</v>
      </c>
      <c r="I504">
        <v>0.35</v>
      </c>
      <c r="J504">
        <v>-0.04</v>
      </c>
      <c r="K504">
        <v>1.34</v>
      </c>
      <c r="L504">
        <v>0.55000000000000004</v>
      </c>
      <c r="M504">
        <v>0.66</v>
      </c>
      <c r="P504" t="str">
        <f>IF(AND(_xlfn.IFNA(D504,B504) = B504,A504&lt;&gt;"DST"), TRIM(B504), "")</f>
        <v/>
      </c>
    </row>
    <row r="505" spans="1:16" x14ac:dyDescent="0.25">
      <c r="A505" t="s">
        <v>6</v>
      </c>
      <c r="B505" t="s">
        <v>461</v>
      </c>
      <c r="C505">
        <v>3000</v>
      </c>
      <c r="D505">
        <v>0</v>
      </c>
      <c r="F505" t="s">
        <v>439</v>
      </c>
      <c r="G505" t="s">
        <v>6</v>
      </c>
      <c r="H505">
        <v>0.64</v>
      </c>
      <c r="I505">
        <v>0.45</v>
      </c>
      <c r="J505">
        <v>-0.26</v>
      </c>
      <c r="K505">
        <v>1.55</v>
      </c>
      <c r="L505">
        <v>0.43</v>
      </c>
      <c r="M505">
        <v>0.56999999999999995</v>
      </c>
      <c r="P505" t="str">
        <f>IF(AND(_xlfn.IFNA(D505,B505) = B505,A505&lt;&gt;"DST"), TRIM(B505), "")</f>
        <v/>
      </c>
    </row>
    <row r="506" spans="1:16" x14ac:dyDescent="0.25">
      <c r="A506" t="s">
        <v>16</v>
      </c>
      <c r="B506" t="s">
        <v>464</v>
      </c>
      <c r="C506">
        <v>3000</v>
      </c>
      <c r="D506">
        <v>0</v>
      </c>
      <c r="F506" t="s">
        <v>516</v>
      </c>
      <c r="G506" t="s">
        <v>6</v>
      </c>
      <c r="H506">
        <v>0.61</v>
      </c>
      <c r="I506">
        <v>0.43</v>
      </c>
      <c r="J506">
        <v>-0.24</v>
      </c>
      <c r="K506">
        <v>1.46</v>
      </c>
      <c r="L506">
        <v>0.62</v>
      </c>
      <c r="M506">
        <v>0.46</v>
      </c>
      <c r="P506" t="str">
        <f>IF(AND(_xlfn.IFNA(D506,B506) = B506,A506&lt;&gt;"DST"), TRIM(B506), "")</f>
        <v/>
      </c>
    </row>
    <row r="507" spans="1:16" x14ac:dyDescent="0.25">
      <c r="A507" t="s">
        <v>6</v>
      </c>
      <c r="B507" t="s">
        <v>465</v>
      </c>
      <c r="C507">
        <v>3000</v>
      </c>
      <c r="D507">
        <v>0</v>
      </c>
      <c r="F507" t="s">
        <v>441</v>
      </c>
      <c r="G507" t="s">
        <v>6</v>
      </c>
      <c r="H507">
        <v>0.61</v>
      </c>
      <c r="I507">
        <v>0.21</v>
      </c>
      <c r="J507">
        <v>0.19</v>
      </c>
      <c r="K507">
        <v>1.02</v>
      </c>
      <c r="L507">
        <v>0.56000000000000005</v>
      </c>
      <c r="M507">
        <v>0.63</v>
      </c>
      <c r="P507" t="str">
        <f>IF(AND(_xlfn.IFNA(D507,B507) = B507,A507&lt;&gt;"DST"), TRIM(B507), "")</f>
        <v/>
      </c>
    </row>
    <row r="508" spans="1:16" x14ac:dyDescent="0.25">
      <c r="A508" t="s">
        <v>16</v>
      </c>
      <c r="B508" t="s">
        <v>467</v>
      </c>
      <c r="C508">
        <v>3000</v>
      </c>
      <c r="D508">
        <v>0</v>
      </c>
      <c r="F508" t="s">
        <v>472</v>
      </c>
      <c r="G508" t="s">
        <v>6</v>
      </c>
      <c r="H508">
        <v>0.59</v>
      </c>
      <c r="I508">
        <v>0.41</v>
      </c>
      <c r="J508">
        <v>-0.24</v>
      </c>
      <c r="K508">
        <v>1.42</v>
      </c>
      <c r="L508">
        <v>0.88</v>
      </c>
      <c r="M508">
        <v>0.88</v>
      </c>
      <c r="P508" t="str">
        <f>IF(AND(_xlfn.IFNA(D508,B508) = B508,A508&lt;&gt;"DST"), TRIM(B508), "")</f>
        <v/>
      </c>
    </row>
    <row r="509" spans="1:16" x14ac:dyDescent="0.25">
      <c r="A509" t="s">
        <v>6</v>
      </c>
      <c r="B509" t="s">
        <v>471</v>
      </c>
      <c r="C509">
        <v>3000</v>
      </c>
      <c r="D509">
        <v>0</v>
      </c>
      <c r="F509" t="s">
        <v>402</v>
      </c>
      <c r="G509" t="s">
        <v>6</v>
      </c>
      <c r="H509">
        <v>0.56999999999999995</v>
      </c>
      <c r="I509">
        <v>0.36</v>
      </c>
      <c r="J509">
        <v>-0.15</v>
      </c>
      <c r="K509">
        <v>1.29</v>
      </c>
      <c r="L509">
        <v>0.74</v>
      </c>
      <c r="M509">
        <v>0.7</v>
      </c>
      <c r="P509" t="str">
        <f>IF(AND(_xlfn.IFNA(D509,B509) = B509,A509&lt;&gt;"DST"), TRIM(B509), "")</f>
        <v/>
      </c>
    </row>
    <row r="510" spans="1:16" x14ac:dyDescent="0.25">
      <c r="A510" t="s">
        <v>6</v>
      </c>
      <c r="B510" t="s">
        <v>473</v>
      </c>
      <c r="C510">
        <v>3000</v>
      </c>
      <c r="D510">
        <v>0</v>
      </c>
      <c r="F510" t="s">
        <v>458</v>
      </c>
      <c r="G510" t="s">
        <v>6</v>
      </c>
      <c r="H510">
        <v>0.54</v>
      </c>
      <c r="I510">
        <v>0.22</v>
      </c>
      <c r="J510">
        <v>0.1</v>
      </c>
      <c r="K510">
        <v>0.97</v>
      </c>
      <c r="L510">
        <v>0.47</v>
      </c>
      <c r="M510">
        <v>0.62</v>
      </c>
      <c r="P510" t="str">
        <f>IF(AND(_xlfn.IFNA(D510,B510) = B510,A510&lt;&gt;"DST"), TRIM(B510), "")</f>
        <v/>
      </c>
    </row>
    <row r="511" spans="1:16" x14ac:dyDescent="0.25">
      <c r="A511" t="s">
        <v>6</v>
      </c>
      <c r="B511" t="s">
        <v>474</v>
      </c>
      <c r="C511">
        <v>3000</v>
      </c>
      <c r="D511">
        <v>0</v>
      </c>
      <c r="F511" t="s">
        <v>430</v>
      </c>
      <c r="G511" t="s">
        <v>6</v>
      </c>
      <c r="H511">
        <v>0.52</v>
      </c>
      <c r="I511">
        <v>0.55000000000000004</v>
      </c>
      <c r="J511">
        <v>-0.56999999999999995</v>
      </c>
      <c r="K511">
        <v>1.62</v>
      </c>
      <c r="L511">
        <v>1.03</v>
      </c>
      <c r="M511">
        <v>0.42</v>
      </c>
      <c r="P511" t="str">
        <f>IF(AND(_xlfn.IFNA(D511,B511) = B511,A511&lt;&gt;"DST"), TRIM(B511), "")</f>
        <v/>
      </c>
    </row>
    <row r="512" spans="1:16" x14ac:dyDescent="0.25">
      <c r="A512" t="s">
        <v>6</v>
      </c>
      <c r="B512" t="s">
        <v>477</v>
      </c>
      <c r="C512">
        <v>3000</v>
      </c>
      <c r="D512">
        <v>0</v>
      </c>
      <c r="F512" t="s">
        <v>518</v>
      </c>
      <c r="G512" t="s">
        <v>6</v>
      </c>
      <c r="H512">
        <v>0.51</v>
      </c>
      <c r="I512">
        <v>0.41</v>
      </c>
      <c r="J512">
        <v>-0.31</v>
      </c>
      <c r="K512">
        <v>1.32</v>
      </c>
      <c r="L512">
        <v>0.65</v>
      </c>
      <c r="M512">
        <v>0.44</v>
      </c>
      <c r="P512" t="str">
        <f>IF(AND(_xlfn.IFNA(D512,B512) = B512,A512&lt;&gt;"DST"), TRIM(B512), "")</f>
        <v/>
      </c>
    </row>
    <row r="513" spans="1:16" x14ac:dyDescent="0.25">
      <c r="A513" t="s">
        <v>16</v>
      </c>
      <c r="B513" t="s">
        <v>483</v>
      </c>
      <c r="C513">
        <v>3000</v>
      </c>
      <c r="D513">
        <v>0</v>
      </c>
      <c r="F513" t="s">
        <v>511</v>
      </c>
      <c r="G513" t="s">
        <v>6</v>
      </c>
      <c r="H513">
        <v>0.44</v>
      </c>
      <c r="I513">
        <v>0.75</v>
      </c>
      <c r="J513">
        <v>-1.07</v>
      </c>
      <c r="K513">
        <v>1.94</v>
      </c>
      <c r="L513">
        <v>1.74</v>
      </c>
      <c r="M513">
        <v>0</v>
      </c>
      <c r="P513" t="str">
        <f>IF(AND(_xlfn.IFNA(D513,B513) = B513,A513&lt;&gt;"DST"), TRIM(B513), "")</f>
        <v/>
      </c>
    </row>
    <row r="514" spans="1:16" x14ac:dyDescent="0.25">
      <c r="A514" t="s">
        <v>6</v>
      </c>
      <c r="B514" t="s">
        <v>485</v>
      </c>
      <c r="C514">
        <v>3000</v>
      </c>
      <c r="D514">
        <v>0</v>
      </c>
      <c r="F514" t="s">
        <v>313</v>
      </c>
      <c r="G514" t="s">
        <v>6</v>
      </c>
      <c r="H514">
        <v>0.43</v>
      </c>
      <c r="I514">
        <v>0.66</v>
      </c>
      <c r="J514">
        <v>-0.88</v>
      </c>
      <c r="K514">
        <v>1.75</v>
      </c>
      <c r="L514">
        <v>0.88</v>
      </c>
      <c r="M514">
        <v>0</v>
      </c>
      <c r="P514" t="str">
        <f>IF(AND(_xlfn.IFNA(D514,B514) = B514,A514&lt;&gt;"DST"), TRIM(B514), "")</f>
        <v/>
      </c>
    </row>
    <row r="515" spans="1:16" x14ac:dyDescent="0.25">
      <c r="A515" t="s">
        <v>6</v>
      </c>
      <c r="B515" t="s">
        <v>493</v>
      </c>
      <c r="C515">
        <v>3000</v>
      </c>
      <c r="D515">
        <v>0</v>
      </c>
      <c r="F515" t="s">
        <v>442</v>
      </c>
      <c r="G515" t="s">
        <v>6</v>
      </c>
      <c r="H515">
        <v>0.43</v>
      </c>
      <c r="I515">
        <v>0.28999999999999998</v>
      </c>
      <c r="J515">
        <v>-0.16</v>
      </c>
      <c r="K515">
        <v>1.02</v>
      </c>
      <c r="L515">
        <v>0.45</v>
      </c>
      <c r="M515">
        <v>0.44</v>
      </c>
      <c r="P515" t="str">
        <f>IF(AND(_xlfn.IFNA(D515,B515) = B515,A515&lt;&gt;"DST"), TRIM(B515), "")</f>
        <v/>
      </c>
    </row>
    <row r="516" spans="1:16" x14ac:dyDescent="0.25">
      <c r="A516" t="s">
        <v>16</v>
      </c>
      <c r="B516" t="s">
        <v>494</v>
      </c>
      <c r="C516">
        <v>3000</v>
      </c>
      <c r="D516">
        <v>0</v>
      </c>
      <c r="F516" t="s">
        <v>419</v>
      </c>
      <c r="G516" t="s">
        <v>6</v>
      </c>
      <c r="H516">
        <v>0.43</v>
      </c>
      <c r="I516">
        <v>0.59</v>
      </c>
      <c r="J516">
        <v>-0.75</v>
      </c>
      <c r="K516">
        <v>1.61</v>
      </c>
      <c r="L516">
        <v>0.7</v>
      </c>
      <c r="M516">
        <v>0.22</v>
      </c>
      <c r="P516" t="str">
        <f>IF(AND(_xlfn.IFNA(D516,B516) = B516,A516&lt;&gt;"DST"), TRIM(B516), "")</f>
        <v/>
      </c>
    </row>
    <row r="517" spans="1:16" x14ac:dyDescent="0.25">
      <c r="A517" t="s">
        <v>16</v>
      </c>
      <c r="B517" t="s">
        <v>506</v>
      </c>
      <c r="C517">
        <v>3000</v>
      </c>
      <c r="D517">
        <v>0</v>
      </c>
      <c r="F517" t="s">
        <v>394</v>
      </c>
      <c r="G517" t="s">
        <v>6</v>
      </c>
      <c r="H517">
        <v>0.41</v>
      </c>
      <c r="I517">
        <v>0.16</v>
      </c>
      <c r="J517">
        <v>0.09</v>
      </c>
      <c r="K517">
        <v>0.74</v>
      </c>
      <c r="L517">
        <v>0.38</v>
      </c>
      <c r="M517">
        <v>0.4</v>
      </c>
      <c r="P517" t="str">
        <f>IF(AND(_xlfn.IFNA(D517,B517) = B517,A517&lt;&gt;"DST"), TRIM(B517), "")</f>
        <v/>
      </c>
    </row>
    <row r="518" spans="1:16" x14ac:dyDescent="0.25">
      <c r="A518" t="s">
        <v>69</v>
      </c>
      <c r="B518" t="s">
        <v>531</v>
      </c>
      <c r="C518">
        <v>2700</v>
      </c>
      <c r="D518">
        <v>0</v>
      </c>
      <c r="F518" t="s">
        <v>444</v>
      </c>
      <c r="G518" t="s">
        <v>6</v>
      </c>
      <c r="H518">
        <v>0.38</v>
      </c>
      <c r="I518">
        <v>0.43</v>
      </c>
      <c r="J518">
        <v>-0.48</v>
      </c>
      <c r="K518">
        <v>1.24</v>
      </c>
      <c r="L518">
        <v>0.19</v>
      </c>
      <c r="M518">
        <v>0.27</v>
      </c>
      <c r="P518" t="str">
        <f>IF(AND(_xlfn.IFNA(D518,B518) = B518,A518&lt;&gt;"DST"), TRIM(B518), "")</f>
        <v/>
      </c>
    </row>
    <row r="519" spans="1:16" x14ac:dyDescent="0.25">
      <c r="A519" t="s">
        <v>69</v>
      </c>
      <c r="B519" t="s">
        <v>543</v>
      </c>
      <c r="C519">
        <v>2600</v>
      </c>
      <c r="D519">
        <v>0</v>
      </c>
      <c r="F519" t="s">
        <v>422</v>
      </c>
      <c r="G519" t="s">
        <v>6</v>
      </c>
      <c r="H519">
        <v>0.38</v>
      </c>
      <c r="I519">
        <v>0.23</v>
      </c>
      <c r="J519">
        <v>-7.0000000000000007E-2</v>
      </c>
      <c r="K519">
        <v>0.83</v>
      </c>
      <c r="L519">
        <v>0.33</v>
      </c>
      <c r="M519">
        <v>0.3</v>
      </c>
      <c r="P519" t="str">
        <f>IF(AND(_xlfn.IFNA(D519,B519) = B519,A519&lt;&gt;"DST"), TRIM(B519), "")</f>
        <v/>
      </c>
    </row>
    <row r="520" spans="1:16" x14ac:dyDescent="0.25">
      <c r="A520" t="s">
        <v>69</v>
      </c>
      <c r="B520" t="s">
        <v>545</v>
      </c>
      <c r="C520">
        <v>2500</v>
      </c>
      <c r="D520">
        <v>0</v>
      </c>
      <c r="F520" t="s">
        <v>490</v>
      </c>
      <c r="G520" t="s">
        <v>6</v>
      </c>
      <c r="H520">
        <v>0.37</v>
      </c>
      <c r="I520">
        <v>0.28999999999999998</v>
      </c>
      <c r="J520">
        <v>-0.21</v>
      </c>
      <c r="K520">
        <v>0.96</v>
      </c>
      <c r="L520">
        <v>0.42</v>
      </c>
      <c r="M520">
        <v>0.42</v>
      </c>
      <c r="P520" t="str">
        <f>IF(AND(_xlfn.IFNA(D520,B520) = B520,A520&lt;&gt;"DST"), TRIM(B520), "")</f>
        <v/>
      </c>
    </row>
    <row r="521" spans="1:16" x14ac:dyDescent="0.25">
      <c r="A521" t="s">
        <v>69</v>
      </c>
      <c r="B521" t="s">
        <v>562</v>
      </c>
      <c r="C521">
        <v>2500</v>
      </c>
      <c r="D521">
        <v>0</v>
      </c>
      <c r="F521" t="s">
        <v>492</v>
      </c>
      <c r="G521" t="s">
        <v>6</v>
      </c>
      <c r="H521">
        <v>0.37</v>
      </c>
      <c r="I521">
        <v>0.28999999999999998</v>
      </c>
      <c r="J521">
        <v>-0.2</v>
      </c>
      <c r="K521">
        <v>0.94</v>
      </c>
      <c r="L521">
        <v>0.31</v>
      </c>
      <c r="M521">
        <v>0.4</v>
      </c>
      <c r="P521" t="str">
        <f>IF(AND(_xlfn.IFNA(D521,B521) = B521,A521&lt;&gt;"DST"), TRIM(B521), "")</f>
        <v/>
      </c>
    </row>
    <row r="522" spans="1:16" x14ac:dyDescent="0.25">
      <c r="A522" t="s">
        <v>69</v>
      </c>
      <c r="B522" t="s">
        <v>566</v>
      </c>
      <c r="C522">
        <v>2500</v>
      </c>
      <c r="D522">
        <v>0</v>
      </c>
      <c r="F522" t="s">
        <v>409</v>
      </c>
      <c r="G522" t="s">
        <v>6</v>
      </c>
      <c r="H522">
        <v>0.35</v>
      </c>
      <c r="I522">
        <v>0.5</v>
      </c>
      <c r="J522">
        <v>-0.65</v>
      </c>
      <c r="K522">
        <v>1.35</v>
      </c>
      <c r="L522">
        <v>1.06</v>
      </c>
      <c r="M522">
        <v>0</v>
      </c>
      <c r="P522" t="str">
        <f>IF(AND(_xlfn.IFNA(D522,B522) = B522,A522&lt;&gt;"DST"), TRIM(B522), "")</f>
        <v/>
      </c>
    </row>
    <row r="523" spans="1:16" x14ac:dyDescent="0.25">
      <c r="A523" t="s">
        <v>69</v>
      </c>
      <c r="B523" t="s">
        <v>568</v>
      </c>
      <c r="C523">
        <v>2500</v>
      </c>
      <c r="D523">
        <v>0</v>
      </c>
      <c r="F523" t="s">
        <v>398</v>
      </c>
      <c r="G523" t="s">
        <v>6</v>
      </c>
      <c r="H523">
        <v>0.3</v>
      </c>
      <c r="I523">
        <v>0.27</v>
      </c>
      <c r="J523">
        <v>-0.24</v>
      </c>
      <c r="K523">
        <v>0.84</v>
      </c>
      <c r="L523">
        <v>0.25</v>
      </c>
      <c r="M523">
        <v>0.22</v>
      </c>
      <c r="P523" t="str">
        <f>IF(AND(_xlfn.IFNA(D523,B523) = B523,A523&lt;&gt;"DST"), TRIM(B523), "")</f>
        <v/>
      </c>
    </row>
    <row r="524" spans="1:16" x14ac:dyDescent="0.25">
      <c r="A524" t="s">
        <v>69</v>
      </c>
      <c r="B524" t="s">
        <v>573</v>
      </c>
      <c r="C524">
        <v>2500</v>
      </c>
      <c r="D524">
        <v>0</v>
      </c>
      <c r="F524" t="s">
        <v>459</v>
      </c>
      <c r="G524" t="s">
        <v>6</v>
      </c>
      <c r="H524">
        <v>0.28999999999999998</v>
      </c>
      <c r="I524">
        <v>0.28000000000000003</v>
      </c>
      <c r="J524">
        <v>-0.26</v>
      </c>
      <c r="K524">
        <v>0.84</v>
      </c>
      <c r="L524">
        <v>0.23</v>
      </c>
      <c r="M524">
        <v>0.17</v>
      </c>
      <c r="P524" t="str">
        <f>IF(AND(_xlfn.IFNA(D524,B524) = B524,A524&lt;&gt;"DST"), TRIM(B524), "")</f>
        <v/>
      </c>
    </row>
    <row r="525" spans="1:16" x14ac:dyDescent="0.25">
      <c r="A525" t="s">
        <v>69</v>
      </c>
      <c r="B525" t="s">
        <v>576</v>
      </c>
      <c r="C525">
        <v>2500</v>
      </c>
      <c r="D525">
        <v>0</v>
      </c>
      <c r="F525" t="s">
        <v>488</v>
      </c>
      <c r="G525" t="s">
        <v>6</v>
      </c>
      <c r="H525">
        <v>0.26</v>
      </c>
      <c r="I525">
        <v>0.41</v>
      </c>
      <c r="J525">
        <v>-0.56000000000000005</v>
      </c>
      <c r="K525">
        <v>1.0900000000000001</v>
      </c>
      <c r="L525">
        <v>0.73</v>
      </c>
      <c r="M525">
        <v>0</v>
      </c>
      <c r="P525" t="str">
        <f>IF(AND(_xlfn.IFNA(D525,B525) = B525,A525&lt;&gt;"DST"), TRIM(B525), "")</f>
        <v/>
      </c>
    </row>
    <row r="526" spans="1:16" x14ac:dyDescent="0.25">
      <c r="A526" t="s">
        <v>69</v>
      </c>
      <c r="B526" t="s">
        <v>589</v>
      </c>
      <c r="C526">
        <v>2500</v>
      </c>
      <c r="D526">
        <v>0</v>
      </c>
      <c r="F526" t="s">
        <v>704</v>
      </c>
      <c r="G526" t="s">
        <v>6</v>
      </c>
      <c r="H526">
        <v>0.23</v>
      </c>
      <c r="I526">
        <v>0.33</v>
      </c>
      <c r="J526">
        <v>-0.42</v>
      </c>
      <c r="K526">
        <v>0.88</v>
      </c>
      <c r="L526">
        <v>0.69</v>
      </c>
      <c r="M526">
        <v>0</v>
      </c>
      <c r="P526" t="str">
        <f>IF(AND(_xlfn.IFNA(D526,B526) = B526,A526&lt;&gt;"DST"), TRIM(B526), "")</f>
        <v/>
      </c>
    </row>
    <row r="527" spans="1:16" x14ac:dyDescent="0.25">
      <c r="A527" t="s">
        <v>69</v>
      </c>
      <c r="B527" t="s">
        <v>598</v>
      </c>
      <c r="C527">
        <v>2500</v>
      </c>
      <c r="D527">
        <v>0</v>
      </c>
      <c r="F527" t="s">
        <v>455</v>
      </c>
      <c r="G527" t="s">
        <v>6</v>
      </c>
      <c r="H527">
        <v>0.23</v>
      </c>
      <c r="I527">
        <v>0.28000000000000003</v>
      </c>
      <c r="J527">
        <v>-0.34</v>
      </c>
      <c r="K527">
        <v>0.79</v>
      </c>
      <c r="L527">
        <v>0.37</v>
      </c>
      <c r="M527">
        <v>7.0000000000000007E-2</v>
      </c>
      <c r="P527" t="str">
        <f>IF(AND(_xlfn.IFNA(D527,B527) = B527,A527&lt;&gt;"DST"), TRIM(B527), "")</f>
        <v/>
      </c>
    </row>
    <row r="528" spans="1:16" x14ac:dyDescent="0.25">
      <c r="A528" t="s">
        <v>69</v>
      </c>
      <c r="B528" t="s">
        <v>601</v>
      </c>
      <c r="C528">
        <v>2500</v>
      </c>
      <c r="D528">
        <v>0</v>
      </c>
      <c r="F528" t="s">
        <v>426</v>
      </c>
      <c r="G528" t="s">
        <v>6</v>
      </c>
      <c r="H528">
        <v>0.15</v>
      </c>
      <c r="I528">
        <v>0.19</v>
      </c>
      <c r="J528">
        <v>-0.22</v>
      </c>
      <c r="K528">
        <v>0.53</v>
      </c>
      <c r="L528">
        <v>0.38</v>
      </c>
      <c r="M528">
        <v>0</v>
      </c>
      <c r="P528" t="str">
        <f>IF(AND(_xlfn.IFNA(D528,B528) = B528,A528&lt;&gt;"DST"), TRIM(B528), "")</f>
        <v/>
      </c>
    </row>
    <row r="529" spans="1:16" x14ac:dyDescent="0.25">
      <c r="A529" t="s">
        <v>69</v>
      </c>
      <c r="B529" t="s">
        <v>604</v>
      </c>
      <c r="C529">
        <v>2500</v>
      </c>
      <c r="D529">
        <v>0</v>
      </c>
      <c r="F529" t="s">
        <v>504</v>
      </c>
      <c r="G529" t="s">
        <v>6</v>
      </c>
      <c r="H529">
        <v>0.15</v>
      </c>
      <c r="I529">
        <v>0.19</v>
      </c>
      <c r="J529">
        <v>-0.22</v>
      </c>
      <c r="K529">
        <v>0.52</v>
      </c>
      <c r="L529">
        <v>0.11</v>
      </c>
      <c r="M529">
        <v>0.08</v>
      </c>
      <c r="P529" t="str">
        <f>IF(AND(_xlfn.IFNA(D529,B529) = B529,A529&lt;&gt;"DST"), TRIM(B529), "")</f>
        <v/>
      </c>
    </row>
    <row r="530" spans="1:16" x14ac:dyDescent="0.25">
      <c r="A530" t="s">
        <v>69</v>
      </c>
      <c r="B530" t="s">
        <v>609</v>
      </c>
      <c r="C530">
        <v>2500</v>
      </c>
      <c r="D530">
        <v>0</v>
      </c>
      <c r="F530" t="s">
        <v>705</v>
      </c>
      <c r="G530" t="s">
        <v>6</v>
      </c>
      <c r="H530">
        <v>0.14000000000000001</v>
      </c>
      <c r="I530">
        <v>0.19</v>
      </c>
      <c r="J530">
        <v>-0.25</v>
      </c>
      <c r="K530">
        <v>0.52</v>
      </c>
      <c r="L530">
        <v>0.41</v>
      </c>
      <c r="M530">
        <v>0</v>
      </c>
      <c r="P530" t="str">
        <f>IF(AND(_xlfn.IFNA(D530,B530) = B530,A530&lt;&gt;"DST"), TRIM(B530), "")</f>
        <v/>
      </c>
    </row>
    <row r="531" spans="1:16" x14ac:dyDescent="0.25">
      <c r="A531" t="s">
        <v>69</v>
      </c>
      <c r="B531" t="s">
        <v>612</v>
      </c>
      <c r="C531">
        <v>2500</v>
      </c>
      <c r="D531">
        <v>0</v>
      </c>
      <c r="F531" t="s">
        <v>706</v>
      </c>
      <c r="G531" t="s">
        <v>6</v>
      </c>
      <c r="H531">
        <v>0.13</v>
      </c>
      <c r="I531">
        <v>0.19</v>
      </c>
      <c r="J531">
        <v>-0.24</v>
      </c>
      <c r="K531">
        <v>0.51</v>
      </c>
      <c r="L531">
        <v>0.4</v>
      </c>
      <c r="M531">
        <v>0</v>
      </c>
      <c r="P531" t="str">
        <f>IF(AND(_xlfn.IFNA(D531,B531) = B531,A531&lt;&gt;"DST"), TRIM(B531), "")</f>
        <v/>
      </c>
    </row>
    <row r="532" spans="1:16" x14ac:dyDescent="0.25">
      <c r="A532" t="s">
        <v>69</v>
      </c>
      <c r="B532" t="s">
        <v>614</v>
      </c>
      <c r="C532">
        <v>2500</v>
      </c>
      <c r="D532">
        <v>0</v>
      </c>
      <c r="F532" t="s">
        <v>707</v>
      </c>
      <c r="G532" t="s">
        <v>6</v>
      </c>
      <c r="H532">
        <v>0.11</v>
      </c>
      <c r="I532">
        <v>0.18</v>
      </c>
      <c r="J532">
        <v>-0.26</v>
      </c>
      <c r="K532">
        <v>0.47</v>
      </c>
      <c r="L532">
        <v>0.42</v>
      </c>
      <c r="M532">
        <v>0</v>
      </c>
      <c r="P532" t="str">
        <f>IF(AND(_xlfn.IFNA(D532,B532) = B532,A532&lt;&gt;"DST"), TRIM(B532), "")</f>
        <v/>
      </c>
    </row>
    <row r="533" spans="1:16" x14ac:dyDescent="0.25">
      <c r="A533" t="s">
        <v>16</v>
      </c>
      <c r="B533" t="s">
        <v>391</v>
      </c>
      <c r="C533">
        <v>3000</v>
      </c>
      <c r="D533">
        <v>0</v>
      </c>
      <c r="F533" t="s">
        <v>708</v>
      </c>
      <c r="G533" t="s">
        <v>6</v>
      </c>
      <c r="H533">
        <v>0.06</v>
      </c>
      <c r="I533">
        <v>0.1</v>
      </c>
      <c r="J533">
        <v>-0.14000000000000001</v>
      </c>
      <c r="K533">
        <v>0.27</v>
      </c>
      <c r="L533">
        <v>0.05</v>
      </c>
      <c r="M533">
        <v>0.01</v>
      </c>
      <c r="P533" t="str">
        <f>IF(AND(_xlfn.IFNA(D533,B533) = B533,A533&lt;&gt;"DST"), TRIM(B533), "")</f>
        <v/>
      </c>
    </row>
    <row r="534" spans="1:16" x14ac:dyDescent="0.25">
      <c r="A534" t="s">
        <v>6</v>
      </c>
      <c r="B534" t="s">
        <v>410</v>
      </c>
      <c r="C534">
        <v>3000</v>
      </c>
      <c r="D534">
        <v>0</v>
      </c>
      <c r="F534" t="s">
        <v>709</v>
      </c>
      <c r="G534" t="s">
        <v>6</v>
      </c>
      <c r="H534">
        <v>0</v>
      </c>
      <c r="I534">
        <v>0</v>
      </c>
      <c r="J534">
        <v>0</v>
      </c>
      <c r="K534">
        <v>0</v>
      </c>
      <c r="M534">
        <v>0</v>
      </c>
      <c r="P534" t="str">
        <f>IF(AND(_xlfn.IFNA(D534,B534) = B534,A534&lt;&gt;"DST"), TRIM(B534), "")</f>
        <v/>
      </c>
    </row>
    <row r="535" spans="1:16" x14ac:dyDescent="0.25">
      <c r="A535" t="s">
        <v>6</v>
      </c>
      <c r="B535" t="s">
        <v>484</v>
      </c>
      <c r="C535">
        <v>3000</v>
      </c>
      <c r="D535">
        <v>0</v>
      </c>
      <c r="F535" t="s">
        <v>710</v>
      </c>
      <c r="G535" t="s">
        <v>6</v>
      </c>
      <c r="H535">
        <v>0</v>
      </c>
      <c r="I535">
        <v>0</v>
      </c>
      <c r="J535">
        <v>0</v>
      </c>
      <c r="K535">
        <v>0</v>
      </c>
      <c r="M535">
        <v>0</v>
      </c>
      <c r="P535" t="str">
        <f>IF(AND(_xlfn.IFNA(D535,B535) = B535,A535&lt;&gt;"DST"), TRIM(B535), "")</f>
        <v/>
      </c>
    </row>
    <row r="536" spans="1:16" x14ac:dyDescent="0.25">
      <c r="A536" t="s">
        <v>69</v>
      </c>
      <c r="B536" t="s">
        <v>583</v>
      </c>
      <c r="C536">
        <v>2500</v>
      </c>
      <c r="D536">
        <v>0</v>
      </c>
      <c r="F536" t="s">
        <v>711</v>
      </c>
      <c r="G536" t="s">
        <v>6</v>
      </c>
      <c r="H536">
        <v>0</v>
      </c>
      <c r="I536">
        <v>0</v>
      </c>
      <c r="J536">
        <v>0</v>
      </c>
      <c r="K536">
        <v>0</v>
      </c>
      <c r="M536">
        <v>0</v>
      </c>
      <c r="P536" t="str">
        <f>IF(AND(_xlfn.IFNA(D536,B536) = B536,A536&lt;&gt;"DST"), TRIM(B536), "")</f>
        <v/>
      </c>
    </row>
    <row r="537" spans="1:16" x14ac:dyDescent="0.25">
      <c r="A537" t="s">
        <v>16</v>
      </c>
      <c r="B537" t="s">
        <v>88</v>
      </c>
      <c r="C537">
        <v>6300</v>
      </c>
      <c r="D537">
        <v>0</v>
      </c>
      <c r="F537" t="s">
        <v>396</v>
      </c>
      <c r="G537" t="s">
        <v>6</v>
      </c>
      <c r="H537">
        <v>0</v>
      </c>
      <c r="I537">
        <v>0</v>
      </c>
      <c r="J537">
        <v>0</v>
      </c>
      <c r="K537">
        <v>0</v>
      </c>
      <c r="M537">
        <v>0</v>
      </c>
      <c r="P537" t="str">
        <f>IF(AND(_xlfn.IFNA(D537,B537) = B537,A537&lt;&gt;"DST"), TRIM(B537), "")</f>
        <v/>
      </c>
    </row>
    <row r="538" spans="1:16" x14ac:dyDescent="0.25">
      <c r="A538" t="s">
        <v>29</v>
      </c>
      <c r="B538" t="s">
        <v>121</v>
      </c>
      <c r="C538">
        <v>5800</v>
      </c>
      <c r="D538">
        <v>0</v>
      </c>
      <c r="F538" t="s">
        <v>712</v>
      </c>
      <c r="G538" t="s">
        <v>6</v>
      </c>
      <c r="H538">
        <v>0</v>
      </c>
      <c r="I538">
        <v>0</v>
      </c>
      <c r="J538">
        <v>0</v>
      </c>
      <c r="K538">
        <v>0</v>
      </c>
      <c r="M538">
        <v>0</v>
      </c>
      <c r="P538" t="str">
        <f>IF(AND(_xlfn.IFNA(D538,B538) = B538,A538&lt;&gt;"DST"), TRIM(B538), "")</f>
        <v/>
      </c>
    </row>
    <row r="539" spans="1:16" x14ac:dyDescent="0.25">
      <c r="A539" t="s">
        <v>29</v>
      </c>
      <c r="B539" t="s">
        <v>124</v>
      </c>
      <c r="C539">
        <v>5700</v>
      </c>
      <c r="D539">
        <v>0</v>
      </c>
      <c r="F539" t="s">
        <v>713</v>
      </c>
      <c r="G539" t="s">
        <v>6</v>
      </c>
      <c r="H539">
        <v>0</v>
      </c>
      <c r="I539">
        <v>0</v>
      </c>
      <c r="J539">
        <v>0</v>
      </c>
      <c r="K539">
        <v>0</v>
      </c>
      <c r="M539">
        <v>0</v>
      </c>
      <c r="P539" t="str">
        <f>IF(AND(_xlfn.IFNA(D539,B539) = B539,A539&lt;&gt;"DST"), TRIM(B539), "")</f>
        <v/>
      </c>
    </row>
    <row r="540" spans="1:16" x14ac:dyDescent="0.25">
      <c r="A540" t="s">
        <v>6</v>
      </c>
      <c r="B540" t="s">
        <v>168</v>
      </c>
      <c r="C540">
        <v>4800</v>
      </c>
      <c r="D540">
        <v>0</v>
      </c>
      <c r="P540" t="str">
        <f>IF(AND(_xlfn.IFNA(D540,B540) = B540,A540&lt;&gt;"DST"), TRIM(B540), "")</f>
        <v/>
      </c>
    </row>
    <row r="541" spans="1:16" x14ac:dyDescent="0.25">
      <c r="A541" t="s">
        <v>69</v>
      </c>
      <c r="B541" t="s">
        <v>172</v>
      </c>
      <c r="C541">
        <v>4700</v>
      </c>
      <c r="D541">
        <v>0</v>
      </c>
      <c r="P541" t="str">
        <f>IF(AND(_xlfn.IFNA(D541,B541) = B541,A541&lt;&gt;"DST"), TRIM(B541), "")</f>
        <v/>
      </c>
    </row>
    <row r="542" spans="1:16" x14ac:dyDescent="0.25">
      <c r="A542" t="s">
        <v>29</v>
      </c>
      <c r="B542" t="s">
        <v>174</v>
      </c>
      <c r="C542">
        <v>4700</v>
      </c>
      <c r="D542">
        <v>0</v>
      </c>
      <c r="P542" t="str">
        <f>IF(AND(_xlfn.IFNA(D542,B542) = B542,A542&lt;&gt;"DST"), TRIM(B542), "")</f>
        <v/>
      </c>
    </row>
    <row r="543" spans="1:16" x14ac:dyDescent="0.25">
      <c r="A543" t="s">
        <v>16</v>
      </c>
      <c r="B543" t="s">
        <v>199</v>
      </c>
      <c r="C543">
        <v>4500</v>
      </c>
      <c r="D543">
        <v>0</v>
      </c>
      <c r="P543" t="str">
        <f>IF(AND(_xlfn.IFNA(D543,B543) = B543,A543&lt;&gt;"DST"), TRIM(B543), "")</f>
        <v/>
      </c>
    </row>
    <row r="544" spans="1:16" x14ac:dyDescent="0.25">
      <c r="A544" t="s">
        <v>29</v>
      </c>
      <c r="B544" t="s">
        <v>241</v>
      </c>
      <c r="C544">
        <v>4000</v>
      </c>
      <c r="D544">
        <f>VLOOKUP($B544,F$1:H$539,3, FALSE)</f>
        <v>0</v>
      </c>
      <c r="P544" t="str">
        <f>IF(AND(_xlfn.IFNA(D544,B544) = B544,A544&lt;&gt;"DST"), TRIM(B544), "")</f>
        <v/>
      </c>
    </row>
    <row r="545" spans="1:16" x14ac:dyDescent="0.25">
      <c r="A545" t="s">
        <v>29</v>
      </c>
      <c r="B545" t="s">
        <v>243</v>
      </c>
      <c r="C545">
        <v>4000</v>
      </c>
      <c r="D545">
        <v>0</v>
      </c>
      <c r="P545" t="str">
        <f>IF(AND(_xlfn.IFNA(D545,B545) = B545,A545&lt;&gt;"DST"), TRIM(B545), "")</f>
        <v/>
      </c>
    </row>
    <row r="546" spans="1:16" x14ac:dyDescent="0.25">
      <c r="A546" t="s">
        <v>29</v>
      </c>
      <c r="B546" t="s">
        <v>244</v>
      </c>
      <c r="C546">
        <v>4000</v>
      </c>
      <c r="D546">
        <v>0</v>
      </c>
      <c r="P546" t="str">
        <f>IF(AND(_xlfn.IFNA(D546,B546) = B546,A546&lt;&gt;"DST"), TRIM(B546), "")</f>
        <v/>
      </c>
    </row>
    <row r="547" spans="1:16" x14ac:dyDescent="0.25">
      <c r="A547" t="s">
        <v>16</v>
      </c>
      <c r="B547" t="s">
        <v>246</v>
      </c>
      <c r="C547">
        <v>4000</v>
      </c>
      <c r="D547">
        <v>0</v>
      </c>
      <c r="P547" t="str">
        <f>IF(AND(_xlfn.IFNA(D547,B547) = B547,A547&lt;&gt;"DST"), TRIM(B547), "")</f>
        <v/>
      </c>
    </row>
    <row r="548" spans="1:16" x14ac:dyDescent="0.25">
      <c r="A548" t="s">
        <v>29</v>
      </c>
      <c r="B548" t="s">
        <v>248</v>
      </c>
      <c r="C548">
        <v>4000</v>
      </c>
      <c r="D548">
        <f>VLOOKUP($B548,F$1:H$539,3, FALSE)</f>
        <v>0</v>
      </c>
      <c r="P548" t="str">
        <f>IF(AND(_xlfn.IFNA(D548,B548) = B548,A548&lt;&gt;"DST"), TRIM(B548), "")</f>
        <v/>
      </c>
    </row>
    <row r="549" spans="1:16" x14ac:dyDescent="0.25">
      <c r="A549" t="s">
        <v>6</v>
      </c>
      <c r="B549" t="s">
        <v>249</v>
      </c>
      <c r="C549">
        <v>4000</v>
      </c>
      <c r="D549">
        <v>0</v>
      </c>
      <c r="P549" t="str">
        <f>IF(AND(_xlfn.IFNA(D549,B549) = B549,A549&lt;&gt;"DST"), TRIM(B549), "")</f>
        <v/>
      </c>
    </row>
    <row r="550" spans="1:16" x14ac:dyDescent="0.25">
      <c r="A550" t="s">
        <v>29</v>
      </c>
      <c r="B550" t="s">
        <v>251</v>
      </c>
      <c r="C550">
        <v>4000</v>
      </c>
      <c r="D550">
        <f>VLOOKUP($B550,F$1:H$539,3, FALSE)</f>
        <v>0</v>
      </c>
      <c r="P550" t="str">
        <f>IF(AND(_xlfn.IFNA(D550,B550) = B550,A550&lt;&gt;"DST"), TRIM(B550), "")</f>
        <v/>
      </c>
    </row>
    <row r="551" spans="1:16" x14ac:dyDescent="0.25">
      <c r="A551" t="s">
        <v>29</v>
      </c>
      <c r="B551" t="s">
        <v>253</v>
      </c>
      <c r="C551">
        <v>4000</v>
      </c>
      <c r="D551">
        <f>VLOOKUP($B551,F$1:H$539,3, FALSE)</f>
        <v>0</v>
      </c>
      <c r="P551" t="str">
        <f>IF(AND(_xlfn.IFNA(D551,B551) = B551,A551&lt;&gt;"DST"), TRIM(B551), "")</f>
        <v/>
      </c>
    </row>
    <row r="552" spans="1:16" x14ac:dyDescent="0.25">
      <c r="A552" t="s">
        <v>29</v>
      </c>
      <c r="B552" t="s">
        <v>258</v>
      </c>
      <c r="C552">
        <v>4000</v>
      </c>
      <c r="D552">
        <f>VLOOKUP($B552,F$1:H$539,3, FALSE)</f>
        <v>0</v>
      </c>
      <c r="P552" t="str">
        <f>IF(AND(_xlfn.IFNA(D552,B552) = B552,A552&lt;&gt;"DST"), TRIM(B552), "")</f>
        <v/>
      </c>
    </row>
    <row r="553" spans="1:16" x14ac:dyDescent="0.25">
      <c r="A553" t="s">
        <v>29</v>
      </c>
      <c r="B553" t="s">
        <v>263</v>
      </c>
      <c r="C553">
        <v>4000</v>
      </c>
      <c r="D553">
        <f>VLOOKUP($B553,F$1:H$539,3, FALSE)</f>
        <v>0</v>
      </c>
      <c r="P553" t="str">
        <f>IF(AND(_xlfn.IFNA(D553,B553) = B553,A553&lt;&gt;"DST"), TRIM(B553), "")</f>
        <v/>
      </c>
    </row>
    <row r="554" spans="1:16" x14ac:dyDescent="0.25">
      <c r="A554" t="s">
        <v>29</v>
      </c>
      <c r="B554" t="s">
        <v>264</v>
      </c>
      <c r="C554">
        <v>4000</v>
      </c>
      <c r="D554">
        <f>VLOOKUP($B554,F$1:H$539,3, FALSE)</f>
        <v>0</v>
      </c>
      <c r="P554" t="str">
        <f>IF(AND(_xlfn.IFNA(D554,B554) = B554,A554&lt;&gt;"DST"), TRIM(B554), "")</f>
        <v/>
      </c>
    </row>
    <row r="555" spans="1:16" x14ac:dyDescent="0.25">
      <c r="A555" t="s">
        <v>29</v>
      </c>
      <c r="B555" t="s">
        <v>266</v>
      </c>
      <c r="C555">
        <v>4000</v>
      </c>
      <c r="D555">
        <f>VLOOKUP($B555,F$1:H$539,3, FALSE)</f>
        <v>0</v>
      </c>
      <c r="P555" t="str">
        <f>IF(AND(_xlfn.IFNA(D555,B555) = B555,A555&lt;&gt;"DST"), TRIM(B555), "")</f>
        <v/>
      </c>
    </row>
    <row r="556" spans="1:16" x14ac:dyDescent="0.25">
      <c r="A556" t="s">
        <v>16</v>
      </c>
      <c r="B556" t="s">
        <v>269</v>
      </c>
      <c r="C556">
        <v>4000</v>
      </c>
      <c r="D556">
        <v>0</v>
      </c>
      <c r="P556" t="str">
        <f>IF(AND(_xlfn.IFNA(D556,B556) = B556,A556&lt;&gt;"DST"), TRIM(B556), "")</f>
        <v/>
      </c>
    </row>
    <row r="557" spans="1:16" x14ac:dyDescent="0.25">
      <c r="A557" t="s">
        <v>29</v>
      </c>
      <c r="B557" t="s">
        <v>271</v>
      </c>
      <c r="C557">
        <v>4000</v>
      </c>
      <c r="D557">
        <f>VLOOKUP($B557,F$1:H$539,3, FALSE)</f>
        <v>0</v>
      </c>
      <c r="P557" t="str">
        <f>IF(AND(_xlfn.IFNA(D557,B557) = B557,A557&lt;&gt;"DST"), TRIM(B557), "")</f>
        <v/>
      </c>
    </row>
    <row r="558" spans="1:16" x14ac:dyDescent="0.25">
      <c r="A558" t="s">
        <v>29</v>
      </c>
      <c r="B558" t="s">
        <v>272</v>
      </c>
      <c r="C558">
        <v>4000</v>
      </c>
      <c r="D558">
        <f>VLOOKUP($B558,F$1:H$539,3, FALSE)</f>
        <v>0</v>
      </c>
      <c r="P558" t="str">
        <f>IF(AND(_xlfn.IFNA(D558,B558) = B558,A558&lt;&gt;"DST"), TRIM(B558), "")</f>
        <v/>
      </c>
    </row>
    <row r="559" spans="1:16" x14ac:dyDescent="0.25">
      <c r="A559" t="s">
        <v>29</v>
      </c>
      <c r="B559" t="s">
        <v>273</v>
      </c>
      <c r="C559">
        <v>4000</v>
      </c>
      <c r="D559">
        <v>0</v>
      </c>
      <c r="P559" t="str">
        <f>IF(AND(_xlfn.IFNA(D559,B559) = B559,A559&lt;&gt;"DST"), TRIM(B559), "")</f>
        <v/>
      </c>
    </row>
    <row r="560" spans="1:16" x14ac:dyDescent="0.25">
      <c r="A560" t="s">
        <v>29</v>
      </c>
      <c r="B560" t="s">
        <v>274</v>
      </c>
      <c r="C560">
        <v>4000</v>
      </c>
      <c r="D560">
        <v>0</v>
      </c>
      <c r="P560" t="str">
        <f>IF(AND(_xlfn.IFNA(D560,B560) = B560,A560&lt;&gt;"DST"), TRIM(B560), "")</f>
        <v/>
      </c>
    </row>
    <row r="561" spans="1:16" x14ac:dyDescent="0.25">
      <c r="A561" t="s">
        <v>29</v>
      </c>
      <c r="B561" t="s">
        <v>275</v>
      </c>
      <c r="C561">
        <v>4000</v>
      </c>
      <c r="D561">
        <v>0</v>
      </c>
      <c r="P561" t="str">
        <f>IF(AND(_xlfn.IFNA(D561,B561) = B561,A561&lt;&gt;"DST"), TRIM(B561), "")</f>
        <v/>
      </c>
    </row>
    <row r="562" spans="1:16" x14ac:dyDescent="0.25">
      <c r="A562" t="s">
        <v>16</v>
      </c>
      <c r="B562" t="s">
        <v>277</v>
      </c>
      <c r="C562">
        <v>4000</v>
      </c>
      <c r="D562">
        <v>0</v>
      </c>
      <c r="P562" t="str">
        <f>IF(AND(_xlfn.IFNA(D562,B562) = B562,A562&lt;&gt;"DST"), TRIM(B562), "")</f>
        <v/>
      </c>
    </row>
    <row r="563" spans="1:16" x14ac:dyDescent="0.25">
      <c r="A563" t="s">
        <v>29</v>
      </c>
      <c r="B563" t="s">
        <v>278</v>
      </c>
      <c r="C563">
        <v>4000</v>
      </c>
      <c r="D563">
        <v>0</v>
      </c>
      <c r="P563" t="str">
        <f>IF(AND(_xlfn.IFNA(D563,B563) = B563,A563&lt;&gt;"DST"), TRIM(B563), "")</f>
        <v/>
      </c>
    </row>
    <row r="564" spans="1:16" x14ac:dyDescent="0.25">
      <c r="A564" t="s">
        <v>69</v>
      </c>
      <c r="B564" t="s">
        <v>283</v>
      </c>
      <c r="C564">
        <v>3900</v>
      </c>
      <c r="D564">
        <v>0</v>
      </c>
      <c r="P564" t="str">
        <f>IF(AND(_xlfn.IFNA(D564,B564) = B564,A564&lt;&gt;"DST"), TRIM(B564), "")</f>
        <v/>
      </c>
    </row>
    <row r="565" spans="1:16" x14ac:dyDescent="0.25">
      <c r="A565" t="s">
        <v>6</v>
      </c>
      <c r="B565" t="s">
        <v>299</v>
      </c>
      <c r="C565">
        <v>3800</v>
      </c>
      <c r="D565">
        <v>0</v>
      </c>
      <c r="P565" t="str">
        <f>IF(AND(_xlfn.IFNA(D565,B565) = B565,A565&lt;&gt;"DST"), TRIM(B565), "")</f>
        <v/>
      </c>
    </row>
    <row r="566" spans="1:16" x14ac:dyDescent="0.25">
      <c r="A566" t="s">
        <v>6</v>
      </c>
      <c r="B566" t="s">
        <v>327</v>
      </c>
      <c r="C566">
        <v>3600</v>
      </c>
      <c r="D566">
        <v>0</v>
      </c>
      <c r="P566" t="str">
        <f>IF(AND(_xlfn.IFNA(D566,B566) = B566,A566&lt;&gt;"DST"), TRIM(B566), "")</f>
        <v/>
      </c>
    </row>
    <row r="567" spans="1:16" x14ac:dyDescent="0.25">
      <c r="A567" t="s">
        <v>69</v>
      </c>
      <c r="B567" t="s">
        <v>271</v>
      </c>
      <c r="C567">
        <v>3500</v>
      </c>
      <c r="D567">
        <f>VLOOKUP($B567,F$1:H$539,3, FALSE)</f>
        <v>0</v>
      </c>
      <c r="P567" t="str">
        <f>IF(AND(_xlfn.IFNA(D567,B567) = B567,A567&lt;&gt;"DST"), TRIM(B567), "")</f>
        <v/>
      </c>
    </row>
    <row r="568" spans="1:16" x14ac:dyDescent="0.25">
      <c r="A568" t="s">
        <v>6</v>
      </c>
      <c r="B568" t="s">
        <v>338</v>
      </c>
      <c r="C568">
        <v>3500</v>
      </c>
      <c r="D568">
        <v>0</v>
      </c>
      <c r="P568" t="str">
        <f>IF(AND(_xlfn.IFNA(D568,B568) = B568,A568&lt;&gt;"DST"), TRIM(B568), "")</f>
        <v/>
      </c>
    </row>
    <row r="569" spans="1:16" x14ac:dyDescent="0.25">
      <c r="A569" t="s">
        <v>6</v>
      </c>
      <c r="B569" t="s">
        <v>339</v>
      </c>
      <c r="C569">
        <v>3500</v>
      </c>
      <c r="D569">
        <v>0</v>
      </c>
      <c r="P569" t="str">
        <f>IF(AND(_xlfn.IFNA(D569,B569) = B569,A569&lt;&gt;"DST"), TRIM(B569), "")</f>
        <v/>
      </c>
    </row>
    <row r="570" spans="1:16" x14ac:dyDescent="0.25">
      <c r="A570" t="s">
        <v>16</v>
      </c>
      <c r="B570" t="s">
        <v>392</v>
      </c>
      <c r="C570">
        <v>3000</v>
      </c>
      <c r="D570">
        <f>VLOOKUP($B570,F$1:H$539,3, FALSE)</f>
        <v>0</v>
      </c>
      <c r="P570" t="str">
        <f>IF(AND(_xlfn.IFNA(D570,B570) = B570,A570&lt;&gt;"DST"), TRIM(B570), "")</f>
        <v/>
      </c>
    </row>
    <row r="571" spans="1:16" x14ac:dyDescent="0.25">
      <c r="A571" t="s">
        <v>6</v>
      </c>
      <c r="B571" t="s">
        <v>396</v>
      </c>
      <c r="C571">
        <v>3000</v>
      </c>
      <c r="D571">
        <f>VLOOKUP($B571,F$1:H$539,3, FALSE)</f>
        <v>0</v>
      </c>
      <c r="P571" t="str">
        <f>IF(AND(_xlfn.IFNA(D571,B571) = B571,A571&lt;&gt;"DST"), TRIM(B571), "")</f>
        <v/>
      </c>
    </row>
  </sheetData>
  <autoFilter ref="A1:D571">
    <sortState ref="A2:D571">
      <sortCondition descending="1" ref="D1:D57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9"/>
  <sheetViews>
    <sheetView workbookViewId="0">
      <selection activeCell="A19" sqref="A19"/>
    </sheetView>
  </sheetViews>
  <sheetFormatPr defaultRowHeight="15" x14ac:dyDescent="0.25"/>
  <cols>
    <col min="1" max="1" width="20.5703125" style="1" bestFit="1" customWidth="1"/>
    <col min="2" max="2" width="20.5703125" style="3" bestFit="1" customWidth="1"/>
  </cols>
  <sheetData>
    <row r="1" spans="1:10" ht="30" x14ac:dyDescent="0.25">
      <c r="A1" s="1" t="s">
        <v>714</v>
      </c>
      <c r="B1" s="2" t="s">
        <v>715</v>
      </c>
      <c r="J1" t="s">
        <v>627</v>
      </c>
    </row>
    <row r="2" spans="1:10" x14ac:dyDescent="0.25">
      <c r="A2" s="1" t="s">
        <v>10</v>
      </c>
      <c r="B2" s="3" t="s">
        <v>10</v>
      </c>
      <c r="J2" t="s">
        <v>635</v>
      </c>
    </row>
    <row r="3" spans="1:10" x14ac:dyDescent="0.25">
      <c r="A3" s="1" t="s">
        <v>17</v>
      </c>
      <c r="B3" s="3" t="s">
        <v>17</v>
      </c>
      <c r="J3" t="s">
        <v>636</v>
      </c>
    </row>
    <row r="4" spans="1:10" x14ac:dyDescent="0.25">
      <c r="A4" s="1" t="s">
        <v>33</v>
      </c>
      <c r="B4" s="3" t="s">
        <v>33</v>
      </c>
      <c r="J4" t="s">
        <v>637</v>
      </c>
    </row>
    <row r="5" spans="1:10" x14ac:dyDescent="0.25">
      <c r="A5" s="1" t="s">
        <v>88</v>
      </c>
      <c r="B5" s="3" t="s">
        <v>88</v>
      </c>
      <c r="J5" t="s">
        <v>638</v>
      </c>
    </row>
    <row r="6" spans="1:10" x14ac:dyDescent="0.25">
      <c r="A6" s="1" t="s">
        <v>121</v>
      </c>
      <c r="B6" s="3" t="s">
        <v>121</v>
      </c>
      <c r="J6" t="s">
        <v>639</v>
      </c>
    </row>
    <row r="7" spans="1:10" x14ac:dyDescent="0.25">
      <c r="A7" s="1" t="s">
        <v>124</v>
      </c>
      <c r="B7" s="3" t="s">
        <v>124</v>
      </c>
      <c r="J7" t="s">
        <v>640</v>
      </c>
    </row>
    <row r="8" spans="1:10" x14ac:dyDescent="0.25">
      <c r="A8" s="1" t="s">
        <v>136</v>
      </c>
      <c r="B8" s="3" t="s">
        <v>136</v>
      </c>
      <c r="J8" t="s">
        <v>641</v>
      </c>
    </row>
    <row r="9" spans="1:10" x14ac:dyDescent="0.25">
      <c r="A9" s="1" t="s">
        <v>168</v>
      </c>
      <c r="B9" s="3" t="s">
        <v>168</v>
      </c>
      <c r="J9" t="s">
        <v>642</v>
      </c>
    </row>
    <row r="10" spans="1:10" x14ac:dyDescent="0.25">
      <c r="A10" s="1" t="s">
        <v>172</v>
      </c>
      <c r="B10" s="3" t="s">
        <v>172</v>
      </c>
      <c r="J10" t="s">
        <v>643</v>
      </c>
    </row>
    <row r="11" spans="1:10" x14ac:dyDescent="0.25">
      <c r="A11" s="1" t="s">
        <v>174</v>
      </c>
      <c r="B11" s="3" t="s">
        <v>174</v>
      </c>
      <c r="J11" t="s">
        <v>644</v>
      </c>
    </row>
    <row r="12" spans="1:10" x14ac:dyDescent="0.25">
      <c r="A12" s="1" t="s">
        <v>189</v>
      </c>
      <c r="B12" s="3" t="s">
        <v>189</v>
      </c>
      <c r="J12" t="s">
        <v>645</v>
      </c>
    </row>
    <row r="13" spans="1:10" x14ac:dyDescent="0.25">
      <c r="A13" s="1" t="s">
        <v>199</v>
      </c>
      <c r="B13" s="3" t="s">
        <v>199</v>
      </c>
      <c r="J13" t="s">
        <v>646</v>
      </c>
    </row>
    <row r="14" spans="1:10" x14ac:dyDescent="0.25">
      <c r="A14" s="1" t="s">
        <v>243</v>
      </c>
      <c r="B14" s="3" t="s">
        <v>243</v>
      </c>
      <c r="J14" t="s">
        <v>647</v>
      </c>
    </row>
    <row r="15" spans="1:10" x14ac:dyDescent="0.25">
      <c r="A15" s="1" t="s">
        <v>244</v>
      </c>
      <c r="B15" s="3" t="s">
        <v>244</v>
      </c>
      <c r="J15" t="s">
        <v>648</v>
      </c>
    </row>
    <row r="16" spans="1:10" x14ac:dyDescent="0.25">
      <c r="A16" s="1" t="s">
        <v>246</v>
      </c>
      <c r="B16" s="3" t="s">
        <v>246</v>
      </c>
      <c r="J16" t="s">
        <v>649</v>
      </c>
    </row>
    <row r="17" spans="1:10" x14ac:dyDescent="0.25">
      <c r="A17" s="1" t="s">
        <v>249</v>
      </c>
      <c r="B17" s="3" t="s">
        <v>249</v>
      </c>
      <c r="J17" t="s">
        <v>650</v>
      </c>
    </row>
    <row r="18" spans="1:10" x14ac:dyDescent="0.25">
      <c r="A18" s="1" t="s">
        <v>255</v>
      </c>
      <c r="B18" s="3" t="s">
        <v>255</v>
      </c>
      <c r="J18" t="s">
        <v>651</v>
      </c>
    </row>
    <row r="19" spans="1:10" x14ac:dyDescent="0.25">
      <c r="A19" s="1" t="s">
        <v>256</v>
      </c>
      <c r="B19" s="3" t="s">
        <v>256</v>
      </c>
      <c r="J19" t="s">
        <v>652</v>
      </c>
    </row>
    <row r="20" spans="1:10" x14ac:dyDescent="0.25">
      <c r="A20" s="1" t="s">
        <v>269</v>
      </c>
      <c r="B20" s="3" t="s">
        <v>269</v>
      </c>
      <c r="J20" t="s">
        <v>653</v>
      </c>
    </row>
    <row r="21" spans="1:10" x14ac:dyDescent="0.25">
      <c r="A21" s="1" t="s">
        <v>273</v>
      </c>
      <c r="B21" s="3" t="s">
        <v>273</v>
      </c>
      <c r="J21" t="s">
        <v>654</v>
      </c>
    </row>
    <row r="22" spans="1:10" x14ac:dyDescent="0.25">
      <c r="A22" s="1" t="s">
        <v>274</v>
      </c>
      <c r="B22" s="3" t="s">
        <v>274</v>
      </c>
      <c r="J22" t="s">
        <v>655</v>
      </c>
    </row>
    <row r="23" spans="1:10" x14ac:dyDescent="0.25">
      <c r="A23" s="1" t="s">
        <v>275</v>
      </c>
      <c r="B23" s="3" t="s">
        <v>275</v>
      </c>
      <c r="J23" t="s">
        <v>656</v>
      </c>
    </row>
    <row r="24" spans="1:10" x14ac:dyDescent="0.25">
      <c r="A24" s="1" t="s">
        <v>277</v>
      </c>
      <c r="B24" s="3" t="s">
        <v>277</v>
      </c>
      <c r="J24" t="s">
        <v>657</v>
      </c>
    </row>
    <row r="25" spans="1:10" x14ac:dyDescent="0.25">
      <c r="A25" s="1" t="s">
        <v>278</v>
      </c>
      <c r="B25" s="3" t="s">
        <v>278</v>
      </c>
      <c r="J25" t="s">
        <v>658</v>
      </c>
    </row>
    <row r="26" spans="1:10" x14ac:dyDescent="0.25">
      <c r="A26" s="1" t="s">
        <v>281</v>
      </c>
      <c r="B26" s="3" t="s">
        <v>281</v>
      </c>
      <c r="J26" t="s">
        <v>659</v>
      </c>
    </row>
    <row r="27" spans="1:10" x14ac:dyDescent="0.25">
      <c r="A27" s="1" t="s">
        <v>283</v>
      </c>
      <c r="B27" s="3" t="s">
        <v>283</v>
      </c>
      <c r="J27" t="s">
        <v>660</v>
      </c>
    </row>
    <row r="28" spans="1:10" x14ac:dyDescent="0.25">
      <c r="A28" s="1" t="s">
        <v>299</v>
      </c>
      <c r="B28" s="3" t="s">
        <v>299</v>
      </c>
      <c r="J28" t="s">
        <v>661</v>
      </c>
    </row>
    <row r="29" spans="1:10" x14ac:dyDescent="0.25">
      <c r="A29" s="1" t="s">
        <v>327</v>
      </c>
      <c r="B29" s="3" t="s">
        <v>327</v>
      </c>
      <c r="J29" t="s">
        <v>662</v>
      </c>
    </row>
    <row r="30" spans="1:10" x14ac:dyDescent="0.25">
      <c r="A30" s="1" t="s">
        <v>331</v>
      </c>
      <c r="B30" s="3" t="s">
        <v>331</v>
      </c>
      <c r="J30" t="s">
        <v>663</v>
      </c>
    </row>
    <row r="31" spans="1:10" x14ac:dyDescent="0.25">
      <c r="A31" s="1" t="s">
        <v>338</v>
      </c>
      <c r="B31" s="3" t="s">
        <v>338</v>
      </c>
      <c r="J31" t="s">
        <v>664</v>
      </c>
    </row>
    <row r="32" spans="1:10" x14ac:dyDescent="0.25">
      <c r="A32" s="1" t="s">
        <v>339</v>
      </c>
      <c r="B32" s="3" t="s">
        <v>339</v>
      </c>
      <c r="J32" t="s">
        <v>665</v>
      </c>
    </row>
    <row r="33" spans="1:10" x14ac:dyDescent="0.25">
      <c r="A33" s="1" t="s">
        <v>391</v>
      </c>
      <c r="B33" s="3" t="s">
        <v>391</v>
      </c>
      <c r="J33" t="s">
        <v>666</v>
      </c>
    </row>
    <row r="34" spans="1:10" x14ac:dyDescent="0.25">
      <c r="A34" s="1" t="s">
        <v>397</v>
      </c>
      <c r="B34" s="3" t="s">
        <v>397</v>
      </c>
      <c r="J34" t="s">
        <v>53</v>
      </c>
    </row>
    <row r="35" spans="1:10" x14ac:dyDescent="0.25">
      <c r="A35" s="1" t="s">
        <v>400</v>
      </c>
      <c r="B35" s="3" t="s">
        <v>400</v>
      </c>
      <c r="J35" t="s">
        <v>30</v>
      </c>
    </row>
    <row r="36" spans="1:10" x14ac:dyDescent="0.25">
      <c r="A36" s="1" t="s">
        <v>404</v>
      </c>
      <c r="B36" s="3" t="s">
        <v>404</v>
      </c>
      <c r="J36" t="s">
        <v>38</v>
      </c>
    </row>
    <row r="37" spans="1:10" x14ac:dyDescent="0.25">
      <c r="A37" s="1" t="s">
        <v>410</v>
      </c>
      <c r="B37" s="3" t="s">
        <v>410</v>
      </c>
      <c r="J37" t="s">
        <v>44</v>
      </c>
    </row>
    <row r="38" spans="1:10" x14ac:dyDescent="0.25">
      <c r="A38" s="1" t="s">
        <v>428</v>
      </c>
      <c r="B38" s="3" t="s">
        <v>428</v>
      </c>
      <c r="J38" t="s">
        <v>50</v>
      </c>
    </row>
    <row r="39" spans="1:10" x14ac:dyDescent="0.25">
      <c r="A39" s="1" t="s">
        <v>429</v>
      </c>
      <c r="B39" s="3" t="s">
        <v>429</v>
      </c>
      <c r="J39" t="s">
        <v>96</v>
      </c>
    </row>
    <row r="40" spans="1:10" x14ac:dyDescent="0.25">
      <c r="A40" s="1" t="s">
        <v>431</v>
      </c>
      <c r="B40" s="3" t="s">
        <v>431</v>
      </c>
      <c r="J40" t="s">
        <v>100</v>
      </c>
    </row>
    <row r="41" spans="1:10" x14ac:dyDescent="0.25">
      <c r="A41" s="1" t="s">
        <v>436</v>
      </c>
      <c r="B41" s="3" t="s">
        <v>436</v>
      </c>
      <c r="J41" t="s">
        <v>95</v>
      </c>
    </row>
    <row r="42" spans="1:10" x14ac:dyDescent="0.25">
      <c r="A42" s="1" t="s">
        <v>445</v>
      </c>
      <c r="B42" s="3" t="s">
        <v>445</v>
      </c>
      <c r="J42" t="s">
        <v>79</v>
      </c>
    </row>
    <row r="43" spans="1:10" x14ac:dyDescent="0.25">
      <c r="A43" s="1" t="s">
        <v>448</v>
      </c>
      <c r="B43" s="3" t="s">
        <v>448</v>
      </c>
      <c r="J43" t="s">
        <v>90</v>
      </c>
    </row>
    <row r="44" spans="1:10" x14ac:dyDescent="0.25">
      <c r="A44" s="1" t="s">
        <v>452</v>
      </c>
      <c r="B44" s="3" t="s">
        <v>452</v>
      </c>
      <c r="J44" t="s">
        <v>106</v>
      </c>
    </row>
    <row r="45" spans="1:10" x14ac:dyDescent="0.25">
      <c r="A45" s="1" t="s">
        <v>453</v>
      </c>
      <c r="B45" s="3" t="s">
        <v>453</v>
      </c>
      <c r="J45" t="s">
        <v>141</v>
      </c>
    </row>
    <row r="46" spans="1:10" x14ac:dyDescent="0.25">
      <c r="A46" s="1" t="s">
        <v>456</v>
      </c>
      <c r="B46" s="3" t="s">
        <v>456</v>
      </c>
      <c r="J46" t="s">
        <v>114</v>
      </c>
    </row>
    <row r="47" spans="1:10" x14ac:dyDescent="0.25">
      <c r="A47" s="1" t="s">
        <v>457</v>
      </c>
      <c r="B47" s="3" t="s">
        <v>457</v>
      </c>
      <c r="J47" t="s">
        <v>117</v>
      </c>
    </row>
    <row r="48" spans="1:10" x14ac:dyDescent="0.25">
      <c r="A48" s="1" t="s">
        <v>461</v>
      </c>
      <c r="B48" s="3" t="s">
        <v>461</v>
      </c>
      <c r="J48" t="s">
        <v>74</v>
      </c>
    </row>
    <row r="49" spans="1:10" x14ac:dyDescent="0.25">
      <c r="A49" s="1" t="s">
        <v>464</v>
      </c>
      <c r="B49" s="3" t="s">
        <v>464</v>
      </c>
      <c r="J49" t="s">
        <v>113</v>
      </c>
    </row>
    <row r="50" spans="1:10" x14ac:dyDescent="0.25">
      <c r="A50" s="1" t="s">
        <v>465</v>
      </c>
      <c r="B50" s="3" t="s">
        <v>465</v>
      </c>
      <c r="J50" t="s">
        <v>146</v>
      </c>
    </row>
    <row r="51" spans="1:10" x14ac:dyDescent="0.25">
      <c r="A51" s="1" t="s">
        <v>467</v>
      </c>
      <c r="B51" s="3" t="s">
        <v>467</v>
      </c>
      <c r="J51" t="s">
        <v>118</v>
      </c>
    </row>
    <row r="52" spans="1:10" x14ac:dyDescent="0.25">
      <c r="A52" s="1" t="s">
        <v>471</v>
      </c>
      <c r="B52" s="3" t="s">
        <v>471</v>
      </c>
      <c r="J52" t="s">
        <v>125</v>
      </c>
    </row>
    <row r="53" spans="1:10" x14ac:dyDescent="0.25">
      <c r="A53" s="1" t="s">
        <v>473</v>
      </c>
      <c r="B53" s="3" t="s">
        <v>473</v>
      </c>
      <c r="J53" t="s">
        <v>138</v>
      </c>
    </row>
    <row r="54" spans="1:10" x14ac:dyDescent="0.25">
      <c r="A54" s="1" t="s">
        <v>474</v>
      </c>
      <c r="B54" s="3" t="s">
        <v>474</v>
      </c>
      <c r="J54" t="s">
        <v>149</v>
      </c>
    </row>
    <row r="55" spans="1:10" x14ac:dyDescent="0.25">
      <c r="A55" s="1" t="s">
        <v>477</v>
      </c>
      <c r="B55" s="3" t="s">
        <v>477</v>
      </c>
      <c r="J55" t="s">
        <v>84</v>
      </c>
    </row>
    <row r="56" spans="1:10" x14ac:dyDescent="0.25">
      <c r="A56" s="1" t="s">
        <v>483</v>
      </c>
      <c r="B56" s="3" t="s">
        <v>483</v>
      </c>
      <c r="J56" t="s">
        <v>143</v>
      </c>
    </row>
    <row r="57" spans="1:10" x14ac:dyDescent="0.25">
      <c r="A57" s="1" t="s">
        <v>484</v>
      </c>
      <c r="B57" s="3" t="s">
        <v>484</v>
      </c>
      <c r="J57" t="s">
        <v>154</v>
      </c>
    </row>
    <row r="58" spans="1:10" x14ac:dyDescent="0.25">
      <c r="A58" s="1" t="s">
        <v>485</v>
      </c>
      <c r="B58" s="3" t="s">
        <v>485</v>
      </c>
      <c r="J58" t="s">
        <v>126</v>
      </c>
    </row>
    <row r="59" spans="1:10" x14ac:dyDescent="0.25">
      <c r="A59" s="1" t="s">
        <v>493</v>
      </c>
      <c r="B59" s="3" t="s">
        <v>493</v>
      </c>
      <c r="J59" t="s">
        <v>159</v>
      </c>
    </row>
    <row r="60" spans="1:10" x14ac:dyDescent="0.25">
      <c r="A60" s="1" t="s">
        <v>494</v>
      </c>
      <c r="B60" s="3" t="s">
        <v>494</v>
      </c>
      <c r="J60" t="s">
        <v>104</v>
      </c>
    </row>
    <row r="61" spans="1:10" x14ac:dyDescent="0.25">
      <c r="A61" s="1" t="s">
        <v>506</v>
      </c>
      <c r="B61" s="3" t="s">
        <v>506</v>
      </c>
      <c r="J61" t="s">
        <v>184</v>
      </c>
    </row>
    <row r="62" spans="1:10" x14ac:dyDescent="0.25">
      <c r="A62" s="1" t="s">
        <v>516</v>
      </c>
      <c r="B62" s="3" t="s">
        <v>516</v>
      </c>
      <c r="J62" t="s">
        <v>196</v>
      </c>
    </row>
    <row r="63" spans="1:10" x14ac:dyDescent="0.25">
      <c r="A63" s="1" t="s">
        <v>531</v>
      </c>
      <c r="B63" s="3" t="s">
        <v>531</v>
      </c>
      <c r="J63" t="s">
        <v>169</v>
      </c>
    </row>
    <row r="64" spans="1:10" x14ac:dyDescent="0.25">
      <c r="A64" s="1" t="s">
        <v>543</v>
      </c>
      <c r="B64" s="3" t="s">
        <v>543</v>
      </c>
      <c r="J64" t="s">
        <v>158</v>
      </c>
    </row>
    <row r="65" spans="1:10" x14ac:dyDescent="0.25">
      <c r="A65" s="1" t="s">
        <v>545</v>
      </c>
      <c r="B65" s="3" t="s">
        <v>545</v>
      </c>
      <c r="J65" t="s">
        <v>120</v>
      </c>
    </row>
    <row r="66" spans="1:10" x14ac:dyDescent="0.25">
      <c r="A66" s="1" t="s">
        <v>556</v>
      </c>
      <c r="B66" s="3" t="s">
        <v>556</v>
      </c>
      <c r="J66" t="s">
        <v>250</v>
      </c>
    </row>
    <row r="67" spans="1:10" x14ac:dyDescent="0.25">
      <c r="A67" s="1" t="s">
        <v>562</v>
      </c>
      <c r="B67" s="3" t="s">
        <v>562</v>
      </c>
      <c r="J67" t="s">
        <v>185</v>
      </c>
    </row>
    <row r="68" spans="1:10" x14ac:dyDescent="0.25">
      <c r="A68" s="1" t="s">
        <v>566</v>
      </c>
      <c r="B68" s="3" t="s">
        <v>566</v>
      </c>
      <c r="J68" t="s">
        <v>204</v>
      </c>
    </row>
    <row r="69" spans="1:10" x14ac:dyDescent="0.25">
      <c r="A69" s="1" t="s">
        <v>568</v>
      </c>
      <c r="B69" s="3" t="s">
        <v>568</v>
      </c>
      <c r="J69" t="s">
        <v>214</v>
      </c>
    </row>
    <row r="70" spans="1:10" x14ac:dyDescent="0.25">
      <c r="A70" s="1" t="s">
        <v>573</v>
      </c>
      <c r="B70" s="3" t="s">
        <v>573</v>
      </c>
      <c r="J70" t="s">
        <v>187</v>
      </c>
    </row>
    <row r="71" spans="1:10" x14ac:dyDescent="0.25">
      <c r="A71" s="1" t="s">
        <v>576</v>
      </c>
      <c r="B71" s="3" t="s">
        <v>576</v>
      </c>
      <c r="J71" t="s">
        <v>207</v>
      </c>
    </row>
    <row r="72" spans="1:10" x14ac:dyDescent="0.25">
      <c r="A72" s="1" t="s">
        <v>583</v>
      </c>
      <c r="B72" s="3" t="s">
        <v>583</v>
      </c>
      <c r="J72" t="s">
        <v>265</v>
      </c>
    </row>
    <row r="73" spans="1:10" x14ac:dyDescent="0.25">
      <c r="A73" s="1" t="s">
        <v>589</v>
      </c>
      <c r="B73" s="3" t="s">
        <v>589</v>
      </c>
      <c r="J73" t="s">
        <v>218</v>
      </c>
    </row>
    <row r="74" spans="1:10" x14ac:dyDescent="0.25">
      <c r="A74" s="1" t="s">
        <v>598</v>
      </c>
      <c r="B74" s="3" t="s">
        <v>598</v>
      </c>
      <c r="J74" t="s">
        <v>171</v>
      </c>
    </row>
    <row r="75" spans="1:10" x14ac:dyDescent="0.25">
      <c r="A75" s="1" t="s">
        <v>601</v>
      </c>
      <c r="B75" s="3" t="s">
        <v>601</v>
      </c>
      <c r="J75" t="s">
        <v>247</v>
      </c>
    </row>
    <row r="76" spans="1:10" x14ac:dyDescent="0.25">
      <c r="A76" s="1" t="s">
        <v>604</v>
      </c>
      <c r="B76" s="3" t="s">
        <v>604</v>
      </c>
      <c r="J76" t="s">
        <v>667</v>
      </c>
    </row>
    <row r="77" spans="1:10" x14ac:dyDescent="0.25">
      <c r="A77" s="1" t="s">
        <v>609</v>
      </c>
      <c r="B77" s="3" t="s">
        <v>609</v>
      </c>
      <c r="J77" t="s">
        <v>178</v>
      </c>
    </row>
    <row r="78" spans="1:10" x14ac:dyDescent="0.25">
      <c r="A78" s="1" t="s">
        <v>612</v>
      </c>
      <c r="B78" s="3" t="s">
        <v>612</v>
      </c>
      <c r="J78" t="s">
        <v>219</v>
      </c>
    </row>
    <row r="79" spans="1:10" x14ac:dyDescent="0.25">
      <c r="A79" s="1" t="s">
        <v>614</v>
      </c>
      <c r="B79" s="3" t="s">
        <v>614</v>
      </c>
      <c r="J79" t="s">
        <v>220</v>
      </c>
    </row>
    <row r="80" spans="1:10" x14ac:dyDescent="0.25">
      <c r="J80" t="s">
        <v>668</v>
      </c>
    </row>
    <row r="81" spans="10:10" x14ac:dyDescent="0.25">
      <c r="J81" t="s">
        <v>202</v>
      </c>
    </row>
    <row r="82" spans="10:10" x14ac:dyDescent="0.25">
      <c r="J82" t="s">
        <v>252</v>
      </c>
    </row>
    <row r="83" spans="10:10" x14ac:dyDescent="0.25">
      <c r="J83" t="s">
        <v>222</v>
      </c>
    </row>
    <row r="84" spans="10:10" x14ac:dyDescent="0.25">
      <c r="J84" t="s">
        <v>221</v>
      </c>
    </row>
    <row r="85" spans="10:10" x14ac:dyDescent="0.25">
      <c r="J85" t="s">
        <v>198</v>
      </c>
    </row>
    <row r="86" spans="10:10" x14ac:dyDescent="0.25">
      <c r="J86" t="s">
        <v>227</v>
      </c>
    </row>
    <row r="87" spans="10:10" x14ac:dyDescent="0.25">
      <c r="J87" t="s">
        <v>200</v>
      </c>
    </row>
    <row r="88" spans="10:10" x14ac:dyDescent="0.25">
      <c r="J88" t="s">
        <v>133</v>
      </c>
    </row>
    <row r="89" spans="10:10" x14ac:dyDescent="0.25">
      <c r="J89" t="s">
        <v>130</v>
      </c>
    </row>
    <row r="90" spans="10:10" x14ac:dyDescent="0.25">
      <c r="J90" t="s">
        <v>267</v>
      </c>
    </row>
    <row r="91" spans="10:10" x14ac:dyDescent="0.25">
      <c r="J91" t="s">
        <v>245</v>
      </c>
    </row>
    <row r="92" spans="10:10" x14ac:dyDescent="0.25">
      <c r="J92" t="s">
        <v>210</v>
      </c>
    </row>
    <row r="93" spans="10:10" x14ac:dyDescent="0.25">
      <c r="J93" t="s">
        <v>225</v>
      </c>
    </row>
    <row r="94" spans="10:10" x14ac:dyDescent="0.25">
      <c r="J94" t="s">
        <v>175</v>
      </c>
    </row>
    <row r="95" spans="10:10" x14ac:dyDescent="0.25">
      <c r="J95" t="s">
        <v>176</v>
      </c>
    </row>
    <row r="96" spans="10:10" x14ac:dyDescent="0.25">
      <c r="J96" t="s">
        <v>217</v>
      </c>
    </row>
    <row r="97" spans="10:10" x14ac:dyDescent="0.25">
      <c r="J97" t="s">
        <v>270</v>
      </c>
    </row>
    <row r="98" spans="10:10" x14ac:dyDescent="0.25">
      <c r="J98" t="s">
        <v>216</v>
      </c>
    </row>
    <row r="99" spans="10:10" x14ac:dyDescent="0.25">
      <c r="J99" t="s">
        <v>237</v>
      </c>
    </row>
    <row r="100" spans="10:10" x14ac:dyDescent="0.25">
      <c r="J100" t="s">
        <v>193</v>
      </c>
    </row>
    <row r="101" spans="10:10" x14ac:dyDescent="0.25">
      <c r="J101" t="s">
        <v>229</v>
      </c>
    </row>
    <row r="102" spans="10:10" x14ac:dyDescent="0.25">
      <c r="J102" t="s">
        <v>241</v>
      </c>
    </row>
    <row r="103" spans="10:10" x14ac:dyDescent="0.25">
      <c r="J103" t="s">
        <v>266</v>
      </c>
    </row>
    <row r="104" spans="10:10" x14ac:dyDescent="0.25">
      <c r="J104" t="s">
        <v>248</v>
      </c>
    </row>
    <row r="105" spans="10:10" x14ac:dyDescent="0.25">
      <c r="J105" t="s">
        <v>272</v>
      </c>
    </row>
    <row r="106" spans="10:10" x14ac:dyDescent="0.25">
      <c r="J106" t="s">
        <v>669</v>
      </c>
    </row>
    <row r="107" spans="10:10" x14ac:dyDescent="0.25">
      <c r="J107" t="s">
        <v>271</v>
      </c>
    </row>
    <row r="108" spans="10:10" x14ac:dyDescent="0.25">
      <c r="J108" t="s">
        <v>251</v>
      </c>
    </row>
    <row r="109" spans="10:10" x14ac:dyDescent="0.25">
      <c r="J109" t="s">
        <v>670</v>
      </c>
    </row>
    <row r="110" spans="10:10" x14ac:dyDescent="0.25">
      <c r="J110" t="s">
        <v>263</v>
      </c>
    </row>
    <row r="111" spans="10:10" x14ac:dyDescent="0.25">
      <c r="J111" t="s">
        <v>253</v>
      </c>
    </row>
    <row r="112" spans="10:10" x14ac:dyDescent="0.25">
      <c r="J112" t="s">
        <v>264</v>
      </c>
    </row>
    <row r="113" spans="10:10" x14ac:dyDescent="0.25">
      <c r="J113" t="s">
        <v>258</v>
      </c>
    </row>
    <row r="114" spans="10:10" x14ac:dyDescent="0.25">
      <c r="J114" t="s">
        <v>26</v>
      </c>
    </row>
    <row r="115" spans="10:10" x14ac:dyDescent="0.25">
      <c r="J115" t="s">
        <v>21</v>
      </c>
    </row>
    <row r="116" spans="10:10" x14ac:dyDescent="0.25">
      <c r="J116" t="s">
        <v>24</v>
      </c>
    </row>
    <row r="117" spans="10:10" x14ac:dyDescent="0.25">
      <c r="J117" t="s">
        <v>49</v>
      </c>
    </row>
    <row r="118" spans="10:10" x14ac:dyDescent="0.25">
      <c r="J118" t="s">
        <v>671</v>
      </c>
    </row>
    <row r="119" spans="10:10" x14ac:dyDescent="0.25">
      <c r="J119" t="s">
        <v>672</v>
      </c>
    </row>
    <row r="120" spans="10:10" x14ac:dyDescent="0.25">
      <c r="J120" t="s">
        <v>78</v>
      </c>
    </row>
    <row r="121" spans="10:10" x14ac:dyDescent="0.25">
      <c r="J121" t="s">
        <v>66</v>
      </c>
    </row>
    <row r="122" spans="10:10" x14ac:dyDescent="0.25">
      <c r="J122" t="s">
        <v>40</v>
      </c>
    </row>
    <row r="123" spans="10:10" x14ac:dyDescent="0.25">
      <c r="J123" t="s">
        <v>60</v>
      </c>
    </row>
    <row r="124" spans="10:10" x14ac:dyDescent="0.25">
      <c r="J124" t="s">
        <v>115</v>
      </c>
    </row>
    <row r="125" spans="10:10" x14ac:dyDescent="0.25">
      <c r="J125" t="s">
        <v>41</v>
      </c>
    </row>
    <row r="126" spans="10:10" x14ac:dyDescent="0.25">
      <c r="J126" t="s">
        <v>62</v>
      </c>
    </row>
    <row r="127" spans="10:10" x14ac:dyDescent="0.25">
      <c r="J127" t="s">
        <v>105</v>
      </c>
    </row>
    <row r="128" spans="10:10" x14ac:dyDescent="0.25">
      <c r="J128" t="s">
        <v>123</v>
      </c>
    </row>
    <row r="129" spans="10:10" x14ac:dyDescent="0.25">
      <c r="J129" t="s">
        <v>177</v>
      </c>
    </row>
    <row r="130" spans="10:10" x14ac:dyDescent="0.25">
      <c r="J130" t="s">
        <v>129</v>
      </c>
    </row>
    <row r="131" spans="10:10" x14ac:dyDescent="0.25">
      <c r="J131" t="s">
        <v>71</v>
      </c>
    </row>
    <row r="132" spans="10:10" x14ac:dyDescent="0.25">
      <c r="J132" t="s">
        <v>128</v>
      </c>
    </row>
    <row r="133" spans="10:10" x14ac:dyDescent="0.25">
      <c r="J133" t="s">
        <v>135</v>
      </c>
    </row>
    <row r="134" spans="10:10" x14ac:dyDescent="0.25">
      <c r="J134" t="s">
        <v>167</v>
      </c>
    </row>
    <row r="135" spans="10:10" x14ac:dyDescent="0.25">
      <c r="J135" t="s">
        <v>134</v>
      </c>
    </row>
    <row r="136" spans="10:10" x14ac:dyDescent="0.25">
      <c r="J136" t="s">
        <v>208</v>
      </c>
    </row>
    <row r="137" spans="10:10" x14ac:dyDescent="0.25">
      <c r="J137" t="s">
        <v>276</v>
      </c>
    </row>
    <row r="138" spans="10:10" x14ac:dyDescent="0.25">
      <c r="J138" t="s">
        <v>152</v>
      </c>
    </row>
    <row r="139" spans="10:10" x14ac:dyDescent="0.25">
      <c r="J139" t="s">
        <v>147</v>
      </c>
    </row>
    <row r="140" spans="10:10" x14ac:dyDescent="0.25">
      <c r="J140" t="s">
        <v>157</v>
      </c>
    </row>
    <row r="141" spans="10:10" x14ac:dyDescent="0.25">
      <c r="J141" t="s">
        <v>194</v>
      </c>
    </row>
    <row r="142" spans="10:10" x14ac:dyDescent="0.25">
      <c r="J142" t="s">
        <v>673</v>
      </c>
    </row>
    <row r="143" spans="10:10" x14ac:dyDescent="0.25">
      <c r="J143" t="s">
        <v>230</v>
      </c>
    </row>
    <row r="144" spans="10:10" x14ac:dyDescent="0.25">
      <c r="J144" t="s">
        <v>155</v>
      </c>
    </row>
    <row r="145" spans="10:10" x14ac:dyDescent="0.25">
      <c r="J145" t="s">
        <v>179</v>
      </c>
    </row>
    <row r="146" spans="10:10" x14ac:dyDescent="0.25">
      <c r="J146" t="s">
        <v>233</v>
      </c>
    </row>
    <row r="147" spans="10:10" x14ac:dyDescent="0.25">
      <c r="J147" t="s">
        <v>289</v>
      </c>
    </row>
    <row r="148" spans="10:10" x14ac:dyDescent="0.25">
      <c r="J148" t="s">
        <v>170</v>
      </c>
    </row>
    <row r="149" spans="10:10" x14ac:dyDescent="0.25">
      <c r="J149" t="s">
        <v>224</v>
      </c>
    </row>
    <row r="150" spans="10:10" x14ac:dyDescent="0.25">
      <c r="J150" t="s">
        <v>280</v>
      </c>
    </row>
    <row r="151" spans="10:10" x14ac:dyDescent="0.25">
      <c r="J151" t="s">
        <v>195</v>
      </c>
    </row>
    <row r="152" spans="10:10" x14ac:dyDescent="0.25">
      <c r="J152" t="s">
        <v>257</v>
      </c>
    </row>
    <row r="153" spans="10:10" x14ac:dyDescent="0.25">
      <c r="J153" t="s">
        <v>228</v>
      </c>
    </row>
    <row r="154" spans="10:10" x14ac:dyDescent="0.25">
      <c r="J154" t="s">
        <v>226</v>
      </c>
    </row>
    <row r="155" spans="10:10" x14ac:dyDescent="0.25">
      <c r="J155" t="s">
        <v>343</v>
      </c>
    </row>
    <row r="156" spans="10:10" x14ac:dyDescent="0.25">
      <c r="J156" t="s">
        <v>303</v>
      </c>
    </row>
    <row r="157" spans="10:10" x14ac:dyDescent="0.25">
      <c r="J157" t="s">
        <v>215</v>
      </c>
    </row>
    <row r="158" spans="10:10" x14ac:dyDescent="0.25">
      <c r="J158" t="s">
        <v>301</v>
      </c>
    </row>
    <row r="159" spans="10:10" x14ac:dyDescent="0.25">
      <c r="J159" t="s">
        <v>139</v>
      </c>
    </row>
    <row r="160" spans="10:10" x14ac:dyDescent="0.25">
      <c r="J160" t="s">
        <v>236</v>
      </c>
    </row>
    <row r="161" spans="10:10" x14ac:dyDescent="0.25">
      <c r="J161" t="s">
        <v>321</v>
      </c>
    </row>
    <row r="162" spans="10:10" x14ac:dyDescent="0.25">
      <c r="J162" t="s">
        <v>330</v>
      </c>
    </row>
    <row r="163" spans="10:10" x14ac:dyDescent="0.25">
      <c r="J163" t="s">
        <v>212</v>
      </c>
    </row>
    <row r="164" spans="10:10" x14ac:dyDescent="0.25">
      <c r="J164" t="s">
        <v>324</v>
      </c>
    </row>
    <row r="165" spans="10:10" x14ac:dyDescent="0.25">
      <c r="J165" t="s">
        <v>674</v>
      </c>
    </row>
    <row r="166" spans="10:10" x14ac:dyDescent="0.25">
      <c r="J166" t="s">
        <v>293</v>
      </c>
    </row>
    <row r="167" spans="10:10" x14ac:dyDescent="0.25">
      <c r="J167" t="s">
        <v>320</v>
      </c>
    </row>
    <row r="168" spans="10:10" x14ac:dyDescent="0.25">
      <c r="J168" t="s">
        <v>205</v>
      </c>
    </row>
    <row r="169" spans="10:10" x14ac:dyDescent="0.25">
      <c r="J169" t="s">
        <v>292</v>
      </c>
    </row>
    <row r="170" spans="10:10" x14ac:dyDescent="0.25">
      <c r="J170" t="s">
        <v>279</v>
      </c>
    </row>
    <row r="171" spans="10:10" x14ac:dyDescent="0.25">
      <c r="J171" t="s">
        <v>260</v>
      </c>
    </row>
    <row r="172" spans="10:10" x14ac:dyDescent="0.25">
      <c r="J172" t="s">
        <v>307</v>
      </c>
    </row>
    <row r="173" spans="10:10" x14ac:dyDescent="0.25">
      <c r="J173" t="s">
        <v>296</v>
      </c>
    </row>
    <row r="174" spans="10:10" x14ac:dyDescent="0.25">
      <c r="J174" t="s">
        <v>314</v>
      </c>
    </row>
    <row r="175" spans="10:10" x14ac:dyDescent="0.25">
      <c r="J175" t="s">
        <v>329</v>
      </c>
    </row>
    <row r="176" spans="10:10" x14ac:dyDescent="0.25">
      <c r="J176" t="s">
        <v>344</v>
      </c>
    </row>
    <row r="177" spans="10:10" x14ac:dyDescent="0.25">
      <c r="J177" t="s">
        <v>304</v>
      </c>
    </row>
    <row r="178" spans="10:10" x14ac:dyDescent="0.25">
      <c r="J178" t="s">
        <v>349</v>
      </c>
    </row>
    <row r="179" spans="10:10" x14ac:dyDescent="0.25">
      <c r="J179" t="s">
        <v>288</v>
      </c>
    </row>
    <row r="180" spans="10:10" x14ac:dyDescent="0.25">
      <c r="J180" t="s">
        <v>363</v>
      </c>
    </row>
    <row r="181" spans="10:10" x14ac:dyDescent="0.25">
      <c r="J181" t="s">
        <v>308</v>
      </c>
    </row>
    <row r="182" spans="10:10" x14ac:dyDescent="0.25">
      <c r="J182" t="s">
        <v>305</v>
      </c>
    </row>
    <row r="183" spans="10:10" x14ac:dyDescent="0.25">
      <c r="J183" t="s">
        <v>351</v>
      </c>
    </row>
    <row r="184" spans="10:10" x14ac:dyDescent="0.25">
      <c r="J184" t="s">
        <v>298</v>
      </c>
    </row>
    <row r="185" spans="10:10" x14ac:dyDescent="0.25">
      <c r="J185" t="s">
        <v>312</v>
      </c>
    </row>
    <row r="186" spans="10:10" x14ac:dyDescent="0.25">
      <c r="J186" t="s">
        <v>295</v>
      </c>
    </row>
    <row r="187" spans="10:10" x14ac:dyDescent="0.25">
      <c r="J187" t="s">
        <v>286</v>
      </c>
    </row>
    <row r="188" spans="10:10" x14ac:dyDescent="0.25">
      <c r="J188" t="s">
        <v>203</v>
      </c>
    </row>
    <row r="189" spans="10:10" x14ac:dyDescent="0.25">
      <c r="J189" t="s">
        <v>240</v>
      </c>
    </row>
    <row r="190" spans="10:10" x14ac:dyDescent="0.25">
      <c r="J190" t="s">
        <v>466</v>
      </c>
    </row>
    <row r="191" spans="10:10" x14ac:dyDescent="0.25">
      <c r="J191" t="s">
        <v>242</v>
      </c>
    </row>
    <row r="192" spans="10:10" x14ac:dyDescent="0.25">
      <c r="J192" t="s">
        <v>148</v>
      </c>
    </row>
    <row r="193" spans="10:10" x14ac:dyDescent="0.25">
      <c r="J193" t="s">
        <v>374</v>
      </c>
    </row>
    <row r="194" spans="10:10" x14ac:dyDescent="0.25">
      <c r="J194" t="s">
        <v>300</v>
      </c>
    </row>
    <row r="195" spans="10:10" x14ac:dyDescent="0.25">
      <c r="J195" t="s">
        <v>285</v>
      </c>
    </row>
    <row r="196" spans="10:10" x14ac:dyDescent="0.25">
      <c r="J196" t="s">
        <v>390</v>
      </c>
    </row>
    <row r="197" spans="10:10" x14ac:dyDescent="0.25">
      <c r="J197" t="s">
        <v>451</v>
      </c>
    </row>
    <row r="198" spans="10:10" x14ac:dyDescent="0.25">
      <c r="J198" t="s">
        <v>479</v>
      </c>
    </row>
    <row r="199" spans="10:10" x14ac:dyDescent="0.25">
      <c r="J199" t="s">
        <v>496</v>
      </c>
    </row>
    <row r="200" spans="10:10" x14ac:dyDescent="0.25">
      <c r="J200" t="s">
        <v>317</v>
      </c>
    </row>
    <row r="201" spans="10:10" x14ac:dyDescent="0.25">
      <c r="J201" t="s">
        <v>188</v>
      </c>
    </row>
    <row r="202" spans="10:10" x14ac:dyDescent="0.25">
      <c r="J202" t="s">
        <v>463</v>
      </c>
    </row>
    <row r="203" spans="10:10" x14ac:dyDescent="0.25">
      <c r="J203" t="s">
        <v>287</v>
      </c>
    </row>
    <row r="204" spans="10:10" x14ac:dyDescent="0.25">
      <c r="J204" t="s">
        <v>675</v>
      </c>
    </row>
    <row r="205" spans="10:10" x14ac:dyDescent="0.25">
      <c r="J205" t="s">
        <v>354</v>
      </c>
    </row>
    <row r="206" spans="10:10" x14ac:dyDescent="0.25">
      <c r="J206" t="s">
        <v>676</v>
      </c>
    </row>
    <row r="207" spans="10:10" x14ac:dyDescent="0.25">
      <c r="J207" t="s">
        <v>433</v>
      </c>
    </row>
    <row r="208" spans="10:10" x14ac:dyDescent="0.25">
      <c r="J208" t="s">
        <v>677</v>
      </c>
    </row>
    <row r="209" spans="10:10" x14ac:dyDescent="0.25">
      <c r="J209" t="s">
        <v>393</v>
      </c>
    </row>
    <row r="210" spans="10:10" x14ac:dyDescent="0.25">
      <c r="J210" t="s">
        <v>491</v>
      </c>
    </row>
    <row r="211" spans="10:10" x14ac:dyDescent="0.25">
      <c r="J211" t="s">
        <v>495</v>
      </c>
    </row>
    <row r="212" spans="10:10" x14ac:dyDescent="0.25">
      <c r="J212" t="s">
        <v>480</v>
      </c>
    </row>
    <row r="213" spans="10:10" x14ac:dyDescent="0.25">
      <c r="J213" t="s">
        <v>414</v>
      </c>
    </row>
    <row r="214" spans="10:10" x14ac:dyDescent="0.25">
      <c r="J214" t="s">
        <v>500</v>
      </c>
    </row>
    <row r="215" spans="10:10" x14ac:dyDescent="0.25">
      <c r="J215" t="s">
        <v>515</v>
      </c>
    </row>
    <row r="216" spans="10:10" x14ac:dyDescent="0.25">
      <c r="J216" t="s">
        <v>415</v>
      </c>
    </row>
    <row r="217" spans="10:10" x14ac:dyDescent="0.25">
      <c r="J217" t="s">
        <v>507</v>
      </c>
    </row>
    <row r="218" spans="10:10" x14ac:dyDescent="0.25">
      <c r="J218" t="s">
        <v>309</v>
      </c>
    </row>
    <row r="219" spans="10:10" x14ac:dyDescent="0.25">
      <c r="J219" t="s">
        <v>481</v>
      </c>
    </row>
    <row r="220" spans="10:10" x14ac:dyDescent="0.25">
      <c r="J220" t="s">
        <v>407</v>
      </c>
    </row>
    <row r="221" spans="10:10" x14ac:dyDescent="0.25">
      <c r="J221" t="s">
        <v>341</v>
      </c>
    </row>
    <row r="222" spans="10:10" x14ac:dyDescent="0.25">
      <c r="J222" t="s">
        <v>438</v>
      </c>
    </row>
    <row r="223" spans="10:10" x14ac:dyDescent="0.25">
      <c r="J223" t="s">
        <v>423</v>
      </c>
    </row>
    <row r="224" spans="10:10" x14ac:dyDescent="0.25">
      <c r="J224" t="s">
        <v>191</v>
      </c>
    </row>
    <row r="225" spans="10:10" x14ac:dyDescent="0.25">
      <c r="J225" t="s">
        <v>519</v>
      </c>
    </row>
    <row r="226" spans="10:10" x14ac:dyDescent="0.25">
      <c r="J226" t="s">
        <v>510</v>
      </c>
    </row>
    <row r="227" spans="10:10" x14ac:dyDescent="0.25">
      <c r="J227" t="s">
        <v>502</v>
      </c>
    </row>
    <row r="228" spans="10:10" x14ac:dyDescent="0.25">
      <c r="J228" t="s">
        <v>406</v>
      </c>
    </row>
    <row r="229" spans="10:10" x14ac:dyDescent="0.25">
      <c r="J229" t="s">
        <v>361</v>
      </c>
    </row>
    <row r="230" spans="10:10" x14ac:dyDescent="0.25">
      <c r="J230" t="s">
        <v>447</v>
      </c>
    </row>
    <row r="231" spans="10:10" x14ac:dyDescent="0.25">
      <c r="J231" t="s">
        <v>514</v>
      </c>
    </row>
    <row r="232" spans="10:10" x14ac:dyDescent="0.25">
      <c r="J232" t="s">
        <v>469</v>
      </c>
    </row>
    <row r="233" spans="10:10" x14ac:dyDescent="0.25">
      <c r="J233" t="s">
        <v>460</v>
      </c>
    </row>
    <row r="234" spans="10:10" x14ac:dyDescent="0.25">
      <c r="J234" t="s">
        <v>449</v>
      </c>
    </row>
    <row r="235" spans="10:10" x14ac:dyDescent="0.25">
      <c r="J235" t="s">
        <v>405</v>
      </c>
    </row>
    <row r="236" spans="10:10" x14ac:dyDescent="0.25">
      <c r="J236" t="s">
        <v>421</v>
      </c>
    </row>
    <row r="237" spans="10:10" x14ac:dyDescent="0.25">
      <c r="J237" t="s">
        <v>462</v>
      </c>
    </row>
    <row r="238" spans="10:10" x14ac:dyDescent="0.25">
      <c r="J238" t="s">
        <v>446</v>
      </c>
    </row>
    <row r="239" spans="10:10" x14ac:dyDescent="0.25">
      <c r="J239" t="s">
        <v>678</v>
      </c>
    </row>
    <row r="240" spans="10:10" x14ac:dyDescent="0.25">
      <c r="J240" t="s">
        <v>487</v>
      </c>
    </row>
    <row r="241" spans="10:10" x14ac:dyDescent="0.25">
      <c r="J241" t="s">
        <v>333</v>
      </c>
    </row>
    <row r="242" spans="10:10" x14ac:dyDescent="0.25">
      <c r="J242" t="s">
        <v>679</v>
      </c>
    </row>
    <row r="243" spans="10:10" x14ac:dyDescent="0.25">
      <c r="J243" t="s">
        <v>437</v>
      </c>
    </row>
    <row r="244" spans="10:10" x14ac:dyDescent="0.25">
      <c r="J244" t="s">
        <v>680</v>
      </c>
    </row>
    <row r="245" spans="10:10" x14ac:dyDescent="0.25">
      <c r="J245" t="s">
        <v>408</v>
      </c>
    </row>
    <row r="246" spans="10:10" x14ac:dyDescent="0.25">
      <c r="J246" t="s">
        <v>395</v>
      </c>
    </row>
    <row r="247" spans="10:10" x14ac:dyDescent="0.25">
      <c r="J247" t="s">
        <v>681</v>
      </c>
    </row>
    <row r="248" spans="10:10" x14ac:dyDescent="0.25">
      <c r="J248" t="s">
        <v>682</v>
      </c>
    </row>
    <row r="249" spans="10:10" x14ac:dyDescent="0.25">
      <c r="J249" t="s">
        <v>683</v>
      </c>
    </row>
    <row r="250" spans="10:10" x14ac:dyDescent="0.25">
      <c r="J250" t="s">
        <v>684</v>
      </c>
    </row>
    <row r="251" spans="10:10" x14ac:dyDescent="0.25">
      <c r="J251" t="s">
        <v>685</v>
      </c>
    </row>
    <row r="252" spans="10:10" x14ac:dyDescent="0.25">
      <c r="J252" t="s">
        <v>686</v>
      </c>
    </row>
    <row r="253" spans="10:10" x14ac:dyDescent="0.25">
      <c r="J253" t="s">
        <v>687</v>
      </c>
    </row>
    <row r="254" spans="10:10" x14ac:dyDescent="0.25">
      <c r="J254" t="s">
        <v>688</v>
      </c>
    </row>
    <row r="255" spans="10:10" x14ac:dyDescent="0.25">
      <c r="J255" t="s">
        <v>392</v>
      </c>
    </row>
    <row r="256" spans="10:10" x14ac:dyDescent="0.25">
      <c r="J256" t="s">
        <v>689</v>
      </c>
    </row>
    <row r="257" spans="10:10" x14ac:dyDescent="0.25">
      <c r="J257" t="s">
        <v>110</v>
      </c>
    </row>
    <row r="258" spans="10:10" x14ac:dyDescent="0.25">
      <c r="J258" t="s">
        <v>70</v>
      </c>
    </row>
    <row r="259" spans="10:10" x14ac:dyDescent="0.25">
      <c r="J259" t="s">
        <v>91</v>
      </c>
    </row>
    <row r="260" spans="10:10" x14ac:dyDescent="0.25">
      <c r="J260" t="s">
        <v>137</v>
      </c>
    </row>
    <row r="261" spans="10:10" x14ac:dyDescent="0.25">
      <c r="J261" t="s">
        <v>164</v>
      </c>
    </row>
    <row r="262" spans="10:10" x14ac:dyDescent="0.25">
      <c r="J262" t="s">
        <v>161</v>
      </c>
    </row>
    <row r="263" spans="10:10" x14ac:dyDescent="0.25">
      <c r="J263" t="s">
        <v>234</v>
      </c>
    </row>
    <row r="264" spans="10:10" x14ac:dyDescent="0.25">
      <c r="J264" t="s">
        <v>153</v>
      </c>
    </row>
    <row r="265" spans="10:10" x14ac:dyDescent="0.25">
      <c r="J265" t="s">
        <v>311</v>
      </c>
    </row>
    <row r="266" spans="10:10" x14ac:dyDescent="0.25">
      <c r="J266" t="s">
        <v>387</v>
      </c>
    </row>
    <row r="267" spans="10:10" x14ac:dyDescent="0.25">
      <c r="J267" t="s">
        <v>352</v>
      </c>
    </row>
    <row r="268" spans="10:10" x14ac:dyDescent="0.25">
      <c r="J268" t="s">
        <v>310</v>
      </c>
    </row>
    <row r="269" spans="10:10" x14ac:dyDescent="0.25">
      <c r="J269" t="s">
        <v>497</v>
      </c>
    </row>
    <row r="270" spans="10:10" x14ac:dyDescent="0.25">
      <c r="J270" t="s">
        <v>346</v>
      </c>
    </row>
    <row r="271" spans="10:10" x14ac:dyDescent="0.25">
      <c r="J271" t="s">
        <v>353</v>
      </c>
    </row>
    <row r="272" spans="10:10" x14ac:dyDescent="0.25">
      <c r="J272" t="s">
        <v>424</v>
      </c>
    </row>
    <row r="273" spans="10:10" x14ac:dyDescent="0.25">
      <c r="J273" t="s">
        <v>523</v>
      </c>
    </row>
    <row r="274" spans="10:10" x14ac:dyDescent="0.25">
      <c r="J274" t="s">
        <v>342</v>
      </c>
    </row>
    <row r="275" spans="10:10" x14ac:dyDescent="0.25">
      <c r="J275" t="s">
        <v>271</v>
      </c>
    </row>
    <row r="276" spans="10:10" x14ac:dyDescent="0.25">
      <c r="J276" t="s">
        <v>325</v>
      </c>
    </row>
    <row r="277" spans="10:10" x14ac:dyDescent="0.25">
      <c r="J277" t="s">
        <v>521</v>
      </c>
    </row>
    <row r="278" spans="10:10" x14ac:dyDescent="0.25">
      <c r="J278" t="s">
        <v>306</v>
      </c>
    </row>
    <row r="279" spans="10:10" x14ac:dyDescent="0.25">
      <c r="J279" t="s">
        <v>525</v>
      </c>
    </row>
    <row r="280" spans="10:10" x14ac:dyDescent="0.25">
      <c r="J280" t="s">
        <v>530</v>
      </c>
    </row>
    <row r="281" spans="10:10" x14ac:dyDescent="0.25">
      <c r="J281" t="s">
        <v>522</v>
      </c>
    </row>
    <row r="282" spans="10:10" x14ac:dyDescent="0.25">
      <c r="J282" t="s">
        <v>357</v>
      </c>
    </row>
    <row r="283" spans="10:10" x14ac:dyDescent="0.25">
      <c r="J283" t="s">
        <v>470</v>
      </c>
    </row>
    <row r="284" spans="10:10" x14ac:dyDescent="0.25">
      <c r="J284" t="s">
        <v>593</v>
      </c>
    </row>
    <row r="285" spans="10:10" x14ac:dyDescent="0.25">
      <c r="J285" t="s">
        <v>528</v>
      </c>
    </row>
    <row r="286" spans="10:10" x14ac:dyDescent="0.25">
      <c r="J286" t="s">
        <v>529</v>
      </c>
    </row>
    <row r="287" spans="10:10" x14ac:dyDescent="0.25">
      <c r="J287" t="s">
        <v>539</v>
      </c>
    </row>
    <row r="288" spans="10:10" x14ac:dyDescent="0.25">
      <c r="J288" t="s">
        <v>538</v>
      </c>
    </row>
    <row r="289" spans="10:10" x14ac:dyDescent="0.25">
      <c r="J289" t="s">
        <v>591</v>
      </c>
    </row>
    <row r="290" spans="10:10" x14ac:dyDescent="0.25">
      <c r="J290" t="s">
        <v>322</v>
      </c>
    </row>
    <row r="291" spans="10:10" x14ac:dyDescent="0.25">
      <c r="J291" t="s">
        <v>535</v>
      </c>
    </row>
    <row r="292" spans="10:10" x14ac:dyDescent="0.25">
      <c r="J292" t="s">
        <v>536</v>
      </c>
    </row>
    <row r="293" spans="10:10" x14ac:dyDescent="0.25">
      <c r="J293" t="s">
        <v>569</v>
      </c>
    </row>
    <row r="294" spans="10:10" x14ac:dyDescent="0.25">
      <c r="J294" t="s">
        <v>572</v>
      </c>
    </row>
    <row r="295" spans="10:10" x14ac:dyDescent="0.25">
      <c r="J295" t="s">
        <v>606</v>
      </c>
    </row>
    <row r="296" spans="10:10" x14ac:dyDescent="0.25">
      <c r="J296" t="s">
        <v>534</v>
      </c>
    </row>
    <row r="297" spans="10:10" x14ac:dyDescent="0.25">
      <c r="J297" t="s">
        <v>540</v>
      </c>
    </row>
    <row r="298" spans="10:10" x14ac:dyDescent="0.25">
      <c r="J298" t="s">
        <v>549</v>
      </c>
    </row>
    <row r="299" spans="10:10" x14ac:dyDescent="0.25">
      <c r="J299" t="s">
        <v>546</v>
      </c>
    </row>
    <row r="300" spans="10:10" x14ac:dyDescent="0.25">
      <c r="J300" t="s">
        <v>527</v>
      </c>
    </row>
    <row r="301" spans="10:10" x14ac:dyDescent="0.25">
      <c r="J301" t="s">
        <v>580</v>
      </c>
    </row>
    <row r="302" spans="10:10" x14ac:dyDescent="0.25">
      <c r="J302" t="s">
        <v>607</v>
      </c>
    </row>
    <row r="303" spans="10:10" x14ac:dyDescent="0.25">
      <c r="J303" t="s">
        <v>542</v>
      </c>
    </row>
    <row r="304" spans="10:10" x14ac:dyDescent="0.25">
      <c r="J304" t="s">
        <v>603</v>
      </c>
    </row>
    <row r="305" spans="10:10" x14ac:dyDescent="0.25">
      <c r="J305" t="s">
        <v>597</v>
      </c>
    </row>
    <row r="306" spans="10:10" x14ac:dyDescent="0.25">
      <c r="J306" t="s">
        <v>532</v>
      </c>
    </row>
    <row r="307" spans="10:10" x14ac:dyDescent="0.25">
      <c r="J307" t="s">
        <v>561</v>
      </c>
    </row>
    <row r="308" spans="10:10" x14ac:dyDescent="0.25">
      <c r="J308" t="s">
        <v>553</v>
      </c>
    </row>
    <row r="309" spans="10:10" x14ac:dyDescent="0.25">
      <c r="J309" t="s">
        <v>560</v>
      </c>
    </row>
    <row r="310" spans="10:10" x14ac:dyDescent="0.25">
      <c r="J310" t="s">
        <v>544</v>
      </c>
    </row>
    <row r="311" spans="10:10" x14ac:dyDescent="0.25">
      <c r="J311" t="s">
        <v>554</v>
      </c>
    </row>
    <row r="312" spans="10:10" x14ac:dyDescent="0.25">
      <c r="J312" t="s">
        <v>586</v>
      </c>
    </row>
    <row r="313" spans="10:10" x14ac:dyDescent="0.25">
      <c r="J313" t="s">
        <v>565</v>
      </c>
    </row>
    <row r="314" spans="10:10" x14ac:dyDescent="0.25">
      <c r="J314" t="s">
        <v>608</v>
      </c>
    </row>
    <row r="315" spans="10:10" x14ac:dyDescent="0.25">
      <c r="J315" t="s">
        <v>548</v>
      </c>
    </row>
    <row r="316" spans="10:10" x14ac:dyDescent="0.25">
      <c r="J316" t="s">
        <v>564</v>
      </c>
    </row>
    <row r="317" spans="10:10" x14ac:dyDescent="0.25">
      <c r="J317" t="s">
        <v>559</v>
      </c>
    </row>
    <row r="318" spans="10:10" x14ac:dyDescent="0.25">
      <c r="J318" t="s">
        <v>547</v>
      </c>
    </row>
    <row r="319" spans="10:10" x14ac:dyDescent="0.25">
      <c r="J319" t="s">
        <v>600</v>
      </c>
    </row>
    <row r="320" spans="10:10" x14ac:dyDescent="0.25">
      <c r="J320" t="s">
        <v>587</v>
      </c>
    </row>
    <row r="321" spans="10:10" x14ac:dyDescent="0.25">
      <c r="J321" t="s">
        <v>690</v>
      </c>
    </row>
    <row r="322" spans="10:10" x14ac:dyDescent="0.25">
      <c r="J322" t="s">
        <v>575</v>
      </c>
    </row>
    <row r="323" spans="10:10" x14ac:dyDescent="0.25">
      <c r="J323" t="s">
        <v>595</v>
      </c>
    </row>
    <row r="324" spans="10:10" x14ac:dyDescent="0.25">
      <c r="J324" t="s">
        <v>550</v>
      </c>
    </row>
    <row r="325" spans="10:10" x14ac:dyDescent="0.25">
      <c r="J325" t="s">
        <v>551</v>
      </c>
    </row>
    <row r="326" spans="10:10" x14ac:dyDescent="0.25">
      <c r="J326" t="s">
        <v>592</v>
      </c>
    </row>
    <row r="327" spans="10:10" x14ac:dyDescent="0.25">
      <c r="J327" t="s">
        <v>599</v>
      </c>
    </row>
    <row r="328" spans="10:10" x14ac:dyDescent="0.25">
      <c r="J328" t="s">
        <v>610</v>
      </c>
    </row>
    <row r="329" spans="10:10" x14ac:dyDescent="0.25">
      <c r="J329" t="s">
        <v>579</v>
      </c>
    </row>
    <row r="330" spans="10:10" x14ac:dyDescent="0.25">
      <c r="J330" t="s">
        <v>571</v>
      </c>
    </row>
    <row r="331" spans="10:10" x14ac:dyDescent="0.25">
      <c r="J331" t="s">
        <v>582</v>
      </c>
    </row>
    <row r="332" spans="10:10" x14ac:dyDescent="0.25">
      <c r="J332" t="s">
        <v>590</v>
      </c>
    </row>
    <row r="333" spans="10:10" x14ac:dyDescent="0.25">
      <c r="J333" t="s">
        <v>570</v>
      </c>
    </row>
    <row r="334" spans="10:10" x14ac:dyDescent="0.25">
      <c r="J334" t="s">
        <v>605</v>
      </c>
    </row>
    <row r="335" spans="10:10" x14ac:dyDescent="0.25">
      <c r="J335" t="s">
        <v>588</v>
      </c>
    </row>
    <row r="336" spans="10:10" x14ac:dyDescent="0.25">
      <c r="J336" t="s">
        <v>611</v>
      </c>
    </row>
    <row r="337" spans="10:10" x14ac:dyDescent="0.25">
      <c r="J337" t="s">
        <v>617</v>
      </c>
    </row>
    <row r="338" spans="10:10" x14ac:dyDescent="0.25">
      <c r="J338" t="s">
        <v>578</v>
      </c>
    </row>
    <row r="339" spans="10:10" x14ac:dyDescent="0.25">
      <c r="J339" t="s">
        <v>577</v>
      </c>
    </row>
    <row r="340" spans="10:10" x14ac:dyDescent="0.25">
      <c r="J340" t="s">
        <v>552</v>
      </c>
    </row>
    <row r="341" spans="10:10" x14ac:dyDescent="0.25">
      <c r="J341" t="s">
        <v>557</v>
      </c>
    </row>
    <row r="342" spans="10:10" x14ac:dyDescent="0.25">
      <c r="J342" t="s">
        <v>602</v>
      </c>
    </row>
    <row r="343" spans="10:10" x14ac:dyDescent="0.25">
      <c r="J343" t="s">
        <v>613</v>
      </c>
    </row>
    <row r="344" spans="10:10" x14ac:dyDescent="0.25">
      <c r="J344" t="s">
        <v>574</v>
      </c>
    </row>
    <row r="345" spans="10:10" x14ac:dyDescent="0.25">
      <c r="J345" t="s">
        <v>581</v>
      </c>
    </row>
    <row r="346" spans="10:10" x14ac:dyDescent="0.25">
      <c r="J346" t="s">
        <v>585</v>
      </c>
    </row>
    <row r="347" spans="10:10" x14ac:dyDescent="0.25">
      <c r="J347" t="s">
        <v>616</v>
      </c>
    </row>
    <row r="348" spans="10:10" x14ac:dyDescent="0.25">
      <c r="J348" t="s">
        <v>558</v>
      </c>
    </row>
    <row r="349" spans="10:10" x14ac:dyDescent="0.25">
      <c r="J349" t="s">
        <v>596</v>
      </c>
    </row>
    <row r="350" spans="10:10" x14ac:dyDescent="0.25">
      <c r="J350" t="s">
        <v>615</v>
      </c>
    </row>
    <row r="351" spans="10:10" x14ac:dyDescent="0.25">
      <c r="J351" t="s">
        <v>555</v>
      </c>
    </row>
    <row r="352" spans="10:10" x14ac:dyDescent="0.25">
      <c r="J352" t="s">
        <v>584</v>
      </c>
    </row>
    <row r="353" spans="10:10" x14ac:dyDescent="0.25">
      <c r="J353" t="s">
        <v>563</v>
      </c>
    </row>
    <row r="354" spans="10:10" x14ac:dyDescent="0.25">
      <c r="J354" t="s">
        <v>691</v>
      </c>
    </row>
    <row r="355" spans="10:10" x14ac:dyDescent="0.25">
      <c r="J355" t="s">
        <v>692</v>
      </c>
    </row>
    <row r="356" spans="10:10" x14ac:dyDescent="0.25">
      <c r="J356" t="s">
        <v>693</v>
      </c>
    </row>
    <row r="357" spans="10:10" x14ac:dyDescent="0.25">
      <c r="J357" t="s">
        <v>694</v>
      </c>
    </row>
    <row r="358" spans="10:10" x14ac:dyDescent="0.25">
      <c r="J358" t="s">
        <v>695</v>
      </c>
    </row>
    <row r="359" spans="10:10" x14ac:dyDescent="0.25">
      <c r="J359" t="s">
        <v>13</v>
      </c>
    </row>
    <row r="360" spans="10:10" x14ac:dyDescent="0.25">
      <c r="J360" t="s">
        <v>696</v>
      </c>
    </row>
    <row r="361" spans="10:10" x14ac:dyDescent="0.25">
      <c r="J361" t="s">
        <v>7</v>
      </c>
    </row>
    <row r="362" spans="10:10" x14ac:dyDescent="0.25">
      <c r="J362" t="s">
        <v>45</v>
      </c>
    </row>
    <row r="363" spans="10:10" x14ac:dyDescent="0.25">
      <c r="J363" t="s">
        <v>35</v>
      </c>
    </row>
    <row r="364" spans="10:10" x14ac:dyDescent="0.25">
      <c r="J364" t="s">
        <v>47</v>
      </c>
    </row>
    <row r="365" spans="10:10" x14ac:dyDescent="0.25">
      <c r="J365" t="s">
        <v>18</v>
      </c>
    </row>
    <row r="366" spans="10:10" x14ac:dyDescent="0.25">
      <c r="J366" t="s">
        <v>54</v>
      </c>
    </row>
    <row r="367" spans="10:10" x14ac:dyDescent="0.25">
      <c r="J367" t="s">
        <v>76</v>
      </c>
    </row>
    <row r="368" spans="10:10" x14ac:dyDescent="0.25">
      <c r="J368" t="s">
        <v>101</v>
      </c>
    </row>
    <row r="369" spans="10:10" x14ac:dyDescent="0.25">
      <c r="J369" t="s">
        <v>92</v>
      </c>
    </row>
    <row r="370" spans="10:10" x14ac:dyDescent="0.25">
      <c r="J370" t="s">
        <v>39</v>
      </c>
    </row>
    <row r="371" spans="10:10" x14ac:dyDescent="0.25">
      <c r="J371" t="s">
        <v>61</v>
      </c>
    </row>
    <row r="372" spans="10:10" x14ac:dyDescent="0.25">
      <c r="J372" t="s">
        <v>77</v>
      </c>
    </row>
    <row r="373" spans="10:10" x14ac:dyDescent="0.25">
      <c r="J373" t="s">
        <v>64</v>
      </c>
    </row>
    <row r="374" spans="10:10" x14ac:dyDescent="0.25">
      <c r="J374" t="s">
        <v>97</v>
      </c>
    </row>
    <row r="375" spans="10:10" x14ac:dyDescent="0.25">
      <c r="J375" t="s">
        <v>86</v>
      </c>
    </row>
    <row r="376" spans="10:10" x14ac:dyDescent="0.25">
      <c r="J376" t="s">
        <v>142</v>
      </c>
    </row>
    <row r="377" spans="10:10" x14ac:dyDescent="0.25">
      <c r="J377" t="s">
        <v>81</v>
      </c>
    </row>
    <row r="378" spans="10:10" x14ac:dyDescent="0.25">
      <c r="J378" t="s">
        <v>102</v>
      </c>
    </row>
    <row r="379" spans="10:10" x14ac:dyDescent="0.25">
      <c r="J379" t="s">
        <v>65</v>
      </c>
    </row>
    <row r="380" spans="10:10" x14ac:dyDescent="0.25">
      <c r="J380" t="s">
        <v>111</v>
      </c>
    </row>
    <row r="381" spans="10:10" x14ac:dyDescent="0.25">
      <c r="J381" t="s">
        <v>57</v>
      </c>
    </row>
    <row r="382" spans="10:10" x14ac:dyDescent="0.25">
      <c r="J382" t="s">
        <v>112</v>
      </c>
    </row>
    <row r="383" spans="10:10" x14ac:dyDescent="0.25">
      <c r="J383" t="s">
        <v>131</v>
      </c>
    </row>
    <row r="384" spans="10:10" x14ac:dyDescent="0.25">
      <c r="J384" t="s">
        <v>98</v>
      </c>
    </row>
    <row r="385" spans="10:10" x14ac:dyDescent="0.25">
      <c r="J385" t="s">
        <v>119</v>
      </c>
    </row>
    <row r="386" spans="10:10" x14ac:dyDescent="0.25">
      <c r="J386" t="s">
        <v>107</v>
      </c>
    </row>
    <row r="387" spans="10:10" x14ac:dyDescent="0.25">
      <c r="J387" t="s">
        <v>109</v>
      </c>
    </row>
    <row r="388" spans="10:10" x14ac:dyDescent="0.25">
      <c r="J388" t="s">
        <v>197</v>
      </c>
    </row>
    <row r="389" spans="10:10" x14ac:dyDescent="0.25">
      <c r="J389" t="s">
        <v>697</v>
      </c>
    </row>
    <row r="390" spans="10:10" x14ac:dyDescent="0.25">
      <c r="J390" t="s">
        <v>162</v>
      </c>
    </row>
    <row r="391" spans="10:10" x14ac:dyDescent="0.25">
      <c r="J391" t="s">
        <v>145</v>
      </c>
    </row>
    <row r="392" spans="10:10" x14ac:dyDescent="0.25">
      <c r="J392" t="s">
        <v>206</v>
      </c>
    </row>
    <row r="393" spans="10:10" x14ac:dyDescent="0.25">
      <c r="J393" t="s">
        <v>151</v>
      </c>
    </row>
    <row r="394" spans="10:10" x14ac:dyDescent="0.25">
      <c r="J394" t="s">
        <v>156</v>
      </c>
    </row>
    <row r="395" spans="10:10" x14ac:dyDescent="0.25">
      <c r="J395" t="s">
        <v>166</v>
      </c>
    </row>
    <row r="396" spans="10:10" x14ac:dyDescent="0.25">
      <c r="J396" t="s">
        <v>127</v>
      </c>
    </row>
    <row r="397" spans="10:10" x14ac:dyDescent="0.25">
      <c r="J397" t="s">
        <v>108</v>
      </c>
    </row>
    <row r="398" spans="10:10" x14ac:dyDescent="0.25">
      <c r="J398" t="s">
        <v>186</v>
      </c>
    </row>
    <row r="399" spans="10:10" x14ac:dyDescent="0.25">
      <c r="J399" t="s">
        <v>165</v>
      </c>
    </row>
    <row r="400" spans="10:10" x14ac:dyDescent="0.25">
      <c r="J400" t="s">
        <v>698</v>
      </c>
    </row>
    <row r="401" spans="10:10" x14ac:dyDescent="0.25">
      <c r="J401" t="s">
        <v>209</v>
      </c>
    </row>
    <row r="402" spans="10:10" x14ac:dyDescent="0.25">
      <c r="J402" t="s">
        <v>699</v>
      </c>
    </row>
    <row r="403" spans="10:10" x14ac:dyDescent="0.25">
      <c r="J403" t="s">
        <v>103</v>
      </c>
    </row>
    <row r="404" spans="10:10" x14ac:dyDescent="0.25">
      <c r="J404" t="s">
        <v>282</v>
      </c>
    </row>
    <row r="405" spans="10:10" x14ac:dyDescent="0.25">
      <c r="J405" t="s">
        <v>192</v>
      </c>
    </row>
    <row r="406" spans="10:10" x14ac:dyDescent="0.25">
      <c r="J406" t="s">
        <v>183</v>
      </c>
    </row>
    <row r="407" spans="10:10" x14ac:dyDescent="0.25">
      <c r="J407" t="s">
        <v>173</v>
      </c>
    </row>
    <row r="408" spans="10:10" x14ac:dyDescent="0.25">
      <c r="J408" t="s">
        <v>181</v>
      </c>
    </row>
    <row r="409" spans="10:10" x14ac:dyDescent="0.25">
      <c r="J409" t="s">
        <v>232</v>
      </c>
    </row>
    <row r="410" spans="10:10" x14ac:dyDescent="0.25">
      <c r="J410" t="s">
        <v>297</v>
      </c>
    </row>
    <row r="411" spans="10:10" x14ac:dyDescent="0.25">
      <c r="J411" t="s">
        <v>284</v>
      </c>
    </row>
    <row r="412" spans="10:10" x14ac:dyDescent="0.25">
      <c r="J412" t="s">
        <v>223</v>
      </c>
    </row>
    <row r="413" spans="10:10" x14ac:dyDescent="0.25">
      <c r="J413" t="s">
        <v>326</v>
      </c>
    </row>
    <row r="414" spans="10:10" x14ac:dyDescent="0.25">
      <c r="J414" t="s">
        <v>132</v>
      </c>
    </row>
    <row r="415" spans="10:10" x14ac:dyDescent="0.25">
      <c r="J415" t="s">
        <v>182</v>
      </c>
    </row>
    <row r="416" spans="10:10" x14ac:dyDescent="0.25">
      <c r="J416" t="s">
        <v>302</v>
      </c>
    </row>
    <row r="417" spans="10:10" x14ac:dyDescent="0.25">
      <c r="J417" t="s">
        <v>211</v>
      </c>
    </row>
    <row r="418" spans="10:10" x14ac:dyDescent="0.25">
      <c r="J418" t="s">
        <v>336</v>
      </c>
    </row>
    <row r="419" spans="10:10" x14ac:dyDescent="0.25">
      <c r="J419" t="s">
        <v>235</v>
      </c>
    </row>
    <row r="420" spans="10:10" x14ac:dyDescent="0.25">
      <c r="J420" t="s">
        <v>213</v>
      </c>
    </row>
    <row r="421" spans="10:10" x14ac:dyDescent="0.25">
      <c r="J421" t="s">
        <v>294</v>
      </c>
    </row>
    <row r="422" spans="10:10" x14ac:dyDescent="0.25">
      <c r="J422" t="s">
        <v>291</v>
      </c>
    </row>
    <row r="423" spans="10:10" x14ac:dyDescent="0.25">
      <c r="J423" t="s">
        <v>140</v>
      </c>
    </row>
    <row r="424" spans="10:10" x14ac:dyDescent="0.25">
      <c r="J424" t="s">
        <v>318</v>
      </c>
    </row>
    <row r="425" spans="10:10" x14ac:dyDescent="0.25">
      <c r="J425" t="s">
        <v>290</v>
      </c>
    </row>
    <row r="426" spans="10:10" x14ac:dyDescent="0.25">
      <c r="J426" t="s">
        <v>201</v>
      </c>
    </row>
    <row r="427" spans="10:10" x14ac:dyDescent="0.25">
      <c r="J427" t="s">
        <v>340</v>
      </c>
    </row>
    <row r="428" spans="10:10" x14ac:dyDescent="0.25">
      <c r="J428" t="s">
        <v>150</v>
      </c>
    </row>
    <row r="429" spans="10:10" x14ac:dyDescent="0.25">
      <c r="J429" t="s">
        <v>163</v>
      </c>
    </row>
    <row r="430" spans="10:10" x14ac:dyDescent="0.25">
      <c r="J430" t="s">
        <v>345</v>
      </c>
    </row>
    <row r="431" spans="10:10" x14ac:dyDescent="0.25">
      <c r="J431" t="s">
        <v>190</v>
      </c>
    </row>
    <row r="432" spans="10:10" x14ac:dyDescent="0.25">
      <c r="J432" t="s">
        <v>358</v>
      </c>
    </row>
    <row r="433" spans="10:10" x14ac:dyDescent="0.25">
      <c r="J433" t="s">
        <v>382</v>
      </c>
    </row>
    <row r="434" spans="10:10" x14ac:dyDescent="0.25">
      <c r="J434" t="s">
        <v>379</v>
      </c>
    </row>
    <row r="435" spans="10:10" x14ac:dyDescent="0.25">
      <c r="J435" t="s">
        <v>355</v>
      </c>
    </row>
    <row r="436" spans="10:10" x14ac:dyDescent="0.25">
      <c r="J436" t="s">
        <v>380</v>
      </c>
    </row>
    <row r="437" spans="10:10" x14ac:dyDescent="0.25">
      <c r="J437" t="s">
        <v>316</v>
      </c>
    </row>
    <row r="438" spans="10:10" x14ac:dyDescent="0.25">
      <c r="J438" t="s">
        <v>366</v>
      </c>
    </row>
    <row r="439" spans="10:10" x14ac:dyDescent="0.25">
      <c r="J439" t="s">
        <v>231</v>
      </c>
    </row>
    <row r="440" spans="10:10" x14ac:dyDescent="0.25">
      <c r="J440" t="s">
        <v>370</v>
      </c>
    </row>
    <row r="441" spans="10:10" x14ac:dyDescent="0.25">
      <c r="J441" t="s">
        <v>268</v>
      </c>
    </row>
    <row r="442" spans="10:10" x14ac:dyDescent="0.25">
      <c r="J442" t="s">
        <v>334</v>
      </c>
    </row>
    <row r="443" spans="10:10" x14ac:dyDescent="0.25">
      <c r="J443" t="s">
        <v>359</v>
      </c>
    </row>
    <row r="444" spans="10:10" x14ac:dyDescent="0.25">
      <c r="J444" t="s">
        <v>347</v>
      </c>
    </row>
    <row r="445" spans="10:10" x14ac:dyDescent="0.25">
      <c r="J445" t="s">
        <v>425</v>
      </c>
    </row>
    <row r="446" spans="10:10" x14ac:dyDescent="0.25">
      <c r="J446" t="s">
        <v>364</v>
      </c>
    </row>
    <row r="447" spans="10:10" x14ac:dyDescent="0.25">
      <c r="J447" t="s">
        <v>385</v>
      </c>
    </row>
    <row r="448" spans="10:10" x14ac:dyDescent="0.25">
      <c r="J448" t="s">
        <v>368</v>
      </c>
    </row>
    <row r="449" spans="10:10" x14ac:dyDescent="0.25">
      <c r="J449" t="s">
        <v>259</v>
      </c>
    </row>
    <row r="450" spans="10:10" x14ac:dyDescent="0.25">
      <c r="J450" t="s">
        <v>413</v>
      </c>
    </row>
    <row r="451" spans="10:10" x14ac:dyDescent="0.25">
      <c r="J451" t="s">
        <v>373</v>
      </c>
    </row>
    <row r="452" spans="10:10" x14ac:dyDescent="0.25">
      <c r="J452" t="s">
        <v>262</v>
      </c>
    </row>
    <row r="453" spans="10:10" x14ac:dyDescent="0.25">
      <c r="J453" t="s">
        <v>700</v>
      </c>
    </row>
    <row r="454" spans="10:10" x14ac:dyDescent="0.25">
      <c r="J454" t="s">
        <v>427</v>
      </c>
    </row>
    <row r="455" spans="10:10" x14ac:dyDescent="0.25">
      <c r="J455" t="s">
        <v>369</v>
      </c>
    </row>
    <row r="456" spans="10:10" x14ac:dyDescent="0.25">
      <c r="J456" t="s">
        <v>315</v>
      </c>
    </row>
    <row r="457" spans="10:10" x14ac:dyDescent="0.25">
      <c r="J457" t="s">
        <v>375</v>
      </c>
    </row>
    <row r="458" spans="10:10" x14ac:dyDescent="0.25">
      <c r="J458" t="s">
        <v>498</v>
      </c>
    </row>
    <row r="459" spans="10:10" x14ac:dyDescent="0.25">
      <c r="J459" t="s">
        <v>381</v>
      </c>
    </row>
    <row r="460" spans="10:10" x14ac:dyDescent="0.25">
      <c r="J460" t="s">
        <v>254</v>
      </c>
    </row>
    <row r="461" spans="10:10" x14ac:dyDescent="0.25">
      <c r="J461" t="s">
        <v>371</v>
      </c>
    </row>
    <row r="462" spans="10:10" x14ac:dyDescent="0.25">
      <c r="J462" t="s">
        <v>435</v>
      </c>
    </row>
    <row r="463" spans="10:10" x14ac:dyDescent="0.25">
      <c r="J463" t="s">
        <v>332</v>
      </c>
    </row>
    <row r="464" spans="10:10" x14ac:dyDescent="0.25">
      <c r="J464" t="s">
        <v>503</v>
      </c>
    </row>
    <row r="465" spans="10:10" x14ac:dyDescent="0.25">
      <c r="J465" t="s">
        <v>475</v>
      </c>
    </row>
    <row r="466" spans="10:10" x14ac:dyDescent="0.25">
      <c r="J466" t="s">
        <v>377</v>
      </c>
    </row>
    <row r="467" spans="10:10" x14ac:dyDescent="0.25">
      <c r="J467" t="s">
        <v>450</v>
      </c>
    </row>
    <row r="468" spans="10:10" x14ac:dyDescent="0.25">
      <c r="J468" t="s">
        <v>454</v>
      </c>
    </row>
    <row r="469" spans="10:10" x14ac:dyDescent="0.25">
      <c r="J469" t="s">
        <v>509</v>
      </c>
    </row>
    <row r="470" spans="10:10" x14ac:dyDescent="0.25">
      <c r="J470" t="s">
        <v>383</v>
      </c>
    </row>
    <row r="471" spans="10:10" x14ac:dyDescent="0.25">
      <c r="J471" t="s">
        <v>388</v>
      </c>
    </row>
    <row r="472" spans="10:10" x14ac:dyDescent="0.25">
      <c r="J472" t="s">
        <v>701</v>
      </c>
    </row>
    <row r="473" spans="10:10" x14ac:dyDescent="0.25">
      <c r="J473" t="s">
        <v>261</v>
      </c>
    </row>
    <row r="474" spans="10:10" x14ac:dyDescent="0.25">
      <c r="J474" t="s">
        <v>360</v>
      </c>
    </row>
    <row r="475" spans="10:10" x14ac:dyDescent="0.25">
      <c r="J475" t="s">
        <v>378</v>
      </c>
    </row>
    <row r="476" spans="10:10" x14ac:dyDescent="0.25">
      <c r="J476" t="s">
        <v>432</v>
      </c>
    </row>
    <row r="477" spans="10:10" x14ac:dyDescent="0.25">
      <c r="J477" t="s">
        <v>417</v>
      </c>
    </row>
    <row r="478" spans="10:10" x14ac:dyDescent="0.25">
      <c r="J478" t="s">
        <v>478</v>
      </c>
    </row>
    <row r="479" spans="10:10" x14ac:dyDescent="0.25">
      <c r="J479" t="s">
        <v>440</v>
      </c>
    </row>
    <row r="480" spans="10:10" x14ac:dyDescent="0.25">
      <c r="J480" t="s">
        <v>401</v>
      </c>
    </row>
    <row r="481" spans="10:10" x14ac:dyDescent="0.25">
      <c r="J481" t="s">
        <v>468</v>
      </c>
    </row>
    <row r="482" spans="10:10" x14ac:dyDescent="0.25">
      <c r="J482" t="s">
        <v>384</v>
      </c>
    </row>
    <row r="483" spans="10:10" x14ac:dyDescent="0.25">
      <c r="J483" t="s">
        <v>418</v>
      </c>
    </row>
    <row r="484" spans="10:10" x14ac:dyDescent="0.25">
      <c r="J484" t="s">
        <v>412</v>
      </c>
    </row>
    <row r="485" spans="10:10" x14ac:dyDescent="0.25">
      <c r="J485" t="s">
        <v>489</v>
      </c>
    </row>
    <row r="486" spans="10:10" x14ac:dyDescent="0.25">
      <c r="J486" t="s">
        <v>520</v>
      </c>
    </row>
    <row r="487" spans="10:10" x14ac:dyDescent="0.25">
      <c r="J487" t="s">
        <v>499</v>
      </c>
    </row>
    <row r="488" spans="10:10" x14ac:dyDescent="0.25">
      <c r="J488" t="s">
        <v>482</v>
      </c>
    </row>
    <row r="489" spans="10:10" x14ac:dyDescent="0.25">
      <c r="J489" t="s">
        <v>512</v>
      </c>
    </row>
    <row r="490" spans="10:10" x14ac:dyDescent="0.25">
      <c r="J490" t="s">
        <v>513</v>
      </c>
    </row>
    <row r="491" spans="10:10" x14ac:dyDescent="0.25">
      <c r="J491" t="s">
        <v>356</v>
      </c>
    </row>
    <row r="492" spans="10:10" x14ac:dyDescent="0.25">
      <c r="J492" t="s">
        <v>486</v>
      </c>
    </row>
    <row r="493" spans="10:10" x14ac:dyDescent="0.25">
      <c r="J493" t="s">
        <v>508</v>
      </c>
    </row>
    <row r="494" spans="10:10" x14ac:dyDescent="0.25">
      <c r="J494" t="s">
        <v>420</v>
      </c>
    </row>
    <row r="495" spans="10:10" x14ac:dyDescent="0.25">
      <c r="J495" t="s">
        <v>403</v>
      </c>
    </row>
    <row r="496" spans="10:10" x14ac:dyDescent="0.25">
      <c r="J496" t="s">
        <v>702</v>
      </c>
    </row>
    <row r="497" spans="10:10" x14ac:dyDescent="0.25">
      <c r="J497" t="s">
        <v>476</v>
      </c>
    </row>
    <row r="498" spans="10:10" x14ac:dyDescent="0.25">
      <c r="J498" t="s">
        <v>501</v>
      </c>
    </row>
    <row r="499" spans="10:10" x14ac:dyDescent="0.25">
      <c r="J499" t="s">
        <v>319</v>
      </c>
    </row>
    <row r="500" spans="10:10" x14ac:dyDescent="0.25">
      <c r="J500" t="s">
        <v>411</v>
      </c>
    </row>
    <row r="501" spans="10:10" x14ac:dyDescent="0.25">
      <c r="J501" t="s">
        <v>505</v>
      </c>
    </row>
    <row r="502" spans="10:10" x14ac:dyDescent="0.25">
      <c r="J502" t="s">
        <v>434</v>
      </c>
    </row>
    <row r="503" spans="10:10" x14ac:dyDescent="0.25">
      <c r="J503" t="s">
        <v>517</v>
      </c>
    </row>
    <row r="504" spans="10:10" x14ac:dyDescent="0.25">
      <c r="J504" t="s">
        <v>399</v>
      </c>
    </row>
    <row r="505" spans="10:10" x14ac:dyDescent="0.25">
      <c r="J505" t="s">
        <v>439</v>
      </c>
    </row>
    <row r="506" spans="10:10" x14ac:dyDescent="0.25">
      <c r="J506" t="s">
        <v>703</v>
      </c>
    </row>
    <row r="507" spans="10:10" x14ac:dyDescent="0.25">
      <c r="J507" t="s">
        <v>441</v>
      </c>
    </row>
    <row r="508" spans="10:10" x14ac:dyDescent="0.25">
      <c r="J508" t="s">
        <v>472</v>
      </c>
    </row>
    <row r="509" spans="10:10" x14ac:dyDescent="0.25">
      <c r="J509" t="s">
        <v>402</v>
      </c>
    </row>
    <row r="510" spans="10:10" x14ac:dyDescent="0.25">
      <c r="J510" t="s">
        <v>458</v>
      </c>
    </row>
    <row r="511" spans="10:10" x14ac:dyDescent="0.25">
      <c r="J511" t="s">
        <v>430</v>
      </c>
    </row>
    <row r="512" spans="10:10" x14ac:dyDescent="0.25">
      <c r="J512" t="s">
        <v>518</v>
      </c>
    </row>
    <row r="513" spans="10:10" x14ac:dyDescent="0.25">
      <c r="J513" t="s">
        <v>511</v>
      </c>
    </row>
    <row r="514" spans="10:10" x14ac:dyDescent="0.25">
      <c r="J514" t="s">
        <v>313</v>
      </c>
    </row>
    <row r="515" spans="10:10" x14ac:dyDescent="0.25">
      <c r="J515" t="s">
        <v>442</v>
      </c>
    </row>
    <row r="516" spans="10:10" x14ac:dyDescent="0.25">
      <c r="J516" t="s">
        <v>419</v>
      </c>
    </row>
    <row r="517" spans="10:10" x14ac:dyDescent="0.25">
      <c r="J517" t="s">
        <v>394</v>
      </c>
    </row>
    <row r="518" spans="10:10" x14ac:dyDescent="0.25">
      <c r="J518" t="s">
        <v>444</v>
      </c>
    </row>
    <row r="519" spans="10:10" x14ac:dyDescent="0.25">
      <c r="J519" t="s">
        <v>422</v>
      </c>
    </row>
    <row r="520" spans="10:10" x14ac:dyDescent="0.25">
      <c r="J520" t="s">
        <v>490</v>
      </c>
    </row>
    <row r="521" spans="10:10" x14ac:dyDescent="0.25">
      <c r="J521" t="s">
        <v>492</v>
      </c>
    </row>
    <row r="522" spans="10:10" x14ac:dyDescent="0.25">
      <c r="J522" t="s">
        <v>409</v>
      </c>
    </row>
    <row r="523" spans="10:10" x14ac:dyDescent="0.25">
      <c r="J523" t="s">
        <v>398</v>
      </c>
    </row>
    <row r="524" spans="10:10" x14ac:dyDescent="0.25">
      <c r="J524" t="s">
        <v>459</v>
      </c>
    </row>
    <row r="525" spans="10:10" x14ac:dyDescent="0.25">
      <c r="J525" t="s">
        <v>488</v>
      </c>
    </row>
    <row r="526" spans="10:10" x14ac:dyDescent="0.25">
      <c r="J526" t="s">
        <v>704</v>
      </c>
    </row>
    <row r="527" spans="10:10" x14ac:dyDescent="0.25">
      <c r="J527" t="s">
        <v>455</v>
      </c>
    </row>
    <row r="528" spans="10:10" x14ac:dyDescent="0.25">
      <c r="J528" t="s">
        <v>426</v>
      </c>
    </row>
    <row r="529" spans="10:10" x14ac:dyDescent="0.25">
      <c r="J529" t="s">
        <v>504</v>
      </c>
    </row>
    <row r="530" spans="10:10" x14ac:dyDescent="0.25">
      <c r="J530" t="s">
        <v>705</v>
      </c>
    </row>
    <row r="531" spans="10:10" x14ac:dyDescent="0.25">
      <c r="J531" t="s">
        <v>706</v>
      </c>
    </row>
    <row r="532" spans="10:10" x14ac:dyDescent="0.25">
      <c r="J532" t="s">
        <v>707</v>
      </c>
    </row>
    <row r="533" spans="10:10" x14ac:dyDescent="0.25">
      <c r="J533" t="s">
        <v>708</v>
      </c>
    </row>
    <row r="534" spans="10:10" x14ac:dyDescent="0.25">
      <c r="J534" t="s">
        <v>709</v>
      </c>
    </row>
    <row r="535" spans="10:10" x14ac:dyDescent="0.25">
      <c r="J535" t="s">
        <v>710</v>
      </c>
    </row>
    <row r="536" spans="10:10" x14ac:dyDescent="0.25">
      <c r="J536" t="s">
        <v>711</v>
      </c>
    </row>
    <row r="537" spans="10:10" x14ac:dyDescent="0.25">
      <c r="J537" t="s">
        <v>396</v>
      </c>
    </row>
    <row r="538" spans="10:10" x14ac:dyDescent="0.25">
      <c r="J538" t="s">
        <v>712</v>
      </c>
    </row>
    <row r="539" spans="10:10" x14ac:dyDescent="0.25">
      <c r="J539" t="s">
        <v>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DKSalaries (18)</vt:lpstr>
      <vt:lpstr>model inputs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Cunningham</dc:creator>
  <cp:lastModifiedBy>Kyle Cunningham</cp:lastModifiedBy>
  <dcterms:created xsi:type="dcterms:W3CDTF">2017-09-28T04:02:16Z</dcterms:created>
  <dcterms:modified xsi:type="dcterms:W3CDTF">2017-09-28T05:20:09Z</dcterms:modified>
</cp:coreProperties>
</file>