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dentremont/Documents/GitHub/mechanics_textbook/ROOT_Updated/websites/15_one_dof_vibrations/"/>
    </mc:Choice>
  </mc:AlternateContent>
  <xr:revisionPtr revIDLastSave="0" documentId="13_ncr:1_{389EEA5D-3A6D-0148-87A9-B0CF4ACF3061}" xr6:coauthVersionLast="43" xr6:coauthVersionMax="43" xr10:uidLastSave="{00000000-0000-0000-0000-000000000000}"/>
  <bookViews>
    <workbookView xWindow="300" yWindow="2160" windowWidth="27240" windowHeight="16440" xr2:uid="{B60F3BC6-536A-E843-89F8-8C57D3DD3CE4}"/>
  </bookViews>
  <sheets>
    <sheet name="1dof free undampe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1" l="1"/>
  <c r="B8" i="1"/>
  <c r="B7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F20" i="1" l="1"/>
  <c r="E19" i="1"/>
  <c r="F24" i="1"/>
  <c r="E112" i="1"/>
  <c r="E113" i="1" s="1"/>
  <c r="E114" i="1" s="1"/>
  <c r="E115" i="1" s="1"/>
  <c r="E116" i="1" s="1"/>
  <c r="E117" i="1" s="1"/>
  <c r="E118" i="1" s="1"/>
  <c r="E119" i="1" s="1"/>
  <c r="F111" i="1"/>
  <c r="F95" i="1"/>
  <c r="F79" i="1"/>
  <c r="F63" i="1"/>
  <c r="F31" i="1"/>
  <c r="F38" i="1"/>
  <c r="F103" i="1"/>
  <c r="F87" i="1"/>
  <c r="F71" i="1"/>
  <c r="F55" i="1"/>
  <c r="F47" i="1"/>
  <c r="F39" i="1"/>
  <c r="F23" i="1"/>
  <c r="F110" i="1"/>
  <c r="F94" i="1"/>
  <c r="F78" i="1"/>
  <c r="F62" i="1"/>
  <c r="F54" i="1"/>
  <c r="F30" i="1"/>
  <c r="F101" i="1"/>
  <c r="F77" i="1"/>
  <c r="F53" i="1"/>
  <c r="F37" i="1"/>
  <c r="F21" i="1"/>
  <c r="F100" i="1"/>
  <c r="F76" i="1"/>
  <c r="F60" i="1"/>
  <c r="F44" i="1"/>
  <c r="F28" i="1"/>
  <c r="F107" i="1"/>
  <c r="F99" i="1"/>
  <c r="F91" i="1"/>
  <c r="F83" i="1"/>
  <c r="F75" i="1"/>
  <c r="F67" i="1"/>
  <c r="F59" i="1"/>
  <c r="F51" i="1"/>
  <c r="F43" i="1"/>
  <c r="F35" i="1"/>
  <c r="F27" i="1"/>
  <c r="F114" i="1"/>
  <c r="F106" i="1"/>
  <c r="F98" i="1"/>
  <c r="F90" i="1"/>
  <c r="F82" i="1"/>
  <c r="F74" i="1"/>
  <c r="F66" i="1"/>
  <c r="F58" i="1"/>
  <c r="F50" i="1"/>
  <c r="F42" i="1"/>
  <c r="F34" i="1"/>
  <c r="F26" i="1"/>
  <c r="F102" i="1"/>
  <c r="F86" i="1"/>
  <c r="F70" i="1"/>
  <c r="F46" i="1"/>
  <c r="F22" i="1"/>
  <c r="F93" i="1"/>
  <c r="F69" i="1"/>
  <c r="F45" i="1"/>
  <c r="F108" i="1"/>
  <c r="F84" i="1"/>
  <c r="F68" i="1"/>
  <c r="F52" i="1"/>
  <c r="F113" i="1"/>
  <c r="F105" i="1"/>
  <c r="F97" i="1"/>
  <c r="F89" i="1"/>
  <c r="F81" i="1"/>
  <c r="F73" i="1"/>
  <c r="F65" i="1"/>
  <c r="F57" i="1"/>
  <c r="F49" i="1"/>
  <c r="F41" i="1"/>
  <c r="F33" i="1"/>
  <c r="F25" i="1"/>
  <c r="F109" i="1"/>
  <c r="F85" i="1"/>
  <c r="F61" i="1"/>
  <c r="F29" i="1"/>
  <c r="F92" i="1"/>
  <c r="F36" i="1"/>
  <c r="F112" i="1"/>
  <c r="F104" i="1"/>
  <c r="F96" i="1"/>
  <c r="F88" i="1"/>
  <c r="F80" i="1"/>
  <c r="F72" i="1"/>
  <c r="F64" i="1"/>
  <c r="F56" i="1"/>
  <c r="F48" i="1"/>
  <c r="F40" i="1"/>
  <c r="F32" i="1"/>
  <c r="F118" i="1" l="1"/>
  <c r="E18" i="1"/>
  <c r="F19" i="1"/>
  <c r="F115" i="1"/>
  <c r="F116" i="1"/>
  <c r="F117" i="1"/>
  <c r="E120" i="1"/>
  <c r="F119" i="1"/>
  <c r="E17" i="1" l="1"/>
  <c r="F18" i="1"/>
  <c r="E121" i="1"/>
  <c r="F120" i="1"/>
  <c r="E16" i="1" l="1"/>
  <c r="F17" i="1"/>
  <c r="E122" i="1"/>
  <c r="F121" i="1"/>
  <c r="E15" i="1" l="1"/>
  <c r="F16" i="1"/>
  <c r="E123" i="1"/>
  <c r="F122" i="1"/>
  <c r="E14" i="1" l="1"/>
  <c r="F15" i="1"/>
  <c r="E124" i="1"/>
  <c r="F123" i="1"/>
  <c r="E13" i="1" l="1"/>
  <c r="F14" i="1"/>
  <c r="E125" i="1"/>
  <c r="F124" i="1"/>
  <c r="E12" i="1" l="1"/>
  <c r="F13" i="1"/>
  <c r="E126" i="1"/>
  <c r="F125" i="1"/>
  <c r="E11" i="1" l="1"/>
  <c r="F12" i="1"/>
  <c r="E127" i="1"/>
  <c r="F126" i="1"/>
  <c r="E10" i="1" l="1"/>
  <c r="F11" i="1"/>
  <c r="E128" i="1"/>
  <c r="F127" i="1"/>
  <c r="E9" i="1" l="1"/>
  <c r="F10" i="1"/>
  <c r="E129" i="1"/>
  <c r="F128" i="1"/>
  <c r="E8" i="1" l="1"/>
  <c r="F9" i="1"/>
  <c r="E130" i="1"/>
  <c r="F129" i="1"/>
  <c r="E7" i="1" l="1"/>
  <c r="F8" i="1"/>
  <c r="E131" i="1"/>
  <c r="F130" i="1"/>
  <c r="E6" i="1" l="1"/>
  <c r="F7" i="1"/>
  <c r="E132" i="1"/>
  <c r="F131" i="1"/>
  <c r="E5" i="1" l="1"/>
  <c r="F6" i="1"/>
  <c r="E133" i="1"/>
  <c r="F132" i="1"/>
  <c r="E4" i="1" l="1"/>
  <c r="F5" i="1"/>
  <c r="E134" i="1"/>
  <c r="F133" i="1"/>
  <c r="E3" i="1" l="1"/>
  <c r="F4" i="1"/>
  <c r="E135" i="1"/>
  <c r="F134" i="1"/>
  <c r="E2" i="1" l="1"/>
  <c r="F3" i="1"/>
  <c r="E136" i="1"/>
  <c r="F135" i="1"/>
  <c r="E1" i="1" l="1"/>
  <c r="F1" i="1" s="1"/>
  <c r="F2" i="1"/>
  <c r="E137" i="1"/>
  <c r="F136" i="1"/>
  <c r="E138" i="1" l="1"/>
  <c r="F137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E162" i="1" l="1"/>
  <c r="F161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F180" i="1" l="1"/>
  <c r="E181" i="1"/>
  <c r="E182" i="1" l="1"/>
  <c r="F181" i="1"/>
  <c r="E183" i="1" l="1"/>
  <c r="F182" i="1"/>
  <c r="E184" i="1" l="1"/>
  <c r="F183" i="1"/>
  <c r="E185" i="1" l="1"/>
  <c r="F184" i="1"/>
  <c r="E186" i="1" l="1"/>
  <c r="F185" i="1"/>
  <c r="F186" i="1" l="1"/>
  <c r="E187" i="1"/>
  <c r="E188" i="1" l="1"/>
  <c r="F187" i="1"/>
  <c r="F188" i="1" l="1"/>
  <c r="E189" i="1"/>
  <c r="F189" i="1" l="1"/>
  <c r="E190" i="1"/>
  <c r="F190" i="1" l="1"/>
  <c r="E191" i="1"/>
  <c r="E192" i="1" l="1"/>
  <c r="F191" i="1"/>
  <c r="E193" i="1" l="1"/>
  <c r="F192" i="1"/>
  <c r="E194" i="1" l="1"/>
  <c r="F193" i="1"/>
  <c r="E195" i="1" l="1"/>
  <c r="F194" i="1"/>
  <c r="E196" i="1" l="1"/>
  <c r="F195" i="1"/>
  <c r="F196" i="1" l="1"/>
  <c r="E197" i="1"/>
  <c r="F197" i="1" l="1"/>
  <c r="E198" i="1"/>
  <c r="F198" i="1" l="1"/>
  <c r="E199" i="1"/>
  <c r="E200" i="1" l="1"/>
  <c r="F199" i="1"/>
  <c r="F200" i="1" l="1"/>
  <c r="E201" i="1"/>
  <c r="F201" i="1" l="1"/>
  <c r="E202" i="1"/>
  <c r="E203" i="1" l="1"/>
  <c r="F203" i="1" s="1"/>
  <c r="F202" i="1"/>
</calcChain>
</file>

<file path=xl/sharedStrings.xml><?xml version="1.0" encoding="utf-8"?>
<sst xmlns="http://schemas.openxmlformats.org/spreadsheetml/2006/main" count="6" uniqueCount="6">
  <si>
    <t>x_0</t>
  </si>
  <si>
    <t>v_0</t>
  </si>
  <si>
    <t>omega_n</t>
  </si>
  <si>
    <t>timestep</t>
  </si>
  <si>
    <t>C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</si>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</sst>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'1dof free undamped'!$E$21:$E$203</c:f>
              <c:numCache>
                <c:formatCode>General</c:formatCode>
                <c:ptCount val="183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</c:numCache>
            </c:numRef>
          </c:xVal>
          <c:yVal>
            <c:numRef>
              <c:f>'1dof free undamped'!$F$21:$F$203</c:f>
              <c:numCache>
                <c:formatCode>General</c:formatCode>
                <c:ptCount val="183"/>
                <c:pt idx="0">
                  <c:v>2</c:v>
                </c:pt>
                <c:pt idx="1">
                  <c:v>2.0699510441559412</c:v>
                </c:pt>
                <c:pt idx="2">
                  <c:v>2.1357111447408061</c:v>
                </c:pt>
                <c:pt idx="3">
                  <c:v>2.1971471600208532</c:v>
                </c:pt>
                <c:pt idx="4">
                  <c:v>2.2541347030575616</c:v>
                </c:pt>
                <c:pt idx="5">
                  <c:v>2.3065583935486793</c:v>
                </c:pt>
                <c:pt idx="6">
                  <c:v>2.3543120914339108</c:v>
                </c:pt>
                <c:pt idx="7">
                  <c:v>2.3972991117922713</c:v>
                </c:pt>
                <c:pt idx="8">
                  <c:v>2.4354324205960136</c:v>
                </c:pt>
                <c:pt idx="9">
                  <c:v>2.4686348109247982</c:v>
                </c:pt>
                <c:pt idx="10">
                  <c:v>2.4968390592833223</c:v>
                </c:pt>
                <c:pt idx="11">
                  <c:v>2.5199880617059298</c:v>
                </c:pt>
                <c:pt idx="12">
                  <c:v>2.5380349493726295</c:v>
                </c:pt>
                <c:pt idx="13">
                  <c:v>2.5509431835024392</c:v>
                </c:pt>
                <c:pt idx="14">
                  <c:v>2.5586866293319352</c:v>
                </c:pt>
                <c:pt idx="15">
                  <c:v>2.5612496090292134</c:v>
                </c:pt>
                <c:pt idx="16">
                  <c:v>2.5586269334361469</c:v>
                </c:pt>
                <c:pt idx="17">
                  <c:v>2.5508239125746544</c:v>
                </c:pt>
                <c:pt idx="18">
                  <c:v>2.5378563448957223</c:v>
                </c:pt>
                <c:pt idx="19">
                  <c:v>2.5197504852929375</c:v>
                </c:pt>
                <c:pt idx="20">
                  <c:v>2.4965429919453022</c:v>
                </c:pt>
                <c:pt idx="21">
                  <c:v>2.468280852096945</c:v>
                </c:pt>
                <c:pt idx="22">
                  <c:v>2.4350212869240075</c:v>
                </c:pt>
                <c:pt idx="23">
                  <c:v>2.3968316356813153</c:v>
                </c:pt>
                <c:pt idx="24">
                  <c:v>2.3537892193633954</c:v>
                </c:pt>
                <c:pt idx="25">
                  <c:v>2.3059811841558839</c:v>
                </c:pt>
                <c:pt idx="26">
                  <c:v>2.2535043249942763</c:v>
                </c:pt>
                <c:pt idx="27">
                  <c:v>2.1964648895872592</c:v>
                </c:pt>
                <c:pt idx="28">
                  <c:v>2.1349783633014026</c:v>
                </c:pt>
                <c:pt idx="29">
                  <c:v>2.0691692353427547</c:v>
                </c:pt>
                <c:pt idx="30">
                  <c:v>1.9991707467087367</c:v>
                </c:pt>
                <c:pt idx="31">
                  <c:v>1.9251246204206505</c:v>
                </c:pt>
                <c:pt idx="32">
                  <c:v>1.8471807745829882</c:v>
                </c:pt>
                <c:pt idx="33">
                  <c:v>1.7654970188504946</c:v>
                </c:pt>
                <c:pt idx="34">
                  <c:v>1.6802387349175414</c:v>
                </c:pt>
                <c:pt idx="35">
                  <c:v>1.5915785416767059</c:v>
                </c:pt>
                <c:pt idx="36">
                  <c:v>1.4996959457244952</c:v>
                </c:pt>
                <c:pt idx="37">
                  <c:v>1.4047769779218253</c:v>
                </c:pt>
                <c:pt idx="38">
                  <c:v>1.3070138167450955</c:v>
                </c:pt>
                <c:pt idx="39">
                  <c:v>1.206604399190438</c:v>
                </c:pt>
                <c:pt idx="40">
                  <c:v>1.1037520200189361</c:v>
                </c:pt>
                <c:pt idx="41">
                  <c:v>0.99866492015419739</c:v>
                </c:pt>
                <c:pt idx="42">
                  <c:v>0.89155586506564011</c:v>
                </c:pt>
                <c:pt idx="43">
                  <c:v>0.78264171399111782</c:v>
                </c:pt>
                <c:pt idx="44">
                  <c:v>0.67214298087106006</c:v>
                </c:pt>
                <c:pt idx="45">
                  <c:v>0.56028338788309451</c:v>
                </c:pt>
                <c:pt idx="46">
                  <c:v>0.44728941248108162</c:v>
                </c:pt>
                <c:pt idx="47">
                  <c:v>0.3333898288556566</c:v>
                </c:pt>
                <c:pt idx="48">
                  <c:v>0.21881524474466479</c:v>
                </c:pt>
                <c:pt idx="49">
                  <c:v>0.10379763453128767</c:v>
                </c:pt>
                <c:pt idx="50">
                  <c:v>-1.1430130424809237E-2</c:v>
                </c:pt>
                <c:pt idx="51">
                  <c:v>-0.12663475327242216</c:v>
                </c:pt>
                <c:pt idx="52">
                  <c:v>-0.24158298401520714</c:v>
                </c:pt>
                <c:pt idx="53">
                  <c:v>-0.35604209176322449</c:v>
                </c:pt>
                <c:pt idx="54">
                  <c:v>-0.46978033593346774</c:v>
                </c:pt>
                <c:pt idx="55">
                  <c:v>-0.58256743544535927</c:v>
                </c:pt>
                <c:pt idx="56">
                  <c:v>-0.69417503496125277</c:v>
                </c:pt>
                <c:pt idx="57">
                  <c:v>-0.80437716722796593</c:v>
                </c:pt>
                <c:pt idx="58">
                  <c:v>-0.91295071058324717</c:v>
                </c:pt>
                <c:pt idx="59">
                  <c:v>-1.0196758407009157</c:v>
                </c:pt>
                <c:pt idx="60">
                  <c:v>-1.1243364756599994</c:v>
                </c:pt>
                <c:pt idx="61">
                  <c:v>-1.2267207134367937</c:v>
                </c:pt>
                <c:pt idx="62">
                  <c:v>-1.3266212609340529</c:v>
                </c:pt>
                <c:pt idx="63">
                  <c:v>-1.4238358536786806</c:v>
                </c:pt>
                <c:pt idx="64">
                  <c:v>-1.5181676653381764</c:v>
                </c:pt>
                <c:pt idx="65">
                  <c:v>-1.6094257062267039</c:v>
                </c:pt>
                <c:pt idx="66">
                  <c:v>-1.6974252099939398</c:v>
                </c:pt>
                <c:pt idx="67">
                  <c:v>-1.7819880077138073</c:v>
                </c:pt>
                <c:pt idx="68">
                  <c:v>-1.8629428886156669</c:v>
                </c:pt>
                <c:pt idx="69">
                  <c:v>-1.9401259467276244</c:v>
                </c:pt>
                <c:pt idx="70">
                  <c:v>-2.0133809127301241</c:v>
                </c:pt>
                <c:pt idx="71">
                  <c:v>-2.0825594703479151</c:v>
                </c:pt>
                <c:pt idx="72">
                  <c:v>-2.1475215566398362</c:v>
                </c:pt>
                <c:pt idx="73">
                  <c:v>-2.2081356455784094</c:v>
                </c:pt>
                <c:pt idx="74">
                  <c:v>-2.2642790143451088</c:v>
                </c:pt>
                <c:pt idx="75">
                  <c:v>-2.3158379918021281</c:v>
                </c:pt>
                <c:pt idx="76">
                  <c:v>-2.3627081886375962</c:v>
                </c:pt>
                <c:pt idx="77">
                  <c:v>-2.4047947087182657</c:v>
                </c:pt>
                <c:pt idx="78">
                  <c:v>-2.4420123412217558</c:v>
                </c:pt>
                <c:pt idx="79">
                  <c:v>-2.4742857331593515</c:v>
                </c:pt>
                <c:pt idx="80">
                  <c:v>-2.5015495419400575</c:v>
                </c:pt>
                <c:pt idx="81">
                  <c:v>-2.5237485676670182</c:v>
                </c:pt>
                <c:pt idx="82">
                  <c:v>-2.5408378648984491</c:v>
                </c:pt>
                <c:pt idx="83">
                  <c:v>-2.5527828336467944</c:v>
                </c:pt>
                <c:pt idx="84">
                  <c:v>-2.5595592894318839</c:v>
                </c:pt>
                <c:pt idx="85">
                  <c:v>-2.5611535122462379</c:v>
                </c:pt>
                <c:pt idx="86">
                  <c:v>-2.5575622743333968</c:v>
                </c:pt>
                <c:pt idx="87">
                  <c:v>-2.5487928467230234</c:v>
                </c:pt>
                <c:pt idx="88">
                  <c:v>-2.5348629845095529</c:v>
                </c:pt>
                <c:pt idx="89">
                  <c:v>-2.5158008909041949</c:v>
                </c:pt>
                <c:pt idx="90">
                  <c:v>-2.4916451601330634</c:v>
                </c:pt>
                <c:pt idx="91">
                  <c:v>-2.4624446992970621</c:v>
                </c:pt>
                <c:pt idx="92">
                  <c:v>-2.4282586293517117</c:v>
                </c:pt>
                <c:pt idx="93">
                  <c:v>-2.3891561654074196</c:v>
                </c:pt>
                <c:pt idx="94">
                  <c:v>-2.3452164765925305</c:v>
                </c:pt>
                <c:pt idx="95">
                  <c:v>-2.2965285257628909</c:v>
                </c:pt>
                <c:pt idx="96">
                  <c:v>-2.2431908893824688</c:v>
                </c:pt>
                <c:pt idx="97">
                  <c:v>-2.1853115579396953</c:v>
                </c:pt>
                <c:pt idx="98">
                  <c:v>-2.1230077173036226</c:v>
                </c:pt>
                <c:pt idx="99">
                  <c:v>-2.056405511462585</c:v>
                </c:pt>
                <c:pt idx="100">
                  <c:v>-1.9856397871257259</c:v>
                </c:pt>
                <c:pt idx="101">
                  <c:v>-1.9108538207044838</c:v>
                </c:pt>
                <c:pt idx="102">
                  <c:v>-1.8321990282268219</c:v>
                </c:pt>
                <c:pt idx="103">
                  <c:v>-1.7498346587715006</c:v>
                </c:pt>
                <c:pt idx="104">
                  <c:v>-1.6639274720431192</c:v>
                </c:pt>
                <c:pt idx="105">
                  <c:v>-1.5746514007406891</c:v>
                </c:pt>
                <c:pt idx="106">
                  <c:v>-1.4821871984033463</c:v>
                </c:pt>
                <c:pt idx="107">
                  <c:v>-1.3867220734462065</c:v>
                </c:pt>
                <c:pt idx="108">
                  <c:v>-1.2884493101272867</c:v>
                </c:pt>
                <c:pt idx="109">
                  <c:v>-1.1875678772129283</c:v>
                </c:pt>
                <c:pt idx="110">
                  <c:v>-1.0842820251340353</c:v>
                </c:pt>
                <c:pt idx="111">
                  <c:v>-0.97880087244873271</c:v>
                </c:pt>
                <c:pt idx="112">
                  <c:v>-0.87133798244875582</c:v>
                </c:pt>
                <c:pt idx="113">
                  <c:v>-0.76211093076675107</c:v>
                </c:pt>
                <c:pt idx="114">
                  <c:v>-0.6513408648599579</c:v>
                </c:pt>
                <c:pt idx="115">
                  <c:v>-0.5392520562621862</c:v>
                </c:pt>
                <c:pt idx="116">
                  <c:v>-0.42607144651058421</c:v>
                </c:pt>
                <c:pt idx="117">
                  <c:v>-0.31202818766657298</c:v>
                </c:pt>
                <c:pt idx="118">
                  <c:v>-0.19735317836122448</c:v>
                </c:pt>
                <c:pt idx="119">
                  <c:v>-8.2278596304421706E-2</c:v>
                </c:pt>
                <c:pt idx="120">
                  <c:v>3.2962571795656231E-2</c:v>
                </c:pt>
                <c:pt idx="121">
                  <c:v>0.14813700195101423</c:v>
                </c:pt>
                <c:pt idx="122">
                  <c:v>0.26301150529519807</c:v>
                </c:pt>
                <c:pt idx="123">
                  <c:v>0.37735350021105551</c:v>
                </c:pt>
                <c:pt idx="124">
                  <c:v>0.49093148322904823</c:v>
                </c:pt>
                <c:pt idx="125">
                  <c:v>0.60351549774267155</c:v>
                </c:pt>
                <c:pt idx="126">
                  <c:v>0.71487759959200503</c:v>
                </c:pt>
                <c:pt idx="127">
                  <c:v>0.82479231857275792</c:v>
                </c:pt>
                <c:pt idx="128">
                  <c:v>0.93303711493637698</c:v>
                </c:pt>
                <c:pt idx="129">
                  <c:v>1.0393928299570039</c:v>
                </c:pt>
                <c:pt idx="130">
                  <c:v>1.1436441296530147</c:v>
                </c:pt>
                <c:pt idx="131">
                  <c:v>1.2455799407647423</c:v>
                </c:pt>
                <c:pt idx="132">
                  <c:v>1.3449938781057122</c:v>
                </c:pt>
                <c:pt idx="133">
                  <c:v>1.4416846624221222</c:v>
                </c:pt>
                <c:pt idx="134">
                  <c:v>1.5354565279145556</c:v>
                </c:pt>
                <c:pt idx="135">
                  <c:v>1.6261196185968316</c:v>
                </c:pt>
                <c:pt idx="136">
                  <c:v>1.7134903726895077</c:v>
                </c:pt>
                <c:pt idx="137">
                  <c:v>1.7973918942697535</c:v>
                </c:pt>
                <c:pt idx="138">
                  <c:v>1.8776543114251556</c:v>
                </c:pt>
                <c:pt idx="139">
                  <c:v>1.9541151201862976</c:v>
                </c:pt>
                <c:pt idx="140">
                  <c:v>2.0266195135417679</c:v>
                </c:pt>
                <c:pt idx="141">
                  <c:v>2.0950206948694583</c:v>
                </c:pt>
                <c:pt idx="142">
                  <c:v>2.1591801751495683</c:v>
                </c:pt>
                <c:pt idx="143">
                  <c:v>2.2189680533575489</c:v>
                </c:pt>
                <c:pt idx="144">
                  <c:v>2.2742632794692899</c:v>
                </c:pt>
                <c:pt idx="145">
                  <c:v>2.3249538995460544</c:v>
                </c:pt>
                <c:pt idx="146">
                  <c:v>2.3709372824029518</c:v>
                </c:pt>
                <c:pt idx="147">
                  <c:v>2.4121203274020213</c:v>
                </c:pt>
                <c:pt idx="148">
                  <c:v>2.4484196529492097</c:v>
                </c:pt>
                <c:pt idx="149">
                  <c:v>2.4797617653136057</c:v>
                </c:pt>
                <c:pt idx="150">
                  <c:v>2.5060832074271362</c:v>
                </c:pt>
                <c:pt idx="151">
                  <c:v>2.527330687363444</c:v>
                </c:pt>
                <c:pt idx="152">
                  <c:v>2.5434611862358314</c:v>
                </c:pt>
                <c:pt idx="153">
                  <c:v>2.5544420452958025</c:v>
                </c:pt>
                <c:pt idx="154">
                  <c:v>2.5602510320558736</c:v>
                </c:pt>
                <c:pt idx="155">
                  <c:v>2.5608763853027612</c:v>
                </c:pt>
                <c:pt idx="156">
                  <c:v>2.556316838909821</c:v>
                </c:pt>
                <c:pt idx="157">
                  <c:v>2.5465816244005208</c:v>
                </c:pt>
                <c:pt idx="158">
                  <c:v>2.5316904522577621</c:v>
                </c:pt>
                <c:pt idx="159">
                  <c:v>2.5116734720168838</c:v>
                </c:pt>
                <c:pt idx="160">
                  <c:v>2.4865712112231591</c:v>
                </c:pt>
                <c:pt idx="161">
                  <c:v>2.4564344933773588</c:v>
                </c:pt>
                <c:pt idx="162">
                  <c:v>2.4213243350355369</c:v>
                </c:pt>
                <c:pt idx="163">
                  <c:v>2.3813118222713445</c:v>
                </c:pt>
                <c:pt idx="164">
                  <c:v>2.3364779667510267</c:v>
                </c:pt>
                <c:pt idx="165">
                  <c:v>2.2869135417124751</c:v>
                </c:pt>
                <c:pt idx="166">
                  <c:v>2.2327188981804462</c:v>
                </c:pt>
                <c:pt idx="167">
                  <c:v>2.174003761790015</c:v>
                </c:pt>
                <c:pt idx="168">
                  <c:v>2.1108870106296633</c:v>
                </c:pt>
                <c:pt idx="169">
                  <c:v>2.0434964345537665</c:v>
                </c:pt>
                <c:pt idx="170">
                  <c:v>1.9719684764518144</c:v>
                </c:pt>
                <c:pt idx="171">
                  <c:v>1.8964479559981664</c:v>
                </c:pt>
                <c:pt idx="172">
                  <c:v>1.8170877764417048</c:v>
                </c:pt>
                <c:pt idx="173">
                  <c:v>1.7340486150289982</c:v>
                </c:pt>
                <c:pt idx="174">
                  <c:v>1.6474985976877898</c:v>
                </c:pt>
                <c:pt idx="175">
                  <c:v>1.5576129586294252</c:v>
                </c:pt>
                <c:pt idx="176">
                  <c:v>1.4645736855594627</c:v>
                </c:pt>
                <c:pt idx="177">
                  <c:v>1.3685691512147469</c:v>
                </c:pt>
                <c:pt idx="178">
                  <c:v>1.2697937319729982</c:v>
                </c:pt>
                <c:pt idx="179">
                  <c:v>1.1684474143070429</c:v>
                </c:pt>
                <c:pt idx="180">
                  <c:v>1.0647353898805514</c:v>
                </c:pt>
                <c:pt idx="181">
                  <c:v>0.95886764010504388</c:v>
                </c:pt>
                <c:pt idx="182">
                  <c:v>0.85105851099925867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3-CC4B-91D0-0B0925E84689}"/>
            </c:ext>
          </c:extLst>
        </c:ser>
        <c:ser>
          <c:idx val="1"/>
          <c:order val="1"/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'1dof free undamped'!$E$1:$E$21</c:f>
              <c:numCache>
                <c:formatCode>General</c:formatCode>
                <c:ptCount val="21"/>
                <c:pt idx="0">
                  <c:v>-0.30000000000000016</c:v>
                </c:pt>
                <c:pt idx="1">
                  <c:v>-0.28500000000000014</c:v>
                </c:pt>
                <c:pt idx="2">
                  <c:v>-0.27000000000000013</c:v>
                </c:pt>
                <c:pt idx="3">
                  <c:v>-0.25500000000000012</c:v>
                </c:pt>
                <c:pt idx="4">
                  <c:v>-0.2400000000000001</c:v>
                </c:pt>
                <c:pt idx="5">
                  <c:v>-0.22500000000000009</c:v>
                </c:pt>
                <c:pt idx="6">
                  <c:v>-0.21000000000000008</c:v>
                </c:pt>
                <c:pt idx="7">
                  <c:v>-0.19500000000000006</c:v>
                </c:pt>
                <c:pt idx="8">
                  <c:v>-0.18000000000000005</c:v>
                </c:pt>
                <c:pt idx="9">
                  <c:v>-0.16500000000000004</c:v>
                </c:pt>
                <c:pt idx="10">
                  <c:v>-0.15000000000000002</c:v>
                </c:pt>
                <c:pt idx="11">
                  <c:v>-0.13500000000000001</c:v>
                </c:pt>
                <c:pt idx="12">
                  <c:v>-0.12</c:v>
                </c:pt>
                <c:pt idx="13">
                  <c:v>-0.105</c:v>
                </c:pt>
                <c:pt idx="14">
                  <c:v>-0.09</c:v>
                </c:pt>
                <c:pt idx="15">
                  <c:v>-7.4999999999999997E-2</c:v>
                </c:pt>
                <c:pt idx="16">
                  <c:v>-0.06</c:v>
                </c:pt>
                <c:pt idx="17">
                  <c:v>-4.4999999999999998E-2</c:v>
                </c:pt>
                <c:pt idx="18">
                  <c:v>-0.03</c:v>
                </c:pt>
                <c:pt idx="19">
                  <c:v>-1.4999999999999999E-2</c:v>
                </c:pt>
                <c:pt idx="20">
                  <c:v>0</c:v>
                </c:pt>
              </c:numCache>
            </c:numRef>
          </c:xVal>
          <c:yVal>
            <c:numRef>
              <c:f>'1dof free undamped'!$F$1:$F$21</c:f>
              <c:numCache>
                <c:formatCode>General</c:formatCode>
                <c:ptCount val="21"/>
                <c:pt idx="0">
                  <c:v>-1.0103118862645779E-2</c:v>
                </c:pt>
                <c:pt idx="1">
                  <c:v>0.10512355366226031</c:v>
                </c:pt>
                <c:pt idx="2">
                  <c:v>0.22013738691126497</c:v>
                </c:pt>
                <c:pt idx="3">
                  <c:v>0.3347055171717695</c:v>
                </c:pt>
                <c:pt idx="4">
                  <c:v>0.4485959831274321</c:v>
                </c:pt>
                <c:pt idx="5">
                  <c:v>0.56157819550057331</c:v>
                </c:pt>
                <c:pt idx="6">
                  <c:v>0.67342340391667199</c:v>
                </c:pt>
                <c:pt idx="7">
                  <c:v>0.78390516004571054</c:v>
                </c:pt>
                <c:pt idx="8">
                  <c:v>0.89279977608266692</c:v>
                </c:pt>
                <c:pt idx="9">
                  <c:v>0.99988677763888689</c:v>
                </c:pt>
                <c:pt idx="10">
                  <c:v>1.1049493501273855</c:v>
                </c:pt>
                <c:pt idx="11">
                  <c:v>1.2077747777383008</c:v>
                </c:pt>
                <c:pt idx="12">
                  <c:v>1.3081548741157256</c:v>
                </c:pt>
                <c:pt idx="13">
                  <c:v>1.405886403863942</c:v>
                </c:pt>
                <c:pt idx="14">
                  <c:v>1.500771494029651</c:v>
                </c:pt>
                <c:pt idx="15">
                  <c:v>1.592618034727094</c:v>
                </c:pt>
                <c:pt idx="16">
                  <c:v>1.6812400680949242</c:v>
                </c:pt>
                <c:pt idx="17">
                  <c:v>1.7664581647973387</c:v>
                </c:pt>
                <c:pt idx="18">
                  <c:v>1.8480997873071709</c:v>
                </c:pt>
                <c:pt idx="19">
                  <c:v>1.9259996392354284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D3-CC4B-91D0-0B0925E8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2.73"/>
          <c:min val="-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9</xdr:row>
      <xdr:rowOff>50800</xdr:rowOff>
    </xdr:from>
    <xdr:to>
      <xdr:col>16</xdr:col>
      <xdr:colOff>685800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1153F-DEA6-0E41-8E03-2E833CB03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32CF-966D-D646-ADC5-74D63C4670D8}">
  <dimension ref="A1:F203"/>
  <sheetViews>
    <sheetView tabSelected="1" topLeftCell="A2" workbookViewId="0">
      <selection activeCell="T29" sqref="T29"/>
    </sheetView>
  </sheetViews>
  <sheetFormatPr baseColWidth="10" defaultRowHeight="16" x14ac:dyDescent="0.2"/>
  <sheetData>
    <row r="1" spans="1:6" x14ac:dyDescent="0.2">
      <c r="A1" t="s">
        <v>3</v>
      </c>
      <c r="B1">
        <v>1.4999999999999999E-2</v>
      </c>
      <c r="E1">
        <f t="shared" ref="E1:E19" si="0">E2-$B$1</f>
        <v>-0.30000000000000016</v>
      </c>
      <c r="F1">
        <f t="shared" ref="F1:F20" si="1">$B$7*SIN($B$5*E1+$B$8)</f>
        <v>-1.0103118862645779E-2</v>
      </c>
    </row>
    <row r="2" spans="1:6" x14ac:dyDescent="0.2">
      <c r="E2">
        <f t="shared" si="0"/>
        <v>-0.28500000000000014</v>
      </c>
      <c r="F2">
        <f t="shared" si="1"/>
        <v>0.10512355366226031</v>
      </c>
    </row>
    <row r="3" spans="1:6" x14ac:dyDescent="0.2">
      <c r="A3" t="s">
        <v>0</v>
      </c>
      <c r="B3">
        <v>2</v>
      </c>
      <c r="E3">
        <f t="shared" si="0"/>
        <v>-0.27000000000000013</v>
      </c>
      <c r="F3">
        <f t="shared" si="1"/>
        <v>0.22013738691126497</v>
      </c>
    </row>
    <row r="4" spans="1:6" x14ac:dyDescent="0.2">
      <c r="A4" t="s">
        <v>1</v>
      </c>
      <c r="B4">
        <v>4.8</v>
      </c>
      <c r="E4">
        <f t="shared" si="0"/>
        <v>-0.25500000000000012</v>
      </c>
      <c r="F4">
        <f t="shared" si="1"/>
        <v>0.3347055171717695</v>
      </c>
    </row>
    <row r="5" spans="1:6" x14ac:dyDescent="0.2">
      <c r="A5" t="s">
        <v>2</v>
      </c>
      <c r="B5">
        <v>3</v>
      </c>
      <c r="E5">
        <f t="shared" si="0"/>
        <v>-0.2400000000000001</v>
      </c>
      <c r="F5">
        <f t="shared" si="1"/>
        <v>0.4485959831274321</v>
      </c>
    </row>
    <row r="6" spans="1:6" x14ac:dyDescent="0.2">
      <c r="E6">
        <f t="shared" si="0"/>
        <v>-0.22500000000000009</v>
      </c>
      <c r="F6">
        <f t="shared" si="1"/>
        <v>0.56157819550057331</v>
      </c>
    </row>
    <row r="7" spans="1:6" x14ac:dyDescent="0.2">
      <c r="A7" t="s">
        <v>4</v>
      </c>
      <c r="B7">
        <f>SQRT((B4/B5)^2 + B3^2)</f>
        <v>2.5612496949731396</v>
      </c>
      <c r="E7">
        <f t="shared" si="0"/>
        <v>-0.21000000000000008</v>
      </c>
      <c r="F7">
        <f t="shared" si="1"/>
        <v>0.67342340391667199</v>
      </c>
    </row>
    <row r="8" spans="1:6" x14ac:dyDescent="0.2">
      <c r="A8" t="s">
        <v>5</v>
      </c>
      <c r="B8">
        <f>ATAN(B3*B5/B4)</f>
        <v>0.89605538457134393</v>
      </c>
      <c r="E8">
        <f t="shared" si="0"/>
        <v>-0.19500000000000006</v>
      </c>
      <c r="F8">
        <f t="shared" si="1"/>
        <v>0.78390516004571054</v>
      </c>
    </row>
    <row r="9" spans="1:6" x14ac:dyDescent="0.2">
      <c r="E9">
        <f t="shared" si="0"/>
        <v>-0.18000000000000005</v>
      </c>
      <c r="F9">
        <f t="shared" si="1"/>
        <v>0.89279977608266692</v>
      </c>
    </row>
    <row r="10" spans="1:6" x14ac:dyDescent="0.2">
      <c r="E10">
        <f t="shared" si="0"/>
        <v>-0.16500000000000004</v>
      </c>
      <c r="F10">
        <f t="shared" si="1"/>
        <v>0.99988677763888689</v>
      </c>
    </row>
    <row r="11" spans="1:6" x14ac:dyDescent="0.2">
      <c r="E11">
        <f t="shared" si="0"/>
        <v>-0.15000000000000002</v>
      </c>
      <c r="F11">
        <f t="shared" si="1"/>
        <v>1.1049493501273855</v>
      </c>
    </row>
    <row r="12" spans="1:6" x14ac:dyDescent="0.2">
      <c r="E12">
        <f t="shared" si="0"/>
        <v>-0.13500000000000001</v>
      </c>
      <c r="F12">
        <f t="shared" si="1"/>
        <v>1.2077747777383008</v>
      </c>
    </row>
    <row r="13" spans="1:6" x14ac:dyDescent="0.2">
      <c r="E13">
        <f t="shared" si="0"/>
        <v>-0.12</v>
      </c>
      <c r="F13">
        <f t="shared" si="1"/>
        <v>1.3081548741157256</v>
      </c>
    </row>
    <row r="14" spans="1:6" x14ac:dyDescent="0.2">
      <c r="E14">
        <f t="shared" si="0"/>
        <v>-0.105</v>
      </c>
      <c r="F14">
        <f t="shared" si="1"/>
        <v>1.405886403863942</v>
      </c>
    </row>
    <row r="15" spans="1:6" x14ac:dyDescent="0.2">
      <c r="E15">
        <f t="shared" si="0"/>
        <v>-0.09</v>
      </c>
      <c r="F15">
        <f t="shared" si="1"/>
        <v>1.500771494029651</v>
      </c>
    </row>
    <row r="16" spans="1:6" x14ac:dyDescent="0.2">
      <c r="E16">
        <f t="shared" si="0"/>
        <v>-7.4999999999999997E-2</v>
      </c>
      <c r="F16">
        <f t="shared" si="1"/>
        <v>1.592618034727094</v>
      </c>
    </row>
    <row r="17" spans="5:6" x14ac:dyDescent="0.2">
      <c r="E17">
        <f t="shared" si="0"/>
        <v>-0.06</v>
      </c>
      <c r="F17">
        <f t="shared" si="1"/>
        <v>1.6812400680949242</v>
      </c>
    </row>
    <row r="18" spans="5:6" x14ac:dyDescent="0.2">
      <c r="E18">
        <f t="shared" si="0"/>
        <v>-4.4999999999999998E-2</v>
      </c>
      <c r="F18">
        <f t="shared" si="1"/>
        <v>1.7664581647973387</v>
      </c>
    </row>
    <row r="19" spans="5:6" x14ac:dyDescent="0.2">
      <c r="E19">
        <f t="shared" si="0"/>
        <v>-0.03</v>
      </c>
      <c r="F19">
        <f t="shared" si="1"/>
        <v>1.8480997873071709</v>
      </c>
    </row>
    <row r="20" spans="5:6" x14ac:dyDescent="0.2">
      <c r="E20">
        <f>E21-$B$1</f>
        <v>-1.4999999999999999E-2</v>
      </c>
      <c r="F20">
        <f t="shared" si="1"/>
        <v>1.9259996392354284</v>
      </c>
    </row>
    <row r="21" spans="5:6" x14ac:dyDescent="0.2">
      <c r="E21">
        <f>0</f>
        <v>0</v>
      </c>
      <c r="F21">
        <f>$B$7*SIN($B$5*E21+$B$8)</f>
        <v>2</v>
      </c>
    </row>
    <row r="22" spans="5:6" x14ac:dyDescent="0.2">
      <c r="E22">
        <f>E21+$B$1</f>
        <v>1.4999999999999999E-2</v>
      </c>
      <c r="F22">
        <f t="shared" ref="F22:F85" si="2">$B$7*SIN($B$5*E22+$B$8)</f>
        <v>2.0699510441559412</v>
      </c>
    </row>
    <row r="23" spans="5:6" x14ac:dyDescent="0.2">
      <c r="E23">
        <f t="shared" ref="E23:E86" si="3">E22+$B$1</f>
        <v>0.03</v>
      </c>
      <c r="F23">
        <f t="shared" si="2"/>
        <v>2.1357111447408061</v>
      </c>
    </row>
    <row r="24" spans="5:6" x14ac:dyDescent="0.2">
      <c r="E24">
        <f t="shared" si="3"/>
        <v>4.4999999999999998E-2</v>
      </c>
      <c r="F24">
        <f t="shared" si="2"/>
        <v>2.1971471600208532</v>
      </c>
    </row>
    <row r="25" spans="5:6" x14ac:dyDescent="0.2">
      <c r="E25">
        <f t="shared" si="3"/>
        <v>0.06</v>
      </c>
      <c r="F25">
        <f t="shared" si="2"/>
        <v>2.2541347030575616</v>
      </c>
    </row>
    <row r="26" spans="5:6" x14ac:dyDescent="0.2">
      <c r="E26">
        <f t="shared" si="3"/>
        <v>7.4999999999999997E-2</v>
      </c>
      <c r="F26">
        <f t="shared" si="2"/>
        <v>2.3065583935486793</v>
      </c>
    </row>
    <row r="27" spans="5:6" x14ac:dyDescent="0.2">
      <c r="E27">
        <f t="shared" si="3"/>
        <v>0.09</v>
      </c>
      <c r="F27">
        <f t="shared" si="2"/>
        <v>2.3543120914339108</v>
      </c>
    </row>
    <row r="28" spans="5:6" x14ac:dyDescent="0.2">
      <c r="E28">
        <f t="shared" si="3"/>
        <v>0.105</v>
      </c>
      <c r="F28">
        <f t="shared" si="2"/>
        <v>2.3972991117922713</v>
      </c>
    </row>
    <row r="29" spans="5:6" x14ac:dyDescent="0.2">
      <c r="E29">
        <f t="shared" si="3"/>
        <v>0.12</v>
      </c>
      <c r="F29">
        <f t="shared" si="2"/>
        <v>2.4354324205960136</v>
      </c>
    </row>
    <row r="30" spans="5:6" x14ac:dyDescent="0.2">
      <c r="E30">
        <f t="shared" si="3"/>
        <v>0.13500000000000001</v>
      </c>
      <c r="F30">
        <f t="shared" si="2"/>
        <v>2.4686348109247982</v>
      </c>
    </row>
    <row r="31" spans="5:6" x14ac:dyDescent="0.2">
      <c r="E31">
        <f t="shared" si="3"/>
        <v>0.15000000000000002</v>
      </c>
      <c r="F31">
        <f t="shared" si="2"/>
        <v>2.4968390592833223</v>
      </c>
    </row>
    <row r="32" spans="5:6" x14ac:dyDescent="0.2">
      <c r="E32">
        <f t="shared" si="3"/>
        <v>0.16500000000000004</v>
      </c>
      <c r="F32">
        <f t="shared" si="2"/>
        <v>2.5199880617059298</v>
      </c>
    </row>
    <row r="33" spans="5:6" x14ac:dyDescent="0.2">
      <c r="E33">
        <f t="shared" si="3"/>
        <v>0.18000000000000005</v>
      </c>
      <c r="F33">
        <f t="shared" si="2"/>
        <v>2.5380349493726295</v>
      </c>
    </row>
    <row r="34" spans="5:6" x14ac:dyDescent="0.2">
      <c r="E34">
        <f t="shared" si="3"/>
        <v>0.19500000000000006</v>
      </c>
      <c r="F34">
        <f t="shared" si="2"/>
        <v>2.5509431835024392</v>
      </c>
    </row>
    <row r="35" spans="5:6" x14ac:dyDescent="0.2">
      <c r="E35">
        <f t="shared" si="3"/>
        <v>0.21000000000000008</v>
      </c>
      <c r="F35">
        <f t="shared" si="2"/>
        <v>2.5586866293319352</v>
      </c>
    </row>
    <row r="36" spans="5:6" x14ac:dyDescent="0.2">
      <c r="E36">
        <f t="shared" si="3"/>
        <v>0.22500000000000009</v>
      </c>
      <c r="F36">
        <f t="shared" si="2"/>
        <v>2.5612496090292134</v>
      </c>
    </row>
    <row r="37" spans="5:6" x14ac:dyDescent="0.2">
      <c r="E37">
        <f t="shared" si="3"/>
        <v>0.2400000000000001</v>
      </c>
      <c r="F37">
        <f t="shared" si="2"/>
        <v>2.5586269334361469</v>
      </c>
    </row>
    <row r="38" spans="5:6" x14ac:dyDescent="0.2">
      <c r="E38">
        <f t="shared" si="3"/>
        <v>0.25500000000000012</v>
      </c>
      <c r="F38">
        <f t="shared" si="2"/>
        <v>2.5508239125746544</v>
      </c>
    </row>
    <row r="39" spans="5:6" x14ac:dyDescent="0.2">
      <c r="E39">
        <f t="shared" si="3"/>
        <v>0.27000000000000013</v>
      </c>
      <c r="F39">
        <f t="shared" si="2"/>
        <v>2.5378563448957223</v>
      </c>
    </row>
    <row r="40" spans="5:6" x14ac:dyDescent="0.2">
      <c r="E40">
        <f t="shared" si="3"/>
        <v>0.28500000000000014</v>
      </c>
      <c r="F40">
        <f t="shared" si="2"/>
        <v>2.5197504852929375</v>
      </c>
    </row>
    <row r="41" spans="5:6" x14ac:dyDescent="0.2">
      <c r="E41">
        <f t="shared" si="3"/>
        <v>0.30000000000000016</v>
      </c>
      <c r="F41">
        <f t="shared" si="2"/>
        <v>2.4965429919453022</v>
      </c>
    </row>
    <row r="42" spans="5:6" x14ac:dyDescent="0.2">
      <c r="E42">
        <f t="shared" si="3"/>
        <v>0.31500000000000017</v>
      </c>
      <c r="F42">
        <f t="shared" si="2"/>
        <v>2.468280852096945</v>
      </c>
    </row>
    <row r="43" spans="5:6" x14ac:dyDescent="0.2">
      <c r="E43">
        <f t="shared" si="3"/>
        <v>0.33000000000000018</v>
      </c>
      <c r="F43">
        <f t="shared" si="2"/>
        <v>2.4350212869240075</v>
      </c>
    </row>
    <row r="44" spans="5:6" x14ac:dyDescent="0.2">
      <c r="E44">
        <f t="shared" si="3"/>
        <v>0.3450000000000002</v>
      </c>
      <c r="F44">
        <f t="shared" si="2"/>
        <v>2.3968316356813153</v>
      </c>
    </row>
    <row r="45" spans="5:6" x14ac:dyDescent="0.2">
      <c r="E45">
        <f t="shared" si="3"/>
        <v>0.36000000000000021</v>
      </c>
      <c r="F45">
        <f t="shared" si="2"/>
        <v>2.3537892193633954</v>
      </c>
    </row>
    <row r="46" spans="5:6" x14ac:dyDescent="0.2">
      <c r="E46">
        <f t="shared" si="3"/>
        <v>0.37500000000000022</v>
      </c>
      <c r="F46">
        <f t="shared" si="2"/>
        <v>2.3059811841558839</v>
      </c>
    </row>
    <row r="47" spans="5:6" x14ac:dyDescent="0.2">
      <c r="E47">
        <f t="shared" si="3"/>
        <v>0.39000000000000024</v>
      </c>
      <c r="F47">
        <f t="shared" si="2"/>
        <v>2.2535043249942763</v>
      </c>
    </row>
    <row r="48" spans="5:6" x14ac:dyDescent="0.2">
      <c r="E48">
        <f t="shared" si="3"/>
        <v>0.40500000000000025</v>
      </c>
      <c r="F48">
        <f t="shared" si="2"/>
        <v>2.1964648895872592</v>
      </c>
    </row>
    <row r="49" spans="5:6" x14ac:dyDescent="0.2">
      <c r="E49">
        <f t="shared" si="3"/>
        <v>0.42000000000000026</v>
      </c>
      <c r="F49">
        <f t="shared" si="2"/>
        <v>2.1349783633014026</v>
      </c>
    </row>
    <row r="50" spans="5:6" x14ac:dyDescent="0.2">
      <c r="E50">
        <f t="shared" si="3"/>
        <v>0.43500000000000028</v>
      </c>
      <c r="F50">
        <f t="shared" si="2"/>
        <v>2.0691692353427547</v>
      </c>
    </row>
    <row r="51" spans="5:6" x14ac:dyDescent="0.2">
      <c r="E51">
        <f t="shared" si="3"/>
        <v>0.45000000000000029</v>
      </c>
      <c r="F51">
        <f t="shared" si="2"/>
        <v>1.9991707467087367</v>
      </c>
    </row>
    <row r="52" spans="5:6" x14ac:dyDescent="0.2">
      <c r="E52">
        <f t="shared" si="3"/>
        <v>0.4650000000000003</v>
      </c>
      <c r="F52">
        <f t="shared" si="2"/>
        <v>1.9251246204206505</v>
      </c>
    </row>
    <row r="53" spans="5:6" x14ac:dyDescent="0.2">
      <c r="E53">
        <f t="shared" si="3"/>
        <v>0.48000000000000032</v>
      </c>
      <c r="F53">
        <f t="shared" si="2"/>
        <v>1.8471807745829882</v>
      </c>
    </row>
    <row r="54" spans="5:6" x14ac:dyDescent="0.2">
      <c r="E54">
        <f t="shared" si="3"/>
        <v>0.49500000000000033</v>
      </c>
      <c r="F54">
        <f t="shared" si="2"/>
        <v>1.7654970188504946</v>
      </c>
    </row>
    <row r="55" spans="5:6" x14ac:dyDescent="0.2">
      <c r="E55">
        <f t="shared" si="3"/>
        <v>0.51000000000000034</v>
      </c>
      <c r="F55">
        <f t="shared" si="2"/>
        <v>1.6802387349175414</v>
      </c>
    </row>
    <row r="56" spans="5:6" x14ac:dyDescent="0.2">
      <c r="E56">
        <f t="shared" si="3"/>
        <v>0.52500000000000036</v>
      </c>
      <c r="F56">
        <f t="shared" si="2"/>
        <v>1.5915785416767059</v>
      </c>
    </row>
    <row r="57" spans="5:6" x14ac:dyDescent="0.2">
      <c r="E57">
        <f t="shared" si="3"/>
        <v>0.54000000000000037</v>
      </c>
      <c r="F57">
        <f t="shared" si="2"/>
        <v>1.4996959457244952</v>
      </c>
    </row>
    <row r="58" spans="5:6" x14ac:dyDescent="0.2">
      <c r="E58">
        <f t="shared" si="3"/>
        <v>0.55500000000000038</v>
      </c>
      <c r="F58">
        <f t="shared" si="2"/>
        <v>1.4047769779218253</v>
      </c>
    </row>
    <row r="59" spans="5:6" x14ac:dyDescent="0.2">
      <c r="E59">
        <f t="shared" si="3"/>
        <v>0.5700000000000004</v>
      </c>
      <c r="F59">
        <f t="shared" si="2"/>
        <v>1.3070138167450955</v>
      </c>
    </row>
    <row r="60" spans="5:6" x14ac:dyDescent="0.2">
      <c r="E60">
        <f t="shared" si="3"/>
        <v>0.58500000000000041</v>
      </c>
      <c r="F60">
        <f t="shared" si="2"/>
        <v>1.206604399190438</v>
      </c>
    </row>
    <row r="61" spans="5:6" x14ac:dyDescent="0.2">
      <c r="E61">
        <f t="shared" si="3"/>
        <v>0.60000000000000042</v>
      </c>
      <c r="F61">
        <f t="shared" si="2"/>
        <v>1.1037520200189361</v>
      </c>
    </row>
    <row r="62" spans="5:6" x14ac:dyDescent="0.2">
      <c r="E62">
        <f t="shared" si="3"/>
        <v>0.61500000000000044</v>
      </c>
      <c r="F62">
        <f t="shared" si="2"/>
        <v>0.99866492015419739</v>
      </c>
    </row>
    <row r="63" spans="5:6" x14ac:dyDescent="0.2">
      <c r="E63">
        <f t="shared" si="3"/>
        <v>0.63000000000000045</v>
      </c>
      <c r="F63">
        <f t="shared" si="2"/>
        <v>0.89155586506564011</v>
      </c>
    </row>
    <row r="64" spans="5:6" x14ac:dyDescent="0.2">
      <c r="E64">
        <f t="shared" si="3"/>
        <v>0.64500000000000046</v>
      </c>
      <c r="F64">
        <f t="shared" si="2"/>
        <v>0.78264171399111782</v>
      </c>
    </row>
    <row r="65" spans="5:6" x14ac:dyDescent="0.2">
      <c r="E65">
        <f t="shared" si="3"/>
        <v>0.66000000000000048</v>
      </c>
      <c r="F65">
        <f t="shared" si="2"/>
        <v>0.67214298087106006</v>
      </c>
    </row>
    <row r="66" spans="5:6" x14ac:dyDescent="0.2">
      <c r="E66">
        <f t="shared" si="3"/>
        <v>0.67500000000000049</v>
      </c>
      <c r="F66">
        <f t="shared" si="2"/>
        <v>0.56028338788309451</v>
      </c>
    </row>
    <row r="67" spans="5:6" x14ac:dyDescent="0.2">
      <c r="E67">
        <f t="shared" si="3"/>
        <v>0.6900000000000005</v>
      </c>
      <c r="F67">
        <f t="shared" si="2"/>
        <v>0.44728941248108162</v>
      </c>
    </row>
    <row r="68" spans="5:6" x14ac:dyDescent="0.2">
      <c r="E68">
        <f t="shared" si="3"/>
        <v>0.70500000000000052</v>
      </c>
      <c r="F68">
        <f t="shared" si="2"/>
        <v>0.3333898288556566</v>
      </c>
    </row>
    <row r="69" spans="5:6" x14ac:dyDescent="0.2">
      <c r="E69">
        <f t="shared" si="3"/>
        <v>0.72000000000000053</v>
      </c>
      <c r="F69">
        <f t="shared" si="2"/>
        <v>0.21881524474466479</v>
      </c>
    </row>
    <row r="70" spans="5:6" x14ac:dyDescent="0.2">
      <c r="E70">
        <f t="shared" si="3"/>
        <v>0.73500000000000054</v>
      </c>
      <c r="F70">
        <f t="shared" si="2"/>
        <v>0.10379763453128767</v>
      </c>
    </row>
    <row r="71" spans="5:6" x14ac:dyDescent="0.2">
      <c r="E71">
        <f t="shared" si="3"/>
        <v>0.75000000000000056</v>
      </c>
      <c r="F71">
        <f t="shared" si="2"/>
        <v>-1.1430130424809237E-2</v>
      </c>
    </row>
    <row r="72" spans="5:6" x14ac:dyDescent="0.2">
      <c r="E72">
        <f t="shared" si="3"/>
        <v>0.76500000000000057</v>
      </c>
      <c r="F72">
        <f t="shared" si="2"/>
        <v>-0.12663475327242216</v>
      </c>
    </row>
    <row r="73" spans="5:6" x14ac:dyDescent="0.2">
      <c r="E73">
        <f t="shared" si="3"/>
        <v>0.78000000000000058</v>
      </c>
      <c r="F73">
        <f t="shared" si="2"/>
        <v>-0.24158298401520714</v>
      </c>
    </row>
    <row r="74" spans="5:6" x14ac:dyDescent="0.2">
      <c r="E74">
        <f t="shared" si="3"/>
        <v>0.7950000000000006</v>
      </c>
      <c r="F74">
        <f t="shared" si="2"/>
        <v>-0.35604209176322449</v>
      </c>
    </row>
    <row r="75" spans="5:6" x14ac:dyDescent="0.2">
      <c r="E75">
        <f t="shared" si="3"/>
        <v>0.81000000000000061</v>
      </c>
      <c r="F75">
        <f t="shared" si="2"/>
        <v>-0.46978033593346774</v>
      </c>
    </row>
    <row r="76" spans="5:6" x14ac:dyDescent="0.2">
      <c r="E76">
        <f t="shared" si="3"/>
        <v>0.82500000000000062</v>
      </c>
      <c r="F76">
        <f t="shared" si="2"/>
        <v>-0.58256743544535927</v>
      </c>
    </row>
    <row r="77" spans="5:6" x14ac:dyDescent="0.2">
      <c r="E77">
        <f t="shared" si="3"/>
        <v>0.84000000000000064</v>
      </c>
      <c r="F77">
        <f t="shared" si="2"/>
        <v>-0.69417503496125277</v>
      </c>
    </row>
    <row r="78" spans="5:6" x14ac:dyDescent="0.2">
      <c r="E78">
        <f t="shared" si="3"/>
        <v>0.85500000000000065</v>
      </c>
      <c r="F78">
        <f t="shared" si="2"/>
        <v>-0.80437716722796593</v>
      </c>
    </row>
    <row r="79" spans="5:6" x14ac:dyDescent="0.2">
      <c r="E79">
        <f t="shared" si="3"/>
        <v>0.87000000000000066</v>
      </c>
      <c r="F79">
        <f t="shared" si="2"/>
        <v>-0.91295071058324717</v>
      </c>
    </row>
    <row r="80" spans="5:6" x14ac:dyDescent="0.2">
      <c r="E80">
        <f t="shared" si="3"/>
        <v>0.88500000000000068</v>
      </c>
      <c r="F80">
        <f t="shared" si="2"/>
        <v>-1.0196758407009157</v>
      </c>
    </row>
    <row r="81" spans="5:6" x14ac:dyDescent="0.2">
      <c r="E81">
        <f t="shared" si="3"/>
        <v>0.90000000000000069</v>
      </c>
      <c r="F81">
        <f t="shared" si="2"/>
        <v>-1.1243364756599994</v>
      </c>
    </row>
    <row r="82" spans="5:6" x14ac:dyDescent="0.2">
      <c r="E82">
        <f t="shared" si="3"/>
        <v>0.9150000000000007</v>
      </c>
      <c r="F82">
        <f t="shared" si="2"/>
        <v>-1.2267207134367937</v>
      </c>
    </row>
    <row r="83" spans="5:6" x14ac:dyDescent="0.2">
      <c r="E83">
        <f t="shared" si="3"/>
        <v>0.93000000000000071</v>
      </c>
      <c r="F83">
        <f t="shared" si="2"/>
        <v>-1.3266212609340529</v>
      </c>
    </row>
    <row r="84" spans="5:6" x14ac:dyDescent="0.2">
      <c r="E84">
        <f t="shared" si="3"/>
        <v>0.94500000000000073</v>
      </c>
      <c r="F84">
        <f t="shared" si="2"/>
        <v>-1.4238358536786806</v>
      </c>
    </row>
    <row r="85" spans="5:6" x14ac:dyDescent="0.2">
      <c r="E85">
        <f t="shared" si="3"/>
        <v>0.96000000000000074</v>
      </c>
      <c r="F85">
        <f t="shared" si="2"/>
        <v>-1.5181676653381764</v>
      </c>
    </row>
    <row r="86" spans="5:6" x14ac:dyDescent="0.2">
      <c r="E86">
        <f t="shared" si="3"/>
        <v>0.97500000000000075</v>
      </c>
      <c r="F86">
        <f t="shared" ref="F86:F149" si="4">$B$7*SIN($B$5*E86+$B$8)</f>
        <v>-1.6094257062267039</v>
      </c>
    </row>
    <row r="87" spans="5:6" x14ac:dyDescent="0.2">
      <c r="E87">
        <f t="shared" ref="E87:E150" si="5">E86+$B$1</f>
        <v>0.99000000000000077</v>
      </c>
      <c r="F87">
        <f t="shared" si="4"/>
        <v>-1.6974252099939398</v>
      </c>
    </row>
    <row r="88" spans="5:6" x14ac:dyDescent="0.2">
      <c r="E88">
        <f t="shared" si="5"/>
        <v>1.0050000000000008</v>
      </c>
      <c r="F88">
        <f t="shared" si="4"/>
        <v>-1.7819880077138073</v>
      </c>
    </row>
    <row r="89" spans="5:6" x14ac:dyDescent="0.2">
      <c r="E89">
        <f t="shared" si="5"/>
        <v>1.0200000000000007</v>
      </c>
      <c r="F89">
        <f t="shared" si="4"/>
        <v>-1.8629428886156669</v>
      </c>
    </row>
    <row r="90" spans="5:6" x14ac:dyDescent="0.2">
      <c r="E90">
        <f t="shared" si="5"/>
        <v>1.0350000000000006</v>
      </c>
      <c r="F90">
        <f t="shared" si="4"/>
        <v>-1.9401259467276244</v>
      </c>
    </row>
    <row r="91" spans="5:6" x14ac:dyDescent="0.2">
      <c r="E91">
        <f t="shared" si="5"/>
        <v>1.0500000000000005</v>
      </c>
      <c r="F91">
        <f t="shared" si="4"/>
        <v>-2.0133809127301241</v>
      </c>
    </row>
    <row r="92" spans="5:6" x14ac:dyDescent="0.2">
      <c r="E92">
        <f t="shared" si="5"/>
        <v>1.0650000000000004</v>
      </c>
      <c r="F92">
        <f t="shared" si="4"/>
        <v>-2.0825594703479151</v>
      </c>
    </row>
    <row r="93" spans="5:6" x14ac:dyDescent="0.2">
      <c r="E93">
        <f t="shared" si="5"/>
        <v>1.0800000000000003</v>
      </c>
      <c r="F93">
        <f t="shared" si="4"/>
        <v>-2.1475215566398362</v>
      </c>
    </row>
    <row r="94" spans="5:6" x14ac:dyDescent="0.2">
      <c r="E94">
        <f t="shared" si="5"/>
        <v>1.0950000000000002</v>
      </c>
      <c r="F94">
        <f t="shared" si="4"/>
        <v>-2.2081356455784094</v>
      </c>
    </row>
    <row r="95" spans="5:6" x14ac:dyDescent="0.2">
      <c r="E95">
        <f t="shared" si="5"/>
        <v>1.1100000000000001</v>
      </c>
      <c r="F95">
        <f t="shared" si="4"/>
        <v>-2.2642790143451088</v>
      </c>
    </row>
    <row r="96" spans="5:6" x14ac:dyDescent="0.2">
      <c r="E96">
        <f t="shared" si="5"/>
        <v>1.125</v>
      </c>
      <c r="F96">
        <f t="shared" si="4"/>
        <v>-2.3158379918021281</v>
      </c>
    </row>
    <row r="97" spans="5:6" x14ac:dyDescent="0.2">
      <c r="E97">
        <f t="shared" si="5"/>
        <v>1.1399999999999999</v>
      </c>
      <c r="F97">
        <f t="shared" si="4"/>
        <v>-2.3627081886375962</v>
      </c>
    </row>
    <row r="98" spans="5:6" x14ac:dyDescent="0.2">
      <c r="E98">
        <f t="shared" si="5"/>
        <v>1.1549999999999998</v>
      </c>
      <c r="F98">
        <f t="shared" si="4"/>
        <v>-2.4047947087182657</v>
      </c>
    </row>
    <row r="99" spans="5:6" x14ac:dyDescent="0.2">
      <c r="E99">
        <f t="shared" si="5"/>
        <v>1.1699999999999997</v>
      </c>
      <c r="F99">
        <f t="shared" si="4"/>
        <v>-2.4420123412217558</v>
      </c>
    </row>
    <row r="100" spans="5:6" x14ac:dyDescent="0.2">
      <c r="E100">
        <f t="shared" si="5"/>
        <v>1.1849999999999996</v>
      </c>
      <c r="F100">
        <f t="shared" si="4"/>
        <v>-2.4742857331593515</v>
      </c>
    </row>
    <row r="101" spans="5:6" x14ac:dyDescent="0.2">
      <c r="E101">
        <f t="shared" si="5"/>
        <v>1.1999999999999995</v>
      </c>
      <c r="F101">
        <f t="shared" si="4"/>
        <v>-2.5015495419400575</v>
      </c>
    </row>
    <row r="102" spans="5:6" x14ac:dyDescent="0.2">
      <c r="E102">
        <f t="shared" si="5"/>
        <v>1.2149999999999994</v>
      </c>
      <c r="F102">
        <f t="shared" si="4"/>
        <v>-2.5237485676670182</v>
      </c>
    </row>
    <row r="103" spans="5:6" x14ac:dyDescent="0.2">
      <c r="E103">
        <f t="shared" si="5"/>
        <v>1.2299999999999993</v>
      </c>
      <c r="F103">
        <f t="shared" si="4"/>
        <v>-2.5408378648984491</v>
      </c>
    </row>
    <row r="104" spans="5:6" x14ac:dyDescent="0.2">
      <c r="E104">
        <f t="shared" si="5"/>
        <v>1.2449999999999992</v>
      </c>
      <c r="F104">
        <f t="shared" si="4"/>
        <v>-2.5527828336467944</v>
      </c>
    </row>
    <row r="105" spans="5:6" x14ac:dyDescent="0.2">
      <c r="E105">
        <f t="shared" si="5"/>
        <v>1.2599999999999991</v>
      </c>
      <c r="F105">
        <f t="shared" si="4"/>
        <v>-2.5595592894318839</v>
      </c>
    </row>
    <row r="106" spans="5:6" x14ac:dyDescent="0.2">
      <c r="E106">
        <f t="shared" si="5"/>
        <v>1.274999999999999</v>
      </c>
      <c r="F106">
        <f t="shared" si="4"/>
        <v>-2.5611535122462379</v>
      </c>
    </row>
    <row r="107" spans="5:6" x14ac:dyDescent="0.2">
      <c r="E107">
        <f t="shared" si="5"/>
        <v>1.2899999999999989</v>
      </c>
      <c r="F107">
        <f t="shared" si="4"/>
        <v>-2.5575622743333968</v>
      </c>
    </row>
    <row r="108" spans="5:6" x14ac:dyDescent="0.2">
      <c r="E108">
        <f t="shared" si="5"/>
        <v>1.3049999999999988</v>
      </c>
      <c r="F108">
        <f t="shared" si="4"/>
        <v>-2.5487928467230234</v>
      </c>
    </row>
    <row r="109" spans="5:6" x14ac:dyDescent="0.2">
      <c r="E109">
        <f t="shared" si="5"/>
        <v>1.3199999999999987</v>
      </c>
      <c r="F109">
        <f t="shared" si="4"/>
        <v>-2.5348629845095529</v>
      </c>
    </row>
    <row r="110" spans="5:6" x14ac:dyDescent="0.2">
      <c r="E110">
        <f t="shared" si="5"/>
        <v>1.3349999999999986</v>
      </c>
      <c r="F110">
        <f t="shared" si="4"/>
        <v>-2.5158008909041949</v>
      </c>
    </row>
    <row r="111" spans="5:6" x14ac:dyDescent="0.2">
      <c r="E111">
        <f t="shared" si="5"/>
        <v>1.3499999999999985</v>
      </c>
      <c r="F111">
        <f t="shared" si="4"/>
        <v>-2.4916451601330634</v>
      </c>
    </row>
    <row r="112" spans="5:6" x14ac:dyDescent="0.2">
      <c r="E112">
        <f t="shared" si="5"/>
        <v>1.3649999999999984</v>
      </c>
      <c r="F112">
        <f t="shared" si="4"/>
        <v>-2.4624446992970621</v>
      </c>
    </row>
    <row r="113" spans="5:6" x14ac:dyDescent="0.2">
      <c r="E113">
        <f t="shared" si="5"/>
        <v>1.3799999999999983</v>
      </c>
      <c r="F113">
        <f t="shared" si="4"/>
        <v>-2.4282586293517117</v>
      </c>
    </row>
    <row r="114" spans="5:6" x14ac:dyDescent="0.2">
      <c r="E114">
        <f t="shared" si="5"/>
        <v>1.3949999999999982</v>
      </c>
      <c r="F114">
        <f t="shared" si="4"/>
        <v>-2.3891561654074196</v>
      </c>
    </row>
    <row r="115" spans="5:6" x14ac:dyDescent="0.2">
      <c r="E115">
        <f t="shared" si="5"/>
        <v>1.4099999999999981</v>
      </c>
      <c r="F115">
        <f t="shared" si="4"/>
        <v>-2.3452164765925305</v>
      </c>
    </row>
    <row r="116" spans="5:6" x14ac:dyDescent="0.2">
      <c r="E116">
        <f t="shared" si="5"/>
        <v>1.424999999999998</v>
      </c>
      <c r="F116">
        <f t="shared" si="4"/>
        <v>-2.2965285257628909</v>
      </c>
    </row>
    <row r="117" spans="5:6" x14ac:dyDescent="0.2">
      <c r="E117">
        <f t="shared" si="5"/>
        <v>1.4399999999999979</v>
      </c>
      <c r="F117">
        <f t="shared" si="4"/>
        <v>-2.2431908893824688</v>
      </c>
    </row>
    <row r="118" spans="5:6" x14ac:dyDescent="0.2">
      <c r="E118">
        <f t="shared" si="5"/>
        <v>1.4549999999999979</v>
      </c>
      <c r="F118">
        <f t="shared" si="4"/>
        <v>-2.1853115579396953</v>
      </c>
    </row>
    <row r="119" spans="5:6" x14ac:dyDescent="0.2">
      <c r="E119">
        <f t="shared" si="5"/>
        <v>1.4699999999999978</v>
      </c>
      <c r="F119">
        <f t="shared" si="4"/>
        <v>-2.1230077173036226</v>
      </c>
    </row>
    <row r="120" spans="5:6" x14ac:dyDescent="0.2">
      <c r="E120">
        <f t="shared" si="5"/>
        <v>1.4849999999999977</v>
      </c>
      <c r="F120">
        <f t="shared" si="4"/>
        <v>-2.056405511462585</v>
      </c>
    </row>
    <row r="121" spans="5:6" x14ac:dyDescent="0.2">
      <c r="E121">
        <f t="shared" si="5"/>
        <v>1.4999999999999976</v>
      </c>
      <c r="F121">
        <f t="shared" si="4"/>
        <v>-1.9856397871257259</v>
      </c>
    </row>
    <row r="122" spans="5:6" x14ac:dyDescent="0.2">
      <c r="E122">
        <f t="shared" si="5"/>
        <v>1.5149999999999975</v>
      </c>
      <c r="F122">
        <f t="shared" si="4"/>
        <v>-1.9108538207044838</v>
      </c>
    </row>
    <row r="123" spans="5:6" x14ac:dyDescent="0.2">
      <c r="E123">
        <f t="shared" si="5"/>
        <v>1.5299999999999974</v>
      </c>
      <c r="F123">
        <f t="shared" si="4"/>
        <v>-1.8321990282268219</v>
      </c>
    </row>
    <row r="124" spans="5:6" x14ac:dyDescent="0.2">
      <c r="E124">
        <f t="shared" si="5"/>
        <v>1.5449999999999973</v>
      </c>
      <c r="F124">
        <f t="shared" si="4"/>
        <v>-1.7498346587715006</v>
      </c>
    </row>
    <row r="125" spans="5:6" x14ac:dyDescent="0.2">
      <c r="E125">
        <f t="shared" si="5"/>
        <v>1.5599999999999972</v>
      </c>
      <c r="F125">
        <f t="shared" si="4"/>
        <v>-1.6639274720431192</v>
      </c>
    </row>
    <row r="126" spans="5:6" x14ac:dyDescent="0.2">
      <c r="E126">
        <f t="shared" si="5"/>
        <v>1.5749999999999971</v>
      </c>
      <c r="F126">
        <f t="shared" si="4"/>
        <v>-1.5746514007406891</v>
      </c>
    </row>
    <row r="127" spans="5:6" x14ac:dyDescent="0.2">
      <c r="E127">
        <f t="shared" si="5"/>
        <v>1.589999999999997</v>
      </c>
      <c r="F127">
        <f t="shared" si="4"/>
        <v>-1.4821871984033463</v>
      </c>
    </row>
    <row r="128" spans="5:6" x14ac:dyDescent="0.2">
      <c r="E128">
        <f t="shared" si="5"/>
        <v>1.6049999999999969</v>
      </c>
      <c r="F128">
        <f t="shared" si="4"/>
        <v>-1.3867220734462065</v>
      </c>
    </row>
    <row r="129" spans="5:6" x14ac:dyDescent="0.2">
      <c r="E129">
        <f t="shared" si="5"/>
        <v>1.6199999999999968</v>
      </c>
      <c r="F129">
        <f t="shared" si="4"/>
        <v>-1.2884493101272867</v>
      </c>
    </row>
    <row r="130" spans="5:6" x14ac:dyDescent="0.2">
      <c r="E130">
        <f t="shared" si="5"/>
        <v>1.6349999999999967</v>
      </c>
      <c r="F130">
        <f t="shared" si="4"/>
        <v>-1.1875678772129283</v>
      </c>
    </row>
    <row r="131" spans="5:6" x14ac:dyDescent="0.2">
      <c r="E131">
        <f t="shared" si="5"/>
        <v>1.6499999999999966</v>
      </c>
      <c r="F131">
        <f t="shared" si="4"/>
        <v>-1.0842820251340353</v>
      </c>
    </row>
    <row r="132" spans="5:6" x14ac:dyDescent="0.2">
      <c r="E132">
        <f t="shared" si="5"/>
        <v>1.6649999999999965</v>
      </c>
      <c r="F132">
        <f t="shared" si="4"/>
        <v>-0.97880087244873271</v>
      </c>
    </row>
    <row r="133" spans="5:6" x14ac:dyDescent="0.2">
      <c r="E133">
        <f t="shared" si="5"/>
        <v>1.6799999999999964</v>
      </c>
      <c r="F133">
        <f t="shared" si="4"/>
        <v>-0.87133798244875582</v>
      </c>
    </row>
    <row r="134" spans="5:6" x14ac:dyDescent="0.2">
      <c r="E134">
        <f t="shared" si="5"/>
        <v>1.6949999999999963</v>
      </c>
      <c r="F134">
        <f t="shared" si="4"/>
        <v>-0.76211093076675107</v>
      </c>
    </row>
    <row r="135" spans="5:6" x14ac:dyDescent="0.2">
      <c r="E135">
        <f t="shared" si="5"/>
        <v>1.7099999999999962</v>
      </c>
      <c r="F135">
        <f t="shared" si="4"/>
        <v>-0.6513408648599579</v>
      </c>
    </row>
    <row r="136" spans="5:6" x14ac:dyDescent="0.2">
      <c r="E136">
        <f t="shared" si="5"/>
        <v>1.7249999999999961</v>
      </c>
      <c r="F136">
        <f t="shared" si="4"/>
        <v>-0.5392520562621862</v>
      </c>
    </row>
    <row r="137" spans="5:6" x14ac:dyDescent="0.2">
      <c r="E137">
        <f t="shared" si="5"/>
        <v>1.739999999999996</v>
      </c>
      <c r="F137">
        <f t="shared" si="4"/>
        <v>-0.42607144651058421</v>
      </c>
    </row>
    <row r="138" spans="5:6" x14ac:dyDescent="0.2">
      <c r="E138">
        <f t="shared" si="5"/>
        <v>1.7549999999999959</v>
      </c>
      <c r="F138">
        <f t="shared" si="4"/>
        <v>-0.31202818766657298</v>
      </c>
    </row>
    <row r="139" spans="5:6" x14ac:dyDescent="0.2">
      <c r="E139">
        <f t="shared" si="5"/>
        <v>1.7699999999999958</v>
      </c>
      <c r="F139">
        <f t="shared" si="4"/>
        <v>-0.19735317836122448</v>
      </c>
    </row>
    <row r="140" spans="5:6" x14ac:dyDescent="0.2">
      <c r="E140">
        <f t="shared" si="5"/>
        <v>1.7849999999999957</v>
      </c>
      <c r="F140">
        <f t="shared" si="4"/>
        <v>-8.2278596304421706E-2</v>
      </c>
    </row>
    <row r="141" spans="5:6" x14ac:dyDescent="0.2">
      <c r="E141">
        <f t="shared" si="5"/>
        <v>1.7999999999999956</v>
      </c>
      <c r="F141">
        <f t="shared" si="4"/>
        <v>3.2962571795656231E-2</v>
      </c>
    </row>
    <row r="142" spans="5:6" x14ac:dyDescent="0.2">
      <c r="E142">
        <f t="shared" si="5"/>
        <v>1.8149999999999955</v>
      </c>
      <c r="F142">
        <f t="shared" si="4"/>
        <v>0.14813700195101423</v>
      </c>
    </row>
    <row r="143" spans="5:6" x14ac:dyDescent="0.2">
      <c r="E143">
        <f t="shared" si="5"/>
        <v>1.8299999999999954</v>
      </c>
      <c r="F143">
        <f t="shared" si="4"/>
        <v>0.26301150529519807</v>
      </c>
    </row>
    <row r="144" spans="5:6" x14ac:dyDescent="0.2">
      <c r="E144">
        <f t="shared" si="5"/>
        <v>1.8449999999999953</v>
      </c>
      <c r="F144">
        <f t="shared" si="4"/>
        <v>0.37735350021105551</v>
      </c>
    </row>
    <row r="145" spans="5:6" x14ac:dyDescent="0.2">
      <c r="E145">
        <f t="shared" si="5"/>
        <v>1.8599999999999952</v>
      </c>
      <c r="F145">
        <f t="shared" si="4"/>
        <v>0.49093148322904823</v>
      </c>
    </row>
    <row r="146" spans="5:6" x14ac:dyDescent="0.2">
      <c r="E146">
        <f t="shared" si="5"/>
        <v>1.8749999999999951</v>
      </c>
      <c r="F146">
        <f t="shared" si="4"/>
        <v>0.60351549774267155</v>
      </c>
    </row>
    <row r="147" spans="5:6" x14ac:dyDescent="0.2">
      <c r="E147">
        <f t="shared" si="5"/>
        <v>1.889999999999995</v>
      </c>
      <c r="F147">
        <f t="shared" si="4"/>
        <v>0.71487759959200503</v>
      </c>
    </row>
    <row r="148" spans="5:6" x14ac:dyDescent="0.2">
      <c r="E148">
        <f t="shared" si="5"/>
        <v>1.9049999999999949</v>
      </c>
      <c r="F148">
        <f t="shared" si="4"/>
        <v>0.82479231857275792</v>
      </c>
    </row>
    <row r="149" spans="5:6" x14ac:dyDescent="0.2">
      <c r="E149">
        <f t="shared" si="5"/>
        <v>1.9199999999999948</v>
      </c>
      <c r="F149">
        <f t="shared" si="4"/>
        <v>0.93303711493637698</v>
      </c>
    </row>
    <row r="150" spans="5:6" x14ac:dyDescent="0.2">
      <c r="E150">
        <f t="shared" si="5"/>
        <v>1.9349999999999947</v>
      </c>
      <c r="F150">
        <f t="shared" ref="F150:F203" si="6">$B$7*SIN($B$5*E150+$B$8)</f>
        <v>1.0393928299570039</v>
      </c>
    </row>
    <row r="151" spans="5:6" x14ac:dyDescent="0.2">
      <c r="E151">
        <f t="shared" ref="E151:E179" si="7">E150+$B$1</f>
        <v>1.9499999999999946</v>
      </c>
      <c r="F151">
        <f t="shared" si="6"/>
        <v>1.1436441296530147</v>
      </c>
    </row>
    <row r="152" spans="5:6" x14ac:dyDescent="0.2">
      <c r="E152">
        <f t="shared" si="7"/>
        <v>1.9649999999999945</v>
      </c>
      <c r="F152">
        <f t="shared" si="6"/>
        <v>1.2455799407647423</v>
      </c>
    </row>
    <row r="153" spans="5:6" x14ac:dyDescent="0.2">
      <c r="E153">
        <f t="shared" si="7"/>
        <v>1.9799999999999944</v>
      </c>
      <c r="F153">
        <f t="shared" si="6"/>
        <v>1.3449938781057122</v>
      </c>
    </row>
    <row r="154" spans="5:6" x14ac:dyDescent="0.2">
      <c r="E154">
        <f t="shared" si="7"/>
        <v>1.9949999999999943</v>
      </c>
      <c r="F154">
        <f t="shared" si="6"/>
        <v>1.4416846624221222</v>
      </c>
    </row>
    <row r="155" spans="5:6" x14ac:dyDescent="0.2">
      <c r="E155">
        <f t="shared" si="7"/>
        <v>2.0099999999999945</v>
      </c>
      <c r="F155">
        <f t="shared" si="6"/>
        <v>1.5354565279145556</v>
      </c>
    </row>
    <row r="156" spans="5:6" x14ac:dyDescent="0.2">
      <c r="E156">
        <f t="shared" si="7"/>
        <v>2.0249999999999946</v>
      </c>
      <c r="F156">
        <f t="shared" si="6"/>
        <v>1.6261196185968316</v>
      </c>
    </row>
    <row r="157" spans="5:6" x14ac:dyDescent="0.2">
      <c r="E157">
        <f t="shared" si="7"/>
        <v>2.0399999999999947</v>
      </c>
      <c r="F157">
        <f t="shared" si="6"/>
        <v>1.7134903726895077</v>
      </c>
    </row>
    <row r="158" spans="5:6" x14ac:dyDescent="0.2">
      <c r="E158">
        <f t="shared" si="7"/>
        <v>2.0549999999999948</v>
      </c>
      <c r="F158">
        <f t="shared" si="6"/>
        <v>1.7973918942697535</v>
      </c>
    </row>
    <row r="159" spans="5:6" x14ac:dyDescent="0.2">
      <c r="E159">
        <f t="shared" si="7"/>
        <v>2.069999999999995</v>
      </c>
      <c r="F159">
        <f t="shared" si="6"/>
        <v>1.8776543114251556</v>
      </c>
    </row>
    <row r="160" spans="5:6" x14ac:dyDescent="0.2">
      <c r="E160">
        <f t="shared" si="7"/>
        <v>2.0849999999999951</v>
      </c>
      <c r="F160">
        <f t="shared" si="6"/>
        <v>1.9541151201862976</v>
      </c>
    </row>
    <row r="161" spans="5:6" x14ac:dyDescent="0.2">
      <c r="E161">
        <f t="shared" si="7"/>
        <v>2.0999999999999952</v>
      </c>
      <c r="F161">
        <f t="shared" si="6"/>
        <v>2.0266195135417679</v>
      </c>
    </row>
    <row r="162" spans="5:6" x14ac:dyDescent="0.2">
      <c r="E162">
        <f t="shared" si="7"/>
        <v>2.1149999999999953</v>
      </c>
      <c r="F162">
        <f t="shared" si="6"/>
        <v>2.0950206948694583</v>
      </c>
    </row>
    <row r="163" spans="5:6" x14ac:dyDescent="0.2">
      <c r="E163">
        <f t="shared" si="7"/>
        <v>2.1299999999999955</v>
      </c>
      <c r="F163">
        <f t="shared" si="6"/>
        <v>2.1591801751495683</v>
      </c>
    </row>
    <row r="164" spans="5:6" x14ac:dyDescent="0.2">
      <c r="E164">
        <f t="shared" si="7"/>
        <v>2.1449999999999956</v>
      </c>
      <c r="F164">
        <f t="shared" si="6"/>
        <v>2.2189680533575489</v>
      </c>
    </row>
    <row r="165" spans="5:6" x14ac:dyDescent="0.2">
      <c r="E165">
        <f t="shared" si="7"/>
        <v>2.1599999999999957</v>
      </c>
      <c r="F165">
        <f t="shared" si="6"/>
        <v>2.2742632794692899</v>
      </c>
    </row>
    <row r="166" spans="5:6" x14ac:dyDescent="0.2">
      <c r="E166">
        <f t="shared" si="7"/>
        <v>2.1749999999999958</v>
      </c>
      <c r="F166">
        <f t="shared" si="6"/>
        <v>2.3249538995460544</v>
      </c>
    </row>
    <row r="167" spans="5:6" x14ac:dyDescent="0.2">
      <c r="E167">
        <f t="shared" si="7"/>
        <v>2.1899999999999959</v>
      </c>
      <c r="F167">
        <f t="shared" si="6"/>
        <v>2.3709372824029518</v>
      </c>
    </row>
    <row r="168" spans="5:6" x14ac:dyDescent="0.2">
      <c r="E168">
        <f t="shared" si="7"/>
        <v>2.2049999999999961</v>
      </c>
      <c r="F168">
        <f t="shared" si="6"/>
        <v>2.4121203274020213</v>
      </c>
    </row>
    <row r="169" spans="5:6" x14ac:dyDescent="0.2">
      <c r="E169">
        <f t="shared" si="7"/>
        <v>2.2199999999999962</v>
      </c>
      <c r="F169">
        <f t="shared" si="6"/>
        <v>2.4484196529492097</v>
      </c>
    </row>
    <row r="170" spans="5:6" x14ac:dyDescent="0.2">
      <c r="E170">
        <f t="shared" si="7"/>
        <v>2.2349999999999963</v>
      </c>
      <c r="F170">
        <f t="shared" si="6"/>
        <v>2.4797617653136057</v>
      </c>
    </row>
    <row r="171" spans="5:6" x14ac:dyDescent="0.2">
      <c r="E171">
        <f t="shared" si="7"/>
        <v>2.2499999999999964</v>
      </c>
      <c r="F171">
        <f t="shared" si="6"/>
        <v>2.5060832074271362</v>
      </c>
    </row>
    <row r="172" spans="5:6" x14ac:dyDescent="0.2">
      <c r="E172">
        <f t="shared" si="7"/>
        <v>2.2649999999999966</v>
      </c>
      <c r="F172">
        <f t="shared" si="6"/>
        <v>2.527330687363444</v>
      </c>
    </row>
    <row r="173" spans="5:6" x14ac:dyDescent="0.2">
      <c r="E173">
        <f t="shared" si="7"/>
        <v>2.2799999999999967</v>
      </c>
      <c r="F173">
        <f t="shared" si="6"/>
        <v>2.5434611862358314</v>
      </c>
    </row>
    <row r="174" spans="5:6" x14ac:dyDescent="0.2">
      <c r="E174">
        <f t="shared" si="7"/>
        <v>2.2949999999999968</v>
      </c>
      <c r="F174">
        <f t="shared" si="6"/>
        <v>2.5544420452958025</v>
      </c>
    </row>
    <row r="175" spans="5:6" x14ac:dyDescent="0.2">
      <c r="E175">
        <f t="shared" si="7"/>
        <v>2.3099999999999969</v>
      </c>
      <c r="F175">
        <f t="shared" si="6"/>
        <v>2.5602510320558736</v>
      </c>
    </row>
    <row r="176" spans="5:6" x14ac:dyDescent="0.2">
      <c r="E176">
        <f t="shared" si="7"/>
        <v>2.3249999999999971</v>
      </c>
      <c r="F176">
        <f t="shared" si="6"/>
        <v>2.5608763853027612</v>
      </c>
    </row>
    <row r="177" spans="5:6" x14ac:dyDescent="0.2">
      <c r="E177">
        <f t="shared" si="7"/>
        <v>2.3399999999999972</v>
      </c>
      <c r="F177">
        <f t="shared" si="6"/>
        <v>2.556316838909821</v>
      </c>
    </row>
    <row r="178" spans="5:6" x14ac:dyDescent="0.2">
      <c r="E178">
        <f t="shared" si="7"/>
        <v>2.3549999999999973</v>
      </c>
      <c r="F178">
        <f t="shared" si="6"/>
        <v>2.5465816244005208</v>
      </c>
    </row>
    <row r="179" spans="5:6" x14ac:dyDescent="0.2">
      <c r="E179">
        <f t="shared" si="7"/>
        <v>2.3699999999999974</v>
      </c>
      <c r="F179">
        <f t="shared" si="6"/>
        <v>2.5316904522577621</v>
      </c>
    </row>
    <row r="180" spans="5:6" x14ac:dyDescent="0.2">
      <c r="E180">
        <f t="shared" ref="E180:E203" si="8">E179+$B$1</f>
        <v>2.3849999999999976</v>
      </c>
      <c r="F180">
        <f t="shared" si="6"/>
        <v>2.5116734720168838</v>
      </c>
    </row>
    <row r="181" spans="5:6" x14ac:dyDescent="0.2">
      <c r="E181">
        <f t="shared" si="8"/>
        <v>2.3999999999999977</v>
      </c>
      <c r="F181">
        <f t="shared" si="6"/>
        <v>2.4865712112231591</v>
      </c>
    </row>
    <row r="182" spans="5:6" x14ac:dyDescent="0.2">
      <c r="E182">
        <f t="shared" si="8"/>
        <v>2.4149999999999978</v>
      </c>
      <c r="F182">
        <f t="shared" si="6"/>
        <v>2.4564344933773588</v>
      </c>
    </row>
    <row r="183" spans="5:6" x14ac:dyDescent="0.2">
      <c r="E183">
        <f t="shared" si="8"/>
        <v>2.4299999999999979</v>
      </c>
      <c r="F183">
        <f t="shared" si="6"/>
        <v>2.4213243350355369</v>
      </c>
    </row>
    <row r="184" spans="5:6" x14ac:dyDescent="0.2">
      <c r="E184">
        <f t="shared" si="8"/>
        <v>2.4449999999999981</v>
      </c>
      <c r="F184">
        <f t="shared" si="6"/>
        <v>2.3813118222713445</v>
      </c>
    </row>
    <row r="185" spans="5:6" x14ac:dyDescent="0.2">
      <c r="E185">
        <f t="shared" si="8"/>
        <v>2.4599999999999982</v>
      </c>
      <c r="F185">
        <f t="shared" si="6"/>
        <v>2.3364779667510267</v>
      </c>
    </row>
    <row r="186" spans="5:6" x14ac:dyDescent="0.2">
      <c r="E186">
        <f t="shared" si="8"/>
        <v>2.4749999999999983</v>
      </c>
      <c r="F186">
        <f t="shared" si="6"/>
        <v>2.2869135417124751</v>
      </c>
    </row>
    <row r="187" spans="5:6" x14ac:dyDescent="0.2">
      <c r="E187">
        <f t="shared" si="8"/>
        <v>2.4899999999999984</v>
      </c>
      <c r="F187">
        <f t="shared" si="6"/>
        <v>2.2327188981804462</v>
      </c>
    </row>
    <row r="188" spans="5:6" x14ac:dyDescent="0.2">
      <c r="E188">
        <f t="shared" si="8"/>
        <v>2.5049999999999986</v>
      </c>
      <c r="F188">
        <f t="shared" si="6"/>
        <v>2.174003761790015</v>
      </c>
    </row>
    <row r="189" spans="5:6" x14ac:dyDescent="0.2">
      <c r="E189">
        <f t="shared" si="8"/>
        <v>2.5199999999999987</v>
      </c>
      <c r="F189">
        <f t="shared" si="6"/>
        <v>2.1108870106296633</v>
      </c>
    </row>
    <row r="190" spans="5:6" x14ac:dyDescent="0.2">
      <c r="E190">
        <f t="shared" si="8"/>
        <v>2.5349999999999988</v>
      </c>
      <c r="F190">
        <f t="shared" si="6"/>
        <v>2.0434964345537665</v>
      </c>
    </row>
    <row r="191" spans="5:6" x14ac:dyDescent="0.2">
      <c r="E191">
        <f t="shared" si="8"/>
        <v>2.5499999999999989</v>
      </c>
      <c r="F191">
        <f t="shared" si="6"/>
        <v>1.9719684764518144</v>
      </c>
    </row>
    <row r="192" spans="5:6" x14ac:dyDescent="0.2">
      <c r="E192">
        <f t="shared" si="8"/>
        <v>2.5649999999999991</v>
      </c>
      <c r="F192">
        <f t="shared" si="6"/>
        <v>1.8964479559981664</v>
      </c>
    </row>
    <row r="193" spans="5:6" x14ac:dyDescent="0.2">
      <c r="E193">
        <f t="shared" si="8"/>
        <v>2.5799999999999992</v>
      </c>
      <c r="F193">
        <f t="shared" si="6"/>
        <v>1.8170877764417048</v>
      </c>
    </row>
    <row r="194" spans="5:6" x14ac:dyDescent="0.2">
      <c r="E194">
        <f t="shared" si="8"/>
        <v>2.5949999999999993</v>
      </c>
      <c r="F194">
        <f t="shared" si="6"/>
        <v>1.7340486150289982</v>
      </c>
    </row>
    <row r="195" spans="5:6" x14ac:dyDescent="0.2">
      <c r="E195">
        <f t="shared" si="8"/>
        <v>2.6099999999999994</v>
      </c>
      <c r="F195">
        <f t="shared" si="6"/>
        <v>1.6474985976877898</v>
      </c>
    </row>
    <row r="196" spans="5:6" x14ac:dyDescent="0.2">
      <c r="E196">
        <f t="shared" si="8"/>
        <v>2.6249999999999996</v>
      </c>
      <c r="F196">
        <f t="shared" si="6"/>
        <v>1.5576129586294252</v>
      </c>
    </row>
    <row r="197" spans="5:6" x14ac:dyDescent="0.2">
      <c r="E197">
        <f t="shared" si="8"/>
        <v>2.6399999999999997</v>
      </c>
      <c r="F197">
        <f t="shared" si="6"/>
        <v>1.4645736855594627</v>
      </c>
    </row>
    <row r="198" spans="5:6" x14ac:dyDescent="0.2">
      <c r="E198">
        <f t="shared" si="8"/>
        <v>2.6549999999999998</v>
      </c>
      <c r="F198">
        <f t="shared" si="6"/>
        <v>1.3685691512147469</v>
      </c>
    </row>
    <row r="199" spans="5:6" x14ac:dyDescent="0.2">
      <c r="E199">
        <f t="shared" si="8"/>
        <v>2.67</v>
      </c>
      <c r="F199">
        <f t="shared" si="6"/>
        <v>1.2697937319729982</v>
      </c>
    </row>
    <row r="200" spans="5:6" x14ac:dyDescent="0.2">
      <c r="E200">
        <f t="shared" si="8"/>
        <v>2.6850000000000001</v>
      </c>
      <c r="F200">
        <f t="shared" si="6"/>
        <v>1.1684474143070429</v>
      </c>
    </row>
    <row r="201" spans="5:6" x14ac:dyDescent="0.2">
      <c r="E201">
        <f t="shared" si="8"/>
        <v>2.7</v>
      </c>
      <c r="F201">
        <f t="shared" si="6"/>
        <v>1.0647353898805514</v>
      </c>
    </row>
    <row r="202" spans="5:6" x14ac:dyDescent="0.2">
      <c r="E202">
        <f t="shared" si="8"/>
        <v>2.7150000000000003</v>
      </c>
      <c r="F202">
        <f t="shared" si="6"/>
        <v>0.95886764010504388</v>
      </c>
    </row>
    <row r="203" spans="5:6" x14ac:dyDescent="0.2">
      <c r="E203">
        <f t="shared" si="8"/>
        <v>2.7300000000000004</v>
      </c>
      <c r="F203">
        <f t="shared" si="6"/>
        <v>0.85105851099925867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1dof free undamped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2019-06-19T21:14:21Z</dcterms:created>
  <dcterms:modified xsi:type="dcterms:W3CDTF">2019-06-20T20:27:43Z</dcterms:modified>
</cp:coreProperties>
</file>