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F5" i="1"/>
  <c r="F2" i="1"/>
  <c r="G2" i="1"/>
  <c r="D3" i="1" l="1"/>
  <c r="C3" i="1"/>
  <c r="F3" i="1" l="1"/>
  <c r="G5" i="1"/>
</calcChain>
</file>

<file path=xl/sharedStrings.xml><?xml version="1.0" encoding="utf-8"?>
<sst xmlns="http://schemas.openxmlformats.org/spreadsheetml/2006/main" count="13" uniqueCount="13">
  <si>
    <t>Entropy Calculator:</t>
  </si>
  <si>
    <t>P(X=a)</t>
  </si>
  <si>
    <t>P(X=b)</t>
  </si>
  <si>
    <t>P(X=c)</t>
  </si>
  <si>
    <t>P(X=a, Y=1)</t>
  </si>
  <si>
    <t>P(X=b, Y=1)</t>
  </si>
  <si>
    <t>P(X=a, Y=2)</t>
  </si>
  <si>
    <t>P(X=b, Y=2)</t>
  </si>
  <si>
    <t>H(X)</t>
  </si>
  <si>
    <t>Joint Entropy</t>
  </si>
  <si>
    <t>Conditional Entropy:</t>
  </si>
  <si>
    <t>Joint Entropys:</t>
  </si>
  <si>
    <t>P(X=d)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</si>
</sst>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5" sqref="C5"/>
    </sheetView>
  </sheetViews>
  <sheetFormatPr defaultRowHeight="15" x14ac:dyDescent="0.25"/>
  <cols>
    <col min="2" max="2" width="10.7109375" customWidth="1"/>
    <col min="3" max="3" width="11" customWidth="1"/>
    <col min="4" max="4" width="12.5703125" customWidth="1"/>
    <col min="5" max="5" width="10.7109375" customWidth="1"/>
    <col min="6" max="6" width="10.5703125" customWidth="1"/>
    <col min="7" max="7" width="13.8554687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12</v>
      </c>
      <c r="G1" t="s">
        <v>8</v>
      </c>
    </row>
    <row r="2" spans="1:7" x14ac:dyDescent="0.25">
      <c r="C2">
        <v>0.5</v>
      </c>
      <c r="D2">
        <v>0.5</v>
      </c>
      <c r="E2">
        <v>1.5625E-2</v>
      </c>
      <c r="F2">
        <f>(1/32704)</f>
        <v>3.057729941291585E-5</v>
      </c>
      <c r="G2">
        <f>-((C2*LN(C2)+D2*LN(D2)+E2*LN(E2)+F2*LN(F2))/LN(2))</f>
        <v>1.0942085732473379</v>
      </c>
    </row>
    <row r="3" spans="1:7" x14ac:dyDescent="0.25">
      <c r="C3">
        <f>63/32767</f>
        <v>1.9226660969878231E-3</v>
      </c>
      <c r="D3">
        <f>32704/32767</f>
        <v>0.99807733390301223</v>
      </c>
      <c r="F3">
        <f>-((C3*LN(C3)+D3*LN(D3))/LN(2))</f>
        <v>2.0118745909257756E-2</v>
      </c>
    </row>
    <row r="4" spans="1:7" x14ac:dyDescent="0.25">
      <c r="A4" t="s">
        <v>11</v>
      </c>
      <c r="C4" t="s">
        <v>4</v>
      </c>
      <c r="D4" t="s">
        <v>5</v>
      </c>
      <c r="E4" t="s">
        <v>6</v>
      </c>
      <c r="F4" t="s">
        <v>7</v>
      </c>
      <c r="G4" s="1" t="s">
        <v>9</v>
      </c>
    </row>
    <row r="5" spans="1:7" x14ac:dyDescent="0.25">
      <c r="C5">
        <v>0.5</v>
      </c>
      <c r="D5">
        <v>0.5</v>
      </c>
      <c r="E5">
        <f>0.015625/2</f>
        <v>7.8125E-3</v>
      </c>
      <c r="F5">
        <f>(1/32704)/2</f>
        <v>1.5288649706457925E-5</v>
      </c>
      <c r="G5">
        <f xml:space="preserve"> -((C5*LN(C5)+E5*LN(E5)) + (D5*LN(D5)+F5*LN(F5)))/LN(2)</f>
        <v>1.0549320752733753</v>
      </c>
    </row>
    <row r="7" spans="1:7" x14ac:dyDescent="0.25">
      <c r="A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2016-08-26T15:04:43Z</dcterms:created>
  <dcterms:modified xsi:type="dcterms:W3CDTF">2016-08-29T22:36:14Z</dcterms:modified>
</cp:coreProperties>
</file>