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F14"/>
  <c r="F5"/>
  <c r="F6" s="1"/>
  <c r="F7" l="1"/>
  <c r="F10" l="1"/>
  <c r="F11"/>
  <c r="F9"/>
</calcChain>
</file>

<file path=xl/sharedStrings.xml><?xml version="1.0" encoding="utf-8"?>
<sst xmlns="http://schemas.openxmlformats.org/spreadsheetml/2006/main" count="15" uniqueCount="14">
  <si>
    <t>How many cows?</t>
  </si>
  <si>
    <t>How many #/cow/day?</t>
  </si>
  <si>
    <t>Contracting Milk</t>
  </si>
  <si>
    <t>Pound per day:</t>
  </si>
  <si>
    <t>CWT's per month:</t>
  </si>
  <si>
    <t>How much milk to contract?</t>
  </si>
  <si>
    <t>Gallons per day:</t>
  </si>
  <si>
    <t>%</t>
  </si>
  <si>
    <t xml:space="preserve">For each $1 CWT gain/loss </t>
  </si>
  <si>
    <t>100,000 pounds contracts:</t>
  </si>
  <si>
    <t>Insert your own red numbers</t>
  </si>
  <si>
    <t xml:space="preserve">For each $1 CWT gain/loss: </t>
  </si>
  <si>
    <t xml:space="preserve">For each 50 cents CWT gain/loss: </t>
  </si>
  <si>
    <t>How many 100K contracts to order?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</si>
</sst>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F5" sqref="F5"/>
    </sheetView>
  </sheetViews>
  <sheetFormatPr defaultRowHeight="18.75"/>
  <cols>
    <col min="1" max="2" width="9.140625" style="1"/>
    <col min="3" max="3" width="11.7109375" style="1" customWidth="1"/>
    <col min="4" max="4" width="7.5703125" style="1" customWidth="1"/>
    <col min="5" max="5" width="12.28515625" style="1" customWidth="1"/>
    <col min="6" max="6" width="15.42578125" style="1" customWidth="1"/>
    <col min="7" max="15" width="9.140625" style="1"/>
  </cols>
  <sheetData>
    <row r="1" spans="2:7">
      <c r="D1" s="1" t="s">
        <v>2</v>
      </c>
    </row>
    <row r="2" spans="2:7">
      <c r="D2" s="3" t="s">
        <v>10</v>
      </c>
    </row>
    <row r="3" spans="2:7">
      <c r="B3" s="1" t="s">
        <v>0</v>
      </c>
      <c r="F3" s="3">
        <v>800</v>
      </c>
    </row>
    <row r="4" spans="2:7">
      <c r="B4" s="1" t="s">
        <v>1</v>
      </c>
      <c r="F4" s="3">
        <v>65</v>
      </c>
    </row>
    <row r="5" spans="2:7">
      <c r="B5" s="1" t="s">
        <v>3</v>
      </c>
      <c r="F5" s="1">
        <f>F3*F4</f>
        <v>52000</v>
      </c>
    </row>
    <row r="6" spans="2:7">
      <c r="B6" s="1" t="s">
        <v>6</v>
      </c>
      <c r="F6" s="1">
        <f>F5/8.6</f>
        <v>6046.5116279069771</v>
      </c>
    </row>
    <row r="7" spans="2:7">
      <c r="B7" s="1" t="s">
        <v>4</v>
      </c>
      <c r="F7" s="1">
        <f>(F5*30)/100</f>
        <v>15600</v>
      </c>
    </row>
    <row r="8" spans="2:7">
      <c r="B8" s="1" t="s">
        <v>5</v>
      </c>
      <c r="F8" s="3">
        <v>10</v>
      </c>
      <c r="G8" s="1" t="s">
        <v>7</v>
      </c>
    </row>
    <row r="9" spans="2:7">
      <c r="B9" s="1" t="s">
        <v>11</v>
      </c>
      <c r="F9" s="2">
        <f>F7*(F8/100)</f>
        <v>1560</v>
      </c>
    </row>
    <row r="10" spans="2:7">
      <c r="B10" s="1" t="s">
        <v>12</v>
      </c>
      <c r="F10" s="2">
        <f>(F7/2)*(F8/100)</f>
        <v>780</v>
      </c>
    </row>
    <row r="11" spans="2:7">
      <c r="B11" s="1" t="s">
        <v>13</v>
      </c>
      <c r="F11" s="1">
        <f>(F7*100)*0.00001*(F8/100)</f>
        <v>1.5600000000000003</v>
      </c>
    </row>
    <row r="13" spans="2:7">
      <c r="B13" s="1" t="s">
        <v>9</v>
      </c>
      <c r="F13" s="3">
        <v>1</v>
      </c>
    </row>
    <row r="14" spans="2:7">
      <c r="B14" s="1" t="s">
        <v>8</v>
      </c>
      <c r="F14" s="2">
        <f>(100000/100)*1*F13</f>
        <v>1000</v>
      </c>
    </row>
    <row r="15" spans="2:7">
      <c r="B15" s="1" t="s">
        <v>12</v>
      </c>
      <c r="F15" s="2">
        <f>(100000/100)*0.5*F13</f>
        <v>500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2010-09-24T00:18:25Z</dcterms:created>
  <dcterms:modified xsi:type="dcterms:W3CDTF">2010-09-24T00:40:35Z</dcterms:modified>
</cp:coreProperties>
</file>