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 activeTab="1"/>
  </bookViews>
  <sheets>
    <sheet name="2-2010" sheetId="1" r:id="rId1"/>
    <sheet name="10-2010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6" i="2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N6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C6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M15" i="1"/>
  <c r="N6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C6"/>
  <c r="C7" s="1"/>
  <c r="C8" s="1"/>
  <c r="C9" s="1"/>
  <c r="C10" s="1"/>
  <c r="C11" s="1"/>
  <c r="C12" s="1"/>
  <c r="C13" s="1"/>
  <c r="C14" s="1"/>
  <c r="C15" s="1"/>
  <c r="C16" s="1"/>
  <c r="C17" s="1"/>
  <c r="C18" s="1"/>
  <c r="C19" s="1"/>
</calcChain>
</file>

<file path=xl/sharedStrings.xml><?xml version="1.0" encoding="utf-8"?>
<sst xmlns="http://schemas.openxmlformats.org/spreadsheetml/2006/main" count="2" uniqueCount="1">
  <si>
    <t>Weight Chart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</si>
</sst>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Goal</c:v>
          </c:tx>
          <c:val>
            <c:numRef>
              <c:f>'2-2010'!$C$5:$C$19</c:f>
              <c:numCache>
                <c:formatCode>General</c:formatCode>
                <c:ptCount val="15"/>
                <c:pt idx="0">
                  <c:v>252</c:v>
                </c:pt>
                <c:pt idx="1">
                  <c:v>251.1</c:v>
                </c:pt>
                <c:pt idx="2">
                  <c:v>250.2</c:v>
                </c:pt>
                <c:pt idx="3">
                  <c:v>249.29999999999998</c:v>
                </c:pt>
                <c:pt idx="4">
                  <c:v>248.39999999999998</c:v>
                </c:pt>
                <c:pt idx="5">
                  <c:v>247.49999999999997</c:v>
                </c:pt>
                <c:pt idx="6">
                  <c:v>246.59999999999997</c:v>
                </c:pt>
                <c:pt idx="7">
                  <c:v>245.69999999999996</c:v>
                </c:pt>
                <c:pt idx="8">
                  <c:v>244.79999999999995</c:v>
                </c:pt>
                <c:pt idx="9">
                  <c:v>243.89999999999995</c:v>
                </c:pt>
                <c:pt idx="10">
                  <c:v>242.99999999999994</c:v>
                </c:pt>
                <c:pt idx="11">
                  <c:v>242.09999999999994</c:v>
                </c:pt>
                <c:pt idx="12">
                  <c:v>241.19999999999993</c:v>
                </c:pt>
                <c:pt idx="13">
                  <c:v>240.29999999999993</c:v>
                </c:pt>
                <c:pt idx="14">
                  <c:v>239.39999999999992</c:v>
                </c:pt>
              </c:numCache>
            </c:numRef>
          </c:val>
        </c:ser>
        <c:ser>
          <c:idx val="1"/>
          <c:order val="1"/>
          <c:tx>
            <c:v>Actual</c:v>
          </c:tx>
          <c:val>
            <c:numRef>
              <c:f>'2-2010'!$B$5:$B$19</c:f>
              <c:numCache>
                <c:formatCode>General</c:formatCode>
                <c:ptCount val="15"/>
                <c:pt idx="0">
                  <c:v>252</c:v>
                </c:pt>
                <c:pt idx="1">
                  <c:v>249</c:v>
                </c:pt>
                <c:pt idx="2">
                  <c:v>247.5</c:v>
                </c:pt>
                <c:pt idx="3">
                  <c:v>245.5</c:v>
                </c:pt>
                <c:pt idx="4">
                  <c:v>246</c:v>
                </c:pt>
                <c:pt idx="5">
                  <c:v>245</c:v>
                </c:pt>
                <c:pt idx="6">
                  <c:v>243.5</c:v>
                </c:pt>
                <c:pt idx="7">
                  <c:v>244.5</c:v>
                </c:pt>
                <c:pt idx="8">
                  <c:v>242.5</c:v>
                </c:pt>
                <c:pt idx="9">
                  <c:v>245</c:v>
                </c:pt>
                <c:pt idx="10">
                  <c:v>246.5</c:v>
                </c:pt>
                <c:pt idx="11">
                  <c:v>244.5</c:v>
                </c:pt>
                <c:pt idx="12">
                  <c:v>246</c:v>
                </c:pt>
              </c:numCache>
            </c:numRef>
          </c:val>
        </c:ser>
        <c:axId val="18177408"/>
        <c:axId val="18179200"/>
      </c:barChart>
      <c:catAx>
        <c:axId val="18177408"/>
        <c:scaling>
          <c:orientation val="minMax"/>
        </c:scaling>
        <c:axPos val="b"/>
        <c:tickLblPos val="nextTo"/>
        <c:crossAx val="18179200"/>
        <c:crosses val="autoZero"/>
        <c:auto val="1"/>
        <c:lblAlgn val="ctr"/>
        <c:lblOffset val="100"/>
      </c:catAx>
      <c:valAx>
        <c:axId val="18179200"/>
        <c:scaling>
          <c:orientation val="minMax"/>
        </c:scaling>
        <c:axPos val="l"/>
        <c:majorGridlines/>
        <c:numFmt formatCode="General" sourceLinked="1"/>
        <c:tickLblPos val="nextTo"/>
        <c:crossAx val="18177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Goal</c:v>
          </c:tx>
          <c:val>
            <c:numRef>
              <c:f>'2-2010'!$N$5:$N$19</c:f>
              <c:numCache>
                <c:formatCode>General</c:formatCode>
                <c:ptCount val="15"/>
                <c:pt idx="0">
                  <c:v>160</c:v>
                </c:pt>
                <c:pt idx="1">
                  <c:v>159.1</c:v>
                </c:pt>
                <c:pt idx="2">
                  <c:v>158.19999999999999</c:v>
                </c:pt>
                <c:pt idx="3">
                  <c:v>157.29999999999998</c:v>
                </c:pt>
                <c:pt idx="4">
                  <c:v>156.39999999999998</c:v>
                </c:pt>
                <c:pt idx="5">
                  <c:v>155.49999999999997</c:v>
                </c:pt>
                <c:pt idx="6">
                  <c:v>154.59999999999997</c:v>
                </c:pt>
                <c:pt idx="7">
                  <c:v>153.69999999999996</c:v>
                </c:pt>
                <c:pt idx="8">
                  <c:v>152.79999999999995</c:v>
                </c:pt>
                <c:pt idx="9">
                  <c:v>151.89999999999995</c:v>
                </c:pt>
                <c:pt idx="10">
                  <c:v>150.99999999999994</c:v>
                </c:pt>
                <c:pt idx="11">
                  <c:v>150.09999999999994</c:v>
                </c:pt>
                <c:pt idx="12">
                  <c:v>149.19999999999993</c:v>
                </c:pt>
                <c:pt idx="13">
                  <c:v>148.29999999999993</c:v>
                </c:pt>
                <c:pt idx="14">
                  <c:v>147.39999999999992</c:v>
                </c:pt>
              </c:numCache>
            </c:numRef>
          </c:val>
        </c:ser>
        <c:ser>
          <c:idx val="1"/>
          <c:order val="1"/>
          <c:tx>
            <c:v>Actual</c:v>
          </c:tx>
          <c:val>
            <c:numRef>
              <c:f>'2-2010'!$M$5:$M$19</c:f>
              <c:numCache>
                <c:formatCode>General</c:formatCode>
                <c:ptCount val="15"/>
                <c:pt idx="0">
                  <c:v>160</c:v>
                </c:pt>
                <c:pt idx="1">
                  <c:v>159</c:v>
                </c:pt>
                <c:pt idx="2">
                  <c:v>159</c:v>
                </c:pt>
                <c:pt idx="3">
                  <c:v>157.5</c:v>
                </c:pt>
                <c:pt idx="4">
                  <c:v>157</c:v>
                </c:pt>
                <c:pt idx="5">
                  <c:v>158</c:v>
                </c:pt>
                <c:pt idx="6">
                  <c:v>157.5</c:v>
                </c:pt>
                <c:pt idx="7">
                  <c:v>157</c:v>
                </c:pt>
                <c:pt idx="8">
                  <c:v>157.5</c:v>
                </c:pt>
                <c:pt idx="9">
                  <c:v>158</c:v>
                </c:pt>
                <c:pt idx="10">
                  <c:v>158</c:v>
                </c:pt>
                <c:pt idx="11">
                  <c:v>159</c:v>
                </c:pt>
                <c:pt idx="12">
                  <c:v>156</c:v>
                </c:pt>
              </c:numCache>
            </c:numRef>
          </c:val>
        </c:ser>
        <c:axId val="42257408"/>
        <c:axId val="43041536"/>
      </c:barChart>
      <c:catAx>
        <c:axId val="42257408"/>
        <c:scaling>
          <c:orientation val="minMax"/>
        </c:scaling>
        <c:axPos val="b"/>
        <c:tickLblPos val="nextTo"/>
        <c:crossAx val="43041536"/>
        <c:crosses val="autoZero"/>
        <c:auto val="1"/>
        <c:lblAlgn val="ctr"/>
        <c:lblOffset val="100"/>
      </c:catAx>
      <c:valAx>
        <c:axId val="43041536"/>
        <c:scaling>
          <c:orientation val="minMax"/>
        </c:scaling>
        <c:axPos val="l"/>
        <c:majorGridlines/>
        <c:numFmt formatCode="General" sourceLinked="1"/>
        <c:tickLblPos val="nextTo"/>
        <c:crossAx val="42257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Goal</c:v>
          </c:tx>
          <c:val>
            <c:numRef>
              <c:f>'2-2010'!$C$5:$C$19</c:f>
              <c:numCache>
                <c:formatCode>General</c:formatCode>
                <c:ptCount val="15"/>
                <c:pt idx="0">
                  <c:v>252</c:v>
                </c:pt>
                <c:pt idx="1">
                  <c:v>251.1</c:v>
                </c:pt>
                <c:pt idx="2">
                  <c:v>250.2</c:v>
                </c:pt>
                <c:pt idx="3">
                  <c:v>249.29999999999998</c:v>
                </c:pt>
                <c:pt idx="4">
                  <c:v>248.39999999999998</c:v>
                </c:pt>
                <c:pt idx="5">
                  <c:v>247.49999999999997</c:v>
                </c:pt>
                <c:pt idx="6">
                  <c:v>246.59999999999997</c:v>
                </c:pt>
                <c:pt idx="7">
                  <c:v>245.69999999999996</c:v>
                </c:pt>
                <c:pt idx="8">
                  <c:v>244.79999999999995</c:v>
                </c:pt>
                <c:pt idx="9">
                  <c:v>243.89999999999995</c:v>
                </c:pt>
                <c:pt idx="10">
                  <c:v>242.99999999999994</c:v>
                </c:pt>
                <c:pt idx="11">
                  <c:v>242.09999999999994</c:v>
                </c:pt>
                <c:pt idx="12">
                  <c:v>241.19999999999993</c:v>
                </c:pt>
                <c:pt idx="13">
                  <c:v>240.29999999999993</c:v>
                </c:pt>
                <c:pt idx="14">
                  <c:v>239.39999999999992</c:v>
                </c:pt>
              </c:numCache>
            </c:numRef>
          </c:val>
        </c:ser>
        <c:ser>
          <c:idx val="1"/>
          <c:order val="1"/>
          <c:tx>
            <c:v>Actual</c:v>
          </c:tx>
          <c:val>
            <c:numRef>
              <c:f>'2-2010'!$B$5:$B$19</c:f>
              <c:numCache>
                <c:formatCode>General</c:formatCode>
                <c:ptCount val="15"/>
                <c:pt idx="0">
                  <c:v>252</c:v>
                </c:pt>
                <c:pt idx="1">
                  <c:v>249</c:v>
                </c:pt>
                <c:pt idx="2">
                  <c:v>247.5</c:v>
                </c:pt>
                <c:pt idx="3">
                  <c:v>245.5</c:v>
                </c:pt>
                <c:pt idx="4">
                  <c:v>246</c:v>
                </c:pt>
                <c:pt idx="5">
                  <c:v>245</c:v>
                </c:pt>
                <c:pt idx="6">
                  <c:v>243.5</c:v>
                </c:pt>
                <c:pt idx="7">
                  <c:v>244.5</c:v>
                </c:pt>
                <c:pt idx="8">
                  <c:v>242.5</c:v>
                </c:pt>
                <c:pt idx="9">
                  <c:v>245</c:v>
                </c:pt>
                <c:pt idx="10">
                  <c:v>246.5</c:v>
                </c:pt>
                <c:pt idx="11">
                  <c:v>244.5</c:v>
                </c:pt>
                <c:pt idx="12">
                  <c:v>246</c:v>
                </c:pt>
              </c:numCache>
            </c:numRef>
          </c:val>
        </c:ser>
        <c:axId val="81270656"/>
        <c:axId val="81568512"/>
      </c:barChart>
      <c:catAx>
        <c:axId val="81270656"/>
        <c:scaling>
          <c:orientation val="minMax"/>
        </c:scaling>
        <c:axPos val="b"/>
        <c:tickLblPos val="nextTo"/>
        <c:crossAx val="81568512"/>
        <c:crosses val="autoZero"/>
        <c:auto val="1"/>
        <c:lblAlgn val="ctr"/>
        <c:lblOffset val="100"/>
      </c:catAx>
      <c:valAx>
        <c:axId val="81568512"/>
        <c:scaling>
          <c:orientation val="minMax"/>
        </c:scaling>
        <c:axPos val="l"/>
        <c:majorGridlines/>
        <c:numFmt formatCode="General" sourceLinked="1"/>
        <c:tickLblPos val="nextTo"/>
        <c:crossAx val="81270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Goal</c:v>
          </c:tx>
          <c:val>
            <c:numRef>
              <c:f>'2-2010'!$N$5:$N$19</c:f>
              <c:numCache>
                <c:formatCode>General</c:formatCode>
                <c:ptCount val="15"/>
                <c:pt idx="0">
                  <c:v>160</c:v>
                </c:pt>
                <c:pt idx="1">
                  <c:v>159.1</c:v>
                </c:pt>
                <c:pt idx="2">
                  <c:v>158.19999999999999</c:v>
                </c:pt>
                <c:pt idx="3">
                  <c:v>157.29999999999998</c:v>
                </c:pt>
                <c:pt idx="4">
                  <c:v>156.39999999999998</c:v>
                </c:pt>
                <c:pt idx="5">
                  <c:v>155.49999999999997</c:v>
                </c:pt>
                <c:pt idx="6">
                  <c:v>154.59999999999997</c:v>
                </c:pt>
                <c:pt idx="7">
                  <c:v>153.69999999999996</c:v>
                </c:pt>
                <c:pt idx="8">
                  <c:v>152.79999999999995</c:v>
                </c:pt>
                <c:pt idx="9">
                  <c:v>151.89999999999995</c:v>
                </c:pt>
                <c:pt idx="10">
                  <c:v>150.99999999999994</c:v>
                </c:pt>
                <c:pt idx="11">
                  <c:v>150.09999999999994</c:v>
                </c:pt>
                <c:pt idx="12">
                  <c:v>149.19999999999993</c:v>
                </c:pt>
                <c:pt idx="13">
                  <c:v>148.29999999999993</c:v>
                </c:pt>
                <c:pt idx="14">
                  <c:v>147.39999999999992</c:v>
                </c:pt>
              </c:numCache>
            </c:numRef>
          </c:val>
        </c:ser>
        <c:ser>
          <c:idx val="1"/>
          <c:order val="1"/>
          <c:tx>
            <c:v>Actual</c:v>
          </c:tx>
          <c:val>
            <c:numRef>
              <c:f>'2-2010'!$M$5:$M$19</c:f>
              <c:numCache>
                <c:formatCode>General</c:formatCode>
                <c:ptCount val="15"/>
                <c:pt idx="0">
                  <c:v>160</c:v>
                </c:pt>
                <c:pt idx="1">
                  <c:v>159</c:v>
                </c:pt>
                <c:pt idx="2">
                  <c:v>159</c:v>
                </c:pt>
                <c:pt idx="3">
                  <c:v>157.5</c:v>
                </c:pt>
                <c:pt idx="4">
                  <c:v>157</c:v>
                </c:pt>
                <c:pt idx="5">
                  <c:v>158</c:v>
                </c:pt>
                <c:pt idx="6">
                  <c:v>157.5</c:v>
                </c:pt>
                <c:pt idx="7">
                  <c:v>157</c:v>
                </c:pt>
                <c:pt idx="8">
                  <c:v>157.5</c:v>
                </c:pt>
                <c:pt idx="9">
                  <c:v>158</c:v>
                </c:pt>
                <c:pt idx="10">
                  <c:v>158</c:v>
                </c:pt>
                <c:pt idx="11">
                  <c:v>159</c:v>
                </c:pt>
                <c:pt idx="12">
                  <c:v>156</c:v>
                </c:pt>
              </c:numCache>
            </c:numRef>
          </c:val>
        </c:ser>
        <c:axId val="104250752"/>
        <c:axId val="104615936"/>
      </c:barChart>
      <c:catAx>
        <c:axId val="104250752"/>
        <c:scaling>
          <c:orientation val="minMax"/>
        </c:scaling>
        <c:axPos val="b"/>
        <c:tickLblPos val="nextTo"/>
        <c:crossAx val="104615936"/>
        <c:crosses val="autoZero"/>
        <c:auto val="1"/>
        <c:lblAlgn val="ctr"/>
        <c:lblOffset val="100"/>
      </c:catAx>
      <c:valAx>
        <c:axId val="104615936"/>
        <c:scaling>
          <c:orientation val="minMax"/>
        </c:scaling>
        <c:axPos val="l"/>
        <c:majorGridlines/>
        <c:numFmt formatCode="General" sourceLinked="1"/>
        <c:tickLblPos val="nextTo"/>
        <c:crossAx val="104250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209551</xdr:colOff>
      <xdr:row>3</xdr:row>
      <xdr:rowOff>133350</xdr:rowOff>
    </xdr:from>
    <xdr:to>
      <xdr:col>10</xdr:col>
      <xdr:colOff>533401</xdr:colOff>
      <xdr:row>11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200025</xdr:colOff>
      <xdr:row>12</xdr:row>
      <xdr:rowOff>133350</xdr:rowOff>
    </xdr:from>
    <xdr:to>
      <xdr:col>10</xdr:col>
      <xdr:colOff>523875</xdr:colOff>
      <xdr:row>20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209551</xdr:colOff>
      <xdr:row>3</xdr:row>
      <xdr:rowOff>133350</xdr:rowOff>
    </xdr:from>
    <xdr:to>
      <xdr:col>10</xdr:col>
      <xdr:colOff>533401</xdr:colOff>
      <xdr:row>11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200025</xdr:colOff>
      <xdr:row>12</xdr:row>
      <xdr:rowOff>133350</xdr:rowOff>
    </xdr:from>
    <xdr:to>
      <xdr:col>10</xdr:col>
      <xdr:colOff>523875</xdr:colOff>
      <xdr:row>20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9"/>
  <sheetViews>
    <sheetView workbookViewId="0"/>
  </sheetViews>
  <sheetFormatPr defaultRowHeight="15"/>
  <cols>
    <col min="12" max="12" width="9.7109375" bestFit="1" customWidth="1"/>
    <col min="13" max="13" width="7" customWidth="1"/>
  </cols>
  <sheetData>
    <row r="2" spans="1:14">
      <c r="E2" t="s">
        <v>0</v>
      </c>
    </row>
    <row r="5" spans="1:14">
      <c r="A5" s="1">
        <v>40210</v>
      </c>
      <c r="B5" s="3">
        <v>252</v>
      </c>
      <c r="C5">
        <v>252</v>
      </c>
      <c r="L5" s="1">
        <v>40210</v>
      </c>
      <c r="M5" s="2">
        <v>160</v>
      </c>
      <c r="N5">
        <v>160</v>
      </c>
    </row>
    <row r="6" spans="1:14">
      <c r="A6" s="1">
        <v>40217</v>
      </c>
      <c r="B6" s="3">
        <v>249</v>
      </c>
      <c r="C6">
        <f t="shared" ref="C6:C19" si="0">C5-0.9</f>
        <v>251.1</v>
      </c>
      <c r="L6" s="1">
        <v>40217</v>
      </c>
      <c r="M6" s="2">
        <v>159</v>
      </c>
      <c r="N6">
        <f t="shared" ref="N6:N19" si="1">N5-0.9</f>
        <v>159.1</v>
      </c>
    </row>
    <row r="7" spans="1:14">
      <c r="A7" s="1">
        <v>40224</v>
      </c>
      <c r="B7" s="2">
        <v>247.5</v>
      </c>
      <c r="C7">
        <f t="shared" si="0"/>
        <v>250.2</v>
      </c>
      <c r="L7" s="1">
        <v>40224</v>
      </c>
      <c r="M7" s="2">
        <v>159</v>
      </c>
      <c r="N7">
        <f t="shared" si="1"/>
        <v>158.19999999999999</v>
      </c>
    </row>
    <row r="8" spans="1:14">
      <c r="A8" s="1">
        <v>40231</v>
      </c>
      <c r="B8" s="2">
        <v>245.5</v>
      </c>
      <c r="C8">
        <f t="shared" si="0"/>
        <v>249.29999999999998</v>
      </c>
      <c r="L8" s="1">
        <v>40231</v>
      </c>
      <c r="M8" s="2">
        <v>157.5</v>
      </c>
      <c r="N8">
        <f t="shared" si="1"/>
        <v>157.29999999999998</v>
      </c>
    </row>
    <row r="9" spans="1:14">
      <c r="A9" s="1">
        <v>40238</v>
      </c>
      <c r="B9" s="2">
        <v>246</v>
      </c>
      <c r="C9">
        <f t="shared" si="0"/>
        <v>248.39999999999998</v>
      </c>
      <c r="L9" s="1">
        <v>40238</v>
      </c>
      <c r="M9" s="2">
        <v>157</v>
      </c>
      <c r="N9">
        <f t="shared" si="1"/>
        <v>156.39999999999998</v>
      </c>
    </row>
    <row r="10" spans="1:14">
      <c r="A10" s="1">
        <v>40245</v>
      </c>
      <c r="B10" s="2">
        <v>245</v>
      </c>
      <c r="C10">
        <f t="shared" si="0"/>
        <v>247.49999999999997</v>
      </c>
      <c r="L10" s="1">
        <v>40245</v>
      </c>
      <c r="M10" s="2">
        <v>158</v>
      </c>
      <c r="N10">
        <f t="shared" si="1"/>
        <v>155.49999999999997</v>
      </c>
    </row>
    <row r="11" spans="1:14">
      <c r="A11" s="1">
        <v>40252</v>
      </c>
      <c r="B11" s="2">
        <v>243.5</v>
      </c>
      <c r="C11">
        <f t="shared" si="0"/>
        <v>246.59999999999997</v>
      </c>
      <c r="L11" s="1">
        <v>40252</v>
      </c>
      <c r="M11" s="2">
        <v>157.5</v>
      </c>
      <c r="N11">
        <f t="shared" si="1"/>
        <v>154.59999999999997</v>
      </c>
    </row>
    <row r="12" spans="1:14">
      <c r="A12" s="1">
        <v>40259</v>
      </c>
      <c r="B12" s="2">
        <v>244.5</v>
      </c>
      <c r="C12">
        <f t="shared" si="0"/>
        <v>245.69999999999996</v>
      </c>
      <c r="L12" s="1">
        <v>40259</v>
      </c>
      <c r="M12" s="2">
        <v>157</v>
      </c>
      <c r="N12">
        <f t="shared" si="1"/>
        <v>153.69999999999996</v>
      </c>
    </row>
    <row r="13" spans="1:14">
      <c r="A13" s="1">
        <v>40266</v>
      </c>
      <c r="B13" s="2">
        <v>242.5</v>
      </c>
      <c r="C13">
        <f t="shared" si="0"/>
        <v>244.79999999999995</v>
      </c>
      <c r="L13" s="1">
        <v>40266</v>
      </c>
      <c r="M13" s="2">
        <v>157.5</v>
      </c>
      <c r="N13">
        <f t="shared" si="1"/>
        <v>152.79999999999995</v>
      </c>
    </row>
    <row r="14" spans="1:14">
      <c r="A14" s="1">
        <v>96</v>
      </c>
      <c r="B14" s="2">
        <v>245</v>
      </c>
      <c r="C14">
        <f t="shared" si="0"/>
        <v>243.89999999999995</v>
      </c>
      <c r="L14" s="1">
        <v>96</v>
      </c>
      <c r="M14" s="2">
        <v>158</v>
      </c>
      <c r="N14">
        <f t="shared" si="1"/>
        <v>151.89999999999995</v>
      </c>
    </row>
    <row r="15" spans="1:14">
      <c r="A15" s="1">
        <v>103</v>
      </c>
      <c r="B15" s="2">
        <v>246.5</v>
      </c>
      <c r="C15">
        <f t="shared" si="0"/>
        <v>242.99999999999994</v>
      </c>
      <c r="L15" s="1">
        <v>103</v>
      </c>
      <c r="M15" s="2">
        <f t="shared" ref="M15" si="2">M14</f>
        <v>158</v>
      </c>
      <c r="N15">
        <f t="shared" si="1"/>
        <v>150.99999999999994</v>
      </c>
    </row>
    <row r="16" spans="1:14">
      <c r="A16" s="1">
        <v>110</v>
      </c>
      <c r="B16" s="2">
        <v>244.5</v>
      </c>
      <c r="C16">
        <f t="shared" si="0"/>
        <v>242.09999999999994</v>
      </c>
      <c r="L16" s="1">
        <v>110</v>
      </c>
      <c r="M16" s="2">
        <v>159</v>
      </c>
      <c r="N16">
        <f t="shared" si="1"/>
        <v>150.09999999999994</v>
      </c>
    </row>
    <row r="17" spans="1:14">
      <c r="A17" s="1">
        <v>40294</v>
      </c>
      <c r="B17" s="2">
        <v>246</v>
      </c>
      <c r="C17">
        <f t="shared" si="0"/>
        <v>241.19999999999993</v>
      </c>
      <c r="L17" s="1">
        <v>40294</v>
      </c>
      <c r="M17" s="2">
        <v>156</v>
      </c>
      <c r="N17">
        <f t="shared" si="1"/>
        <v>149.19999999999993</v>
      </c>
    </row>
    <row r="18" spans="1:14">
      <c r="A18" s="1">
        <v>40301</v>
      </c>
      <c r="B18" s="2"/>
      <c r="C18">
        <f t="shared" si="0"/>
        <v>240.29999999999993</v>
      </c>
      <c r="L18" s="1">
        <v>40301</v>
      </c>
      <c r="M18" s="2"/>
      <c r="N18">
        <f t="shared" si="1"/>
        <v>148.29999999999993</v>
      </c>
    </row>
    <row r="19" spans="1:14">
      <c r="A19" s="1">
        <v>40308</v>
      </c>
      <c r="B19" s="2"/>
      <c r="C19">
        <f t="shared" si="0"/>
        <v>239.39999999999992</v>
      </c>
      <c r="L19" s="1">
        <v>40308</v>
      </c>
      <c r="M19" s="2"/>
      <c r="N19">
        <f t="shared" si="1"/>
        <v>147.39999999999992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9"/>
  <sheetViews>
    <sheetView tabSelected="1" workbookViewId="0">
      <selection activeCell="A3" sqref="A3"/>
    </sheetView>
  </sheetViews>
  <sheetFormatPr defaultRowHeight="15"/>
  <cols>
    <col min="12" max="12" width="9.7109375" bestFit="1" customWidth="1"/>
    <col min="13" max="13" width="7" customWidth="1"/>
  </cols>
  <sheetData>
    <row r="2" spans="1:14">
      <c r="E2" t="s">
        <v>0</v>
      </c>
    </row>
    <row r="5" spans="1:14">
      <c r="A5" s="1">
        <v>40443</v>
      </c>
      <c r="B5" s="3">
        <v>248.5</v>
      </c>
      <c r="C5">
        <v>248.5</v>
      </c>
      <c r="L5" s="1">
        <v>40443</v>
      </c>
      <c r="M5" s="2">
        <v>157.5</v>
      </c>
      <c r="N5">
        <v>157.5</v>
      </c>
    </row>
    <row r="6" spans="1:14">
      <c r="A6" s="1">
        <v>40217</v>
      </c>
      <c r="B6">
        <f t="shared" ref="B6:C19" si="0">B5-0.9</f>
        <v>247.6</v>
      </c>
      <c r="C6">
        <f t="shared" si="0"/>
        <v>247.6</v>
      </c>
      <c r="L6" s="1">
        <v>40217</v>
      </c>
      <c r="M6">
        <f t="shared" ref="M6" si="1">M5-0.9</f>
        <v>156.6</v>
      </c>
      <c r="N6">
        <f t="shared" ref="N6:N19" si="2">N5-0.9</f>
        <v>156.6</v>
      </c>
    </row>
    <row r="7" spans="1:14">
      <c r="A7" s="1">
        <v>40224</v>
      </c>
      <c r="B7">
        <f t="shared" si="0"/>
        <v>246.7</v>
      </c>
      <c r="C7">
        <f t="shared" si="0"/>
        <v>246.7</v>
      </c>
      <c r="L7" s="1">
        <v>40224</v>
      </c>
      <c r="M7">
        <f t="shared" ref="M7" si="3">M6-0.9</f>
        <v>155.69999999999999</v>
      </c>
      <c r="N7">
        <f t="shared" si="2"/>
        <v>155.69999999999999</v>
      </c>
    </row>
    <row r="8" spans="1:14">
      <c r="A8" s="1">
        <v>40231</v>
      </c>
      <c r="B8">
        <f t="shared" si="0"/>
        <v>245.79999999999998</v>
      </c>
      <c r="C8">
        <f t="shared" si="0"/>
        <v>245.79999999999998</v>
      </c>
      <c r="L8" s="1">
        <v>40231</v>
      </c>
      <c r="M8">
        <f t="shared" ref="M8" si="4">M7-0.9</f>
        <v>154.79999999999998</v>
      </c>
      <c r="N8">
        <f t="shared" si="2"/>
        <v>154.79999999999998</v>
      </c>
    </row>
    <row r="9" spans="1:14">
      <c r="A9" s="1">
        <v>40238</v>
      </c>
      <c r="B9">
        <f t="shared" si="0"/>
        <v>244.89999999999998</v>
      </c>
      <c r="C9">
        <f t="shared" si="0"/>
        <v>244.89999999999998</v>
      </c>
      <c r="L9" s="1">
        <v>40238</v>
      </c>
      <c r="M9">
        <f t="shared" ref="M9" si="5">M8-0.9</f>
        <v>153.89999999999998</v>
      </c>
      <c r="N9">
        <f t="shared" si="2"/>
        <v>153.89999999999998</v>
      </c>
    </row>
    <row r="10" spans="1:14">
      <c r="A10" s="1">
        <v>40245</v>
      </c>
      <c r="B10">
        <f t="shared" si="0"/>
        <v>243.99999999999997</v>
      </c>
      <c r="C10">
        <f t="shared" si="0"/>
        <v>243.99999999999997</v>
      </c>
      <c r="L10" s="1">
        <v>40245</v>
      </c>
      <c r="M10">
        <f t="shared" ref="M10" si="6">M9-0.9</f>
        <v>152.99999999999997</v>
      </c>
      <c r="N10">
        <f t="shared" si="2"/>
        <v>152.99999999999997</v>
      </c>
    </row>
    <row r="11" spans="1:14">
      <c r="A11" s="1">
        <v>40252</v>
      </c>
      <c r="B11">
        <f t="shared" si="0"/>
        <v>243.09999999999997</v>
      </c>
      <c r="C11">
        <f t="shared" si="0"/>
        <v>243.09999999999997</v>
      </c>
      <c r="L11" s="1">
        <v>40252</v>
      </c>
      <c r="M11">
        <f t="shared" ref="M11" si="7">M10-0.9</f>
        <v>152.09999999999997</v>
      </c>
      <c r="N11">
        <f t="shared" si="2"/>
        <v>152.09999999999997</v>
      </c>
    </row>
    <row r="12" spans="1:14">
      <c r="A12" s="1">
        <v>40259</v>
      </c>
      <c r="B12">
        <f t="shared" si="0"/>
        <v>242.19999999999996</v>
      </c>
      <c r="C12">
        <f t="shared" si="0"/>
        <v>242.19999999999996</v>
      </c>
      <c r="L12" s="1">
        <v>40259</v>
      </c>
      <c r="M12">
        <f t="shared" ref="M12" si="8">M11-0.9</f>
        <v>151.19999999999996</v>
      </c>
      <c r="N12">
        <f t="shared" si="2"/>
        <v>151.19999999999996</v>
      </c>
    </row>
    <row r="13" spans="1:14">
      <c r="A13" s="1">
        <v>40266</v>
      </c>
      <c r="B13">
        <f t="shared" si="0"/>
        <v>241.29999999999995</v>
      </c>
      <c r="C13">
        <f t="shared" si="0"/>
        <v>241.29999999999995</v>
      </c>
      <c r="L13" s="1">
        <v>40266</v>
      </c>
      <c r="M13">
        <f t="shared" ref="M13" si="9">M12-0.9</f>
        <v>150.29999999999995</v>
      </c>
      <c r="N13">
        <f t="shared" si="2"/>
        <v>150.29999999999995</v>
      </c>
    </row>
    <row r="14" spans="1:14">
      <c r="A14" s="1">
        <v>96</v>
      </c>
      <c r="B14">
        <f t="shared" si="0"/>
        <v>240.39999999999995</v>
      </c>
      <c r="C14">
        <f t="shared" si="0"/>
        <v>240.39999999999995</v>
      </c>
      <c r="L14" s="1">
        <v>96</v>
      </c>
      <c r="M14">
        <f t="shared" ref="M14" si="10">M13-0.9</f>
        <v>149.39999999999995</v>
      </c>
      <c r="N14">
        <f t="shared" si="2"/>
        <v>149.39999999999995</v>
      </c>
    </row>
    <row r="15" spans="1:14">
      <c r="A15" s="1">
        <v>103</v>
      </c>
      <c r="B15">
        <f t="shared" si="0"/>
        <v>239.49999999999994</v>
      </c>
      <c r="C15">
        <f t="shared" si="0"/>
        <v>239.49999999999994</v>
      </c>
      <c r="L15" s="1">
        <v>103</v>
      </c>
      <c r="M15">
        <f t="shared" ref="M15" si="11">M14-0.9</f>
        <v>148.49999999999994</v>
      </c>
      <c r="N15">
        <f t="shared" si="2"/>
        <v>148.49999999999994</v>
      </c>
    </row>
    <row r="16" spans="1:14">
      <c r="A16" s="1">
        <v>110</v>
      </c>
      <c r="B16">
        <f t="shared" si="0"/>
        <v>238.59999999999994</v>
      </c>
      <c r="C16">
        <f t="shared" si="0"/>
        <v>238.59999999999994</v>
      </c>
      <c r="L16" s="1">
        <v>110</v>
      </c>
      <c r="M16">
        <f t="shared" ref="M16" si="12">M15-0.9</f>
        <v>147.59999999999994</v>
      </c>
      <c r="N16">
        <f t="shared" si="2"/>
        <v>147.59999999999994</v>
      </c>
    </row>
    <row r="17" spans="1:14">
      <c r="A17" s="1">
        <v>40294</v>
      </c>
      <c r="B17">
        <f t="shared" si="0"/>
        <v>237.69999999999993</v>
      </c>
      <c r="C17">
        <f t="shared" si="0"/>
        <v>237.69999999999993</v>
      </c>
      <c r="L17" s="1">
        <v>40294</v>
      </c>
      <c r="M17">
        <f t="shared" ref="M17" si="13">M16-0.9</f>
        <v>146.69999999999993</v>
      </c>
      <c r="N17">
        <f t="shared" si="2"/>
        <v>146.69999999999993</v>
      </c>
    </row>
    <row r="18" spans="1:14">
      <c r="A18" s="1">
        <v>40301</v>
      </c>
      <c r="B18">
        <f t="shared" si="0"/>
        <v>236.79999999999993</v>
      </c>
      <c r="C18">
        <f t="shared" si="0"/>
        <v>236.79999999999993</v>
      </c>
      <c r="L18" s="1">
        <v>40301</v>
      </c>
      <c r="M18">
        <f t="shared" ref="M18" si="14">M17-0.9</f>
        <v>145.79999999999993</v>
      </c>
      <c r="N18">
        <f t="shared" si="2"/>
        <v>145.79999999999993</v>
      </c>
    </row>
    <row r="19" spans="1:14">
      <c r="A19" s="1">
        <v>40308</v>
      </c>
      <c r="B19">
        <f t="shared" si="0"/>
        <v>235.89999999999992</v>
      </c>
      <c r="C19">
        <f t="shared" si="0"/>
        <v>235.89999999999992</v>
      </c>
      <c r="L19" s="1">
        <v>40308</v>
      </c>
      <c r="M19">
        <f t="shared" ref="M19" si="15">M18-0.9</f>
        <v>144.89999999999992</v>
      </c>
      <c r="N19">
        <f t="shared" si="2"/>
        <v>144.89999999999992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2-2010</vt:lpstr>
      <vt:lpstr>10-2010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2010-02-01T16:27:54Z</dcterms:created>
  <dcterms:modified xsi:type="dcterms:W3CDTF">2010-09-22T14:25:45Z</dcterms:modified>
</cp:coreProperties>
</file>