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5120" windowHeight="79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11" i="1"/>
  <c r="D10" i="1"/>
  <c r="D13" i="1"/>
  <c r="D14" i="1"/>
  <c r="D15" i="1"/>
  <c r="D16" i="1"/>
  <c r="D17" i="1"/>
  <c r="D18" i="1"/>
  <c r="D19" i="1"/>
  <c r="D21" i="1"/>
  <c r="D22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I11" i="1"/>
  <c r="I10" i="1"/>
  <c r="I9" i="1"/>
  <c r="I13" i="1"/>
  <c r="I14" i="1"/>
  <c r="I15" i="1"/>
  <c r="I16" i="1"/>
  <c r="I17" i="1"/>
  <c r="I18" i="1"/>
  <c r="I19" i="1"/>
  <c r="I20" i="1"/>
  <c r="I21" i="1"/>
  <c r="I22" i="1"/>
  <c r="I8" i="1"/>
  <c r="I7" i="1"/>
  <c r="I6" i="1"/>
  <c r="I5" i="1"/>
  <c r="I4" i="1"/>
  <c r="I3" i="1"/>
  <c r="I2" i="1"/>
  <c r="D8" i="1"/>
  <c r="D6" i="1"/>
  <c r="D5" i="1"/>
  <c r="D4" i="1"/>
  <c r="D3" i="1"/>
  <c r="D7" i="1"/>
  <c r="D2" i="1"/>
</calcChain>
</file>

<file path=xl/sharedStrings.xml><?xml version="1.0" encoding="utf-8"?>
<sst xmlns="http://schemas.openxmlformats.org/spreadsheetml/2006/main" count="100" uniqueCount="17">
  <si>
    <t>Ca</t>
  </si>
  <si>
    <t>Mg</t>
  </si>
  <si>
    <t>:1</t>
  </si>
  <si>
    <t>Ratio (7:1)</t>
  </si>
  <si>
    <t>Ph for fields 1-6</t>
  </si>
  <si>
    <t>NO3 for fields 1-6</t>
  </si>
  <si>
    <t>Fld #1</t>
  </si>
  <si>
    <t>Fld #2</t>
  </si>
  <si>
    <t>Fld #3</t>
  </si>
  <si>
    <t>Fld #4</t>
  </si>
  <si>
    <t>Fld #5</t>
  </si>
  <si>
    <t>Fld #6</t>
  </si>
  <si>
    <t>Soil Samples analysis history</t>
  </si>
  <si>
    <t xml:space="preserve"> ERB</t>
  </si>
  <si>
    <t>SARK</t>
  </si>
  <si>
    <t xml:space="preserve">       lbs/ac</t>
  </si>
  <si>
    <t xml:space="preserve">     lbs/ac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</si>
</sst>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I1" sqref="I1:S45"/>
    </sheetView>
  </sheetViews>
  <sheetFormatPr defaultRowHeight="15" x14ac:dyDescent="0.25"/>
  <cols>
    <col min="1" max="1" width="5.85546875" style="1" customWidth="1"/>
    <col min="2" max="2" width="6" style="1" customWidth="1"/>
    <col min="3" max="3" width="5.7109375" style="1" customWidth="1"/>
    <col min="4" max="4" width="6.5703125" style="1" customWidth="1"/>
    <col min="5" max="5" width="3.140625" style="1" customWidth="1"/>
    <col min="6" max="9" width="6.140625" style="1" customWidth="1"/>
    <col min="10" max="10" width="3.7109375" style="1" customWidth="1"/>
    <col min="11" max="11" width="3.85546875" style="1" customWidth="1"/>
    <col min="12" max="12" width="4.42578125" style="1" customWidth="1"/>
    <col min="13" max="14" width="4.140625" style="1" customWidth="1"/>
    <col min="15" max="15" width="3.7109375" style="1" customWidth="1"/>
    <col min="16" max="16" width="3.85546875" style="1" customWidth="1"/>
    <col min="17" max="17" width="4.7109375" style="1" customWidth="1"/>
    <col min="18" max="18" width="5.140625" style="1" customWidth="1"/>
    <col min="19" max="19" width="5" style="1" customWidth="1"/>
    <col min="20" max="21" width="9.140625" style="1"/>
  </cols>
  <sheetData>
    <row r="1" spans="1:19" x14ac:dyDescent="0.25">
      <c r="A1" t="s">
        <v>6</v>
      </c>
      <c r="B1" s="1" t="s">
        <v>0</v>
      </c>
      <c r="C1" s="1" t="s">
        <v>1</v>
      </c>
      <c r="D1" s="1" t="s">
        <v>3</v>
      </c>
      <c r="F1" t="s">
        <v>10</v>
      </c>
      <c r="G1" s="1" t="s">
        <v>0</v>
      </c>
      <c r="H1" s="1" t="s">
        <v>1</v>
      </c>
      <c r="I1" s="1" t="s">
        <v>3</v>
      </c>
      <c r="L1" t="s">
        <v>12</v>
      </c>
    </row>
    <row r="2" spans="1:19" x14ac:dyDescent="0.25">
      <c r="A2" s="1">
        <v>2000</v>
      </c>
      <c r="B2" s="1">
        <v>14.1</v>
      </c>
      <c r="C2" s="1">
        <v>6.6</v>
      </c>
      <c r="D2" s="1">
        <f t="shared" ref="D2:D8" si="0">B2/C2</f>
        <v>2.1363636363636362</v>
      </c>
      <c r="E2" s="1" t="s">
        <v>2</v>
      </c>
      <c r="F2" s="1">
        <v>2000</v>
      </c>
      <c r="G2" s="1">
        <v>1.8</v>
      </c>
      <c r="H2" s="1">
        <v>0.4</v>
      </c>
      <c r="I2" s="1">
        <f t="shared" ref="I2:I11" si="1">G2/H2</f>
        <v>4.5</v>
      </c>
      <c r="J2" s="1" t="s">
        <v>2</v>
      </c>
    </row>
    <row r="3" spans="1:19" x14ac:dyDescent="0.25">
      <c r="A3" s="1">
        <v>2001</v>
      </c>
      <c r="B3" s="1">
        <v>7.3</v>
      </c>
      <c r="C3" s="1">
        <v>2.6</v>
      </c>
      <c r="D3" s="1">
        <f t="shared" si="0"/>
        <v>2.8076923076923075</v>
      </c>
      <c r="E3" s="1" t="s">
        <v>2</v>
      </c>
      <c r="F3" s="1">
        <v>2001</v>
      </c>
      <c r="G3" s="1">
        <v>3.5</v>
      </c>
      <c r="H3" s="1">
        <v>0.9</v>
      </c>
      <c r="I3" s="1">
        <f t="shared" si="1"/>
        <v>3.8888888888888888</v>
      </c>
      <c r="J3" s="1" t="s">
        <v>2</v>
      </c>
    </row>
    <row r="4" spans="1:19" x14ac:dyDescent="0.25">
      <c r="A4" s="1">
        <v>2002</v>
      </c>
      <c r="B4" s="1">
        <v>6.8</v>
      </c>
      <c r="C4" s="1">
        <v>2.8</v>
      </c>
      <c r="D4" s="1">
        <f t="shared" si="0"/>
        <v>2.4285714285714288</v>
      </c>
      <c r="E4" s="1" t="s">
        <v>2</v>
      </c>
      <c r="F4" s="1">
        <v>2002</v>
      </c>
      <c r="G4" s="1">
        <v>2.7</v>
      </c>
      <c r="H4" s="1">
        <v>1.1000000000000001</v>
      </c>
      <c r="I4" s="1">
        <f t="shared" si="1"/>
        <v>2.4545454545454546</v>
      </c>
      <c r="J4" s="1" t="s">
        <v>2</v>
      </c>
    </row>
    <row r="5" spans="1:19" x14ac:dyDescent="0.25">
      <c r="A5" s="1">
        <v>2003</v>
      </c>
      <c r="B5" s="1">
        <v>7.7</v>
      </c>
      <c r="C5" s="1">
        <v>3.1</v>
      </c>
      <c r="D5" s="1">
        <f t="shared" si="0"/>
        <v>2.4838709677419355</v>
      </c>
      <c r="E5" s="1" t="s">
        <v>2</v>
      </c>
      <c r="F5" s="1">
        <v>2003</v>
      </c>
      <c r="G5" s="1">
        <v>3.2</v>
      </c>
      <c r="H5" s="1">
        <v>1.3</v>
      </c>
      <c r="I5" s="1">
        <f t="shared" si="1"/>
        <v>2.4615384615384617</v>
      </c>
      <c r="J5" s="1" t="s">
        <v>2</v>
      </c>
    </row>
    <row r="6" spans="1:19" x14ac:dyDescent="0.25">
      <c r="A6" s="1">
        <v>2006</v>
      </c>
      <c r="B6" s="1">
        <v>9</v>
      </c>
      <c r="C6" s="1">
        <v>4.2</v>
      </c>
      <c r="D6" s="1">
        <f t="shared" si="0"/>
        <v>2.1428571428571428</v>
      </c>
      <c r="E6" s="1" t="s">
        <v>2</v>
      </c>
      <c r="F6" s="1">
        <v>2006</v>
      </c>
      <c r="G6" s="1">
        <v>2.2999999999999998</v>
      </c>
      <c r="H6" s="1">
        <v>0.9</v>
      </c>
      <c r="I6" s="1">
        <f t="shared" si="1"/>
        <v>2.5555555555555554</v>
      </c>
      <c r="J6" s="1" t="s">
        <v>2</v>
      </c>
      <c r="L6" t="s">
        <v>4</v>
      </c>
    </row>
    <row r="7" spans="1:19" x14ac:dyDescent="0.25">
      <c r="A7" s="1">
        <v>2007</v>
      </c>
      <c r="B7" s="1">
        <v>9.1</v>
      </c>
      <c r="C7" s="1">
        <v>3.1</v>
      </c>
      <c r="D7" s="1">
        <f t="shared" si="0"/>
        <v>2.9354838709677415</v>
      </c>
      <c r="E7" s="1" t="s">
        <v>2</v>
      </c>
      <c r="F7" s="1">
        <v>2007</v>
      </c>
      <c r="G7" s="1">
        <v>5.0999999999999996</v>
      </c>
      <c r="H7" s="1">
        <v>1.1000000000000001</v>
      </c>
      <c r="I7" s="1">
        <f t="shared" si="1"/>
        <v>4.6363636363636358</v>
      </c>
      <c r="J7" s="1" t="s">
        <v>2</v>
      </c>
      <c r="K7" s="1">
        <v>1</v>
      </c>
      <c r="L7" s="1">
        <v>2</v>
      </c>
      <c r="M7" s="1">
        <v>3</v>
      </c>
      <c r="N7" s="1">
        <v>4</v>
      </c>
      <c r="O7" s="1">
        <v>5</v>
      </c>
      <c r="P7" s="1">
        <v>6</v>
      </c>
    </row>
    <row r="8" spans="1:19" x14ac:dyDescent="0.25">
      <c r="A8" s="1">
        <v>2009</v>
      </c>
      <c r="B8" s="1">
        <v>4.9000000000000004</v>
      </c>
      <c r="C8" s="1">
        <v>1.9</v>
      </c>
      <c r="D8" s="1">
        <f t="shared" si="0"/>
        <v>2.5789473684210531</v>
      </c>
      <c r="E8" s="1" t="s">
        <v>2</v>
      </c>
      <c r="F8" s="1">
        <v>2009</v>
      </c>
      <c r="G8" s="1">
        <v>2.6</v>
      </c>
      <c r="H8" s="1">
        <v>0.8</v>
      </c>
      <c r="I8" s="1">
        <f t="shared" si="1"/>
        <v>3.25</v>
      </c>
      <c r="J8" s="1" t="s">
        <v>2</v>
      </c>
      <c r="K8" s="1">
        <v>5.6</v>
      </c>
      <c r="L8" s="1">
        <v>6</v>
      </c>
      <c r="M8" s="1">
        <v>5.7</v>
      </c>
      <c r="N8" s="1">
        <v>6</v>
      </c>
      <c r="O8" s="1">
        <v>5.4</v>
      </c>
      <c r="P8" s="1">
        <v>5.9</v>
      </c>
      <c r="S8" s="1">
        <v>2000</v>
      </c>
    </row>
    <row r="9" spans="1:19" x14ac:dyDescent="0.25">
      <c r="A9" s="1">
        <v>2010</v>
      </c>
      <c r="B9" s="1">
        <v>6.9</v>
      </c>
      <c r="C9" s="1">
        <v>2.7</v>
      </c>
      <c r="D9" s="1">
        <v>3.9</v>
      </c>
      <c r="E9" s="1" t="s">
        <v>2</v>
      </c>
      <c r="F9" s="1">
        <v>2010</v>
      </c>
      <c r="G9" s="1">
        <v>3.7</v>
      </c>
      <c r="H9" s="1">
        <v>1.1000000000000001</v>
      </c>
      <c r="I9" s="1">
        <f t="shared" si="1"/>
        <v>3.3636363636363633</v>
      </c>
      <c r="J9" s="1" t="s">
        <v>2</v>
      </c>
      <c r="K9" s="1">
        <v>6.2</v>
      </c>
      <c r="L9" s="1">
        <v>5.8</v>
      </c>
      <c r="M9" s="1">
        <v>5.9</v>
      </c>
      <c r="N9" s="1">
        <v>5.6</v>
      </c>
      <c r="O9" s="1">
        <v>5.5</v>
      </c>
      <c r="P9" s="1">
        <v>6</v>
      </c>
      <c r="S9" s="1">
        <v>2001</v>
      </c>
    </row>
    <row r="10" spans="1:19" x14ac:dyDescent="0.25">
      <c r="A10" s="1">
        <v>2011</v>
      </c>
      <c r="B10" s="1">
        <v>7.8</v>
      </c>
      <c r="C10" s="1">
        <v>2.7</v>
      </c>
      <c r="D10" s="1">
        <f t="shared" ref="D10:D11" si="2">B10/C10</f>
        <v>2.8888888888888888</v>
      </c>
      <c r="E10" s="1" t="s">
        <v>2</v>
      </c>
      <c r="F10" s="1">
        <v>2011</v>
      </c>
      <c r="G10" s="1">
        <v>2.8</v>
      </c>
      <c r="H10" s="1">
        <v>0.9</v>
      </c>
      <c r="I10" s="1">
        <f t="shared" si="1"/>
        <v>3.1111111111111107</v>
      </c>
      <c r="J10" s="1" t="s">
        <v>2</v>
      </c>
      <c r="K10" s="1">
        <v>6.1</v>
      </c>
      <c r="L10" s="1">
        <v>5.8</v>
      </c>
      <c r="M10" s="1">
        <v>5.9</v>
      </c>
      <c r="N10" s="1">
        <v>5.7</v>
      </c>
      <c r="O10" s="1">
        <v>5.6</v>
      </c>
      <c r="P10" s="1">
        <v>5.8</v>
      </c>
      <c r="S10" s="1">
        <v>2002</v>
      </c>
    </row>
    <row r="11" spans="1:19" x14ac:dyDescent="0.25">
      <c r="A11" s="1">
        <v>2012</v>
      </c>
      <c r="B11" s="1">
        <v>9.6999999999999993</v>
      </c>
      <c r="C11" s="1">
        <v>3.2</v>
      </c>
      <c r="D11" s="1">
        <f t="shared" si="2"/>
        <v>3.0312499999999996</v>
      </c>
      <c r="E11" s="1" t="s">
        <v>2</v>
      </c>
      <c r="F11" s="1">
        <v>2012</v>
      </c>
      <c r="G11" s="1">
        <v>4.5</v>
      </c>
      <c r="H11" s="1">
        <v>1</v>
      </c>
      <c r="I11" s="1">
        <f t="shared" si="1"/>
        <v>4.5</v>
      </c>
      <c r="J11" s="1" t="s">
        <v>2</v>
      </c>
      <c r="K11" s="1">
        <v>5.6</v>
      </c>
      <c r="L11" s="1">
        <v>5.6</v>
      </c>
      <c r="M11" s="1">
        <v>5.6</v>
      </c>
      <c r="N11" s="1">
        <v>5.2</v>
      </c>
      <c r="O11" s="1">
        <v>5.2</v>
      </c>
      <c r="P11" s="1">
        <v>5.6</v>
      </c>
      <c r="S11" s="1">
        <v>2003</v>
      </c>
    </row>
    <row r="12" spans="1:19" x14ac:dyDescent="0.25">
      <c r="A12" t="s">
        <v>7</v>
      </c>
      <c r="B12" s="1" t="s">
        <v>0</v>
      </c>
      <c r="C12" s="1" t="s">
        <v>1</v>
      </c>
      <c r="D12" s="1" t="s">
        <v>3</v>
      </c>
      <c r="F12" t="s">
        <v>11</v>
      </c>
      <c r="G12" s="1" t="s">
        <v>0</v>
      </c>
      <c r="H12" s="1" t="s">
        <v>1</v>
      </c>
      <c r="I12" s="1" t="s">
        <v>3</v>
      </c>
      <c r="K12" s="1">
        <v>6.6</v>
      </c>
      <c r="L12" s="1">
        <v>6.1</v>
      </c>
      <c r="M12" s="1">
        <v>6.1</v>
      </c>
      <c r="N12" s="1">
        <v>5.6</v>
      </c>
      <c r="O12" s="1">
        <v>5.6</v>
      </c>
      <c r="P12" s="1">
        <v>5.9</v>
      </c>
      <c r="S12" s="1">
        <v>2006</v>
      </c>
    </row>
    <row r="13" spans="1:19" x14ac:dyDescent="0.25">
      <c r="A13" s="1">
        <v>2000</v>
      </c>
      <c r="B13" s="1">
        <v>6.3</v>
      </c>
      <c r="C13" s="1">
        <v>2.2999999999999998</v>
      </c>
      <c r="D13" s="1">
        <f t="shared" ref="D13:D20" si="3">B13/C13</f>
        <v>2.7391304347826089</v>
      </c>
      <c r="E13" s="1" t="s">
        <v>2</v>
      </c>
      <c r="F13" s="1">
        <v>2000</v>
      </c>
      <c r="G13" s="1">
        <v>5.5</v>
      </c>
      <c r="H13" s="1">
        <v>2.6</v>
      </c>
      <c r="I13" s="1">
        <f t="shared" ref="I13:I22" si="4">G13/H13</f>
        <v>2.1153846153846154</v>
      </c>
      <c r="J13" s="1" t="s">
        <v>2</v>
      </c>
      <c r="K13" s="1">
        <v>6.2</v>
      </c>
      <c r="L13" s="1">
        <v>6.3</v>
      </c>
      <c r="M13" s="1">
        <v>6.2</v>
      </c>
      <c r="N13" s="1">
        <v>5.7</v>
      </c>
      <c r="O13" s="1">
        <v>5.8</v>
      </c>
      <c r="P13" s="1">
        <v>5.5</v>
      </c>
      <c r="S13" s="1">
        <v>2007</v>
      </c>
    </row>
    <row r="14" spans="1:19" x14ac:dyDescent="0.25">
      <c r="A14" s="1">
        <v>2001</v>
      </c>
      <c r="B14" s="1">
        <v>6</v>
      </c>
      <c r="C14" s="1">
        <v>2.1</v>
      </c>
      <c r="D14" s="1">
        <f t="shared" si="3"/>
        <v>2.8571428571428572</v>
      </c>
      <c r="E14" s="1" t="s">
        <v>2</v>
      </c>
      <c r="F14" s="1">
        <v>2001</v>
      </c>
      <c r="G14" s="1">
        <v>7</v>
      </c>
      <c r="H14" s="1">
        <v>2.9</v>
      </c>
      <c r="I14" s="1">
        <f t="shared" si="4"/>
        <v>2.4137931034482758</v>
      </c>
      <c r="J14" s="1" t="s">
        <v>2</v>
      </c>
      <c r="K14" s="1">
        <v>5.9</v>
      </c>
      <c r="L14" s="1">
        <v>5.8</v>
      </c>
      <c r="M14" s="1">
        <v>5.9</v>
      </c>
      <c r="N14" s="1">
        <v>5.8</v>
      </c>
      <c r="O14" s="1">
        <v>5.5</v>
      </c>
      <c r="P14" s="1">
        <v>5.8</v>
      </c>
      <c r="S14" s="1">
        <v>2009</v>
      </c>
    </row>
    <row r="15" spans="1:19" x14ac:dyDescent="0.25">
      <c r="A15" s="1">
        <v>2002</v>
      </c>
      <c r="B15" s="1">
        <v>6.1</v>
      </c>
      <c r="C15" s="1">
        <v>2.4</v>
      </c>
      <c r="D15" s="1">
        <f t="shared" si="3"/>
        <v>2.5416666666666665</v>
      </c>
      <c r="E15" s="1" t="s">
        <v>2</v>
      </c>
      <c r="F15" s="1">
        <v>2002</v>
      </c>
      <c r="G15" s="1">
        <v>4.3</v>
      </c>
      <c r="H15" s="1">
        <v>1.7</v>
      </c>
      <c r="I15" s="1">
        <f t="shared" si="4"/>
        <v>2.5294117647058822</v>
      </c>
      <c r="J15" s="1" t="s">
        <v>2</v>
      </c>
      <c r="K15" s="1">
        <v>6.2</v>
      </c>
      <c r="L15" s="1">
        <v>6.5</v>
      </c>
      <c r="M15" s="1">
        <v>5.8</v>
      </c>
      <c r="N15" s="1">
        <v>5.8</v>
      </c>
      <c r="O15" s="1">
        <v>5.8</v>
      </c>
      <c r="P15" s="1">
        <v>6.3</v>
      </c>
      <c r="S15" s="1">
        <v>2010</v>
      </c>
    </row>
    <row r="16" spans="1:19" x14ac:dyDescent="0.25">
      <c r="A16" s="1">
        <v>2003</v>
      </c>
      <c r="B16" s="1">
        <v>7.4</v>
      </c>
      <c r="C16" s="1">
        <v>2.7</v>
      </c>
      <c r="D16" s="1">
        <f t="shared" si="3"/>
        <v>2.7407407407407405</v>
      </c>
      <c r="E16" s="1" t="s">
        <v>2</v>
      </c>
      <c r="F16" s="1">
        <v>2003</v>
      </c>
      <c r="G16" s="1">
        <v>5.6</v>
      </c>
      <c r="H16" s="1">
        <v>2.5</v>
      </c>
      <c r="I16" s="1">
        <f t="shared" si="4"/>
        <v>2.2399999999999998</v>
      </c>
      <c r="J16" s="1" t="s">
        <v>2</v>
      </c>
      <c r="K16" s="1">
        <v>6.1</v>
      </c>
      <c r="L16" s="1">
        <v>6</v>
      </c>
      <c r="M16" s="1">
        <v>5.5</v>
      </c>
      <c r="N16" s="1">
        <v>5.6</v>
      </c>
      <c r="O16" s="1">
        <v>5.6</v>
      </c>
      <c r="P16" s="1">
        <v>5.9</v>
      </c>
      <c r="S16" s="1">
        <v>2011</v>
      </c>
    </row>
    <row r="17" spans="1:20" x14ac:dyDescent="0.25">
      <c r="A17" s="1">
        <v>2006</v>
      </c>
      <c r="B17" s="1">
        <v>5.9</v>
      </c>
      <c r="C17" s="1">
        <v>2.2000000000000002</v>
      </c>
      <c r="D17" s="1">
        <f t="shared" si="3"/>
        <v>2.6818181818181817</v>
      </c>
      <c r="E17" s="1" t="s">
        <v>2</v>
      </c>
      <c r="F17" s="1">
        <v>2006</v>
      </c>
      <c r="G17" s="1">
        <v>5.3</v>
      </c>
      <c r="H17" s="1">
        <v>2.2000000000000002</v>
      </c>
      <c r="I17" s="1">
        <f t="shared" si="4"/>
        <v>2.4090909090909087</v>
      </c>
      <c r="J17" s="1" t="s">
        <v>2</v>
      </c>
      <c r="K17" s="1">
        <v>6.1</v>
      </c>
      <c r="L17" s="1">
        <v>5.8</v>
      </c>
      <c r="M17" s="1">
        <v>5.9</v>
      </c>
      <c r="N17" s="1">
        <v>5.4</v>
      </c>
      <c r="O17" s="1">
        <v>5.5</v>
      </c>
      <c r="P17" s="1">
        <v>6</v>
      </c>
      <c r="S17" s="1">
        <v>2012</v>
      </c>
    </row>
    <row r="18" spans="1:20" x14ac:dyDescent="0.25">
      <c r="A18" s="1">
        <v>2007</v>
      </c>
      <c r="B18" s="1">
        <v>8.6</v>
      </c>
      <c r="C18" s="1">
        <v>3</v>
      </c>
      <c r="D18" s="1">
        <f t="shared" si="3"/>
        <v>2.8666666666666667</v>
      </c>
      <c r="E18" s="1" t="s">
        <v>2</v>
      </c>
      <c r="F18" s="1">
        <v>2007</v>
      </c>
      <c r="G18" s="1">
        <v>4.9000000000000004</v>
      </c>
      <c r="H18" s="1">
        <v>1.7</v>
      </c>
      <c r="I18" s="1">
        <f t="shared" si="4"/>
        <v>2.882352941176471</v>
      </c>
      <c r="J18" s="1" t="s">
        <v>2</v>
      </c>
      <c r="K18" s="1">
        <v>6.2</v>
      </c>
      <c r="L18" s="1">
        <v>6</v>
      </c>
      <c r="M18" s="1">
        <v>5.7</v>
      </c>
      <c r="N18" s="1">
        <v>5.5</v>
      </c>
      <c r="O18" s="1">
        <v>5.4</v>
      </c>
      <c r="P18" s="1">
        <v>6</v>
      </c>
      <c r="S18" s="1">
        <v>2013</v>
      </c>
    </row>
    <row r="19" spans="1:20" x14ac:dyDescent="0.25">
      <c r="A19" s="1">
        <v>2009</v>
      </c>
      <c r="B19" s="1">
        <v>7.7</v>
      </c>
      <c r="C19" s="1">
        <v>2.6</v>
      </c>
      <c r="D19" s="1">
        <f t="shared" si="3"/>
        <v>2.9615384615384617</v>
      </c>
      <c r="E19" s="1" t="s">
        <v>2</v>
      </c>
      <c r="F19" s="1">
        <v>2009</v>
      </c>
      <c r="G19" s="1">
        <v>4.5999999999999996</v>
      </c>
      <c r="H19" s="1">
        <v>1.8</v>
      </c>
      <c r="I19" s="1">
        <f t="shared" si="4"/>
        <v>2.5555555555555554</v>
      </c>
      <c r="J19" s="1" t="s">
        <v>2</v>
      </c>
      <c r="K19" s="1">
        <v>6.1</v>
      </c>
      <c r="L19" s="1">
        <v>6.1</v>
      </c>
      <c r="M19" s="1">
        <v>6</v>
      </c>
      <c r="N19" s="1">
        <v>5.8</v>
      </c>
      <c r="O19" s="1">
        <v>5.6</v>
      </c>
      <c r="P19" s="1">
        <v>6</v>
      </c>
      <c r="S19" s="1">
        <v>2014</v>
      </c>
    </row>
    <row r="20" spans="1:20" x14ac:dyDescent="0.25">
      <c r="A20" s="1">
        <v>2010</v>
      </c>
      <c r="B20" s="1">
        <v>9.9</v>
      </c>
      <c r="C20" s="1">
        <v>3.9</v>
      </c>
      <c r="D20" s="1">
        <f t="shared" si="3"/>
        <v>2.5384615384615388</v>
      </c>
      <c r="E20" s="1" t="s">
        <v>2</v>
      </c>
      <c r="F20" s="1">
        <v>2010</v>
      </c>
      <c r="G20" s="1">
        <v>6.9</v>
      </c>
      <c r="H20" s="1">
        <v>2.8</v>
      </c>
      <c r="I20" s="1">
        <f t="shared" si="4"/>
        <v>2.4642857142857144</v>
      </c>
      <c r="J20" s="1" t="s">
        <v>2</v>
      </c>
      <c r="K20" s="1">
        <v>5.6</v>
      </c>
      <c r="L20" s="1">
        <v>5.7</v>
      </c>
      <c r="M20" s="1">
        <v>5.5</v>
      </c>
      <c r="N20" s="1">
        <v>5.2</v>
      </c>
      <c r="O20" s="1">
        <v>5.3</v>
      </c>
      <c r="P20" s="1">
        <v>5.8</v>
      </c>
      <c r="Q20" s="1" t="s">
        <v>13</v>
      </c>
      <c r="S20" s="1">
        <v>2015</v>
      </c>
    </row>
    <row r="21" spans="1:20" x14ac:dyDescent="0.25">
      <c r="A21" s="1">
        <v>2011</v>
      </c>
      <c r="B21" s="1">
        <v>5.4</v>
      </c>
      <c r="C21" s="1">
        <v>1.8</v>
      </c>
      <c r="D21" s="1">
        <f t="shared" ref="D21:D22" si="5">B21/C21</f>
        <v>3</v>
      </c>
      <c r="E21" s="1" t="s">
        <v>2</v>
      </c>
      <c r="F21" s="1">
        <v>2011</v>
      </c>
      <c r="G21" s="1">
        <v>5.4</v>
      </c>
      <c r="H21" s="1">
        <v>1.9</v>
      </c>
      <c r="I21" s="1">
        <f t="shared" si="4"/>
        <v>2.8421052631578951</v>
      </c>
      <c r="J21" s="1" t="s">
        <v>2</v>
      </c>
      <c r="K21" s="1">
        <v>5.5</v>
      </c>
      <c r="L21" s="1">
        <v>5.8</v>
      </c>
      <c r="M21" s="1">
        <v>5.6</v>
      </c>
      <c r="N21" s="1">
        <v>5.7</v>
      </c>
      <c r="O21" s="1">
        <v>5.3</v>
      </c>
      <c r="P21" s="1">
        <v>5.9</v>
      </c>
      <c r="Q21" s="1">
        <v>5.5</v>
      </c>
      <c r="S21" s="1">
        <v>2016</v>
      </c>
    </row>
    <row r="22" spans="1:20" x14ac:dyDescent="0.25">
      <c r="A22" s="1">
        <v>2012</v>
      </c>
      <c r="B22" s="1">
        <v>7.8</v>
      </c>
      <c r="C22" s="1">
        <v>2.5</v>
      </c>
      <c r="D22" s="1">
        <f t="shared" si="5"/>
        <v>3.12</v>
      </c>
      <c r="E22" s="1" t="s">
        <v>2</v>
      </c>
      <c r="F22" s="1">
        <v>2012</v>
      </c>
      <c r="G22" s="1">
        <v>6.2</v>
      </c>
      <c r="H22" s="1">
        <v>2</v>
      </c>
      <c r="I22" s="1">
        <f t="shared" si="4"/>
        <v>3.1</v>
      </c>
      <c r="J22" s="1" t="s">
        <v>2</v>
      </c>
      <c r="K22" s="1">
        <v>5.5</v>
      </c>
      <c r="L22" s="1">
        <v>5.9</v>
      </c>
      <c r="M22" s="1">
        <v>5.4</v>
      </c>
      <c r="N22" s="1">
        <v>5.5</v>
      </c>
      <c r="O22" s="1">
        <v>5.4</v>
      </c>
      <c r="P22" s="1">
        <v>5.8</v>
      </c>
      <c r="Q22" s="1">
        <v>5.3</v>
      </c>
      <c r="S22" s="1">
        <v>2017</v>
      </c>
    </row>
    <row r="23" spans="1:20" x14ac:dyDescent="0.25">
      <c r="A23" t="s">
        <v>8</v>
      </c>
      <c r="B23" s="1" t="s">
        <v>0</v>
      </c>
      <c r="C23" s="1" t="s">
        <v>1</v>
      </c>
      <c r="D23" s="1" t="s">
        <v>3</v>
      </c>
      <c r="K23" s="1">
        <v>5.6</v>
      </c>
      <c r="L23" s="1">
        <v>5.2</v>
      </c>
      <c r="M23" s="1">
        <v>5.2</v>
      </c>
      <c r="N23" s="1">
        <v>4.9000000000000004</v>
      </c>
      <c r="O23" s="1">
        <v>4.7</v>
      </c>
      <c r="P23" s="1">
        <v>5.5</v>
      </c>
      <c r="Q23" s="1">
        <v>5</v>
      </c>
      <c r="R23" s="1" t="s">
        <v>14</v>
      </c>
      <c r="S23" s="1">
        <v>2018</v>
      </c>
    </row>
    <row r="24" spans="1:20" x14ac:dyDescent="0.25">
      <c r="A24" s="1">
        <v>2000</v>
      </c>
      <c r="B24" s="1">
        <v>6.9</v>
      </c>
      <c r="C24" s="1">
        <v>2.4</v>
      </c>
      <c r="D24" s="1">
        <f t="shared" ref="D24:D33" si="6">B24/C24</f>
        <v>2.8750000000000004</v>
      </c>
      <c r="E24" s="1" t="s">
        <v>2</v>
      </c>
      <c r="K24" s="1">
        <v>6</v>
      </c>
      <c r="L24" s="1">
        <v>6.4</v>
      </c>
      <c r="M24" s="1">
        <v>5.9</v>
      </c>
      <c r="N24" s="1">
        <v>5.4</v>
      </c>
      <c r="O24" s="1">
        <v>5.2</v>
      </c>
      <c r="P24" s="1">
        <v>5.9</v>
      </c>
      <c r="Q24" s="1">
        <v>5.4</v>
      </c>
      <c r="R24" s="1">
        <v>5.0999999999999996</v>
      </c>
      <c r="S24" s="1">
        <v>2019</v>
      </c>
    </row>
    <row r="25" spans="1:20" x14ac:dyDescent="0.25">
      <c r="A25" s="1">
        <v>2001</v>
      </c>
      <c r="B25" s="1">
        <v>6</v>
      </c>
      <c r="C25" s="1">
        <v>2.6</v>
      </c>
      <c r="D25" s="1">
        <f t="shared" si="6"/>
        <v>2.3076923076923075</v>
      </c>
      <c r="E25" s="1" t="s">
        <v>2</v>
      </c>
      <c r="L25"/>
    </row>
    <row r="26" spans="1:20" x14ac:dyDescent="0.25">
      <c r="A26" s="1">
        <v>2002</v>
      </c>
      <c r="B26" s="1">
        <v>6.4</v>
      </c>
      <c r="C26" s="1">
        <v>2.6</v>
      </c>
      <c r="D26" s="1">
        <f t="shared" si="6"/>
        <v>2.4615384615384617</v>
      </c>
      <c r="E26" s="1" t="s">
        <v>2</v>
      </c>
      <c r="L26" t="s">
        <v>5</v>
      </c>
    </row>
    <row r="27" spans="1:20" x14ac:dyDescent="0.25">
      <c r="A27" s="1">
        <v>2003</v>
      </c>
      <c r="B27" s="1">
        <v>7.2</v>
      </c>
      <c r="C27" s="1">
        <v>3.1</v>
      </c>
      <c r="D27" s="1">
        <f t="shared" si="6"/>
        <v>2.3225806451612905</v>
      </c>
      <c r="E27" s="1" t="s">
        <v>2</v>
      </c>
      <c r="K27" s="1">
        <v>1</v>
      </c>
      <c r="L27" s="1">
        <v>2</v>
      </c>
      <c r="M27" s="1">
        <v>3</v>
      </c>
      <c r="N27" s="1">
        <v>4</v>
      </c>
      <c r="O27" s="1">
        <v>5</v>
      </c>
      <c r="P27" s="1">
        <v>6</v>
      </c>
    </row>
    <row r="28" spans="1:20" x14ac:dyDescent="0.25">
      <c r="A28" s="1">
        <v>2006</v>
      </c>
      <c r="B28" s="1">
        <v>5.6</v>
      </c>
      <c r="C28" s="1">
        <v>2.5</v>
      </c>
      <c r="D28" s="1">
        <f t="shared" si="6"/>
        <v>2.2399999999999998</v>
      </c>
      <c r="E28" s="1" t="s">
        <v>2</v>
      </c>
      <c r="K28" s="1">
        <v>75</v>
      </c>
      <c r="L28" s="1">
        <v>6</v>
      </c>
      <c r="M28" s="1">
        <v>4</v>
      </c>
      <c r="N28" s="1">
        <v>4</v>
      </c>
      <c r="O28" s="1">
        <v>3</v>
      </c>
      <c r="P28" s="1">
        <v>4</v>
      </c>
      <c r="S28" s="1">
        <v>2000</v>
      </c>
    </row>
    <row r="29" spans="1:20" x14ac:dyDescent="0.25">
      <c r="A29" s="1">
        <v>2007</v>
      </c>
      <c r="B29" s="1">
        <v>7.4</v>
      </c>
      <c r="C29" s="1">
        <v>2.8</v>
      </c>
      <c r="D29" s="1">
        <f t="shared" si="6"/>
        <v>2.6428571428571432</v>
      </c>
      <c r="E29" s="1" t="s">
        <v>2</v>
      </c>
      <c r="K29" s="1">
        <v>65</v>
      </c>
      <c r="L29" s="1">
        <v>36</v>
      </c>
      <c r="M29" s="1">
        <v>39</v>
      </c>
      <c r="N29" s="1">
        <v>31</v>
      </c>
      <c r="O29" s="1">
        <v>25</v>
      </c>
      <c r="P29" s="1">
        <v>108</v>
      </c>
      <c r="S29" s="1">
        <v>2001</v>
      </c>
      <c r="T29"/>
    </row>
    <row r="30" spans="1:20" x14ac:dyDescent="0.25">
      <c r="A30" s="1">
        <v>2009</v>
      </c>
      <c r="B30" s="1">
        <v>5.8</v>
      </c>
      <c r="C30" s="1">
        <v>2.7</v>
      </c>
      <c r="D30" s="1">
        <f t="shared" si="6"/>
        <v>2.1481481481481479</v>
      </c>
      <c r="E30" s="1" t="s">
        <v>2</v>
      </c>
      <c r="I30"/>
      <c r="K30" s="1">
        <v>54</v>
      </c>
      <c r="L30" s="1">
        <v>41</v>
      </c>
      <c r="M30" s="1">
        <v>42</v>
      </c>
      <c r="N30" s="1">
        <v>35</v>
      </c>
      <c r="O30" s="1">
        <v>34</v>
      </c>
      <c r="P30" s="1">
        <v>68</v>
      </c>
      <c r="S30" s="1">
        <v>2002</v>
      </c>
      <c r="T30"/>
    </row>
    <row r="31" spans="1:20" x14ac:dyDescent="0.25">
      <c r="A31" s="1">
        <v>2010</v>
      </c>
      <c r="B31" s="1">
        <v>5.7</v>
      </c>
      <c r="C31" s="1">
        <v>2.4</v>
      </c>
      <c r="D31" s="1">
        <f t="shared" si="6"/>
        <v>2.375</v>
      </c>
      <c r="E31" s="1" t="s">
        <v>2</v>
      </c>
      <c r="I31"/>
      <c r="K31" s="1">
        <v>430</v>
      </c>
      <c r="L31" s="1">
        <v>245</v>
      </c>
      <c r="M31" s="1">
        <v>235</v>
      </c>
      <c r="N31" s="1">
        <v>118</v>
      </c>
      <c r="O31" s="1">
        <v>235</v>
      </c>
      <c r="P31" s="1">
        <v>225</v>
      </c>
      <c r="S31" s="1">
        <v>2003</v>
      </c>
      <c r="T31"/>
    </row>
    <row r="32" spans="1:20" x14ac:dyDescent="0.25">
      <c r="A32" s="1">
        <v>2011</v>
      </c>
      <c r="B32" s="1">
        <v>6.6</v>
      </c>
      <c r="C32" s="1">
        <v>2.2000000000000002</v>
      </c>
      <c r="D32" s="1">
        <f t="shared" si="6"/>
        <v>2.9999999999999996</v>
      </c>
      <c r="E32" s="1" t="s">
        <v>2</v>
      </c>
      <c r="I32"/>
      <c r="K32" s="1">
        <v>80</v>
      </c>
      <c r="L32" s="1">
        <v>60</v>
      </c>
      <c r="M32" s="1">
        <v>38</v>
      </c>
      <c r="N32" s="1">
        <v>30</v>
      </c>
      <c r="O32" s="1">
        <v>27</v>
      </c>
      <c r="P32" s="1">
        <v>49</v>
      </c>
      <c r="S32" s="1">
        <v>2004</v>
      </c>
    </row>
    <row r="33" spans="1:19" x14ac:dyDescent="0.25">
      <c r="A33" s="1">
        <v>2012</v>
      </c>
      <c r="B33" s="1">
        <v>8.5</v>
      </c>
      <c r="C33" s="1">
        <v>3.1</v>
      </c>
      <c r="D33" s="1">
        <f t="shared" si="6"/>
        <v>2.7419354838709675</v>
      </c>
      <c r="E33" s="1" t="s">
        <v>2</v>
      </c>
      <c r="K33" s="1">
        <v>54</v>
      </c>
      <c r="L33" s="1">
        <v>35.5</v>
      </c>
      <c r="M33" s="1">
        <v>21</v>
      </c>
      <c r="N33" s="1">
        <v>8.5</v>
      </c>
      <c r="O33" s="1">
        <v>25.5</v>
      </c>
      <c r="P33" s="1">
        <v>13</v>
      </c>
      <c r="S33" s="1">
        <v>2005</v>
      </c>
    </row>
    <row r="34" spans="1:19" x14ac:dyDescent="0.25">
      <c r="A34" t="s">
        <v>9</v>
      </c>
      <c r="B34" s="1" t="s">
        <v>0</v>
      </c>
      <c r="C34" s="1" t="s">
        <v>1</v>
      </c>
      <c r="D34" s="1" t="s">
        <v>3</v>
      </c>
      <c r="K34" s="1">
        <v>17.5</v>
      </c>
      <c r="L34" s="1">
        <v>11.5</v>
      </c>
      <c r="M34" s="1">
        <v>11</v>
      </c>
      <c r="N34" s="1">
        <v>11</v>
      </c>
      <c r="O34" s="1">
        <v>15.5</v>
      </c>
      <c r="P34" s="1">
        <v>93.8</v>
      </c>
      <c r="S34" s="1">
        <v>2008</v>
      </c>
    </row>
    <row r="35" spans="1:19" x14ac:dyDescent="0.25">
      <c r="A35" s="1">
        <v>2000</v>
      </c>
      <c r="B35" s="1">
        <v>4.5</v>
      </c>
      <c r="C35" s="1">
        <v>1.6</v>
      </c>
      <c r="D35" s="1">
        <f t="shared" ref="D35:D44" si="7">B35/C35</f>
        <v>2.8125</v>
      </c>
      <c r="E35" s="1" t="s">
        <v>2</v>
      </c>
      <c r="K35" s="1">
        <v>100</v>
      </c>
      <c r="L35" s="1">
        <v>73</v>
      </c>
      <c r="M35" s="1">
        <v>67</v>
      </c>
      <c r="N35" s="1">
        <v>68</v>
      </c>
      <c r="O35" s="1">
        <v>13</v>
      </c>
      <c r="P35" s="1">
        <v>76</v>
      </c>
      <c r="S35" s="1">
        <v>2009</v>
      </c>
    </row>
    <row r="36" spans="1:19" x14ac:dyDescent="0.25">
      <c r="A36" s="1">
        <v>2001</v>
      </c>
      <c r="B36" s="1">
        <v>3.2</v>
      </c>
      <c r="C36" s="1">
        <v>1.2</v>
      </c>
      <c r="D36" s="1">
        <f t="shared" si="7"/>
        <v>2.666666666666667</v>
      </c>
      <c r="E36" s="1" t="s">
        <v>2</v>
      </c>
      <c r="K36" s="1">
        <v>38</v>
      </c>
      <c r="L36" s="1">
        <v>70</v>
      </c>
      <c r="M36" s="1">
        <v>27</v>
      </c>
      <c r="N36" s="1">
        <v>32</v>
      </c>
      <c r="O36" s="1">
        <v>43</v>
      </c>
      <c r="P36" s="1">
        <v>45</v>
      </c>
      <c r="S36" s="1">
        <v>2010</v>
      </c>
    </row>
    <row r="37" spans="1:19" x14ac:dyDescent="0.25">
      <c r="A37" s="1">
        <v>2002</v>
      </c>
      <c r="B37" s="1">
        <v>4</v>
      </c>
      <c r="C37" s="1">
        <v>1.7</v>
      </c>
      <c r="D37" s="1">
        <f t="shared" si="7"/>
        <v>2.3529411764705883</v>
      </c>
      <c r="E37" s="1" t="s">
        <v>2</v>
      </c>
      <c r="K37" s="1">
        <v>65</v>
      </c>
      <c r="L37" s="1">
        <v>30</v>
      </c>
      <c r="M37" s="1">
        <v>53</v>
      </c>
      <c r="N37" s="1">
        <v>32</v>
      </c>
      <c r="O37" s="1">
        <v>16</v>
      </c>
      <c r="P37" s="1">
        <v>22</v>
      </c>
      <c r="S37" s="1">
        <v>2011</v>
      </c>
    </row>
    <row r="38" spans="1:19" x14ac:dyDescent="0.25">
      <c r="A38" s="1">
        <v>2003</v>
      </c>
      <c r="B38" s="1">
        <v>4.3</v>
      </c>
      <c r="C38" s="1">
        <v>1.6</v>
      </c>
      <c r="D38" s="1">
        <f t="shared" si="7"/>
        <v>2.6874999999999996</v>
      </c>
      <c r="E38" s="1" t="s">
        <v>2</v>
      </c>
      <c r="K38" s="1">
        <v>61</v>
      </c>
      <c r="L38" s="1">
        <v>48</v>
      </c>
      <c r="M38" s="1">
        <v>36</v>
      </c>
      <c r="N38" s="1">
        <v>22</v>
      </c>
      <c r="O38" s="1">
        <v>14</v>
      </c>
      <c r="P38" s="1">
        <v>28</v>
      </c>
      <c r="S38" s="1">
        <v>2012</v>
      </c>
    </row>
    <row r="39" spans="1:19" x14ac:dyDescent="0.25">
      <c r="A39" s="1">
        <v>2006</v>
      </c>
      <c r="B39" s="1">
        <v>5.0999999999999996</v>
      </c>
      <c r="C39" s="1">
        <v>2.2000000000000002</v>
      </c>
      <c r="D39" s="1">
        <f t="shared" si="7"/>
        <v>2.3181818181818179</v>
      </c>
      <c r="E39" s="1" t="s">
        <v>2</v>
      </c>
      <c r="K39" s="1">
        <v>36</v>
      </c>
      <c r="L39" s="1">
        <v>29</v>
      </c>
      <c r="M39" s="1">
        <v>34</v>
      </c>
      <c r="N39" s="1">
        <v>25</v>
      </c>
      <c r="O39" s="1">
        <v>13</v>
      </c>
      <c r="P39" s="1">
        <v>45</v>
      </c>
      <c r="S39" s="1">
        <v>2013</v>
      </c>
    </row>
    <row r="40" spans="1:19" x14ac:dyDescent="0.25">
      <c r="A40" s="1">
        <v>2007</v>
      </c>
      <c r="B40" s="1">
        <v>3.8</v>
      </c>
      <c r="C40" s="1">
        <v>1.5</v>
      </c>
      <c r="D40" s="1">
        <f t="shared" si="7"/>
        <v>2.5333333333333332</v>
      </c>
      <c r="E40" s="1" t="s">
        <v>2</v>
      </c>
      <c r="K40" s="1">
        <v>39</v>
      </c>
      <c r="L40" s="1">
        <v>36</v>
      </c>
      <c r="M40" s="1">
        <v>28</v>
      </c>
      <c r="N40" s="1">
        <v>25</v>
      </c>
      <c r="O40" s="1">
        <v>17</v>
      </c>
      <c r="P40" s="1">
        <v>31</v>
      </c>
      <c r="S40" s="1">
        <v>2014</v>
      </c>
    </row>
    <row r="41" spans="1:19" x14ac:dyDescent="0.25">
      <c r="A41" s="1">
        <v>2009</v>
      </c>
      <c r="B41" s="1">
        <v>3.8</v>
      </c>
      <c r="C41" s="1">
        <v>1.7</v>
      </c>
      <c r="D41" s="1">
        <f t="shared" si="7"/>
        <v>2.2352941176470589</v>
      </c>
      <c r="E41" s="1" t="s">
        <v>2</v>
      </c>
      <c r="K41" s="1">
        <v>65</v>
      </c>
      <c r="L41" s="1">
        <v>39</v>
      </c>
      <c r="M41" s="1">
        <v>19</v>
      </c>
      <c r="N41" s="1">
        <v>28</v>
      </c>
      <c r="O41" s="1">
        <v>15</v>
      </c>
      <c r="P41" s="1">
        <v>16</v>
      </c>
      <c r="Q41" s="1" t="s">
        <v>13</v>
      </c>
      <c r="S41" s="1">
        <v>2015</v>
      </c>
    </row>
    <row r="42" spans="1:19" x14ac:dyDescent="0.25">
      <c r="A42" s="1">
        <v>2010</v>
      </c>
      <c r="B42" s="1">
        <v>4.9000000000000004</v>
      </c>
      <c r="C42" s="1">
        <v>1.9</v>
      </c>
      <c r="D42" s="1">
        <f t="shared" si="7"/>
        <v>2.5789473684210531</v>
      </c>
      <c r="E42" s="1" t="s">
        <v>2</v>
      </c>
      <c r="K42" s="1">
        <v>22</v>
      </c>
      <c r="L42" s="1">
        <v>65</v>
      </c>
      <c r="M42" s="1">
        <v>57</v>
      </c>
      <c r="N42" s="1">
        <v>27</v>
      </c>
      <c r="O42" s="1">
        <v>46</v>
      </c>
      <c r="P42" s="1">
        <v>38</v>
      </c>
      <c r="Q42" s="1">
        <v>24</v>
      </c>
      <c r="S42" s="1">
        <v>2016</v>
      </c>
    </row>
    <row r="43" spans="1:19" x14ac:dyDescent="0.25">
      <c r="A43" s="1">
        <v>2011</v>
      </c>
      <c r="B43" s="1">
        <v>4.2</v>
      </c>
      <c r="C43" s="1">
        <v>1.7</v>
      </c>
      <c r="D43" s="1">
        <f t="shared" si="7"/>
        <v>2.4705882352941178</v>
      </c>
      <c r="E43" s="1" t="s">
        <v>2</v>
      </c>
      <c r="K43" s="1">
        <v>373</v>
      </c>
      <c r="L43" s="1">
        <v>73</v>
      </c>
      <c r="M43" s="1">
        <v>38</v>
      </c>
      <c r="N43" s="1">
        <v>47</v>
      </c>
      <c r="O43" s="1">
        <v>25</v>
      </c>
      <c r="P43" s="1">
        <v>112</v>
      </c>
      <c r="Q43" s="1">
        <v>21</v>
      </c>
      <c r="S43" s="1">
        <v>2017</v>
      </c>
    </row>
    <row r="44" spans="1:19" x14ac:dyDescent="0.25">
      <c r="A44" s="1">
        <v>2012</v>
      </c>
      <c r="B44" s="1">
        <v>3.6</v>
      </c>
      <c r="C44" s="1">
        <v>1.4</v>
      </c>
      <c r="D44" s="1">
        <f t="shared" si="7"/>
        <v>2.5714285714285716</v>
      </c>
      <c r="E44" s="1" t="s">
        <v>2</v>
      </c>
      <c r="K44" s="1">
        <v>88</v>
      </c>
      <c r="L44" s="1">
        <v>51</v>
      </c>
      <c r="M44" s="1">
        <v>61</v>
      </c>
      <c r="N44" s="1">
        <v>63</v>
      </c>
      <c r="O44" s="1">
        <v>46</v>
      </c>
      <c r="P44" s="1">
        <v>55</v>
      </c>
      <c r="Q44" s="1">
        <v>79</v>
      </c>
      <c r="R44" s="1" t="s">
        <v>14</v>
      </c>
      <c r="S44" s="1">
        <v>2018</v>
      </c>
    </row>
    <row r="45" spans="1:19" x14ac:dyDescent="0.25">
      <c r="I45" s="1" t="s">
        <v>15</v>
      </c>
      <c r="K45" s="1">
        <v>32.9</v>
      </c>
      <c r="L45" s="1">
        <v>30.8</v>
      </c>
      <c r="M45" s="1">
        <v>12.3</v>
      </c>
      <c r="N45" s="1">
        <v>8.1999999999999993</v>
      </c>
      <c r="O45" s="1">
        <v>7.7</v>
      </c>
      <c r="P45" s="1">
        <v>11.9</v>
      </c>
      <c r="Q45" s="1">
        <v>6.3</v>
      </c>
      <c r="R45" s="1">
        <v>2.2999999999999998</v>
      </c>
      <c r="S45" s="1">
        <v>2019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3" workbookViewId="0">
      <selection activeCell="B42" sqref="B42"/>
    </sheetView>
  </sheetViews>
  <sheetFormatPr defaultRowHeight="15.75" x14ac:dyDescent="0.25"/>
  <cols>
    <col min="1" max="1" width="9.140625" style="2"/>
    <col min="2" max="3" width="5.5703125" style="2" customWidth="1"/>
    <col min="4" max="4" width="5.42578125" style="2" customWidth="1"/>
    <col min="5" max="5" width="5.140625" style="2" customWidth="1"/>
    <col min="6" max="6" width="5.7109375" style="2" customWidth="1"/>
    <col min="7" max="7" width="5.5703125" style="2" customWidth="1"/>
    <col min="8" max="9" width="5.7109375" style="2" customWidth="1"/>
    <col min="10" max="10" width="6.85546875" style="2" customWidth="1"/>
    <col min="11" max="16384" width="9.140625" style="2"/>
  </cols>
  <sheetData>
    <row r="1" spans="2:10" x14ac:dyDescent="0.25">
      <c r="C1" s="2" t="s">
        <v>12</v>
      </c>
    </row>
    <row r="2" spans="2:10" x14ac:dyDescent="0.25">
      <c r="C2" s="2" t="s">
        <v>4</v>
      </c>
    </row>
    <row r="3" spans="2:10" x14ac:dyDescent="0.25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</row>
    <row r="4" spans="2:10" x14ac:dyDescent="0.25">
      <c r="B4" s="2">
        <v>5.6</v>
      </c>
      <c r="C4" s="2">
        <v>6</v>
      </c>
      <c r="D4" s="2">
        <v>5.7</v>
      </c>
      <c r="E4" s="2">
        <v>6</v>
      </c>
      <c r="F4" s="2">
        <v>5.4</v>
      </c>
      <c r="G4" s="2">
        <v>5.9</v>
      </c>
      <c r="J4" s="2">
        <v>2000</v>
      </c>
    </row>
    <row r="5" spans="2:10" x14ac:dyDescent="0.25">
      <c r="B5" s="2">
        <v>6.2</v>
      </c>
      <c r="C5" s="2">
        <v>5.8</v>
      </c>
      <c r="D5" s="2">
        <v>5.9</v>
      </c>
      <c r="E5" s="2">
        <v>5.6</v>
      </c>
      <c r="F5" s="2">
        <v>5.5</v>
      </c>
      <c r="G5" s="2">
        <v>6</v>
      </c>
      <c r="J5" s="2">
        <v>2001</v>
      </c>
    </row>
    <row r="6" spans="2:10" x14ac:dyDescent="0.25">
      <c r="B6" s="2">
        <v>6.1</v>
      </c>
      <c r="C6" s="2">
        <v>5.8</v>
      </c>
      <c r="D6" s="2">
        <v>5.9</v>
      </c>
      <c r="E6" s="2">
        <v>5.7</v>
      </c>
      <c r="F6" s="2">
        <v>5.6</v>
      </c>
      <c r="G6" s="2">
        <v>5.8</v>
      </c>
      <c r="J6" s="2">
        <v>2002</v>
      </c>
    </row>
    <row r="7" spans="2:10" x14ac:dyDescent="0.25">
      <c r="B7" s="2">
        <v>5.6</v>
      </c>
      <c r="C7" s="2">
        <v>5.6</v>
      </c>
      <c r="D7" s="2">
        <v>5.6</v>
      </c>
      <c r="E7" s="2">
        <v>5.2</v>
      </c>
      <c r="F7" s="2">
        <v>5.2</v>
      </c>
      <c r="G7" s="2">
        <v>5.6</v>
      </c>
      <c r="J7" s="2">
        <v>2003</v>
      </c>
    </row>
    <row r="8" spans="2:10" x14ac:dyDescent="0.25">
      <c r="B8" s="2">
        <v>6.6</v>
      </c>
      <c r="C8" s="2">
        <v>6.1</v>
      </c>
      <c r="D8" s="2">
        <v>6.1</v>
      </c>
      <c r="E8" s="2">
        <v>5.6</v>
      </c>
      <c r="F8" s="2">
        <v>5.6</v>
      </c>
      <c r="G8" s="2">
        <v>5.9</v>
      </c>
      <c r="J8" s="2">
        <v>2006</v>
      </c>
    </row>
    <row r="9" spans="2:10" x14ac:dyDescent="0.25">
      <c r="B9" s="2">
        <v>6.2</v>
      </c>
      <c r="C9" s="2">
        <v>6.3</v>
      </c>
      <c r="D9" s="2">
        <v>6.2</v>
      </c>
      <c r="E9" s="2">
        <v>5.7</v>
      </c>
      <c r="F9" s="2">
        <v>5.8</v>
      </c>
      <c r="G9" s="2">
        <v>5.5</v>
      </c>
      <c r="J9" s="2">
        <v>2007</v>
      </c>
    </row>
    <row r="10" spans="2:10" x14ac:dyDescent="0.25">
      <c r="B10" s="2">
        <v>5.9</v>
      </c>
      <c r="C10" s="2">
        <v>5.8</v>
      </c>
      <c r="D10" s="2">
        <v>5.9</v>
      </c>
      <c r="E10" s="2">
        <v>5.8</v>
      </c>
      <c r="F10" s="2">
        <v>5.5</v>
      </c>
      <c r="G10" s="2">
        <v>5.8</v>
      </c>
      <c r="J10" s="2">
        <v>2009</v>
      </c>
    </row>
    <row r="11" spans="2:10" x14ac:dyDescent="0.25">
      <c r="B11" s="2">
        <v>6.2</v>
      </c>
      <c r="C11" s="2">
        <v>6.5</v>
      </c>
      <c r="D11" s="2">
        <v>5.8</v>
      </c>
      <c r="E11" s="2">
        <v>5.8</v>
      </c>
      <c r="F11" s="2">
        <v>5.8</v>
      </c>
      <c r="G11" s="2">
        <v>6.3</v>
      </c>
      <c r="J11" s="2">
        <v>2010</v>
      </c>
    </row>
    <row r="12" spans="2:10" x14ac:dyDescent="0.25">
      <c r="B12" s="2">
        <v>6.1</v>
      </c>
      <c r="C12" s="2">
        <v>6</v>
      </c>
      <c r="D12" s="2">
        <v>5.5</v>
      </c>
      <c r="E12" s="2">
        <v>5.6</v>
      </c>
      <c r="F12" s="2">
        <v>5.6</v>
      </c>
      <c r="G12" s="2">
        <v>5.9</v>
      </c>
      <c r="J12" s="2">
        <v>2011</v>
      </c>
    </row>
    <row r="13" spans="2:10" x14ac:dyDescent="0.25">
      <c r="B13" s="2">
        <v>6.1</v>
      </c>
      <c r="C13" s="2">
        <v>5.8</v>
      </c>
      <c r="D13" s="2">
        <v>5.9</v>
      </c>
      <c r="E13" s="2">
        <v>5.4</v>
      </c>
      <c r="F13" s="2">
        <v>5.5</v>
      </c>
      <c r="G13" s="2">
        <v>6</v>
      </c>
      <c r="J13" s="2">
        <v>2012</v>
      </c>
    </row>
    <row r="14" spans="2:10" x14ac:dyDescent="0.25">
      <c r="B14" s="2">
        <v>6.2</v>
      </c>
      <c r="C14" s="2">
        <v>6</v>
      </c>
      <c r="D14" s="2">
        <v>5.7</v>
      </c>
      <c r="E14" s="2">
        <v>5.5</v>
      </c>
      <c r="F14" s="2">
        <v>5.4</v>
      </c>
      <c r="G14" s="2">
        <v>6</v>
      </c>
      <c r="J14" s="2">
        <v>2013</v>
      </c>
    </row>
    <row r="15" spans="2:10" x14ac:dyDescent="0.25">
      <c r="B15" s="2">
        <v>6.1</v>
      </c>
      <c r="C15" s="2">
        <v>6.1</v>
      </c>
      <c r="D15" s="2">
        <v>6</v>
      </c>
      <c r="E15" s="2">
        <v>5.8</v>
      </c>
      <c r="F15" s="2">
        <v>5.6</v>
      </c>
      <c r="G15" s="2">
        <v>6</v>
      </c>
      <c r="J15" s="2">
        <v>2014</v>
      </c>
    </row>
    <row r="16" spans="2:10" x14ac:dyDescent="0.25">
      <c r="B16" s="2">
        <v>5.6</v>
      </c>
      <c r="C16" s="2">
        <v>5.7</v>
      </c>
      <c r="D16" s="2">
        <v>5.5</v>
      </c>
      <c r="E16" s="2">
        <v>5.2</v>
      </c>
      <c r="F16" s="2">
        <v>5.3</v>
      </c>
      <c r="G16" s="2">
        <v>5.8</v>
      </c>
      <c r="H16" s="2" t="s">
        <v>13</v>
      </c>
      <c r="J16" s="2">
        <v>2015</v>
      </c>
    </row>
    <row r="17" spans="2:10" x14ac:dyDescent="0.25">
      <c r="B17" s="2">
        <v>5.5</v>
      </c>
      <c r="C17" s="2">
        <v>5.8</v>
      </c>
      <c r="D17" s="2">
        <v>5.6</v>
      </c>
      <c r="E17" s="2">
        <v>5.7</v>
      </c>
      <c r="F17" s="2">
        <v>5.3</v>
      </c>
      <c r="G17" s="2">
        <v>5.9</v>
      </c>
      <c r="H17" s="2">
        <v>5.5</v>
      </c>
      <c r="J17" s="2">
        <v>2016</v>
      </c>
    </row>
    <row r="18" spans="2:10" x14ac:dyDescent="0.25">
      <c r="B18" s="2">
        <v>5.5</v>
      </c>
      <c r="C18" s="2">
        <v>5.9</v>
      </c>
      <c r="D18" s="2">
        <v>5.4</v>
      </c>
      <c r="E18" s="2">
        <v>5.5</v>
      </c>
      <c r="F18" s="2">
        <v>5.4</v>
      </c>
      <c r="G18" s="2">
        <v>5.8</v>
      </c>
      <c r="H18" s="2">
        <v>5.3</v>
      </c>
      <c r="J18" s="2">
        <v>2017</v>
      </c>
    </row>
    <row r="19" spans="2:10" x14ac:dyDescent="0.25">
      <c r="B19" s="2">
        <v>5.6</v>
      </c>
      <c r="C19" s="2">
        <v>5.2</v>
      </c>
      <c r="D19" s="2">
        <v>5.2</v>
      </c>
      <c r="E19" s="2">
        <v>4.9000000000000004</v>
      </c>
      <c r="F19" s="2">
        <v>4.7</v>
      </c>
      <c r="G19" s="2">
        <v>5.5</v>
      </c>
      <c r="H19" s="2">
        <v>5</v>
      </c>
      <c r="I19" s="2" t="s">
        <v>14</v>
      </c>
      <c r="J19" s="2">
        <v>2018</v>
      </c>
    </row>
    <row r="20" spans="2:10" x14ac:dyDescent="0.25">
      <c r="B20" s="2">
        <v>6</v>
      </c>
      <c r="C20" s="2">
        <v>6.4</v>
      </c>
      <c r="D20" s="2">
        <v>5.9</v>
      </c>
      <c r="E20" s="2">
        <v>5.4</v>
      </c>
      <c r="F20" s="2">
        <v>5.2</v>
      </c>
      <c r="G20" s="2">
        <v>5.9</v>
      </c>
      <c r="H20" s="2">
        <v>5.4</v>
      </c>
      <c r="I20" s="2">
        <v>5.0999999999999996</v>
      </c>
      <c r="J20" s="2">
        <v>2019</v>
      </c>
    </row>
    <row r="22" spans="2:10" x14ac:dyDescent="0.25">
      <c r="C22" s="2" t="s">
        <v>5</v>
      </c>
    </row>
    <row r="23" spans="2:10" x14ac:dyDescent="0.25"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</row>
    <row r="24" spans="2:10" x14ac:dyDescent="0.25">
      <c r="B24" s="2">
        <v>75</v>
      </c>
      <c r="C24" s="2">
        <v>6</v>
      </c>
      <c r="D24" s="2">
        <v>4</v>
      </c>
      <c r="E24" s="2">
        <v>4</v>
      </c>
      <c r="F24" s="2">
        <v>3</v>
      </c>
      <c r="G24" s="2">
        <v>4</v>
      </c>
      <c r="J24" s="2">
        <v>2000</v>
      </c>
    </row>
    <row r="25" spans="2:10" x14ac:dyDescent="0.25">
      <c r="B25" s="2">
        <v>65</v>
      </c>
      <c r="C25" s="2">
        <v>36</v>
      </c>
      <c r="D25" s="2">
        <v>39</v>
      </c>
      <c r="E25" s="2">
        <v>31</v>
      </c>
      <c r="F25" s="2">
        <v>25</v>
      </c>
      <c r="G25" s="2">
        <v>108</v>
      </c>
      <c r="J25" s="2">
        <v>2001</v>
      </c>
    </row>
    <row r="26" spans="2:10" x14ac:dyDescent="0.25">
      <c r="B26" s="2">
        <v>54</v>
      </c>
      <c r="C26" s="2">
        <v>41</v>
      </c>
      <c r="D26" s="2">
        <v>42</v>
      </c>
      <c r="E26" s="2">
        <v>35</v>
      </c>
      <c r="F26" s="2">
        <v>34</v>
      </c>
      <c r="G26" s="2">
        <v>68</v>
      </c>
      <c r="J26" s="2">
        <v>2002</v>
      </c>
    </row>
    <row r="27" spans="2:10" x14ac:dyDescent="0.25">
      <c r="B27" s="2">
        <v>430</v>
      </c>
      <c r="C27" s="2">
        <v>245</v>
      </c>
      <c r="D27" s="2">
        <v>235</v>
      </c>
      <c r="E27" s="2">
        <v>118</v>
      </c>
      <c r="F27" s="2">
        <v>235</v>
      </c>
      <c r="G27" s="2">
        <v>225</v>
      </c>
      <c r="J27" s="2">
        <v>2003</v>
      </c>
    </row>
    <row r="28" spans="2:10" x14ac:dyDescent="0.25">
      <c r="B28" s="2">
        <v>80</v>
      </c>
      <c r="C28" s="2">
        <v>60</v>
      </c>
      <c r="D28" s="2">
        <v>38</v>
      </c>
      <c r="E28" s="2">
        <v>30</v>
      </c>
      <c r="F28" s="2">
        <v>27</v>
      </c>
      <c r="G28" s="2">
        <v>49</v>
      </c>
      <c r="J28" s="2">
        <v>2004</v>
      </c>
    </row>
    <row r="29" spans="2:10" x14ac:dyDescent="0.25">
      <c r="B29" s="2">
        <v>54</v>
      </c>
      <c r="C29" s="2">
        <v>35.5</v>
      </c>
      <c r="D29" s="2">
        <v>21</v>
      </c>
      <c r="E29" s="2">
        <v>8.5</v>
      </c>
      <c r="F29" s="2">
        <v>25.5</v>
      </c>
      <c r="G29" s="2">
        <v>13</v>
      </c>
      <c r="J29" s="2">
        <v>2005</v>
      </c>
    </row>
    <row r="30" spans="2:10" x14ac:dyDescent="0.25">
      <c r="B30" s="2">
        <v>17.5</v>
      </c>
      <c r="C30" s="2">
        <v>11.5</v>
      </c>
      <c r="D30" s="2">
        <v>11</v>
      </c>
      <c r="E30" s="2">
        <v>11</v>
      </c>
      <c r="F30" s="2">
        <v>15.5</v>
      </c>
      <c r="G30" s="2">
        <v>93.8</v>
      </c>
      <c r="J30" s="2">
        <v>2008</v>
      </c>
    </row>
    <row r="31" spans="2:10" x14ac:dyDescent="0.25">
      <c r="B31" s="2">
        <v>100</v>
      </c>
      <c r="C31" s="2">
        <v>73</v>
      </c>
      <c r="D31" s="2">
        <v>67</v>
      </c>
      <c r="E31" s="2">
        <v>68</v>
      </c>
      <c r="F31" s="2">
        <v>13</v>
      </c>
      <c r="G31" s="2">
        <v>76</v>
      </c>
      <c r="J31" s="2">
        <v>2009</v>
      </c>
    </row>
    <row r="32" spans="2:10" x14ac:dyDescent="0.25">
      <c r="B32" s="2">
        <v>38</v>
      </c>
      <c r="C32" s="2">
        <v>70</v>
      </c>
      <c r="D32" s="2">
        <v>27</v>
      </c>
      <c r="E32" s="2">
        <v>32</v>
      </c>
      <c r="F32" s="2">
        <v>43</v>
      </c>
      <c r="G32" s="2">
        <v>45</v>
      </c>
      <c r="J32" s="2">
        <v>2010</v>
      </c>
    </row>
    <row r="33" spans="1:10" x14ac:dyDescent="0.25">
      <c r="B33" s="2">
        <v>65</v>
      </c>
      <c r="C33" s="2">
        <v>30</v>
      </c>
      <c r="D33" s="2">
        <v>53</v>
      </c>
      <c r="E33" s="2">
        <v>32</v>
      </c>
      <c r="F33" s="2">
        <v>16</v>
      </c>
      <c r="G33" s="2">
        <v>22</v>
      </c>
      <c r="J33" s="2">
        <v>2011</v>
      </c>
    </row>
    <row r="34" spans="1:10" x14ac:dyDescent="0.25">
      <c r="B34" s="2">
        <v>61</v>
      </c>
      <c r="C34" s="2">
        <v>48</v>
      </c>
      <c r="D34" s="2">
        <v>36</v>
      </c>
      <c r="E34" s="2">
        <v>22</v>
      </c>
      <c r="F34" s="2">
        <v>14</v>
      </c>
      <c r="G34" s="2">
        <v>28</v>
      </c>
      <c r="J34" s="2">
        <v>2012</v>
      </c>
    </row>
    <row r="35" spans="1:10" x14ac:dyDescent="0.25">
      <c r="B35" s="2">
        <v>36</v>
      </c>
      <c r="C35" s="2">
        <v>29</v>
      </c>
      <c r="D35" s="2">
        <v>34</v>
      </c>
      <c r="E35" s="2">
        <v>25</v>
      </c>
      <c r="F35" s="2">
        <v>13</v>
      </c>
      <c r="G35" s="2">
        <v>45</v>
      </c>
      <c r="J35" s="2">
        <v>2013</v>
      </c>
    </row>
    <row r="36" spans="1:10" x14ac:dyDescent="0.25">
      <c r="B36" s="2">
        <v>39</v>
      </c>
      <c r="C36" s="2">
        <v>36</v>
      </c>
      <c r="D36" s="2">
        <v>28</v>
      </c>
      <c r="E36" s="2">
        <v>25</v>
      </c>
      <c r="F36" s="2">
        <v>17</v>
      </c>
      <c r="G36" s="2">
        <v>31</v>
      </c>
      <c r="J36" s="2">
        <v>2014</v>
      </c>
    </row>
    <row r="37" spans="1:10" x14ac:dyDescent="0.25">
      <c r="B37" s="2">
        <v>65</v>
      </c>
      <c r="C37" s="2">
        <v>39</v>
      </c>
      <c r="D37" s="2">
        <v>19</v>
      </c>
      <c r="E37" s="2">
        <v>28</v>
      </c>
      <c r="F37" s="2">
        <v>15</v>
      </c>
      <c r="G37" s="2">
        <v>16</v>
      </c>
      <c r="H37" s="2" t="s">
        <v>13</v>
      </c>
      <c r="J37" s="2">
        <v>2015</v>
      </c>
    </row>
    <row r="38" spans="1:10" x14ac:dyDescent="0.25">
      <c r="B38" s="2">
        <v>22</v>
      </c>
      <c r="C38" s="2">
        <v>65</v>
      </c>
      <c r="D38" s="2">
        <v>57</v>
      </c>
      <c r="E38" s="2">
        <v>27</v>
      </c>
      <c r="F38" s="2">
        <v>46</v>
      </c>
      <c r="G38" s="2">
        <v>38</v>
      </c>
      <c r="H38" s="2">
        <v>24</v>
      </c>
      <c r="J38" s="2">
        <v>2016</v>
      </c>
    </row>
    <row r="39" spans="1:10" x14ac:dyDescent="0.25">
      <c r="B39" s="2">
        <v>373</v>
      </c>
      <c r="C39" s="2">
        <v>73</v>
      </c>
      <c r="D39" s="2">
        <v>38</v>
      </c>
      <c r="E39" s="2">
        <v>47</v>
      </c>
      <c r="F39" s="2">
        <v>25</v>
      </c>
      <c r="G39" s="2">
        <v>112</v>
      </c>
      <c r="H39" s="2">
        <v>21</v>
      </c>
      <c r="J39" s="2">
        <v>2017</v>
      </c>
    </row>
    <row r="40" spans="1:10" x14ac:dyDescent="0.25">
      <c r="B40" s="2">
        <v>88</v>
      </c>
      <c r="C40" s="2">
        <v>51</v>
      </c>
      <c r="D40" s="2">
        <v>61</v>
      </c>
      <c r="E40" s="2">
        <v>63</v>
      </c>
      <c r="F40" s="2">
        <v>46</v>
      </c>
      <c r="G40" s="2">
        <v>55</v>
      </c>
      <c r="H40" s="2">
        <v>79</v>
      </c>
      <c r="I40" s="2" t="s">
        <v>14</v>
      </c>
      <c r="J40" s="2">
        <v>2018</v>
      </c>
    </row>
    <row r="41" spans="1:10" x14ac:dyDescent="0.25">
      <c r="A41" s="2" t="s">
        <v>16</v>
      </c>
      <c r="B41" s="2">
        <v>32.9</v>
      </c>
      <c r="C41" s="2">
        <v>30.8</v>
      </c>
      <c r="D41" s="2">
        <v>12.3</v>
      </c>
      <c r="E41" s="2">
        <v>8.1999999999999993</v>
      </c>
      <c r="F41" s="2">
        <v>7.7</v>
      </c>
      <c r="G41" s="2">
        <v>11.9</v>
      </c>
      <c r="H41" s="2">
        <v>6.3</v>
      </c>
      <c r="I41" s="2">
        <v>2.2999999999999998</v>
      </c>
      <c r="J41" s="2">
        <v>2019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2019-10-16T20:25:40Z</cp:lastPrinted>
  <dcterms:created xsi:type="dcterms:W3CDTF">2009-08-11T18:38:53Z</dcterms:created>
  <dcterms:modified xsi:type="dcterms:W3CDTF">2019-10-17T12:38:23Z</dcterms:modified>
</cp:coreProperties>
</file>