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ace_Sheet" sheetId="1" state="visible" r:id="rId2"/>
    <sheet name="Other_Shee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<sst xmlns="http://schemas.openxmlformats.org/spreadsheetml/2006/main" count="248" uniqueCount="8">
  <si>
    <t xml:space="preserve">F↓     |    A→</t>
  </si>
  <si>
    <t xml:space="preserve">Probability of drawing a number of face cards</t>
  </si>
  <si>
    <t xml:space="preserve">Average number of face cards</t>
  </si>
  <si>
    <t xml:space="preserve">N/A</t>
  </si>
  <si>
    <t xml:space="preserve">Probability of drawing face cards when a certain number of cards are drawn</t>
  </si>
  <si>
    <t xml:space="preserve">↑ probability of drawing face cards at all</t>
  </si>
  <si>
    <t xml:space="preserve">↑ probability of drawing no face cards</t>
  </si>
  <si>
    <t xml:space="preserve">↑ average number of face cards drawn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</si>
</sst>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I4" activeCellId="0" sqref="I4"/>
    </sheetView>
  </sheetViews>
  <sheetFormatPr defaultColWidth="11.53515625" defaultRowHeight="12.75" zeroHeight="false" outlineLevelRow="0" outlineLevelCol="0"/>
  <sheetData>
    <row r="1" customFormat="false" ht="12.75" hidden="false" customHeight="true" outlineLevel="0" collapsed="false">
      <c r="A1" s="1" t="s">
        <v>0</v>
      </c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9</v>
      </c>
      <c r="K1" s="2" t="n">
        <v>10</v>
      </c>
      <c r="L1" s="2" t="n">
        <v>11</v>
      </c>
      <c r="M1" s="2" t="n">
        <v>12</v>
      </c>
      <c r="N1" s="2" t="n">
        <v>13</v>
      </c>
      <c r="O1" s="2" t="n">
        <v>14</v>
      </c>
      <c r="P1" s="2" t="n">
        <v>15</v>
      </c>
      <c r="Q1" s="2" t="n">
        <v>16</v>
      </c>
      <c r="R1" s="1" t="s">
        <v>1</v>
      </c>
      <c r="S1" s="2" t="s">
        <v>2</v>
      </c>
      <c r="T1" s="2"/>
    </row>
    <row r="2" customFormat="false" ht="12.75" hidden="false" customHeight="true" outlineLevel="0" collapsed="false">
      <c r="A2" s="2" t="n">
        <v>1</v>
      </c>
      <c r="B2" s="2" t="n">
        <v>0.259259259259259</v>
      </c>
      <c r="C2" s="2" t="n">
        <v>0.391334730957372</v>
      </c>
      <c r="D2" s="2" t="n">
        <v>0.440251572327044</v>
      </c>
      <c r="E2" s="2" t="n">
        <v>0.437374111070005</v>
      </c>
      <c r="F2" s="2" t="n">
        <v>0.404571052739754</v>
      </c>
      <c r="G2" s="2" t="n">
        <v>0.356683050578722</v>
      </c>
      <c r="H2" s="2" t="n">
        <v>0.303428289554816</v>
      </c>
      <c r="I2" s="2" t="n">
        <v>0.250858646683617</v>
      </c>
      <c r="J2" s="2" t="n">
        <v>0.202459288220201</v>
      </c>
      <c r="K2" s="2" t="n">
        <v>0.159967832667813</v>
      </c>
      <c r="L2" s="2" t="n">
        <v>0.123975070317555</v>
      </c>
      <c r="M2" s="2" t="n">
        <v>0.0943573473875686</v>
      </c>
      <c r="N2" s="2" t="n">
        <v>0.0705807935815742</v>
      </c>
      <c r="O2" s="2" t="n">
        <v>0.0519093266115892</v>
      </c>
      <c r="P2" s="2" t="n">
        <v>0.0375415665673101</v>
      </c>
      <c r="Q2" s="2" t="n">
        <v>0.0266962251145316</v>
      </c>
      <c r="R2" s="2" t="n">
        <f aca="false">SUM(B2:Q2)</f>
        <v>3.61124816363873</v>
      </c>
      <c r="S2" s="2" t="n">
        <f aca="false">A2</f>
        <v>1</v>
      </c>
      <c r="T2" s="2" t="n">
        <f aca="false">PRODUCT(R2:S2)</f>
        <v>3.61124816363873</v>
      </c>
    </row>
    <row r="3" customFormat="false" ht="12.75" hidden="false" customHeight="true" outlineLevel="0" collapsed="false">
      <c r="A3" s="2" t="n">
        <v>2</v>
      </c>
      <c r="B3" s="2" t="s">
        <v>3</v>
      </c>
      <c r="C3" s="2" t="n">
        <v>0.063591893780573</v>
      </c>
      <c r="D3" s="2" t="n">
        <v>0.146750524109015</v>
      </c>
      <c r="E3" s="2" t="n">
        <v>0.224441978049081</v>
      </c>
      <c r="F3" s="2" t="n">
        <v>0.284293172195503</v>
      </c>
      <c r="G3" s="2" t="n">
        <v>0.322005531772457</v>
      </c>
      <c r="H3" s="2" t="n">
        <v>0.33810580836108</v>
      </c>
      <c r="I3" s="2" t="n">
        <v>0.335707894826605</v>
      </c>
      <c r="J3" s="2" t="n">
        <v>0.319026757195469</v>
      </c>
      <c r="K3" s="2" t="n">
        <v>0.292441194095847</v>
      </c>
      <c r="L3" s="2" t="n">
        <v>0.259947728085197</v>
      </c>
      <c r="M3" s="2" t="n">
        <v>0.224885011273705</v>
      </c>
      <c r="N3" s="2" t="n">
        <v>0.189837996529751</v>
      </c>
      <c r="O3" s="2" t="n">
        <v>0.156654932095689</v>
      </c>
      <c r="P3" s="2" t="n">
        <v>0.126528983615748</v>
      </c>
      <c r="Q3" s="2" t="n">
        <v>0.100110844179494</v>
      </c>
      <c r="R3" s="2" t="n">
        <f aca="false">SUM(C3:Q3)</f>
        <v>3.38433025016521</v>
      </c>
      <c r="S3" s="2" t="n">
        <f aca="false">A3</f>
        <v>2</v>
      </c>
      <c r="T3" s="2" t="n">
        <f aca="false">PRODUCT(R3:S3)</f>
        <v>6.76866050033043</v>
      </c>
    </row>
    <row r="4" customFormat="false" ht="12.75" hidden="false" customHeight="true" outlineLevel="0" collapsed="false">
      <c r="A4" s="2" t="n">
        <v>3</v>
      </c>
      <c r="B4" s="2" t="s">
        <v>3</v>
      </c>
      <c r="C4" s="2" t="s">
        <v>3</v>
      </c>
      <c r="D4" s="2" t="n">
        <v>0.0146750524109015</v>
      </c>
      <c r="E4" s="2" t="n">
        <v>0.0460393801126321</v>
      </c>
      <c r="F4" s="2" t="n">
        <v>0.0897767912196325</v>
      </c>
      <c r="G4" s="2" t="n">
        <v>0.139245635361063</v>
      </c>
      <c r="H4" s="2" t="n">
        <v>0.1878365602006</v>
      </c>
      <c r="I4" s="2" t="n">
        <v>0.230199699309671</v>
      </c>
      <c r="J4" s="2" t="n">
        <v>0.262727917690387</v>
      </c>
      <c r="K4" s="2" t="n">
        <v>0.283579339729305</v>
      </c>
      <c r="L4" s="2" t="n">
        <v>0.292441194095847</v>
      </c>
      <c r="M4" s="2" t="n">
        <v>0.290174208095104</v>
      </c>
      <c r="N4" s="2" t="n">
        <v>0.278429061576969</v>
      </c>
      <c r="O4" s="2" t="n">
        <v>0.259290922089417</v>
      </c>
      <c r="P4" s="2" t="n">
        <v>0.234982398143532</v>
      </c>
      <c r="Q4" s="2" t="n">
        <v>0.207637306446355</v>
      </c>
      <c r="R4" s="2" t="n">
        <f aca="false">SUM(D4:Q4)</f>
        <v>2.81703546648142</v>
      </c>
      <c r="S4" s="2" t="n">
        <f aca="false">A4</f>
        <v>3</v>
      </c>
      <c r="T4" s="2" t="n">
        <f aca="false">PRODUCT(R4:S4)</f>
        <v>8.45110639944425</v>
      </c>
    </row>
    <row r="5" customFormat="false" ht="12.75" hidden="false" customHeight="true" outlineLevel="0" collapsed="false">
      <c r="A5" s="2" t="n">
        <v>4</v>
      </c>
      <c r="B5" s="2" t="s">
        <v>3</v>
      </c>
      <c r="C5" s="2" t="s">
        <v>3</v>
      </c>
      <c r="D5" s="2" t="s">
        <v>3</v>
      </c>
      <c r="E5" s="2" t="n">
        <v>0.00316520738274345</v>
      </c>
      <c r="F5" s="2" t="n">
        <v>0.0126608295309738</v>
      </c>
      <c r="G5" s="2" t="n">
        <v>0.0302309603086518</v>
      </c>
      <c r="H5" s="2" t="n">
        <v>0.0558433016812595</v>
      </c>
      <c r="I5" s="2" t="n">
        <v>0.0879234962641108</v>
      </c>
      <c r="J5" s="2" t="n">
        <v>0.123857446911182</v>
      </c>
      <c r="K5" s="2" t="n">
        <v>0.16055594969968</v>
      </c>
      <c r="L5" s="2" t="n">
        <v>0.194960796063899</v>
      </c>
      <c r="M5" s="2" t="n">
        <v>0.224431614073554</v>
      </c>
      <c r="N5" s="2" t="n">
        <v>0.24699352236667</v>
      </c>
      <c r="O5" s="2" t="n">
        <v>0.261451679773497</v>
      </c>
      <c r="P5" s="2" t="n">
        <v>0.267393763404717</v>
      </c>
      <c r="Q5" s="2" t="n">
        <v>0.265108346623476</v>
      </c>
      <c r="R5" s="2" t="n">
        <f aca="false">SUM(E5:Q5)</f>
        <v>1.93457691408441</v>
      </c>
      <c r="S5" s="2" t="n">
        <f aca="false">A5</f>
        <v>4</v>
      </c>
      <c r="T5" s="2" t="n">
        <f aca="false">PRODUCT(R5:S5)</f>
        <v>7.73830765633766</v>
      </c>
    </row>
    <row r="6" customFormat="false" ht="12.75" hidden="false" customHeight="true" outlineLevel="0" collapsed="false">
      <c r="A6" s="2" t="n">
        <v>5</v>
      </c>
      <c r="B6" s="2" t="s">
        <v>3</v>
      </c>
      <c r="C6" s="2" t="s">
        <v>3</v>
      </c>
      <c r="D6" s="2" t="s">
        <v>3</v>
      </c>
      <c r="E6" s="2" t="s">
        <v>3</v>
      </c>
      <c r="F6" s="2" t="n">
        <v>0.000633041476548691</v>
      </c>
      <c r="G6" s="2" t="n">
        <v>0.00310061131370787</v>
      </c>
      <c r="H6" s="2" t="n">
        <v>0.00881736342335676</v>
      </c>
      <c r="I6" s="2" t="n">
        <v>0.0190104856787266</v>
      </c>
      <c r="J6" s="2" t="n">
        <v>0.0344048463642172</v>
      </c>
      <c r="K6" s="2" t="n">
        <v>0.0550477541827478</v>
      </c>
      <c r="L6" s="2" t="n">
        <v>0.0802779748498401</v>
      </c>
      <c r="M6" s="2" t="n">
        <v>0.108815328035663</v>
      </c>
      <c r="N6" s="2" t="n">
        <v>0.138933856331251</v>
      </c>
      <c r="O6" s="2" t="n">
        <v>0.168678503079679</v>
      </c>
      <c r="P6" s="2" t="n">
        <v>0.196088759830112</v>
      </c>
      <c r="Q6" s="2" t="n">
        <v>0.219400010998761</v>
      </c>
      <c r="R6" s="2" t="n">
        <f aca="false">SUM(F6:Q6)</f>
        <v>1.03320853556461</v>
      </c>
      <c r="S6" s="2" t="n">
        <f aca="false">A6</f>
        <v>5</v>
      </c>
      <c r="T6" s="2" t="n">
        <f aca="false">PRODUCT(R6:S6)</f>
        <v>5.16604267782305</v>
      </c>
    </row>
    <row r="7" customFormat="false" ht="12.75" hidden="false" customHeight="true" outlineLevel="0" collapsed="false">
      <c r="A7" s="2" t="n">
        <v>6</v>
      </c>
      <c r="B7" s="2" t="s">
        <v>3</v>
      </c>
      <c r="C7" s="2" t="s">
        <v>3</v>
      </c>
      <c r="D7" s="2" t="s">
        <v>3</v>
      </c>
      <c r="E7" s="2" t="s">
        <v>3</v>
      </c>
      <c r="F7" s="2" t="s">
        <v>3</v>
      </c>
      <c r="G7" s="2" t="n">
        <v>0.000116272924264045</v>
      </c>
      <c r="H7" s="2" t="n">
        <v>0.000678258724873597</v>
      </c>
      <c r="I7" s="2" t="n">
        <v>0.00225124172511237</v>
      </c>
      <c r="J7" s="2" t="n">
        <v>0.00557916427527846</v>
      </c>
      <c r="K7" s="2" t="n">
        <v>0.0114682821214058</v>
      </c>
      <c r="L7" s="2" t="n">
        <v>0.0206429078185303</v>
      </c>
      <c r="M7" s="2" t="n">
        <v>0.0336047336580723</v>
      </c>
      <c r="N7" s="2" t="n">
        <v>0.0505214023022738</v>
      </c>
      <c r="O7" s="2" t="n">
        <v>0.0711612434867345</v>
      </c>
      <c r="P7" s="2" t="n">
        <v>0.0948816579823121</v>
      </c>
      <c r="Q7" s="2" t="n">
        <v>0.120670006049293</v>
      </c>
      <c r="R7" s="2" t="n">
        <f aca="false">SUM(G7:Q7)</f>
        <v>0.41157517106815</v>
      </c>
      <c r="S7" s="2" t="n">
        <f aca="false">A7</f>
        <v>6</v>
      </c>
      <c r="T7" s="2" t="n">
        <f aca="false">PRODUCT(R7:S7)</f>
        <v>2.4694510264089</v>
      </c>
    </row>
    <row r="8" customFormat="false" ht="12.75" hidden="false" customHeight="true" outlineLevel="0" collapsed="false">
      <c r="A8" s="2" t="n">
        <v>7</v>
      </c>
      <c r="B8" s="2" t="s">
        <v>3</v>
      </c>
      <c r="C8" s="2" t="s">
        <v>3</v>
      </c>
      <c r="D8" s="2" t="s">
        <v>3</v>
      </c>
      <c r="E8" s="2" t="s">
        <v>3</v>
      </c>
      <c r="F8" s="2" t="s">
        <v>3</v>
      </c>
      <c r="G8" s="2" t="s">
        <v>3</v>
      </c>
      <c r="H8" s="2" t="n">
        <v>1.93788207106742E-005</v>
      </c>
      <c r="I8" s="2" t="n">
        <v>0.000131940906966292</v>
      </c>
      <c r="J8" s="2" t="n">
        <v>0.000503383242882268</v>
      </c>
      <c r="K8" s="2" t="n">
        <v>0.00141693060959454</v>
      </c>
      <c r="L8" s="2" t="n">
        <v>0.00327665203468735</v>
      </c>
      <c r="M8" s="2" t="n">
        <v>0.0065837845534183</v>
      </c>
      <c r="N8" s="2" t="n">
        <v>0.0118873887770053</v>
      </c>
      <c r="O8" s="2" t="n">
        <v>0.0197156691911312</v>
      </c>
      <c r="P8" s="2" t="n">
        <v>0.0304976757800276</v>
      </c>
      <c r="Q8" s="2" t="n">
        <v>0.0444866381748569</v>
      </c>
      <c r="R8" s="2" t="n">
        <f aca="false">SUM(H8:Q8)</f>
        <v>0.11851944209128</v>
      </c>
      <c r="S8" s="2" t="n">
        <f aca="false">A8</f>
        <v>7</v>
      </c>
      <c r="T8" s="2" t="n">
        <f aca="false">PRODUCT(R8:S8)</f>
        <v>0.829636094638962</v>
      </c>
    </row>
    <row r="9" customFormat="false" ht="12.75" hidden="false" customHeight="true" outlineLevel="0" collapsed="false">
      <c r="A9" s="2" t="n">
        <v>8</v>
      </c>
      <c r="B9" s="2" t="s">
        <v>3</v>
      </c>
      <c r="C9" s="2" t="s">
        <v>3</v>
      </c>
      <c r="D9" s="2" t="s">
        <v>3</v>
      </c>
      <c r="E9" s="2" t="s">
        <v>3</v>
      </c>
      <c r="F9" s="2" t="s">
        <v>3</v>
      </c>
      <c r="G9" s="2" t="s">
        <v>3</v>
      </c>
      <c r="H9" s="2" t="s">
        <v>3</v>
      </c>
      <c r="I9" s="2" t="n">
        <v>2.88620733988765E-006</v>
      </c>
      <c r="J9" s="2" t="n">
        <v>2.2587709616512E-005</v>
      </c>
      <c r="K9" s="2" t="n">
        <v>9.78800750048854E-005</v>
      </c>
      <c r="L9" s="2" t="n">
        <v>0.000309953570848804</v>
      </c>
      <c r="M9" s="2" t="n">
        <v>0.000800112706144585</v>
      </c>
      <c r="N9" s="2" t="n">
        <v>0.00178310831655079</v>
      </c>
      <c r="O9" s="2" t="n">
        <v>0.00355171981751995</v>
      </c>
      <c r="P9" s="2" t="n">
        <v>0.00646920395333881</v>
      </c>
      <c r="Q9" s="2" t="n">
        <v>0.0109478836133468</v>
      </c>
      <c r="R9" s="2" t="n">
        <f aca="false">SUM(I9:Q9)</f>
        <v>0.023985335969711</v>
      </c>
      <c r="S9" s="2" t="n">
        <f aca="false">A9</f>
        <v>8</v>
      </c>
      <c r="T9" s="2" t="n">
        <f aca="false">PRODUCT(R9:S9)</f>
        <v>0.191882687757688</v>
      </c>
    </row>
    <row r="10" customFormat="false" ht="12.75" hidden="false" customHeight="true" outlineLevel="0" collapsed="false">
      <c r="A10" s="2" t="n">
        <v>9</v>
      </c>
      <c r="B10" s="2" t="s">
        <v>3</v>
      </c>
      <c r="C10" s="2" t="s">
        <v>3</v>
      </c>
      <c r="D10" s="2" t="s">
        <v>3</v>
      </c>
      <c r="E10" s="2" t="s">
        <v>3</v>
      </c>
      <c r="F10" s="2" t="s">
        <v>3</v>
      </c>
      <c r="G10" s="2" t="s">
        <v>3</v>
      </c>
      <c r="H10" s="2" t="s">
        <v>3</v>
      </c>
      <c r="I10" s="2" t="s">
        <v>3</v>
      </c>
      <c r="J10" s="2" t="n">
        <v>3.76461826941867E-007</v>
      </c>
      <c r="K10" s="2" t="n">
        <v>3.34632735059437E-006</v>
      </c>
      <c r="L10" s="2" t="n">
        <v>1.63133458341476E-005</v>
      </c>
      <c r="M10" s="2" t="n">
        <v>5.76657806230334E-005</v>
      </c>
      <c r="N10" s="2" t="n">
        <v>0.000165102621902851</v>
      </c>
      <c r="O10" s="2" t="n">
        <v>0.000405910836287998</v>
      </c>
      <c r="P10" s="2" t="n">
        <v>0.000887929954380061</v>
      </c>
      <c r="Q10" s="2" t="n">
        <v>0.00176935492740957</v>
      </c>
      <c r="R10" s="2" t="n">
        <f aca="false">SUM(J10:Q10)</f>
        <v>0.0033060002556152</v>
      </c>
      <c r="S10" s="2" t="n">
        <f aca="false">A10</f>
        <v>9</v>
      </c>
      <c r="T10" s="2" t="n">
        <f aca="false">PRODUCT(R10:S10)</f>
        <v>0.0297540023005368</v>
      </c>
    </row>
    <row r="11" customFormat="false" ht="12.75" hidden="false" customHeight="true" outlineLevel="0" collapsed="false">
      <c r="A11" s="2" t="n">
        <v>10</v>
      </c>
      <c r="B11" s="2" t="s">
        <v>3</v>
      </c>
      <c r="C11" s="2" t="s">
        <v>3</v>
      </c>
      <c r="D11" s="2" t="s">
        <v>3</v>
      </c>
      <c r="E11" s="2" t="s">
        <v>3</v>
      </c>
      <c r="F11" s="2" t="s">
        <v>3</v>
      </c>
      <c r="G11" s="2" t="s">
        <v>3</v>
      </c>
      <c r="H11" s="2" t="s">
        <v>3</v>
      </c>
      <c r="I11" s="2" t="s">
        <v>3</v>
      </c>
      <c r="J11" s="2" t="s">
        <v>3</v>
      </c>
      <c r="K11" s="2" t="n">
        <v>4.18290918824297E-008</v>
      </c>
      <c r="L11" s="2" t="n">
        <v>4.18290918824297E-007</v>
      </c>
      <c r="M11" s="2" t="n">
        <v>2.2762808140671E-006</v>
      </c>
      <c r="N11" s="2" t="n">
        <v>8.92446604880274E-006</v>
      </c>
      <c r="O11" s="2" t="n">
        <v>2.81882525199994E-005</v>
      </c>
      <c r="P11" s="2" t="n">
        <v>7.61082818039976E-005</v>
      </c>
      <c r="Q11" s="2" t="n">
        <v>0.000182139477821549</v>
      </c>
      <c r="R11" s="2" t="n">
        <f aca="false">SUM(K11:Q11)</f>
        <v>0.000298096879019122</v>
      </c>
      <c r="S11" s="2" t="n">
        <f aca="false">A11</f>
        <v>10</v>
      </c>
      <c r="T11" s="2" t="n">
        <f aca="false">PRODUCT(R11:S11)</f>
        <v>0.00298096879019122</v>
      </c>
    </row>
    <row r="12" customFormat="false" ht="12.75" hidden="false" customHeight="true" outlineLevel="0" collapsed="false">
      <c r="A12" s="2" t="n">
        <v>11</v>
      </c>
      <c r="B12" s="2" t="s">
        <v>3</v>
      </c>
      <c r="C12" s="2" t="s">
        <v>3</v>
      </c>
      <c r="D12" s="2" t="s">
        <v>3</v>
      </c>
      <c r="E12" s="2" t="s">
        <v>3</v>
      </c>
      <c r="F12" s="2" t="s">
        <v>3</v>
      </c>
      <c r="G12" s="2" t="s">
        <v>3</v>
      </c>
      <c r="H12" s="2" t="s">
        <v>3</v>
      </c>
      <c r="I12" s="2" t="s">
        <v>3</v>
      </c>
      <c r="J12" s="2" t="s">
        <v>3</v>
      </c>
      <c r="K12" s="2" t="s">
        <v>3</v>
      </c>
      <c r="L12" s="2" t="n">
        <v>3.80264471658452E-009</v>
      </c>
      <c r="M12" s="2" t="n">
        <v>4.24481270688504E-008</v>
      </c>
      <c r="N12" s="2" t="n">
        <v>2.56204766951276E-007</v>
      </c>
      <c r="O12" s="2" t="n">
        <v>1.10813769120389E-006</v>
      </c>
      <c r="P12" s="2" t="n">
        <v>3.84385261636355E-006</v>
      </c>
      <c r="Q12" s="2" t="n">
        <v>1.13541492667972E-005</v>
      </c>
      <c r="R12" s="2" t="n">
        <f aca="false">SUM(L12:Q12)</f>
        <v>1.66085951131013E-005</v>
      </c>
      <c r="S12" s="2" t="n">
        <f aca="false">A12</f>
        <v>11</v>
      </c>
      <c r="T12" s="2" t="n">
        <f aca="false">PRODUCT(R12:S12)</f>
        <v>0.000182694546244115</v>
      </c>
    </row>
    <row r="13" customFormat="false" ht="12.75" hidden="false" customHeight="true" outlineLevel="0" collapsed="false">
      <c r="A13" s="2" t="n">
        <v>12</v>
      </c>
      <c r="B13" s="2" t="s">
        <v>3</v>
      </c>
      <c r="C13" s="2" t="s">
        <v>3</v>
      </c>
      <c r="D13" s="2" t="s">
        <v>3</v>
      </c>
      <c r="E13" s="2" t="s">
        <v>3</v>
      </c>
      <c r="F13" s="2" t="s">
        <v>3</v>
      </c>
      <c r="G13" s="2" t="s">
        <v>3</v>
      </c>
      <c r="H13" s="2" t="s">
        <v>3</v>
      </c>
      <c r="I13" s="2" t="s">
        <v>3</v>
      </c>
      <c r="J13" s="2" t="s">
        <v>3</v>
      </c>
      <c r="K13" s="2" t="s">
        <v>3</v>
      </c>
      <c r="L13" s="2" t="s">
        <v>3</v>
      </c>
      <c r="M13" s="2" t="n">
        <v>2.65300794180315E-010</v>
      </c>
      <c r="N13" s="2" t="n">
        <v>3.28467649937533E-009</v>
      </c>
      <c r="O13" s="2" t="n">
        <v>2.18711386421821E-008</v>
      </c>
      <c r="P13" s="2" t="n">
        <v>1.03887908550366E-007</v>
      </c>
      <c r="Q13" s="2" t="n">
        <v>3.9424129398601E-007</v>
      </c>
      <c r="R13" s="2" t="n">
        <f aca="false">SUM(M13:Q13)</f>
        <v>5.23550318472114E-007</v>
      </c>
      <c r="S13" s="2" t="n">
        <f aca="false">A13</f>
        <v>12</v>
      </c>
      <c r="T13" s="2" t="n">
        <f aca="false">PRODUCT(R13:S13)</f>
        <v>6.28260382166536E-006</v>
      </c>
    </row>
    <row r="14" customFormat="false" ht="12.75" hidden="false" customHeight="true" outlineLevel="0" collapsed="false">
      <c r="A14" s="2" t="n">
        <v>13</v>
      </c>
      <c r="B14" s="2" t="s">
        <v>3</v>
      </c>
      <c r="C14" s="2" t="s">
        <v>3</v>
      </c>
      <c r="D14" s="2" t="s">
        <v>3</v>
      </c>
      <c r="E14" s="2" t="s">
        <v>3</v>
      </c>
      <c r="F14" s="2" t="s">
        <v>3</v>
      </c>
      <c r="G14" s="2" t="s">
        <v>3</v>
      </c>
      <c r="H14" s="2" t="s">
        <v>3</v>
      </c>
      <c r="I14" s="2" t="s">
        <v>3</v>
      </c>
      <c r="J14" s="2" t="s">
        <v>3</v>
      </c>
      <c r="K14" s="2" t="s">
        <v>3</v>
      </c>
      <c r="L14" s="2" t="s">
        <v>3</v>
      </c>
      <c r="M14" s="2" t="s">
        <v>3</v>
      </c>
      <c r="N14" s="2" t="n">
        <v>1.26333711514436E-011</v>
      </c>
      <c r="O14" s="2" t="n">
        <v>1.72553362068498E-010</v>
      </c>
      <c r="P14" s="2" t="n">
        <v>1.26179646012589E-009</v>
      </c>
      <c r="Q14" s="2" t="n">
        <v>6.55702775860287E-009</v>
      </c>
      <c r="R14" s="2" t="n">
        <f aca="false">SUM(N14:Q14)</f>
        <v>8.0040109519487E-009</v>
      </c>
      <c r="S14" s="2" t="n">
        <f aca="false">A14</f>
        <v>13</v>
      </c>
      <c r="T14" s="2" t="n">
        <f aca="false">PRODUCT(R14:S14)</f>
        <v>1.04052142375333E-007</v>
      </c>
    </row>
    <row r="15" customFormat="false" ht="12.75" hidden="false" customHeight="true" outlineLevel="0" collapsed="false">
      <c r="A15" s="2" t="n">
        <v>14</v>
      </c>
      <c r="B15" s="2" t="s">
        <v>3</v>
      </c>
      <c r="C15" s="2" t="s">
        <v>3</v>
      </c>
      <c r="D15" s="2" t="s">
        <v>3</v>
      </c>
      <c r="E15" s="2" t="s">
        <v>3</v>
      </c>
      <c r="F15" s="2" t="s">
        <v>3</v>
      </c>
      <c r="G15" s="2" t="s">
        <v>3</v>
      </c>
      <c r="H15" s="2" t="s">
        <v>3</v>
      </c>
      <c r="I15" s="2" t="s">
        <v>3</v>
      </c>
      <c r="J15" s="2" t="s">
        <v>3</v>
      </c>
      <c r="K15" s="2" t="s">
        <v>3</v>
      </c>
      <c r="L15" s="2" t="s">
        <v>3</v>
      </c>
      <c r="M15" s="2" t="s">
        <v>3</v>
      </c>
      <c r="N15" s="2" t="s">
        <v>3</v>
      </c>
      <c r="O15" s="2" t="n">
        <v>3.08131003693746E-013</v>
      </c>
      <c r="P15" s="2" t="n">
        <v>4.31383405171244E-012</v>
      </c>
      <c r="Q15" s="2" t="n">
        <v>3.23537553878433E-011</v>
      </c>
      <c r="R15" s="2" t="n">
        <f aca="false">SUM(O15:Q15)</f>
        <v>3.69757204432495E-011</v>
      </c>
      <c r="S15" s="2" t="n">
        <f aca="false">A15</f>
        <v>14</v>
      </c>
      <c r="T15" s="2" t="n">
        <f aca="false">PRODUCT(R15:S15)</f>
        <v>5.17660086205493E-010</v>
      </c>
    </row>
    <row r="16" customFormat="false" ht="12.75" hidden="false" customHeight="true" outlineLevel="0" collapsed="false">
      <c r="A16" s="2" t="n">
        <v>15</v>
      </c>
      <c r="B16" s="2" t="s">
        <v>3</v>
      </c>
      <c r="C16" s="2" t="s">
        <v>3</v>
      </c>
      <c r="D16" s="2" t="s">
        <v>3</v>
      </c>
      <c r="E16" s="2" t="s">
        <v>3</v>
      </c>
      <c r="F16" s="2" t="s">
        <v>3</v>
      </c>
      <c r="G16" s="2" t="s">
        <v>3</v>
      </c>
      <c r="H16" s="2" t="s">
        <v>3</v>
      </c>
      <c r="I16" s="2" t="s">
        <v>3</v>
      </c>
      <c r="J16" s="2" t="s">
        <v>3</v>
      </c>
      <c r="K16" s="2" t="s">
        <v>3</v>
      </c>
      <c r="L16" s="2" t="s">
        <v>3</v>
      </c>
      <c r="M16" s="2" t="s">
        <v>3</v>
      </c>
      <c r="N16" s="2" t="s">
        <v>3</v>
      </c>
      <c r="O16" s="2" t="s">
        <v>3</v>
      </c>
      <c r="P16" s="2" t="n">
        <v>0</v>
      </c>
      <c r="Q16" s="2" t="n">
        <v>0</v>
      </c>
      <c r="R16" s="2" t="n">
        <f aca="false">SUM(P16:Q16)</f>
        <v>0</v>
      </c>
      <c r="S16" s="2" t="n">
        <f aca="false">A16</f>
        <v>15</v>
      </c>
      <c r="T16" s="2" t="n">
        <f aca="false">PRODUCT(R16:S16)</f>
        <v>0</v>
      </c>
    </row>
    <row r="17" customFormat="false" ht="12.75" hidden="false" customHeight="true" outlineLevel="0" collapsed="false">
      <c r="A17" s="2" t="n">
        <v>16</v>
      </c>
      <c r="B17" s="2" t="s">
        <v>3</v>
      </c>
      <c r="C17" s="2" t="s">
        <v>3</v>
      </c>
      <c r="D17" s="2" t="s">
        <v>3</v>
      </c>
      <c r="E17" s="2" t="s">
        <v>3</v>
      </c>
      <c r="F17" s="2" t="s">
        <v>3</v>
      </c>
      <c r="G17" s="2" t="s">
        <v>3</v>
      </c>
      <c r="H17" s="2" t="s">
        <v>3</v>
      </c>
      <c r="I17" s="2" t="s">
        <v>3</v>
      </c>
      <c r="J17" s="2" t="s">
        <v>3</v>
      </c>
      <c r="K17" s="2" t="s">
        <v>3</v>
      </c>
      <c r="L17" s="2" t="s">
        <v>3</v>
      </c>
      <c r="M17" s="2" t="s">
        <v>3</v>
      </c>
      <c r="N17" s="2" t="s">
        <v>3</v>
      </c>
      <c r="O17" s="2" t="s">
        <v>3</v>
      </c>
      <c r="P17" s="2" t="s">
        <v>3</v>
      </c>
      <c r="Q17" s="2" t="n">
        <v>0</v>
      </c>
      <c r="R17" s="2" t="n">
        <f aca="false">SUM(Q17:Q17)</f>
        <v>0</v>
      </c>
      <c r="S17" s="2" t="n">
        <f aca="false">A17</f>
        <v>16</v>
      </c>
      <c r="T17" s="2" t="n">
        <f aca="false">PRODUCT(R17:S17)</f>
        <v>0</v>
      </c>
    </row>
    <row r="18" customFormat="false" ht="78.75" hidden="false" customHeight="true" outlineLevel="0" collapsed="false">
      <c r="A18" s="1" t="s">
        <v>4</v>
      </c>
      <c r="B18" s="2" t="n">
        <f aca="false">SUM(B2:B17)</f>
        <v>0.259259259259259</v>
      </c>
      <c r="C18" s="2" t="n">
        <f aca="false">SUM(C2:C17)</f>
        <v>0.454926624737945</v>
      </c>
      <c r="D18" s="2" t="n">
        <f aca="false">SUM(D2:D17)</f>
        <v>0.60167714884696</v>
      </c>
      <c r="E18" s="2" t="n">
        <f aca="false">SUM(E2:E17)</f>
        <v>0.711020676614461</v>
      </c>
      <c r="F18" s="2" t="n">
        <f aca="false">SUM(F2:F17)</f>
        <v>0.791934887162412</v>
      </c>
      <c r="G18" s="2" t="n">
        <f aca="false">SUM(G2:G17)</f>
        <v>0.851382062258866</v>
      </c>
      <c r="H18" s="2" t="n">
        <f aca="false">SUM(H2:H17)</f>
        <v>0.894728960766697</v>
      </c>
      <c r="I18" s="2" t="n">
        <f aca="false">SUM(I2:I17)</f>
        <v>0.926086291602149</v>
      </c>
      <c r="J18" s="2" t="n">
        <f aca="false">SUM(J2:J17)</f>
        <v>0.948581768071061</v>
      </c>
      <c r="K18" s="2" t="n">
        <f aca="false">SUM(K2:K17)</f>
        <v>0.964578551337841</v>
      </c>
      <c r="L18" s="2" t="n">
        <f aca="false">SUM(L2:L17)</f>
        <v>0.975849012275803</v>
      </c>
      <c r="M18" s="2" t="n">
        <f aca="false">SUM(M2:M17)</f>
        <v>0.983712124558094</v>
      </c>
      <c r="N18" s="2" t="n">
        <f aca="false">SUM(N2:N17)</f>
        <v>0.989141416372074</v>
      </c>
      <c r="O18" s="2" t="n">
        <f aca="false">SUM(O2:O17)</f>
        <v>0.992849225415756</v>
      </c>
      <c r="P18" s="2" t="n">
        <f aca="false">SUM(P2:P17)</f>
        <v>0.995351996519917</v>
      </c>
      <c r="Q18" s="2" t="n">
        <f aca="false">SUM(Q2:Q17)</f>
        <v>0.997020510585287</v>
      </c>
      <c r="R18" s="1" t="n">
        <f aca="false">SUM(R2:R17)</f>
        <v>13.3381005163846</v>
      </c>
      <c r="S18" s="2" t="n">
        <v>0.273106327378882</v>
      </c>
      <c r="T18" s="2" t="n">
        <f aca="false">SUM(T2:T17)</f>
        <v>35.2592592591903</v>
      </c>
    </row>
    <row r="19" customFormat="false" ht="45.75" hidden="false" customHeight="true" outlineLevel="0" collapsed="false">
      <c r="B19" s="2" t="n">
        <v>0.259259259259259</v>
      </c>
      <c r="C19" s="2" t="n">
        <v>0.518518518518518</v>
      </c>
      <c r="D19" s="2" t="n">
        <v>0.777777777777778</v>
      </c>
      <c r="E19" s="2" t="n">
        <v>1.03703703703704</v>
      </c>
      <c r="F19" s="2" t="n">
        <v>1.2962962962963</v>
      </c>
      <c r="G19" s="2" t="n">
        <v>1.55555555555556</v>
      </c>
      <c r="H19" s="2" t="n">
        <v>1.81481481481482</v>
      </c>
      <c r="I19" s="2" t="n">
        <v>2.07407407407407</v>
      </c>
      <c r="J19" s="2" t="n">
        <v>2.33333333333334</v>
      </c>
      <c r="K19" s="2" t="n">
        <v>2.59259259259259</v>
      </c>
      <c r="L19" s="2" t="n">
        <v>2.85185185185186</v>
      </c>
      <c r="M19" s="2" t="n">
        <v>3.11111111111109</v>
      </c>
      <c r="N19" s="2" t="n">
        <v>3.37037037037041</v>
      </c>
      <c r="O19" s="2" t="n">
        <v>3.62962962962965</v>
      </c>
      <c r="P19" s="2" t="n">
        <v>3.8888888888845</v>
      </c>
      <c r="Q19" s="2" t="n">
        <v>4.1481481480835</v>
      </c>
      <c r="R19" s="1" t="s">
        <v>5</v>
      </c>
      <c r="S19" s="3" t="s">
        <v>6</v>
      </c>
      <c r="T19" s="3" t="s">
        <v>7</v>
      </c>
    </row>
    <row r="20" customFormat="false" ht="12.75" hidden="false" customHeight="true" outlineLevel="0" collapsed="false">
      <c r="A20" s="2"/>
    </row>
    <row r="21" customFormat="false" ht="12.75" hidden="false" customHeight="true" outlineLevel="0" collapsed="false">
      <c r="A21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9" activeCellId="0" sqref="B19"/>
    </sheetView>
  </sheetViews>
  <sheetFormatPr defaultColWidth="11.53515625" defaultRowHeight="12.75" zeroHeight="false" outlineLevelRow="0" outlineLevelCol="0"/>
  <sheetData>
    <row r="1" customFormat="false" ht="12.75" hidden="false" customHeight="true" outlineLevel="0" collapsed="false">
      <c r="A1" s="1" t="s">
        <v>0</v>
      </c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9</v>
      </c>
      <c r="K1" s="2" t="n">
        <v>10</v>
      </c>
      <c r="L1" s="2" t="n">
        <v>11</v>
      </c>
      <c r="M1" s="2" t="n">
        <v>12</v>
      </c>
      <c r="N1" s="2" t="n">
        <v>13</v>
      </c>
      <c r="O1" s="2" t="n">
        <v>14</v>
      </c>
      <c r="P1" s="2" t="n">
        <v>15</v>
      </c>
      <c r="Q1" s="2" t="n">
        <v>16</v>
      </c>
    </row>
    <row r="2" customFormat="false" ht="12.75" hidden="false" customHeight="true" outlineLevel="0" collapsed="false">
      <c r="A2" s="2" t="n">
        <v>1</v>
      </c>
      <c r="B2" s="2" t="n">
        <v>0.740740740740741</v>
      </c>
      <c r="C2" s="2" t="n">
        <v>0.391334730957372</v>
      </c>
      <c r="D2" s="2" t="n">
        <v>0.146750524109015</v>
      </c>
      <c r="E2" s="2" t="n">
        <v>0.0460393801126321</v>
      </c>
      <c r="F2" s="2" t="n">
        <v>0.0126608295309738</v>
      </c>
      <c r="G2" s="2" t="n">
        <v>0.00310061131370787</v>
      </c>
      <c r="H2" s="2" t="n">
        <v>0.000678258724873597</v>
      </c>
      <c r="I2" s="2" t="n">
        <v>0.000131940906966292</v>
      </c>
      <c r="J2" s="2" t="n">
        <v>2.2587709616512E-005</v>
      </c>
      <c r="K2" s="2" t="n">
        <v>3.34632735059437E-006</v>
      </c>
      <c r="L2" s="2" t="n">
        <v>4.18290918824297E-007</v>
      </c>
      <c r="M2" s="2" t="n">
        <v>4.24481270688504E-008</v>
      </c>
      <c r="N2" s="2" t="n">
        <v>3.28467649937533E-009</v>
      </c>
      <c r="O2" s="2" t="n">
        <v>1.72553362068498E-010</v>
      </c>
      <c r="P2" s="2" t="n">
        <v>4.31383405171244E-012</v>
      </c>
      <c r="Q2" s="2" t="n">
        <v>0</v>
      </c>
    </row>
    <row r="3" customFormat="false" ht="12.75" hidden="false" customHeight="true" outlineLevel="0" collapsed="false">
      <c r="A3" s="2" t="n">
        <v>2</v>
      </c>
      <c r="B3" s="2" t="s">
        <v>3</v>
      </c>
      <c r="C3" s="2" t="n">
        <v>0.545073375262055</v>
      </c>
      <c r="D3" s="2" t="n">
        <v>0.440251572327044</v>
      </c>
      <c r="E3" s="2" t="n">
        <v>0.224441978049081</v>
      </c>
      <c r="F3" s="2" t="n">
        <v>0.0897767912196325</v>
      </c>
      <c r="G3" s="2" t="n">
        <v>0.0302309603086518</v>
      </c>
      <c r="H3" s="2" t="n">
        <v>0.00881736342335676</v>
      </c>
      <c r="I3" s="2" t="n">
        <v>0.00225124172511237</v>
      </c>
      <c r="J3" s="2" t="n">
        <v>0.000503383242882268</v>
      </c>
      <c r="K3" s="2" t="n">
        <v>9.78800750048854E-005</v>
      </c>
      <c r="L3" s="2" t="n">
        <v>1.63133458341476E-005</v>
      </c>
      <c r="M3" s="2" t="n">
        <v>2.2762808140671E-006</v>
      </c>
      <c r="N3" s="2" t="n">
        <v>2.56204766951276E-007</v>
      </c>
      <c r="O3" s="2" t="n">
        <v>2.18711386421821E-008</v>
      </c>
      <c r="P3" s="2" t="n">
        <v>1.26179646012589E-009</v>
      </c>
      <c r="Q3" s="2" t="n">
        <v>3.23537553878433E-011</v>
      </c>
    </row>
    <row r="4" customFormat="false" ht="12.75" hidden="false" customHeight="true" outlineLevel="0" collapsed="false">
      <c r="A4" s="2" t="n">
        <v>3</v>
      </c>
      <c r="B4" s="2" t="s">
        <v>3</v>
      </c>
      <c r="C4" s="2" t="s">
        <v>3</v>
      </c>
      <c r="D4" s="2" t="n">
        <v>0.39832285115304</v>
      </c>
      <c r="E4" s="2" t="n">
        <v>0.437374111070005</v>
      </c>
      <c r="F4" s="2" t="n">
        <v>0.284293172195503</v>
      </c>
      <c r="G4" s="2" t="n">
        <v>0.139245635361063</v>
      </c>
      <c r="H4" s="2" t="n">
        <v>0.0558433016812595</v>
      </c>
      <c r="I4" s="2" t="n">
        <v>0.0190104856787266</v>
      </c>
      <c r="J4" s="2" t="n">
        <v>0.00557916427527846</v>
      </c>
      <c r="K4" s="2" t="n">
        <v>0.00141693060959454</v>
      </c>
      <c r="L4" s="2" t="n">
        <v>0.000309953570848804</v>
      </c>
      <c r="M4" s="2" t="n">
        <v>5.76657806230334E-005</v>
      </c>
      <c r="N4" s="2" t="n">
        <v>8.92446604880274E-006</v>
      </c>
      <c r="O4" s="2" t="n">
        <v>1.10813769120389E-006</v>
      </c>
      <c r="P4" s="2" t="n">
        <v>1.03887908550366E-007</v>
      </c>
      <c r="Q4" s="2" t="n">
        <v>6.55702775860287E-009</v>
      </c>
    </row>
    <row r="5" customFormat="false" ht="12.75" hidden="false" customHeight="true" outlineLevel="0" collapsed="false">
      <c r="A5" s="2" t="n">
        <v>4</v>
      </c>
      <c r="B5" s="2" t="s">
        <v>3</v>
      </c>
      <c r="C5" s="2" t="s">
        <v>3</v>
      </c>
      <c r="D5" s="2" t="s">
        <v>3</v>
      </c>
      <c r="E5" s="2" t="n">
        <v>0.288979323385539</v>
      </c>
      <c r="F5" s="2" t="n">
        <v>0.404571052739754</v>
      </c>
      <c r="G5" s="2" t="n">
        <v>0.322005531772457</v>
      </c>
      <c r="H5" s="2" t="n">
        <v>0.1878365602006</v>
      </c>
      <c r="I5" s="2" t="n">
        <v>0.0879234962641108</v>
      </c>
      <c r="J5" s="2" t="n">
        <v>0.0344048463642172</v>
      </c>
      <c r="K5" s="2" t="n">
        <v>0.0114682821214058</v>
      </c>
      <c r="L5" s="2" t="n">
        <v>0.00327665203468735</v>
      </c>
      <c r="M5" s="2" t="n">
        <v>0.000800112706144585</v>
      </c>
      <c r="N5" s="2" t="n">
        <v>0.000165102621902851</v>
      </c>
      <c r="O5" s="2" t="n">
        <v>2.81882525199994E-005</v>
      </c>
      <c r="P5" s="2" t="n">
        <v>3.84385261636355E-006</v>
      </c>
      <c r="Q5" s="2" t="n">
        <v>3.9424129398601E-007</v>
      </c>
    </row>
    <row r="6" customFormat="false" ht="12.75" hidden="false" customHeight="true" outlineLevel="0" collapsed="false">
      <c r="A6" s="2" t="n">
        <v>5</v>
      </c>
      <c r="B6" s="2" t="s">
        <v>3</v>
      </c>
      <c r="C6" s="2" t="s">
        <v>3</v>
      </c>
      <c r="D6" s="2" t="s">
        <v>3</v>
      </c>
      <c r="E6" s="2" t="s">
        <v>3</v>
      </c>
      <c r="F6" s="2" t="n">
        <v>0.208065112837588</v>
      </c>
      <c r="G6" s="2" t="n">
        <v>0.356683050578722</v>
      </c>
      <c r="H6" s="2" t="n">
        <v>0.33810580836108</v>
      </c>
      <c r="I6" s="2" t="n">
        <v>0.230199699309671</v>
      </c>
      <c r="J6" s="2" t="n">
        <v>0.123857446911182</v>
      </c>
      <c r="K6" s="2" t="n">
        <v>0.0550477541827478</v>
      </c>
      <c r="L6" s="2" t="n">
        <v>0.0206429078185303</v>
      </c>
      <c r="M6" s="2" t="n">
        <v>0.0065837845534183</v>
      </c>
      <c r="N6" s="2" t="n">
        <v>0.00178310831655079</v>
      </c>
      <c r="O6" s="2" t="n">
        <v>0.000405910836287998</v>
      </c>
      <c r="P6" s="2" t="n">
        <v>7.61082818039976E-005</v>
      </c>
      <c r="Q6" s="2" t="n">
        <v>1.13541492667972E-005</v>
      </c>
    </row>
    <row r="7" customFormat="false" ht="12.75" hidden="false" customHeight="true" outlineLevel="0" collapsed="false">
      <c r="A7" s="2" t="n">
        <v>6</v>
      </c>
      <c r="B7" s="2" t="s">
        <v>3</v>
      </c>
      <c r="C7" s="2" t="s">
        <v>3</v>
      </c>
      <c r="D7" s="2" t="s">
        <v>3</v>
      </c>
      <c r="E7" s="2" t="s">
        <v>3</v>
      </c>
      <c r="F7" s="2" t="s">
        <v>3</v>
      </c>
      <c r="G7" s="2" t="n">
        <v>0.148617937741134</v>
      </c>
      <c r="H7" s="2" t="n">
        <v>0.303428289554816</v>
      </c>
      <c r="I7" s="2" t="n">
        <v>0.335707894826605</v>
      </c>
      <c r="J7" s="2" t="n">
        <v>0.262727917690387</v>
      </c>
      <c r="K7" s="2" t="n">
        <v>0.16055594969968</v>
      </c>
      <c r="L7" s="2" t="n">
        <v>0.0802779748498401</v>
      </c>
      <c r="M7" s="2" t="n">
        <v>0.0336047336580723</v>
      </c>
      <c r="N7" s="2" t="n">
        <v>0.0118873887770053</v>
      </c>
      <c r="O7" s="2" t="n">
        <v>0.00355171981751995</v>
      </c>
      <c r="P7" s="2" t="n">
        <v>0.000887929954380061</v>
      </c>
      <c r="Q7" s="2" t="n">
        <v>0.000182139477821549</v>
      </c>
    </row>
    <row r="8" customFormat="false" ht="12.75" hidden="false" customHeight="true" outlineLevel="0" collapsed="false">
      <c r="A8" s="2" t="n">
        <v>7</v>
      </c>
      <c r="B8" s="2" t="s">
        <v>3</v>
      </c>
      <c r="C8" s="2" t="s">
        <v>3</v>
      </c>
      <c r="D8" s="2" t="s">
        <v>3</v>
      </c>
      <c r="E8" s="2" t="s">
        <v>3</v>
      </c>
      <c r="F8" s="2" t="s">
        <v>3</v>
      </c>
      <c r="G8" s="2" t="s">
        <v>3</v>
      </c>
      <c r="H8" s="2" t="n">
        <v>0.105271039233303</v>
      </c>
      <c r="I8" s="2" t="n">
        <v>0.250858646683617</v>
      </c>
      <c r="J8" s="2" t="n">
        <v>0.319026757195469</v>
      </c>
      <c r="K8" s="2" t="n">
        <v>0.283579339729305</v>
      </c>
      <c r="L8" s="2" t="n">
        <v>0.194960796063899</v>
      </c>
      <c r="M8" s="2" t="n">
        <v>0.108815328035663</v>
      </c>
      <c r="N8" s="2" t="n">
        <v>0.0505214023022738</v>
      </c>
      <c r="O8" s="2" t="n">
        <v>0.0197156691911312</v>
      </c>
      <c r="P8" s="2" t="n">
        <v>0.00646920395333881</v>
      </c>
      <c r="Q8" s="2" t="n">
        <v>0.00176935492740957</v>
      </c>
    </row>
    <row r="9" customFormat="false" ht="12.75" hidden="false" customHeight="true" outlineLevel="0" collapsed="false">
      <c r="A9" s="2" t="n">
        <v>8</v>
      </c>
      <c r="B9" s="2" t="s">
        <v>3</v>
      </c>
      <c r="C9" s="2" t="s">
        <v>3</v>
      </c>
      <c r="D9" s="2" t="s">
        <v>3</v>
      </c>
      <c r="E9" s="2" t="s">
        <v>3</v>
      </c>
      <c r="F9" s="2" t="s">
        <v>3</v>
      </c>
      <c r="G9" s="2" t="s">
        <v>3</v>
      </c>
      <c r="H9" s="2" t="s">
        <v>3</v>
      </c>
      <c r="I9" s="2" t="n">
        <v>0.0739137083978513</v>
      </c>
      <c r="J9" s="2" t="n">
        <v>0.202459288220201</v>
      </c>
      <c r="K9" s="2" t="n">
        <v>0.292441194095847</v>
      </c>
      <c r="L9" s="2" t="n">
        <v>0.292441194095847</v>
      </c>
      <c r="M9" s="2" t="n">
        <v>0.224431614073554</v>
      </c>
      <c r="N9" s="2" t="n">
        <v>0.138933856331251</v>
      </c>
      <c r="O9" s="2" t="n">
        <v>0.0711612434867345</v>
      </c>
      <c r="P9" s="2" t="n">
        <v>0.0304976757800276</v>
      </c>
      <c r="Q9" s="2" t="n">
        <v>0.0109478836133468</v>
      </c>
    </row>
    <row r="10" customFormat="false" ht="12.75" hidden="false" customHeight="true" outlineLevel="0" collapsed="false">
      <c r="A10" s="2" t="n">
        <v>9</v>
      </c>
      <c r="B10" s="2" t="s">
        <v>3</v>
      </c>
      <c r="C10" s="2" t="s">
        <v>3</v>
      </c>
      <c r="D10" s="2" t="s">
        <v>3</v>
      </c>
      <c r="E10" s="2" t="s">
        <v>3</v>
      </c>
      <c r="F10" s="2" t="s">
        <v>3</v>
      </c>
      <c r="G10" s="2" t="s">
        <v>3</v>
      </c>
      <c r="H10" s="2" t="s">
        <v>3</v>
      </c>
      <c r="I10" s="2" t="s">
        <v>3</v>
      </c>
      <c r="J10" s="2" t="n">
        <v>0.05141823192894</v>
      </c>
      <c r="K10" s="2" t="n">
        <v>0.159967832667813</v>
      </c>
      <c r="L10" s="2" t="n">
        <v>0.259947728085197</v>
      </c>
      <c r="M10" s="2" t="n">
        <v>0.290174208095104</v>
      </c>
      <c r="N10" s="2" t="n">
        <v>0.24699352236667</v>
      </c>
      <c r="O10" s="2" t="n">
        <v>0.168678503079679</v>
      </c>
      <c r="P10" s="2" t="n">
        <v>0.0948816579823121</v>
      </c>
      <c r="Q10" s="2" t="n">
        <v>0.0444866381748569</v>
      </c>
    </row>
    <row r="11" customFormat="false" ht="12.75" hidden="false" customHeight="true" outlineLevel="0" collapsed="false">
      <c r="A11" s="2" t="n">
        <v>10</v>
      </c>
      <c r="B11" s="2" t="s">
        <v>3</v>
      </c>
      <c r="C11" s="2" t="s">
        <v>3</v>
      </c>
      <c r="D11" s="2" t="s">
        <v>3</v>
      </c>
      <c r="E11" s="2" t="s">
        <v>3</v>
      </c>
      <c r="F11" s="2" t="s">
        <v>3</v>
      </c>
      <c r="G11" s="2" t="s">
        <v>3</v>
      </c>
      <c r="H11" s="2" t="s">
        <v>3</v>
      </c>
      <c r="I11" s="2" t="s">
        <v>3</v>
      </c>
      <c r="J11" s="2" t="s">
        <v>3</v>
      </c>
      <c r="K11" s="2" t="n">
        <v>0.0354214486621587</v>
      </c>
      <c r="L11" s="2" t="n">
        <v>0.123975070317555</v>
      </c>
      <c r="M11" s="2" t="n">
        <v>0.224885011273705</v>
      </c>
      <c r="N11" s="2" t="n">
        <v>0.278429061576969</v>
      </c>
      <c r="O11" s="2" t="n">
        <v>0.261451679773497</v>
      </c>
      <c r="P11" s="2" t="n">
        <v>0.196088759830112</v>
      </c>
      <c r="Q11" s="2" t="n">
        <v>0.120670006049293</v>
      </c>
    </row>
    <row r="12" customFormat="false" ht="12.75" hidden="false" customHeight="true" outlineLevel="0" collapsed="false">
      <c r="A12" s="2" t="n">
        <v>11</v>
      </c>
      <c r="B12" s="2" t="s">
        <v>3</v>
      </c>
      <c r="C12" s="2" t="s">
        <v>3</v>
      </c>
      <c r="D12" s="2" t="s">
        <v>3</v>
      </c>
      <c r="E12" s="2" t="s">
        <v>3</v>
      </c>
      <c r="F12" s="2" t="s">
        <v>3</v>
      </c>
      <c r="G12" s="2" t="s">
        <v>3</v>
      </c>
      <c r="H12" s="2" t="s">
        <v>3</v>
      </c>
      <c r="I12" s="2" t="s">
        <v>3</v>
      </c>
      <c r="J12" s="2" t="s">
        <v>3</v>
      </c>
      <c r="K12" s="2" t="s">
        <v>3</v>
      </c>
      <c r="L12" s="2" t="n">
        <v>0.0241509877241991</v>
      </c>
      <c r="M12" s="2" t="n">
        <v>0.0943573473875686</v>
      </c>
      <c r="N12" s="2" t="n">
        <v>0.189837996529751</v>
      </c>
      <c r="O12" s="2" t="n">
        <v>0.259290922089417</v>
      </c>
      <c r="P12" s="2" t="n">
        <v>0.267393763404717</v>
      </c>
      <c r="Q12" s="2" t="n">
        <v>0.219400010998761</v>
      </c>
    </row>
    <row r="13" customFormat="false" ht="12.75" hidden="false" customHeight="true" outlineLevel="0" collapsed="false">
      <c r="A13" s="2" t="n">
        <v>12</v>
      </c>
      <c r="B13" s="2" t="s">
        <v>3</v>
      </c>
      <c r="C13" s="2" t="s">
        <v>3</v>
      </c>
      <c r="D13" s="2" t="s">
        <v>3</v>
      </c>
      <c r="E13" s="2" t="s">
        <v>3</v>
      </c>
      <c r="F13" s="2" t="s">
        <v>3</v>
      </c>
      <c r="G13" s="2" t="s">
        <v>3</v>
      </c>
      <c r="H13" s="2" t="s">
        <v>3</v>
      </c>
      <c r="I13" s="2" t="s">
        <v>3</v>
      </c>
      <c r="J13" s="2" t="s">
        <v>3</v>
      </c>
      <c r="K13" s="2" t="s">
        <v>3</v>
      </c>
      <c r="L13" s="2" t="s">
        <v>3</v>
      </c>
      <c r="M13" s="2" t="n">
        <v>0.0162878754419017</v>
      </c>
      <c r="N13" s="2" t="n">
        <v>0.0705807935815742</v>
      </c>
      <c r="O13" s="2" t="n">
        <v>0.156654932095689</v>
      </c>
      <c r="P13" s="2" t="n">
        <v>0.234982398143532</v>
      </c>
      <c r="Q13" s="2" t="n">
        <v>0.265108346623476</v>
      </c>
    </row>
    <row r="14" customFormat="false" ht="12.75" hidden="false" customHeight="true" outlineLevel="0" collapsed="false">
      <c r="A14" s="2" t="n">
        <v>13</v>
      </c>
      <c r="B14" s="2" t="s">
        <v>3</v>
      </c>
      <c r="C14" s="2" t="s">
        <v>3</v>
      </c>
      <c r="D14" s="2" t="s">
        <v>3</v>
      </c>
      <c r="E14" s="2" t="s">
        <v>3</v>
      </c>
      <c r="F14" s="2" t="s">
        <v>3</v>
      </c>
      <c r="G14" s="2" t="s">
        <v>3</v>
      </c>
      <c r="H14" s="2" t="s">
        <v>3</v>
      </c>
      <c r="I14" s="2" t="s">
        <v>3</v>
      </c>
      <c r="J14" s="2" t="s">
        <v>3</v>
      </c>
      <c r="K14" s="2" t="s">
        <v>3</v>
      </c>
      <c r="L14" s="2" t="s">
        <v>3</v>
      </c>
      <c r="M14" s="2" t="s">
        <v>3</v>
      </c>
      <c r="N14" s="2" t="n">
        <v>0.0108585836279345</v>
      </c>
      <c r="O14" s="2" t="n">
        <v>0.0519093266115892</v>
      </c>
      <c r="P14" s="2" t="n">
        <v>0.126528983615748</v>
      </c>
      <c r="Q14" s="2" t="n">
        <v>0.207637306446355</v>
      </c>
    </row>
    <row r="15" customFormat="false" ht="12.75" hidden="false" customHeight="true" outlineLevel="0" collapsed="false">
      <c r="A15" s="2" t="n">
        <v>14</v>
      </c>
      <c r="B15" s="2" t="s">
        <v>3</v>
      </c>
      <c r="C15" s="2" t="s">
        <v>3</v>
      </c>
      <c r="D15" s="2" t="s">
        <v>3</v>
      </c>
      <c r="E15" s="2" t="s">
        <v>3</v>
      </c>
      <c r="F15" s="2" t="s">
        <v>3</v>
      </c>
      <c r="G15" s="2" t="s">
        <v>3</v>
      </c>
      <c r="H15" s="2" t="s">
        <v>3</v>
      </c>
      <c r="I15" s="2" t="s">
        <v>3</v>
      </c>
      <c r="J15" s="2" t="s">
        <v>3</v>
      </c>
      <c r="K15" s="2" t="s">
        <v>3</v>
      </c>
      <c r="L15" s="2" t="s">
        <v>3</v>
      </c>
      <c r="M15" s="2" t="s">
        <v>3</v>
      </c>
      <c r="N15" s="2" t="s">
        <v>3</v>
      </c>
      <c r="O15" s="2" t="n">
        <v>0.00715077458424954</v>
      </c>
      <c r="P15" s="2" t="n">
        <v>0.0375415665673101</v>
      </c>
      <c r="Q15" s="2" t="n">
        <v>0.100110844179494</v>
      </c>
    </row>
    <row r="16" customFormat="false" ht="12.75" hidden="false" customHeight="true" outlineLevel="0" collapsed="false">
      <c r="A16" s="2" t="n">
        <v>15</v>
      </c>
      <c r="B16" s="2" t="s">
        <v>3</v>
      </c>
      <c r="C16" s="2" t="s">
        <v>3</v>
      </c>
      <c r="D16" s="2" t="s">
        <v>3</v>
      </c>
      <c r="E16" s="2" t="s">
        <v>3</v>
      </c>
      <c r="F16" s="2" t="s">
        <v>3</v>
      </c>
      <c r="G16" s="2" t="s">
        <v>3</v>
      </c>
      <c r="H16" s="2" t="s">
        <v>3</v>
      </c>
      <c r="I16" s="2" t="s">
        <v>3</v>
      </c>
      <c r="J16" s="2" t="s">
        <v>3</v>
      </c>
      <c r="K16" s="2" t="s">
        <v>3</v>
      </c>
      <c r="L16" s="2" t="s">
        <v>3</v>
      </c>
      <c r="M16" s="2" t="s">
        <v>3</v>
      </c>
      <c r="N16" s="2" t="s">
        <v>3</v>
      </c>
      <c r="O16" s="2" t="s">
        <v>3</v>
      </c>
      <c r="P16" s="2" t="n">
        <v>0.0046480034797622</v>
      </c>
      <c r="Q16" s="2" t="n">
        <v>0.0266962251145316</v>
      </c>
    </row>
    <row r="17" customFormat="false" ht="12.75" hidden="false" customHeight="true" outlineLevel="0" collapsed="false">
      <c r="A17" s="2" t="n">
        <v>16</v>
      </c>
      <c r="B17" s="2" t="s">
        <v>3</v>
      </c>
      <c r="C17" s="2" t="s">
        <v>3</v>
      </c>
      <c r="D17" s="2" t="s">
        <v>3</v>
      </c>
      <c r="E17" s="2" t="s">
        <v>3</v>
      </c>
      <c r="F17" s="2" t="s">
        <v>3</v>
      </c>
      <c r="G17" s="2" t="s">
        <v>3</v>
      </c>
      <c r="H17" s="2" t="s">
        <v>3</v>
      </c>
      <c r="I17" s="2" t="s">
        <v>3</v>
      </c>
      <c r="J17" s="2" t="s">
        <v>3</v>
      </c>
      <c r="K17" s="2" t="s">
        <v>3</v>
      </c>
      <c r="L17" s="2" t="s">
        <v>3</v>
      </c>
      <c r="M17" s="2" t="s">
        <v>3</v>
      </c>
      <c r="N17" s="2" t="s">
        <v>3</v>
      </c>
      <c r="O17" s="2" t="s">
        <v>3</v>
      </c>
      <c r="P17" s="2" t="s">
        <v>3</v>
      </c>
      <c r="Q17" s="2" t="n">
        <v>0.00297948941010397</v>
      </c>
    </row>
    <row r="19" customFormat="false" ht="12.75" hidden="false" customHeight="false" outlineLevel="0" collapsed="false">
      <c r="B19" s="2" t="n">
        <v>0.740740740740741</v>
      </c>
      <c r="C19" s="2" t="n">
        <v>1.48148148148148</v>
      </c>
      <c r="D19" s="2" t="n">
        <v>2.22222222222222</v>
      </c>
      <c r="E19" s="2" t="n">
        <v>2.96296296296296</v>
      </c>
      <c r="F19" s="2" t="n">
        <v>3.7037037037037</v>
      </c>
      <c r="G19" s="2" t="n">
        <v>4.44444444444444</v>
      </c>
      <c r="H19" s="2" t="n">
        <v>5.18518518518519</v>
      </c>
      <c r="I19" s="2" t="n">
        <v>5.92592592592593</v>
      </c>
      <c r="J19" s="2" t="n">
        <v>6.66666666666667</v>
      </c>
      <c r="K19" s="2" t="n">
        <v>7.4074074074074</v>
      </c>
      <c r="L19" s="2" t="n">
        <v>8.14814814814816</v>
      </c>
      <c r="M19" s="2" t="n">
        <v>8.88888888888886</v>
      </c>
      <c r="N19" s="2" t="n">
        <v>9.6296296296297</v>
      </c>
      <c r="O19" s="2" t="n">
        <v>10.3703703703704</v>
      </c>
      <c r="P19" s="2" t="n">
        <v>11.1111111111107</v>
      </c>
      <c r="Q19" s="2" t="n">
        <v>11.8518518518428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1565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2023-02-12T13:51:27Z</dcterms:created>
  <dc:creator>openpyxl</dc:creator>
  <dc:description/>
  <dc:language>en-US</dc:language>
  <cp:lastModifiedBy/>
  <dcterms:modified xsi:type="dcterms:W3CDTF">2023-02-20T19:07:31Z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