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esd_team66\t66scdsw\SCD SW\Test Data\LED Test Data 4-17-18\"/>
    </mc:Choice>
  </mc:AlternateContent>
  <bookViews>
    <workbookView xWindow="0" yWindow="0" windowWidth="25200" windowHeight="11850"/>
  </bookViews>
  <sheets>
    <sheet name="Parsed Data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2" i="2"/>
  <c r="C8" i="2"/>
  <c r="B9" i="2"/>
  <c r="C9" i="2"/>
  <c r="B10" i="2"/>
  <c r="C10" i="2"/>
  <c r="B11" i="2"/>
  <c r="C11" i="2"/>
  <c r="B12" i="2"/>
  <c r="C12" i="2"/>
  <c r="B13" i="2"/>
  <c r="C13" i="2"/>
  <c r="C2" i="2"/>
  <c r="B3" i="2"/>
  <c r="C3" i="2"/>
  <c r="B4" i="2"/>
  <c r="C4" i="2"/>
  <c r="B5" i="2"/>
  <c r="C5" i="2"/>
  <c r="B6" i="2"/>
  <c r="C6" i="2"/>
  <c r="B7" i="2"/>
  <c r="C7" i="2"/>
  <c r="B8" i="2"/>
  <c r="B2" i="2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A2" i="1"/>
</calcChain>
</file>

<file path=xl/sharedStrings.xml><?xml version="1.0" encoding="utf-8"?>
<sst xmlns="http://schemas.openxmlformats.org/spreadsheetml/2006/main" count="40" uniqueCount="40">
  <si>
    <t>03PM7C0820_noplastic</t>
  </si>
  <si>
    <t>03PM7C0820_plastic</t>
  </si>
  <si>
    <t>04CB4G093B_noplastic</t>
  </si>
  <si>
    <t>04CB4G093B_plastic</t>
  </si>
  <si>
    <t>04CB6J077C_noplastic</t>
  </si>
  <si>
    <t>04CB6J077C_plastic</t>
  </si>
  <si>
    <t>04CB7F023B_noplastic</t>
  </si>
  <si>
    <t>04CB7F023B_plastic</t>
  </si>
  <si>
    <t>04CM4D113B_noplastic</t>
  </si>
  <si>
    <t>04CM4D113B_plastic</t>
  </si>
  <si>
    <t>04CM5A052B_noplastic</t>
  </si>
  <si>
    <t>04CM5A052B_plastic</t>
  </si>
  <si>
    <t>04CM6A001A_noplastic</t>
  </si>
  <si>
    <t>04CM6A001A_plastic</t>
  </si>
  <si>
    <t>04CM6L003B_plastic</t>
  </si>
  <si>
    <t>04CM8A027A_noplastic</t>
  </si>
  <si>
    <t>04CM8A027A_plastic</t>
  </si>
  <si>
    <t>04CM8D080C-D_noplastic</t>
  </si>
  <si>
    <t>04CM8D080C-D_plastic</t>
  </si>
  <si>
    <t>Makrolon 8325_noplastic</t>
  </si>
  <si>
    <t>Makrolon 8325_plastic</t>
  </si>
  <si>
    <t>ORUB002027_noplastic</t>
  </si>
  <si>
    <t>ORUB002027_plastic</t>
  </si>
  <si>
    <t>04CM6L003B_noplastic</t>
  </si>
  <si>
    <t>Material</t>
  </si>
  <si>
    <t>Plastic</t>
  </si>
  <si>
    <t>Transmission</t>
  </si>
  <si>
    <t>03PM7C0820</t>
  </si>
  <si>
    <t>04CB4G093B</t>
  </si>
  <si>
    <t>04CB6J077C</t>
  </si>
  <si>
    <t>04CM4D113B</t>
  </si>
  <si>
    <t>04CB7F023B</t>
  </si>
  <si>
    <t>04CM5A052B</t>
  </si>
  <si>
    <t>04CM6A001A</t>
  </si>
  <si>
    <t>04CM6L003B</t>
  </si>
  <si>
    <t>04CM8A027A</t>
  </si>
  <si>
    <t>04CM8D080C-D</t>
  </si>
  <si>
    <t>Makrolon 8325</t>
  </si>
  <si>
    <t>ORUB002027</t>
  </si>
  <si>
    <t xml:space="preserve">No-Plastic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</si>
</sst>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'Parsed Data'!$D$1</c:f>
              <c:strCache>
                <c:ptCount val="1"/>
                <c:pt idx="0">
                  <c:v>Transmission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'Parsed Data'!$A$2:$A$13</c:f>
              <c:strCache>
                <c:ptCount val="12"/>
                <c:pt idx="0">
                  <c:v>03PM7C0820</c:v>
                </c:pt>
                <c:pt idx="1">
                  <c:v>04CB4G093B</c:v>
                </c:pt>
                <c:pt idx="2">
                  <c:v>04CB6J077C</c:v>
                </c:pt>
                <c:pt idx="3">
                  <c:v>04CB7F023B</c:v>
                </c:pt>
                <c:pt idx="4">
                  <c:v>04CM4D113B</c:v>
                </c:pt>
                <c:pt idx="5">
                  <c:v>04CM5A052B</c:v>
                </c:pt>
                <c:pt idx="6">
                  <c:v>04CM6A001A</c:v>
                </c:pt>
                <c:pt idx="7">
                  <c:v>04CM6L003B</c:v>
                </c:pt>
                <c:pt idx="8">
                  <c:v>04CM8A027A</c:v>
                </c:pt>
                <c:pt idx="9">
                  <c:v>04CM8D080C-D</c:v>
                </c:pt>
                <c:pt idx="10">
                  <c:v>Makrolon 8325</c:v>
                </c:pt>
                <c:pt idx="11">
                  <c:v>ORUB002027</c:v>
                </c:pt>
              </c:strCache>
            </c:strRef>
          </c:cat>
          <c:val>
            <c:numRef>
              <c:f>'Parsed Data'!$D$2:$D$13</c:f>
              <c:numCache>
                <c:formatCode>0.00%</c:formatCode>
                <c:ptCount val="12"/>
                <c:pt idx="0">
                  <c:v>0.91921091553779433</c:v>
                </c:pt>
                <c:pt idx="1">
                  <c:v>0.21688313666135212</c:v>
                </c:pt>
                <c:pt idx="2">
                  <c:v>0.38282041233300168</c:v>
                </c:pt>
                <c:pt idx="3">
                  <c:v>0.37668510316581694</c:v>
                </c:pt>
                <c:pt idx="4">
                  <c:v>0.73284549142315825</c:v>
                </c:pt>
                <c:pt idx="5">
                  <c:v>0.21843068629817364</c:v>
                </c:pt>
                <c:pt idx="6">
                  <c:v>0.17569912194168319</c:v>
                </c:pt>
                <c:pt idx="7">
                  <c:v>0.29163468559245298</c:v>
                </c:pt>
                <c:pt idx="8">
                  <c:v>6.5277347128612714E-4</c:v>
                </c:pt>
                <c:pt idx="9">
                  <c:v>3.9166377840533785E-4</c:v>
                </c:pt>
                <c:pt idx="10">
                  <c:v>0.8364719774262156</c:v>
                </c:pt>
                <c:pt idx="11">
                  <c:v>0.93218486908004217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7B-4FDE-AACB-56B6D1FD5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3538720"/>
        <c:axId val="652925056"/>
      </c:barChart>
      <c:catAx>
        <c:axId val="68353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925056"/>
        <c:crosses val="autoZero"/>
        <c:auto val="1"/>
        <c:lblAlgn val="ctr"/>
        <c:lblOffset val="100"/>
        <c:noMultiLvlLbl val="0"/>
      </c:catAx>
      <c:valAx>
        <c:axId val="65292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538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1</xdr:row>
      <xdr:rowOff>19050</xdr:rowOff>
    </xdr:from>
    <xdr:to>
      <xdr:col>11</xdr:col>
      <xdr:colOff>304800</xdr:colOff>
      <xdr:row>15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O10" sqref="O10"/>
    </sheetView>
  </sheetViews>
  <sheetFormatPr defaultRowHeight="15" x14ac:dyDescent="0.25"/>
  <cols>
    <col min="1" max="1" width="14.42578125" bestFit="1" customWidth="1"/>
    <col min="2" max="2" width="10.42578125" bestFit="1" customWidth="1"/>
    <col min="3" max="3" width="6.7109375" bestFit="1" customWidth="1"/>
    <col min="4" max="4" width="12.5703125" bestFit="1" customWidth="1"/>
    <col min="5" max="5" width="14.85546875" bestFit="1" customWidth="1"/>
  </cols>
  <sheetData>
    <row r="1" spans="1:4" x14ac:dyDescent="0.25">
      <c r="A1" s="1" t="s">
        <v>24</v>
      </c>
      <c r="B1" s="1" t="s">
        <v>39</v>
      </c>
      <c r="C1" s="1" t="s">
        <v>25</v>
      </c>
      <c r="D1" s="1" t="s">
        <v>26</v>
      </c>
    </row>
    <row r="2" spans="1:4" x14ac:dyDescent="0.25">
      <c r="A2" t="s">
        <v>27</v>
      </c>
      <c r="B2" s="3">
        <f>AVERAGE(Data!A3:A41)</f>
        <v>42.538749999999993</v>
      </c>
      <c r="C2" s="3">
        <f>AVERAGE(Data!B3:B41)</f>
        <v>39.10208333333334</v>
      </c>
      <c r="D2" s="2">
        <f>C2/B2</f>
        <v>0.91921091553779433</v>
      </c>
    </row>
    <row r="3" spans="1:4" x14ac:dyDescent="0.25">
      <c r="A3" t="s">
        <v>28</v>
      </c>
      <c r="B3" s="3">
        <f>AVERAGE(Data!C3:C41)</f>
        <v>41.844166666666666</v>
      </c>
      <c r="C3" s="3">
        <f>AVERAGE(Data!D3:D41)</f>
        <v>9.0752941176470614</v>
      </c>
      <c r="D3" s="2">
        <f t="shared" ref="D3:D13" si="0">C3/B3</f>
        <v>0.21688313666135212</v>
      </c>
    </row>
    <row r="4" spans="1:4" x14ac:dyDescent="0.25">
      <c r="A4" t="s">
        <v>29</v>
      </c>
      <c r="B4" s="3">
        <f>AVERAGE(Data!E3:E41)</f>
        <v>42.055185185185174</v>
      </c>
      <c r="C4" s="3">
        <f>AVERAGE(Data!F3:F41)</f>
        <v>16.099583333333332</v>
      </c>
      <c r="D4" s="2">
        <f t="shared" si="0"/>
        <v>0.38282041233300168</v>
      </c>
    </row>
    <row r="5" spans="1:4" x14ac:dyDescent="0.25">
      <c r="A5" t="s">
        <v>31</v>
      </c>
      <c r="B5" s="3">
        <f>AVERAGE(Data!G3:G41)</f>
        <v>41.512916666666662</v>
      </c>
      <c r="C5" s="3">
        <f>AVERAGE(Data!H3:H41)</f>
        <v>15.637297297297293</v>
      </c>
      <c r="D5" s="2">
        <f t="shared" si="0"/>
        <v>0.37668510316581694</v>
      </c>
    </row>
    <row r="6" spans="1:4" x14ac:dyDescent="0.25">
      <c r="A6" t="s">
        <v>30</v>
      </c>
      <c r="B6" s="3">
        <f>AVERAGE(Data!I3:I41)</f>
        <v>42.078750000000007</v>
      </c>
      <c r="C6" s="3">
        <f>AVERAGE(Data!J3:J41)</f>
        <v>30.837222222222223</v>
      </c>
      <c r="D6" s="2">
        <f t="shared" si="0"/>
        <v>0.73284549142315825</v>
      </c>
    </row>
    <row r="7" spans="1:4" x14ac:dyDescent="0.25">
      <c r="A7" t="s">
        <v>32</v>
      </c>
      <c r="B7" s="3">
        <f>AVERAGE(Data!K3:K41)</f>
        <v>41.429999999999993</v>
      </c>
      <c r="C7" s="3">
        <f>AVERAGE(Data!L3:L41)</f>
        <v>9.0495833333333326</v>
      </c>
      <c r="D7" s="2">
        <f t="shared" si="0"/>
        <v>0.21843068629817364</v>
      </c>
    </row>
    <row r="8" spans="1:4" x14ac:dyDescent="0.25">
      <c r="A8" t="s">
        <v>33</v>
      </c>
      <c r="B8" s="3">
        <f>AVERAGE(Data!M3:M41)</f>
        <v>41.801666666666648</v>
      </c>
      <c r="C8" s="3">
        <f>AVERAGE(Data!N3:N41)</f>
        <v>7.3445161290322565</v>
      </c>
      <c r="D8" s="2">
        <f t="shared" si="0"/>
        <v>0.17569912194168319</v>
      </c>
    </row>
    <row r="9" spans="1:4" x14ac:dyDescent="0.25">
      <c r="A9" t="s">
        <v>34</v>
      </c>
      <c r="B9" s="3">
        <f>AVERAGE(Data!O3:O41)</f>
        <v>42.798750000000005</v>
      </c>
      <c r="C9" s="3">
        <f>AVERAGE(Data!P3:P41)</f>
        <v>12.481599999999998</v>
      </c>
      <c r="D9" s="2">
        <f t="shared" si="0"/>
        <v>0.29163468559245298</v>
      </c>
    </row>
    <row r="10" spans="1:4" x14ac:dyDescent="0.25">
      <c r="A10" t="s">
        <v>35</v>
      </c>
      <c r="B10" s="3">
        <f>AVERAGE(Data!Q3:Q41)</f>
        <v>40.851333333333329</v>
      </c>
      <c r="C10" s="3">
        <f>AVERAGE(Data!R3:R41)</f>
        <v>2.6666666666666672E-2</v>
      </c>
      <c r="D10" s="2">
        <f t="shared" si="0"/>
        <v>6.5277347128612714E-4</v>
      </c>
    </row>
    <row r="11" spans="1:4" x14ac:dyDescent="0.25">
      <c r="A11" t="s">
        <v>36</v>
      </c>
      <c r="B11" s="3">
        <f>AVERAGE(Data!S3:S41)</f>
        <v>41.244166666666665</v>
      </c>
      <c r="C11" s="3">
        <f>AVERAGE(Data!T3:T41)</f>
        <v>1.6153846153846154E-2</v>
      </c>
      <c r="D11" s="2">
        <f t="shared" si="0"/>
        <v>3.9166377840533785E-4</v>
      </c>
    </row>
    <row r="12" spans="1:4" x14ac:dyDescent="0.25">
      <c r="A12" t="s">
        <v>37</v>
      </c>
      <c r="B12" s="3">
        <f>AVERAGE(Data!U3:U41)</f>
        <v>43.167083333333323</v>
      </c>
      <c r="C12" s="3">
        <f>AVERAGE(Data!V3:V41)</f>
        <v>36.108055555555559</v>
      </c>
      <c r="D12" s="2">
        <f t="shared" si="0"/>
        <v>0.8364719774262156</v>
      </c>
    </row>
    <row r="13" spans="1:4" x14ac:dyDescent="0.25">
      <c r="A13" t="s">
        <v>38</v>
      </c>
      <c r="B13" s="3">
        <f>AVERAGE(Data!W3:W41)</f>
        <v>43.142499999999991</v>
      </c>
      <c r="C13" s="3">
        <f>AVERAGE(Data!X3:X41)</f>
        <v>40.216785714285713</v>
      </c>
      <c r="D13" s="2">
        <f t="shared" si="0"/>
        <v>0.93218486908004217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workbookViewId="0">
      <selection activeCell="F17" sqref="F17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s="1" customFormat="1" x14ac:dyDescent="0.25">
      <c r="A2" s="1">
        <f>AVERAGE(A3:A41)</f>
        <v>42.538749999999993</v>
      </c>
      <c r="B2" s="1">
        <f t="shared" ref="B2:X2" si="0">AVERAGE(B3:B41)</f>
        <v>39.10208333333334</v>
      </c>
      <c r="C2" s="1">
        <f t="shared" si="0"/>
        <v>41.844166666666666</v>
      </c>
      <c r="D2" s="1">
        <f t="shared" si="0"/>
        <v>9.0752941176470614</v>
      </c>
      <c r="E2" s="1">
        <f t="shared" si="0"/>
        <v>42.055185185185174</v>
      </c>
      <c r="F2" s="1">
        <f t="shared" si="0"/>
        <v>16.099583333333332</v>
      </c>
      <c r="G2" s="1">
        <f t="shared" si="0"/>
        <v>41.512916666666662</v>
      </c>
      <c r="H2" s="1">
        <f t="shared" si="0"/>
        <v>15.637297297297293</v>
      </c>
      <c r="I2" s="1">
        <f t="shared" si="0"/>
        <v>42.078750000000007</v>
      </c>
      <c r="J2" s="1">
        <f t="shared" si="0"/>
        <v>30.837222222222223</v>
      </c>
      <c r="K2" s="1">
        <f t="shared" si="0"/>
        <v>41.429999999999993</v>
      </c>
      <c r="L2" s="1">
        <f t="shared" si="0"/>
        <v>9.0495833333333326</v>
      </c>
      <c r="M2" s="1">
        <f t="shared" si="0"/>
        <v>41.801666666666648</v>
      </c>
      <c r="N2" s="1">
        <f t="shared" si="0"/>
        <v>7.3445161290322565</v>
      </c>
      <c r="O2" s="1">
        <f t="shared" si="0"/>
        <v>42.798750000000005</v>
      </c>
      <c r="P2" s="1">
        <f t="shared" si="0"/>
        <v>12.481599999999998</v>
      </c>
      <c r="Q2" s="1">
        <f t="shared" si="0"/>
        <v>40.851333333333329</v>
      </c>
      <c r="R2" s="1">
        <f t="shared" si="0"/>
        <v>2.6666666666666672E-2</v>
      </c>
      <c r="S2" s="1">
        <f t="shared" si="0"/>
        <v>41.244166666666665</v>
      </c>
      <c r="T2" s="1">
        <f t="shared" si="0"/>
        <v>1.6153846153846154E-2</v>
      </c>
      <c r="U2" s="1">
        <f t="shared" si="0"/>
        <v>43.167083333333323</v>
      </c>
      <c r="V2" s="1">
        <f t="shared" si="0"/>
        <v>36.108055555555559</v>
      </c>
      <c r="W2" s="1">
        <f t="shared" si="0"/>
        <v>43.142499999999991</v>
      </c>
      <c r="X2" s="1">
        <f t="shared" si="0"/>
        <v>40.216785714285713</v>
      </c>
    </row>
    <row r="3" spans="1:24" x14ac:dyDescent="0.25">
      <c r="A3">
        <v>42.54</v>
      </c>
      <c r="B3">
        <v>39.17</v>
      </c>
      <c r="C3">
        <v>41.8</v>
      </c>
      <c r="D3">
        <v>9.25</v>
      </c>
      <c r="F3">
        <v>16.03</v>
      </c>
      <c r="G3">
        <v>41.53</v>
      </c>
      <c r="I3">
        <v>42.14</v>
      </c>
      <c r="K3">
        <v>41.37</v>
      </c>
      <c r="L3">
        <v>9.0299999999999994</v>
      </c>
      <c r="M3">
        <v>41.8</v>
      </c>
      <c r="O3">
        <v>42.95</v>
      </c>
      <c r="P3">
        <v>12.54</v>
      </c>
      <c r="R3">
        <v>0.02</v>
      </c>
      <c r="S3">
        <v>41.2</v>
      </c>
      <c r="T3">
        <v>0.05</v>
      </c>
      <c r="U3">
        <v>43.23</v>
      </c>
      <c r="W3">
        <v>43.18</v>
      </c>
      <c r="X3">
        <v>40.299999999999997</v>
      </c>
    </row>
    <row r="4" spans="1:24" x14ac:dyDescent="0.25">
      <c r="A4">
        <v>42.54</v>
      </c>
      <c r="B4">
        <v>39.07</v>
      </c>
      <c r="C4">
        <v>41.86</v>
      </c>
      <c r="D4">
        <v>9.2100000000000009</v>
      </c>
      <c r="E4">
        <v>41.97</v>
      </c>
      <c r="F4">
        <v>16.12</v>
      </c>
      <c r="G4">
        <v>41.53</v>
      </c>
      <c r="H4">
        <v>2.04</v>
      </c>
      <c r="I4">
        <v>42.03</v>
      </c>
      <c r="J4">
        <v>30.75</v>
      </c>
      <c r="K4">
        <v>41.37</v>
      </c>
      <c r="L4">
        <v>9.0299999999999994</v>
      </c>
      <c r="M4">
        <v>41.8</v>
      </c>
      <c r="O4">
        <v>42.76</v>
      </c>
      <c r="P4">
        <v>12.5</v>
      </c>
      <c r="R4">
        <v>0.03</v>
      </c>
      <c r="S4">
        <v>41.25</v>
      </c>
      <c r="T4">
        <v>0</v>
      </c>
      <c r="U4">
        <v>43.18</v>
      </c>
      <c r="V4">
        <v>36</v>
      </c>
      <c r="W4">
        <v>43.18</v>
      </c>
      <c r="X4">
        <v>40.270000000000003</v>
      </c>
    </row>
    <row r="5" spans="1:24" x14ac:dyDescent="0.25">
      <c r="A5">
        <v>42.54</v>
      </c>
      <c r="B5">
        <v>39.07</v>
      </c>
      <c r="C5">
        <v>41.86</v>
      </c>
      <c r="D5">
        <v>9.26</v>
      </c>
      <c r="E5">
        <v>41.97</v>
      </c>
      <c r="F5">
        <v>16.12</v>
      </c>
      <c r="G5">
        <v>41.53</v>
      </c>
      <c r="H5">
        <v>16</v>
      </c>
      <c r="I5">
        <v>42.08</v>
      </c>
      <c r="J5">
        <v>30.8</v>
      </c>
      <c r="K5">
        <v>41.42</v>
      </c>
      <c r="L5">
        <v>9.0299999999999994</v>
      </c>
      <c r="M5">
        <v>41.86</v>
      </c>
      <c r="N5">
        <v>0.99</v>
      </c>
      <c r="O5">
        <v>42.71</v>
      </c>
      <c r="P5">
        <v>12.45</v>
      </c>
      <c r="Q5">
        <v>40.82</v>
      </c>
      <c r="R5">
        <v>0.02</v>
      </c>
      <c r="S5">
        <v>41.25</v>
      </c>
      <c r="T5">
        <v>0</v>
      </c>
      <c r="U5">
        <v>43.14</v>
      </c>
      <c r="V5">
        <v>36.090000000000003</v>
      </c>
      <c r="W5">
        <v>43.18</v>
      </c>
      <c r="X5">
        <v>40.43</v>
      </c>
    </row>
    <row r="6" spans="1:24" x14ac:dyDescent="0.25">
      <c r="A6">
        <v>42.44</v>
      </c>
      <c r="B6">
        <v>39.07</v>
      </c>
      <c r="C6">
        <v>41.86</v>
      </c>
      <c r="E6">
        <v>42.03</v>
      </c>
      <c r="F6">
        <v>16.07</v>
      </c>
      <c r="G6">
        <v>41.53</v>
      </c>
      <c r="H6">
        <v>17.82</v>
      </c>
      <c r="I6">
        <v>42.14</v>
      </c>
      <c r="J6">
        <v>30.85</v>
      </c>
      <c r="K6">
        <v>41.42</v>
      </c>
      <c r="L6">
        <v>9.0299999999999994</v>
      </c>
      <c r="M6">
        <v>41.86</v>
      </c>
      <c r="N6">
        <v>8.08</v>
      </c>
      <c r="O6">
        <v>42.76</v>
      </c>
      <c r="P6">
        <v>12.5</v>
      </c>
      <c r="Q6">
        <v>40.880000000000003</v>
      </c>
      <c r="R6">
        <v>7.0000000000000007E-2</v>
      </c>
      <c r="S6">
        <v>41.25</v>
      </c>
      <c r="T6">
        <v>0</v>
      </c>
      <c r="U6">
        <v>43.23</v>
      </c>
      <c r="V6">
        <v>36.15</v>
      </c>
      <c r="W6">
        <v>43.18</v>
      </c>
      <c r="X6">
        <v>40.22</v>
      </c>
    </row>
    <row r="7" spans="1:24" x14ac:dyDescent="0.25">
      <c r="A7">
        <v>42.44</v>
      </c>
      <c r="B7">
        <v>39.17</v>
      </c>
      <c r="C7">
        <v>41.8</v>
      </c>
      <c r="D7">
        <v>5.96</v>
      </c>
      <c r="E7">
        <v>42.03</v>
      </c>
      <c r="F7">
        <v>16.12</v>
      </c>
      <c r="G7">
        <v>41.58</v>
      </c>
      <c r="H7">
        <v>16.600000000000001</v>
      </c>
      <c r="I7">
        <v>42.14</v>
      </c>
      <c r="J7">
        <v>30.85</v>
      </c>
      <c r="K7">
        <v>41.47</v>
      </c>
      <c r="L7">
        <v>9.0299999999999994</v>
      </c>
      <c r="M7">
        <v>41.86</v>
      </c>
      <c r="N7">
        <v>8.18</v>
      </c>
      <c r="O7">
        <v>42.82</v>
      </c>
      <c r="P7">
        <v>12.45</v>
      </c>
      <c r="Q7">
        <v>40.869999999999997</v>
      </c>
      <c r="R7">
        <v>0.02</v>
      </c>
      <c r="S7">
        <v>41.2</v>
      </c>
      <c r="T7">
        <v>0</v>
      </c>
      <c r="U7">
        <v>43.23</v>
      </c>
      <c r="V7">
        <v>36.25</v>
      </c>
      <c r="W7">
        <v>43.12</v>
      </c>
      <c r="X7">
        <v>40.22</v>
      </c>
    </row>
    <row r="8" spans="1:24" x14ac:dyDescent="0.25">
      <c r="A8">
        <v>42.48</v>
      </c>
      <c r="B8">
        <v>39.07</v>
      </c>
      <c r="C8">
        <v>41.86</v>
      </c>
      <c r="D8">
        <v>5.46</v>
      </c>
      <c r="E8">
        <v>42.08</v>
      </c>
      <c r="F8">
        <v>16.07</v>
      </c>
      <c r="G8">
        <v>41.48</v>
      </c>
      <c r="H8">
        <v>16.84</v>
      </c>
      <c r="I8">
        <v>42.08</v>
      </c>
      <c r="J8">
        <v>30.92</v>
      </c>
      <c r="K8">
        <v>41.47</v>
      </c>
      <c r="L8">
        <v>9.0299999999999994</v>
      </c>
      <c r="M8">
        <v>41.86</v>
      </c>
      <c r="N8">
        <v>7.45</v>
      </c>
      <c r="O8">
        <v>42.82</v>
      </c>
      <c r="P8">
        <v>12.45</v>
      </c>
      <c r="Q8">
        <v>40.590000000000003</v>
      </c>
      <c r="R8">
        <v>0.02</v>
      </c>
      <c r="S8">
        <v>41.25</v>
      </c>
      <c r="T8">
        <v>0</v>
      </c>
      <c r="U8">
        <v>43.18</v>
      </c>
      <c r="V8">
        <v>36.04</v>
      </c>
      <c r="W8">
        <v>43.12</v>
      </c>
      <c r="X8">
        <v>40.26</v>
      </c>
    </row>
    <row r="9" spans="1:24" x14ac:dyDescent="0.25">
      <c r="A9">
        <v>42.54</v>
      </c>
      <c r="B9">
        <v>39.17</v>
      </c>
      <c r="C9">
        <v>41.86</v>
      </c>
      <c r="D9">
        <v>9.81</v>
      </c>
      <c r="E9">
        <v>42.08</v>
      </c>
      <c r="F9">
        <v>16.07</v>
      </c>
      <c r="G9">
        <v>41.52</v>
      </c>
      <c r="H9">
        <v>16.79</v>
      </c>
      <c r="I9">
        <v>42.08</v>
      </c>
      <c r="J9">
        <v>31.05</v>
      </c>
      <c r="K9">
        <v>41.36</v>
      </c>
      <c r="L9">
        <v>9.07</v>
      </c>
      <c r="M9">
        <v>41.8</v>
      </c>
      <c r="N9">
        <v>7.45</v>
      </c>
      <c r="O9">
        <v>42.76</v>
      </c>
      <c r="P9">
        <v>12.5</v>
      </c>
      <c r="Q9">
        <v>40.81</v>
      </c>
      <c r="R9">
        <v>0.03</v>
      </c>
      <c r="S9">
        <v>41.25</v>
      </c>
      <c r="T9">
        <v>0</v>
      </c>
      <c r="U9">
        <v>43.12</v>
      </c>
      <c r="W9">
        <v>43.12</v>
      </c>
      <c r="X9">
        <v>40.21</v>
      </c>
    </row>
    <row r="10" spans="1:24" x14ac:dyDescent="0.25">
      <c r="A10">
        <v>42.57</v>
      </c>
      <c r="B10">
        <v>39.07</v>
      </c>
      <c r="C10">
        <v>41.86</v>
      </c>
      <c r="D10">
        <v>9.6</v>
      </c>
      <c r="E10">
        <v>42.08</v>
      </c>
      <c r="F10">
        <v>16.07</v>
      </c>
      <c r="G10">
        <v>41.53</v>
      </c>
      <c r="I10">
        <v>42.08</v>
      </c>
      <c r="J10">
        <v>30.34</v>
      </c>
      <c r="K10">
        <v>41.47</v>
      </c>
      <c r="L10">
        <v>9.09</v>
      </c>
      <c r="M10">
        <v>41.75</v>
      </c>
      <c r="N10">
        <v>7.5</v>
      </c>
      <c r="O10">
        <v>42.81</v>
      </c>
      <c r="P10">
        <v>12.5</v>
      </c>
      <c r="Q10">
        <v>40.76</v>
      </c>
      <c r="R10">
        <v>0.02</v>
      </c>
      <c r="S10">
        <v>41.25</v>
      </c>
      <c r="T10">
        <v>0</v>
      </c>
      <c r="U10">
        <v>43.18</v>
      </c>
      <c r="V10">
        <v>36.26</v>
      </c>
      <c r="W10">
        <v>43.12</v>
      </c>
      <c r="X10">
        <v>40.11</v>
      </c>
    </row>
    <row r="11" spans="1:24" x14ac:dyDescent="0.25">
      <c r="A11">
        <v>42.61</v>
      </c>
      <c r="B11">
        <v>39.17</v>
      </c>
      <c r="C11">
        <v>41.86</v>
      </c>
      <c r="D11">
        <v>9.25</v>
      </c>
      <c r="E11">
        <v>42.03</v>
      </c>
      <c r="F11">
        <v>16.170000000000002</v>
      </c>
      <c r="G11">
        <v>41.48</v>
      </c>
      <c r="H11">
        <v>2.57</v>
      </c>
      <c r="I11">
        <v>42.18</v>
      </c>
      <c r="J11">
        <v>30.75</v>
      </c>
      <c r="K11">
        <v>41.42</v>
      </c>
      <c r="L11">
        <v>9.0299999999999994</v>
      </c>
      <c r="M11">
        <v>41.8</v>
      </c>
      <c r="N11">
        <v>7.5</v>
      </c>
      <c r="O11">
        <v>42.85</v>
      </c>
      <c r="P11">
        <v>12.5</v>
      </c>
      <c r="Q11">
        <v>40.869999999999997</v>
      </c>
      <c r="R11">
        <v>0.03</v>
      </c>
      <c r="S11">
        <v>41.25</v>
      </c>
      <c r="T11">
        <v>0</v>
      </c>
      <c r="U11">
        <v>43.18</v>
      </c>
      <c r="V11">
        <v>35.799999999999997</v>
      </c>
      <c r="W11">
        <v>43.18</v>
      </c>
      <c r="X11">
        <v>40.21</v>
      </c>
    </row>
    <row r="12" spans="1:24" x14ac:dyDescent="0.25">
      <c r="A12">
        <v>42.61</v>
      </c>
      <c r="B12">
        <v>39.07</v>
      </c>
      <c r="C12">
        <v>41.86</v>
      </c>
      <c r="D12">
        <v>9.2100000000000009</v>
      </c>
      <c r="E12">
        <v>42.08</v>
      </c>
      <c r="F12">
        <v>16.12</v>
      </c>
      <c r="G12">
        <v>41.53</v>
      </c>
      <c r="H12">
        <v>2.04</v>
      </c>
      <c r="I12">
        <v>42.08</v>
      </c>
      <c r="J12">
        <v>30.8</v>
      </c>
      <c r="K12">
        <v>41.47</v>
      </c>
      <c r="L12">
        <v>9.0299999999999994</v>
      </c>
      <c r="M12">
        <v>41.75</v>
      </c>
      <c r="N12">
        <v>7.5</v>
      </c>
      <c r="O12">
        <v>42.79</v>
      </c>
      <c r="P12">
        <v>12.54</v>
      </c>
      <c r="Q12">
        <v>40.869999999999997</v>
      </c>
      <c r="R12">
        <v>7.0000000000000007E-2</v>
      </c>
      <c r="S12">
        <v>41.25</v>
      </c>
      <c r="T12">
        <v>0</v>
      </c>
      <c r="U12">
        <v>43.18</v>
      </c>
      <c r="V12">
        <v>36</v>
      </c>
      <c r="W12">
        <v>43.12</v>
      </c>
      <c r="X12">
        <v>40.26</v>
      </c>
    </row>
    <row r="13" spans="1:24" x14ac:dyDescent="0.25">
      <c r="A13">
        <v>42.65</v>
      </c>
      <c r="B13">
        <v>39.020000000000003</v>
      </c>
      <c r="C13">
        <v>41.9</v>
      </c>
      <c r="D13">
        <v>9.26</v>
      </c>
      <c r="E13">
        <v>42.08</v>
      </c>
      <c r="F13">
        <v>16.07</v>
      </c>
      <c r="G13">
        <v>41.63</v>
      </c>
      <c r="H13">
        <v>16</v>
      </c>
      <c r="I13">
        <v>42.13</v>
      </c>
      <c r="J13">
        <v>30.85</v>
      </c>
      <c r="K13">
        <v>41.42</v>
      </c>
      <c r="L13">
        <v>9.09</v>
      </c>
      <c r="M13">
        <v>41.8</v>
      </c>
      <c r="N13">
        <v>7.6</v>
      </c>
      <c r="O13">
        <v>42.85</v>
      </c>
      <c r="P13">
        <v>12.49</v>
      </c>
      <c r="Q13">
        <v>40.869999999999997</v>
      </c>
      <c r="R13">
        <v>0</v>
      </c>
      <c r="S13">
        <v>41.15</v>
      </c>
      <c r="T13">
        <v>0</v>
      </c>
      <c r="U13">
        <v>43.18</v>
      </c>
      <c r="V13">
        <v>36.090000000000003</v>
      </c>
      <c r="W13">
        <v>43.18</v>
      </c>
      <c r="X13">
        <v>40.26</v>
      </c>
    </row>
    <row r="14" spans="1:24" x14ac:dyDescent="0.25">
      <c r="A14">
        <v>42.53</v>
      </c>
      <c r="B14">
        <v>39.07</v>
      </c>
      <c r="C14">
        <v>41.86</v>
      </c>
      <c r="D14">
        <v>9.26</v>
      </c>
      <c r="E14">
        <v>42.08</v>
      </c>
      <c r="F14">
        <v>16.12</v>
      </c>
      <c r="G14">
        <v>41.53</v>
      </c>
      <c r="H14">
        <v>17.82</v>
      </c>
      <c r="I14">
        <v>42.03</v>
      </c>
      <c r="J14">
        <v>30.85</v>
      </c>
      <c r="K14">
        <v>41.42</v>
      </c>
      <c r="L14">
        <v>9.0299999999999994</v>
      </c>
      <c r="M14">
        <v>41.8</v>
      </c>
      <c r="N14">
        <v>7.6</v>
      </c>
      <c r="O14">
        <v>42.85</v>
      </c>
      <c r="P14">
        <v>12.41</v>
      </c>
      <c r="Q14">
        <v>40.869999999999997</v>
      </c>
      <c r="R14">
        <v>0.02</v>
      </c>
      <c r="S14">
        <v>41.25</v>
      </c>
      <c r="T14">
        <v>0.05</v>
      </c>
      <c r="U14">
        <v>43.12</v>
      </c>
      <c r="V14">
        <v>36.15</v>
      </c>
      <c r="W14">
        <v>43.12</v>
      </c>
      <c r="X14">
        <v>40.21</v>
      </c>
    </row>
    <row r="15" spans="1:24" x14ac:dyDescent="0.25">
      <c r="A15">
        <v>42.47</v>
      </c>
      <c r="B15">
        <v>39.07</v>
      </c>
      <c r="C15">
        <v>41.8</v>
      </c>
      <c r="D15">
        <v>9.3000000000000007</v>
      </c>
      <c r="E15">
        <v>42.18</v>
      </c>
      <c r="F15">
        <v>16.07</v>
      </c>
      <c r="G15">
        <v>41.53</v>
      </c>
      <c r="H15">
        <v>16.600000000000001</v>
      </c>
      <c r="I15">
        <v>42.08</v>
      </c>
      <c r="J15">
        <v>30.85</v>
      </c>
      <c r="K15">
        <v>41.42</v>
      </c>
      <c r="L15">
        <v>9.0299999999999994</v>
      </c>
      <c r="M15">
        <v>41.75</v>
      </c>
      <c r="N15">
        <v>7.54</v>
      </c>
      <c r="O15">
        <v>42.85</v>
      </c>
      <c r="P15">
        <v>12.5</v>
      </c>
      <c r="Q15">
        <v>40.869999999999997</v>
      </c>
      <c r="R15">
        <v>0</v>
      </c>
      <c r="S15">
        <v>41.25</v>
      </c>
      <c r="T15">
        <v>0</v>
      </c>
      <c r="U15">
        <v>43.12</v>
      </c>
      <c r="V15">
        <v>36.25</v>
      </c>
      <c r="W15">
        <v>43.28</v>
      </c>
      <c r="X15">
        <v>40.159999999999997</v>
      </c>
    </row>
    <row r="16" spans="1:24" x14ac:dyDescent="0.25">
      <c r="A16">
        <v>42.56</v>
      </c>
      <c r="B16">
        <v>39.07</v>
      </c>
      <c r="C16">
        <v>41.8</v>
      </c>
      <c r="D16">
        <v>9.2100000000000009</v>
      </c>
      <c r="E16">
        <v>42.08</v>
      </c>
      <c r="F16">
        <v>16.07</v>
      </c>
      <c r="G16">
        <v>41.53</v>
      </c>
      <c r="H16">
        <v>16.84</v>
      </c>
      <c r="I16">
        <v>42.08</v>
      </c>
      <c r="J16">
        <v>30.85</v>
      </c>
      <c r="K16">
        <v>41.42</v>
      </c>
      <c r="L16">
        <v>9.09</v>
      </c>
      <c r="M16">
        <v>41.8</v>
      </c>
      <c r="N16">
        <v>7.5</v>
      </c>
      <c r="O16">
        <v>42.75</v>
      </c>
      <c r="P16">
        <v>12.45</v>
      </c>
      <c r="Q16">
        <v>40.81</v>
      </c>
      <c r="R16">
        <v>0.02</v>
      </c>
      <c r="S16">
        <v>41.25</v>
      </c>
      <c r="T16">
        <v>0.05</v>
      </c>
      <c r="U16">
        <v>43.18</v>
      </c>
      <c r="V16">
        <v>36.04</v>
      </c>
      <c r="W16">
        <v>43.12</v>
      </c>
      <c r="X16">
        <v>40.26</v>
      </c>
    </row>
    <row r="17" spans="1:24" x14ac:dyDescent="0.25">
      <c r="A17">
        <v>42.56</v>
      </c>
      <c r="B17">
        <v>39.17</v>
      </c>
      <c r="C17">
        <v>41.86</v>
      </c>
      <c r="D17">
        <v>9.26</v>
      </c>
      <c r="E17">
        <v>42.03</v>
      </c>
      <c r="F17">
        <v>16.12</v>
      </c>
      <c r="G17">
        <v>41.53</v>
      </c>
      <c r="H17">
        <v>16.79</v>
      </c>
      <c r="I17">
        <v>42.08</v>
      </c>
      <c r="J17">
        <v>30.85</v>
      </c>
      <c r="K17">
        <v>41.42</v>
      </c>
      <c r="L17">
        <v>9.0299999999999994</v>
      </c>
      <c r="M17">
        <v>41.8</v>
      </c>
      <c r="N17">
        <v>7.6</v>
      </c>
      <c r="O17">
        <v>42.81</v>
      </c>
      <c r="P17">
        <v>12.5</v>
      </c>
      <c r="Q17">
        <v>40.81</v>
      </c>
      <c r="R17">
        <v>0.02</v>
      </c>
      <c r="S17">
        <v>41.25</v>
      </c>
      <c r="T17">
        <v>0.11</v>
      </c>
      <c r="U17">
        <v>43.12</v>
      </c>
      <c r="V17">
        <v>36.090000000000003</v>
      </c>
      <c r="W17">
        <v>43.07</v>
      </c>
      <c r="X17">
        <v>40.21</v>
      </c>
    </row>
    <row r="18" spans="1:24" x14ac:dyDescent="0.25">
      <c r="A18">
        <v>42.58</v>
      </c>
      <c r="B18">
        <v>39.07</v>
      </c>
      <c r="C18">
        <v>41.86</v>
      </c>
      <c r="D18">
        <v>9.3000000000000007</v>
      </c>
      <c r="E18">
        <v>42.08</v>
      </c>
      <c r="F18">
        <v>16.12</v>
      </c>
      <c r="G18">
        <v>41.48</v>
      </c>
      <c r="H18">
        <v>16.84</v>
      </c>
      <c r="I18">
        <v>42.08</v>
      </c>
      <c r="J18">
        <v>30.91</v>
      </c>
      <c r="K18">
        <v>41.47</v>
      </c>
      <c r="L18">
        <v>9.0299999999999994</v>
      </c>
      <c r="M18">
        <v>41.8</v>
      </c>
      <c r="N18">
        <v>7.54</v>
      </c>
      <c r="O18">
        <v>42.75</v>
      </c>
      <c r="P18">
        <v>12.5</v>
      </c>
      <c r="Q18">
        <v>40.869999999999997</v>
      </c>
      <c r="R18">
        <v>0.02</v>
      </c>
      <c r="S18">
        <v>41.25</v>
      </c>
      <c r="T18">
        <v>0</v>
      </c>
      <c r="U18">
        <v>43.18</v>
      </c>
      <c r="V18">
        <v>36.14</v>
      </c>
      <c r="W18">
        <v>43.18</v>
      </c>
      <c r="X18">
        <v>40.159999999999997</v>
      </c>
    </row>
    <row r="19" spans="1:24" x14ac:dyDescent="0.25">
      <c r="A19">
        <v>42.53</v>
      </c>
      <c r="B19">
        <v>39.07</v>
      </c>
      <c r="C19">
        <v>41.86</v>
      </c>
      <c r="D19">
        <v>9.2100000000000009</v>
      </c>
      <c r="E19">
        <v>42.03</v>
      </c>
      <c r="F19">
        <v>16.07</v>
      </c>
      <c r="G19">
        <v>41.53</v>
      </c>
      <c r="H19">
        <v>16.84</v>
      </c>
      <c r="I19">
        <v>42.08</v>
      </c>
      <c r="J19">
        <v>30.91</v>
      </c>
      <c r="K19">
        <v>41.47</v>
      </c>
      <c r="L19">
        <v>9.1300000000000008</v>
      </c>
      <c r="M19">
        <v>41.8</v>
      </c>
      <c r="N19">
        <v>7.6</v>
      </c>
      <c r="O19">
        <v>42.79</v>
      </c>
      <c r="P19">
        <v>12.5</v>
      </c>
      <c r="Q19">
        <v>40.869999999999997</v>
      </c>
      <c r="R19">
        <v>0.02</v>
      </c>
      <c r="S19">
        <v>41.31</v>
      </c>
      <c r="T19">
        <v>0</v>
      </c>
      <c r="U19">
        <v>43.18</v>
      </c>
      <c r="V19">
        <v>36.090000000000003</v>
      </c>
      <c r="W19">
        <v>43.12</v>
      </c>
      <c r="X19">
        <v>40.159999999999997</v>
      </c>
    </row>
    <row r="20" spans="1:24" x14ac:dyDescent="0.25">
      <c r="A20">
        <v>42.53</v>
      </c>
      <c r="B20">
        <v>39.130000000000003</v>
      </c>
      <c r="C20">
        <v>41.8</v>
      </c>
      <c r="D20">
        <v>9.3000000000000007</v>
      </c>
      <c r="E20">
        <v>42.03</v>
      </c>
      <c r="F20">
        <v>16.12</v>
      </c>
      <c r="G20">
        <v>41.53</v>
      </c>
      <c r="H20">
        <v>16.84</v>
      </c>
      <c r="I20">
        <v>42.03</v>
      </c>
      <c r="J20">
        <v>30.91</v>
      </c>
      <c r="K20">
        <v>41.42</v>
      </c>
      <c r="L20">
        <v>8.98</v>
      </c>
      <c r="M20">
        <v>41.8</v>
      </c>
      <c r="N20">
        <v>7.5</v>
      </c>
      <c r="O20">
        <v>42.86</v>
      </c>
      <c r="P20">
        <v>12.5</v>
      </c>
      <c r="Q20">
        <v>40.97</v>
      </c>
      <c r="R20">
        <v>0.03</v>
      </c>
      <c r="S20">
        <v>41.25</v>
      </c>
      <c r="T20">
        <v>0</v>
      </c>
      <c r="U20">
        <v>43.23</v>
      </c>
      <c r="V20">
        <v>36.19</v>
      </c>
      <c r="W20">
        <v>43.07</v>
      </c>
      <c r="X20">
        <v>40.21</v>
      </c>
    </row>
    <row r="21" spans="1:24" x14ac:dyDescent="0.25">
      <c r="A21">
        <v>42.53</v>
      </c>
      <c r="B21">
        <v>39.07</v>
      </c>
      <c r="C21">
        <v>41.8</v>
      </c>
      <c r="D21">
        <v>9.2100000000000009</v>
      </c>
      <c r="E21">
        <v>42.03</v>
      </c>
      <c r="F21">
        <v>16.12</v>
      </c>
      <c r="G21">
        <v>41.43</v>
      </c>
      <c r="H21">
        <v>16.84</v>
      </c>
      <c r="I21">
        <v>42.08</v>
      </c>
      <c r="J21">
        <v>30.8</v>
      </c>
      <c r="K21">
        <v>41.47</v>
      </c>
      <c r="L21">
        <v>9.0299999999999994</v>
      </c>
      <c r="M21">
        <v>41.8</v>
      </c>
      <c r="N21">
        <v>7.6</v>
      </c>
      <c r="O21">
        <v>42.76</v>
      </c>
      <c r="P21">
        <v>12.45</v>
      </c>
      <c r="Q21">
        <v>40.81</v>
      </c>
      <c r="R21">
        <v>0.02</v>
      </c>
      <c r="S21">
        <v>41.25</v>
      </c>
      <c r="T21">
        <v>0.11</v>
      </c>
      <c r="U21">
        <v>43.18</v>
      </c>
      <c r="V21">
        <v>36.19</v>
      </c>
      <c r="W21">
        <v>43.12</v>
      </c>
      <c r="X21">
        <v>40.26</v>
      </c>
    </row>
    <row r="22" spans="1:24" x14ac:dyDescent="0.25">
      <c r="A22">
        <v>42.58</v>
      </c>
      <c r="B22">
        <v>39.07</v>
      </c>
      <c r="C22">
        <v>41.86</v>
      </c>
      <c r="D22">
        <v>9.2100000000000009</v>
      </c>
      <c r="E22">
        <v>42.03</v>
      </c>
      <c r="F22">
        <v>16.12</v>
      </c>
      <c r="G22">
        <v>41.48</v>
      </c>
      <c r="H22">
        <v>16.84</v>
      </c>
      <c r="I22">
        <v>42.03</v>
      </c>
      <c r="J22">
        <v>30.85</v>
      </c>
      <c r="K22">
        <v>41.42</v>
      </c>
      <c r="L22">
        <v>9.0299999999999994</v>
      </c>
      <c r="M22">
        <v>41.8</v>
      </c>
      <c r="N22">
        <v>7.5</v>
      </c>
      <c r="O22">
        <v>42.76</v>
      </c>
      <c r="P22">
        <v>12.5</v>
      </c>
      <c r="Q22">
        <v>40.81</v>
      </c>
      <c r="R22">
        <v>0.02</v>
      </c>
      <c r="S22">
        <v>41.25</v>
      </c>
      <c r="T22">
        <v>0</v>
      </c>
      <c r="U22">
        <v>43.12</v>
      </c>
      <c r="V22">
        <v>36.090000000000003</v>
      </c>
      <c r="W22">
        <v>43.12</v>
      </c>
      <c r="X22">
        <v>40.159999999999997</v>
      </c>
    </row>
    <row r="23" spans="1:24" x14ac:dyDescent="0.25">
      <c r="A23">
        <v>42.56</v>
      </c>
      <c r="B23">
        <v>39.07</v>
      </c>
      <c r="C23">
        <v>41.8</v>
      </c>
      <c r="D23">
        <v>9.3000000000000007</v>
      </c>
      <c r="E23">
        <v>42.13</v>
      </c>
      <c r="F23">
        <v>16.12</v>
      </c>
      <c r="G23">
        <v>41.43</v>
      </c>
      <c r="H23">
        <v>16.79</v>
      </c>
      <c r="I23">
        <v>42.03</v>
      </c>
      <c r="J23">
        <v>30.85</v>
      </c>
      <c r="K23">
        <v>41.42</v>
      </c>
      <c r="L23">
        <v>9.1300000000000008</v>
      </c>
      <c r="M23">
        <v>41.8</v>
      </c>
      <c r="N23">
        <v>7.6</v>
      </c>
      <c r="O23">
        <v>42.81</v>
      </c>
      <c r="P23">
        <v>12.41</v>
      </c>
      <c r="Q23">
        <v>40.869999999999997</v>
      </c>
      <c r="R23">
        <v>0.02</v>
      </c>
      <c r="S23">
        <v>41.25</v>
      </c>
      <c r="T23">
        <v>0</v>
      </c>
      <c r="U23">
        <v>43.18</v>
      </c>
      <c r="V23">
        <v>36.15</v>
      </c>
      <c r="W23">
        <v>43.12</v>
      </c>
      <c r="X23">
        <v>40.21</v>
      </c>
    </row>
    <row r="24" spans="1:24" x14ac:dyDescent="0.25">
      <c r="A24">
        <v>42.57</v>
      </c>
      <c r="B24">
        <v>39.17</v>
      </c>
      <c r="C24">
        <v>41.86</v>
      </c>
      <c r="D24">
        <v>9.2100000000000009</v>
      </c>
      <c r="E24">
        <v>42.03</v>
      </c>
      <c r="F24">
        <v>16.07</v>
      </c>
      <c r="G24">
        <v>41.48</v>
      </c>
      <c r="H24">
        <v>16.84</v>
      </c>
      <c r="I24">
        <v>41.97</v>
      </c>
      <c r="J24">
        <v>30.85</v>
      </c>
      <c r="K24">
        <v>41.42</v>
      </c>
      <c r="L24">
        <v>9.0299999999999994</v>
      </c>
      <c r="M24">
        <v>41.75</v>
      </c>
      <c r="N24">
        <v>7.5</v>
      </c>
      <c r="O24">
        <v>42.78</v>
      </c>
      <c r="P24">
        <v>12.45</v>
      </c>
      <c r="Q24">
        <v>40.76</v>
      </c>
      <c r="R24">
        <v>7.0000000000000007E-2</v>
      </c>
      <c r="S24">
        <v>41.25</v>
      </c>
      <c r="T24">
        <v>0</v>
      </c>
      <c r="U24">
        <v>43.07</v>
      </c>
      <c r="V24">
        <v>36.090000000000003</v>
      </c>
      <c r="W24">
        <v>43.12</v>
      </c>
      <c r="X24">
        <v>40.21</v>
      </c>
    </row>
    <row r="25" spans="1:24" x14ac:dyDescent="0.25">
      <c r="A25">
        <v>42.54</v>
      </c>
      <c r="B25">
        <v>39.17</v>
      </c>
      <c r="C25">
        <v>41.86</v>
      </c>
      <c r="D25">
        <v>9.2100000000000009</v>
      </c>
      <c r="E25">
        <v>42.03</v>
      </c>
      <c r="F25">
        <v>16.170000000000002</v>
      </c>
      <c r="G25">
        <v>41.48</v>
      </c>
      <c r="H25">
        <v>16.84</v>
      </c>
      <c r="I25">
        <v>42.08</v>
      </c>
      <c r="J25">
        <v>30.85</v>
      </c>
      <c r="K25">
        <v>41.42</v>
      </c>
      <c r="L25">
        <v>9.1300000000000008</v>
      </c>
      <c r="M25">
        <v>41.8</v>
      </c>
      <c r="N25">
        <v>7.5</v>
      </c>
      <c r="O25">
        <v>42.81</v>
      </c>
      <c r="P25">
        <v>12.45</v>
      </c>
      <c r="Q25">
        <v>40.869999999999997</v>
      </c>
      <c r="R25">
        <v>0.03</v>
      </c>
      <c r="S25">
        <v>41.25</v>
      </c>
      <c r="T25">
        <v>0</v>
      </c>
      <c r="U25">
        <v>43.12</v>
      </c>
      <c r="V25">
        <v>36.090000000000003</v>
      </c>
      <c r="W25">
        <v>43.18</v>
      </c>
      <c r="X25">
        <v>40.21</v>
      </c>
    </row>
    <row r="26" spans="1:24" x14ac:dyDescent="0.25">
      <c r="A26">
        <v>42.43</v>
      </c>
      <c r="B26">
        <v>39.130000000000003</v>
      </c>
      <c r="C26">
        <v>41.86</v>
      </c>
      <c r="D26">
        <v>9.26</v>
      </c>
      <c r="E26">
        <v>42.03</v>
      </c>
      <c r="F26">
        <v>16.07</v>
      </c>
      <c r="G26">
        <v>41.48</v>
      </c>
      <c r="H26">
        <v>16.84</v>
      </c>
      <c r="I26">
        <v>42.08</v>
      </c>
      <c r="J26">
        <v>30.85</v>
      </c>
      <c r="K26">
        <v>41.47</v>
      </c>
      <c r="L26">
        <v>9.0299999999999994</v>
      </c>
      <c r="M26">
        <v>41.8</v>
      </c>
      <c r="N26">
        <v>7.5</v>
      </c>
      <c r="O26">
        <v>42.71</v>
      </c>
      <c r="P26">
        <v>12.5</v>
      </c>
      <c r="Q26">
        <v>40.869999999999997</v>
      </c>
      <c r="R26">
        <v>0.02</v>
      </c>
      <c r="S26">
        <v>41.25</v>
      </c>
      <c r="T26">
        <v>0</v>
      </c>
      <c r="U26">
        <v>43.18</v>
      </c>
      <c r="V26">
        <v>36.19</v>
      </c>
      <c r="W26">
        <v>43.12</v>
      </c>
      <c r="X26">
        <v>40.21</v>
      </c>
    </row>
    <row r="27" spans="1:24" x14ac:dyDescent="0.25">
      <c r="D27">
        <v>9.3000000000000007</v>
      </c>
      <c r="E27">
        <v>42.03</v>
      </c>
      <c r="H27">
        <v>16.84</v>
      </c>
      <c r="J27">
        <v>30.95</v>
      </c>
      <c r="N27">
        <v>7.45</v>
      </c>
      <c r="P27">
        <v>12.5</v>
      </c>
      <c r="Q27">
        <v>40.97</v>
      </c>
      <c r="T27">
        <v>0</v>
      </c>
      <c r="V27">
        <v>36.04</v>
      </c>
      <c r="X27">
        <v>40.21</v>
      </c>
    </row>
    <row r="28" spans="1:24" x14ac:dyDescent="0.25">
      <c r="D28">
        <v>9.35</v>
      </c>
      <c r="E28">
        <v>42.08</v>
      </c>
      <c r="H28">
        <v>16.79</v>
      </c>
      <c r="J28">
        <v>30.85</v>
      </c>
      <c r="N28">
        <v>7.45</v>
      </c>
      <c r="Q28">
        <v>40.81</v>
      </c>
      <c r="T28">
        <v>0.05</v>
      </c>
      <c r="V28">
        <v>36.04</v>
      </c>
      <c r="X28">
        <v>40.159999999999997</v>
      </c>
    </row>
    <row r="29" spans="1:24" x14ac:dyDescent="0.25">
      <c r="D29">
        <v>9.3000000000000007</v>
      </c>
      <c r="E29">
        <v>42.03</v>
      </c>
      <c r="H29">
        <v>16.79</v>
      </c>
      <c r="J29">
        <v>30.8</v>
      </c>
      <c r="N29">
        <v>7.5</v>
      </c>
      <c r="Q29">
        <v>40.869999999999997</v>
      </c>
      <c r="V29">
        <v>35.99</v>
      </c>
      <c r="X29">
        <v>40.11</v>
      </c>
    </row>
    <row r="30" spans="1:24" x14ac:dyDescent="0.25">
      <c r="D30">
        <v>9.2100000000000009</v>
      </c>
      <c r="E30">
        <v>42.13</v>
      </c>
      <c r="H30">
        <v>16.84</v>
      </c>
      <c r="J30">
        <v>30.95</v>
      </c>
      <c r="N30">
        <v>7.5</v>
      </c>
      <c r="Q30">
        <v>40.869999999999997</v>
      </c>
      <c r="V30">
        <v>36.14</v>
      </c>
      <c r="X30">
        <v>40.21</v>
      </c>
    </row>
    <row r="31" spans="1:24" x14ac:dyDescent="0.25">
      <c r="D31">
        <v>9.2100000000000009</v>
      </c>
      <c r="H31">
        <v>16.84</v>
      </c>
      <c r="J31">
        <v>30.8</v>
      </c>
      <c r="N31">
        <v>7.5</v>
      </c>
      <c r="Q31">
        <v>40.97</v>
      </c>
      <c r="V31">
        <v>36.19</v>
      </c>
    </row>
    <row r="32" spans="1:24" x14ac:dyDescent="0.25">
      <c r="D32">
        <v>9.26</v>
      </c>
      <c r="H32">
        <v>16.84</v>
      </c>
      <c r="J32">
        <v>30.8</v>
      </c>
      <c r="N32">
        <v>7.5</v>
      </c>
      <c r="Q32">
        <v>40.869999999999997</v>
      </c>
      <c r="V32">
        <v>36.14</v>
      </c>
    </row>
    <row r="33" spans="4:22" x14ac:dyDescent="0.25">
      <c r="D33">
        <v>9.3000000000000007</v>
      </c>
      <c r="H33">
        <v>16.84</v>
      </c>
      <c r="J33">
        <v>30.85</v>
      </c>
      <c r="N33">
        <v>7.5</v>
      </c>
      <c r="Q33">
        <v>40.81</v>
      </c>
      <c r="V33">
        <v>36.19</v>
      </c>
    </row>
    <row r="34" spans="4:22" x14ac:dyDescent="0.25">
      <c r="D34">
        <v>9.26</v>
      </c>
      <c r="H34">
        <v>16.84</v>
      </c>
      <c r="J34">
        <v>30.8</v>
      </c>
      <c r="N34">
        <v>7.5</v>
      </c>
      <c r="Q34">
        <v>40.97</v>
      </c>
      <c r="V34">
        <v>36.14</v>
      </c>
    </row>
    <row r="35" spans="4:22" x14ac:dyDescent="0.25">
      <c r="D35">
        <v>9.2100000000000009</v>
      </c>
      <c r="H35">
        <v>16.84</v>
      </c>
      <c r="J35">
        <v>30.85</v>
      </c>
      <c r="N35">
        <v>7.45</v>
      </c>
      <c r="V35">
        <v>36.090000000000003</v>
      </c>
    </row>
    <row r="36" spans="4:22" x14ac:dyDescent="0.25">
      <c r="D36">
        <v>9.3000000000000007</v>
      </c>
      <c r="H36">
        <v>16.84</v>
      </c>
      <c r="J36">
        <v>30.85</v>
      </c>
      <c r="V36">
        <v>36.14</v>
      </c>
    </row>
    <row r="37" spans="4:22" x14ac:dyDescent="0.25">
      <c r="D37">
        <v>9.35</v>
      </c>
      <c r="H37">
        <v>16.84</v>
      </c>
      <c r="J37">
        <v>30.85</v>
      </c>
      <c r="V37">
        <v>36.04</v>
      </c>
    </row>
    <row r="38" spans="4:22" x14ac:dyDescent="0.25">
      <c r="H38">
        <v>16.75</v>
      </c>
      <c r="J38">
        <v>30.8</v>
      </c>
      <c r="V38">
        <v>36.14</v>
      </c>
    </row>
    <row r="39" spans="4:22" x14ac:dyDescent="0.25">
      <c r="H39">
        <v>16.84</v>
      </c>
      <c r="J39">
        <v>30.85</v>
      </c>
      <c r="V39">
        <v>36.04</v>
      </c>
    </row>
    <row r="40" spans="4:22" x14ac:dyDescent="0.25">
      <c r="H40">
        <v>16.84</v>
      </c>
      <c r="V40">
        <v>36.14</v>
      </c>
    </row>
    <row r="41" spans="4:22" x14ac:dyDescent="0.25">
      <c r="H41">
        <v>16.75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Parsed Data</vt:lpstr>
      <vt:lpstr>Data</vt:lpstr>
    </vt:vector>
  </TitlesOfParts>
  <Company>Michigan Technological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Cok</dc:creator>
  <cp:lastModifiedBy>Jacob Cok</cp:lastModifiedBy>
  <dcterms:created xsi:type="dcterms:W3CDTF">2018-04-24T20:12:13Z</dcterms:created>
  <dcterms:modified xsi:type="dcterms:W3CDTF">2018-04-24T20:48:19Z</dcterms:modified>
</cp:coreProperties>
</file>