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new_database/alkylnaphtalenes/"/>
    </mc:Choice>
  </mc:AlternateContent>
  <xr:revisionPtr revIDLastSave="0" documentId="13_ncr:1_{FDA3F4C2-2CA8-7843-BC90-8FDD80695A2F}" xr6:coauthVersionLast="47" xr6:coauthVersionMax="47" xr10:uidLastSave="{00000000-0000-0000-0000-000000000000}"/>
  <bookViews>
    <workbookView xWindow="0" yWindow="740" windowWidth="34560" windowHeight="21600" xr2:uid="{D3F96728-2DE2-5449-B1F9-40CED5586744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4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7" i="1"/>
  <c r="C95" i="1" l="1"/>
  <c r="C94" i="1"/>
  <c r="C6" i="1"/>
  <c r="C7" i="1"/>
  <c r="C8" i="1"/>
  <c r="C9" i="1"/>
  <c r="C10" i="1"/>
  <c r="C11" i="1"/>
  <c r="C12" i="1"/>
  <c r="C13" i="1"/>
  <c r="C14" i="1"/>
  <c r="C15" i="1"/>
  <c r="C16" i="1"/>
  <c r="C5" i="1"/>
  <c r="C4" i="1"/>
  <c r="C3" i="1"/>
</calcChain>
</file>

<file path=xl/sharedStrings.xml><?xml version="1.0" encoding="utf-8"?>
<sst xmlns="http://schemas.openxmlformats.org/spreadsheetml/2006/main" count="97" uniqueCount="97">
  <si>
    <t>Name</t>
  </si>
  <si>
    <t>eta_B_star</t>
  </si>
  <si>
    <t>eta_B_star_norm</t>
  </si>
  <si>
    <t>naphthalene</t>
  </si>
  <si>
    <t>2-methylnaphthalene</t>
  </si>
  <si>
    <t>1-methylnaphthalene</t>
  </si>
  <si>
    <t>1,5-dimethylnaphthalene</t>
  </si>
  <si>
    <t>2,7-dimethylnaphthalene</t>
  </si>
  <si>
    <t>2,6-dimethylnaphthalene</t>
  </si>
  <si>
    <t>2,3-dimethylnaphthalene</t>
  </si>
  <si>
    <t>1,8-dimethylnaphthalene</t>
  </si>
  <si>
    <t>1,6-dimethylnaphthalene</t>
  </si>
  <si>
    <t>1,4-dimethylnaphthalene</t>
  </si>
  <si>
    <t>1,3-dimethylnaphthalene</t>
  </si>
  <si>
    <t>1,7-dimethylnaphthalene</t>
  </si>
  <si>
    <t>1,2-dimethylnaphthalene</t>
  </si>
  <si>
    <t>2-ethylnaphthalene</t>
  </si>
  <si>
    <t>1-ethylnaphthalene</t>
  </si>
  <si>
    <t>1-isopropylnaphthalene</t>
  </si>
  <si>
    <t>2-isopropylnaphthalene</t>
  </si>
  <si>
    <t>2-methyl-1-ethylnaphthalene</t>
  </si>
  <si>
    <t>1-methyl-2-ethylnaphthalene</t>
  </si>
  <si>
    <t>2-methyl-3-ethylnaphthalene</t>
  </si>
  <si>
    <t>1-methyl-3-ethylnaphthalene</t>
  </si>
  <si>
    <t>1-methyl-4-ethylnaphthalene</t>
  </si>
  <si>
    <t>2-methyl-4-ethylnaphthalene</t>
  </si>
  <si>
    <t>1-methyl-5-ethylnaphthalene</t>
  </si>
  <si>
    <t>2-methyl-5-ethylnaphthalene</t>
  </si>
  <si>
    <t>2-methyl-6-ethylnaphthalene</t>
  </si>
  <si>
    <t>1-methyl-6-ethylnaphthalene</t>
  </si>
  <si>
    <t>1-methyl-7-ethylnaphthalene</t>
  </si>
  <si>
    <t>2-methyl-7-ethylnaphthalene</t>
  </si>
  <si>
    <t>2-methyl-8-ethylnaphthalene</t>
  </si>
  <si>
    <t>1-methyl-8-ethylnaphthalene</t>
  </si>
  <si>
    <t>2-propylnaphthalene</t>
  </si>
  <si>
    <t>1-propylnaphthalene</t>
  </si>
  <si>
    <t>1-butylnaphthalene</t>
  </si>
  <si>
    <t>2-butylnaphthalene</t>
  </si>
  <si>
    <t>1,7-diethylnaphthalene</t>
  </si>
  <si>
    <t>2,3-diethylnaphthalene</t>
  </si>
  <si>
    <t>1,4-diethylnaphthalene</t>
  </si>
  <si>
    <t>1,2-diethylnaphthalene</t>
  </si>
  <si>
    <t>1,6-diethylnaphthalene</t>
  </si>
  <si>
    <t>4,6-dimethyl-1-ethylnaphthalene</t>
  </si>
  <si>
    <t>2,4-dimethyl-1-ethylnaphthalene</t>
  </si>
  <si>
    <t>2,5-dimethyl-3-ethylnaphthalene</t>
  </si>
  <si>
    <t>1,2-dimethyl-4-ethylnaphthalene</t>
  </si>
  <si>
    <t>1,3-dimethyl-5-ethylnaphthalene</t>
  </si>
  <si>
    <t>1,4-dimethyl-5-ethylnaphthalene</t>
  </si>
  <si>
    <t>1,3-dimethyl-6-ethylnaphthalene</t>
  </si>
  <si>
    <t>1,4-dimethyl-6-ethylnaphthalene</t>
  </si>
  <si>
    <t>1,2-dimethyl-7-ethylnaphthalene</t>
  </si>
  <si>
    <t>2-isobutylnaphthalene</t>
  </si>
  <si>
    <t>1-isobutylnaphthalene</t>
  </si>
  <si>
    <t>2-methyl-1-isopropylnaphthalene</t>
  </si>
  <si>
    <t>2-methyl-1-propylnaphthalene</t>
  </si>
  <si>
    <t>3-methyl-2-isopropylnaphthalene</t>
  </si>
  <si>
    <t>3-methyl-2-propylnaphthalene</t>
  </si>
  <si>
    <t>1-methyl-2-propylnaphthalene</t>
  </si>
  <si>
    <t>1-methyl-3-isopropylnaphthalene</t>
  </si>
  <si>
    <t>1-methyl-4-isopropylnaphthalene</t>
  </si>
  <si>
    <t>1-methyl-6-isopropylnaphthalene</t>
  </si>
  <si>
    <t>1-methyl-7-isopropylnaphthalene</t>
  </si>
  <si>
    <t>2-methyl-8-isopropylnaphthalene</t>
  </si>
  <si>
    <t>2-sec-butylnaphthalene</t>
  </si>
  <si>
    <t>1-sec-butylnaphthalene</t>
  </si>
  <si>
    <t>2-tert-butylnaphthalene</t>
  </si>
  <si>
    <t>1-tert-butylnaphthalene</t>
  </si>
  <si>
    <t>1,3,5,8-tetramethylnaphthalene</t>
  </si>
  <si>
    <t>1,2,4,6-tetramethylnaphthalene</t>
  </si>
  <si>
    <t>1,2,3,6-tetramethylnaphthalene</t>
  </si>
  <si>
    <t>1,4,5,8-tetramethylnaphthalene</t>
  </si>
  <si>
    <t>1,2,3,4-tetramethylnaphthalene</t>
  </si>
  <si>
    <t>1,2,5,8-tetramethylnaphthalene</t>
  </si>
  <si>
    <t>1,2,4,7-tetramethylnaphthalene</t>
  </si>
  <si>
    <t>1,2,5,6-tetramethylnaphthalene</t>
  </si>
  <si>
    <t>1,4,6,7-tetramethylnaphthalene</t>
  </si>
  <si>
    <t>1,2,6,8-tetramethylnaphthalene</t>
  </si>
  <si>
    <t>1,2,4,8-tetramethylnaphthalene</t>
  </si>
  <si>
    <t>2-pentylnaphthalene</t>
  </si>
  <si>
    <t>1-pentylnaphthalene</t>
  </si>
  <si>
    <t>1,2,6-trimethylnaphthalene</t>
  </si>
  <si>
    <t>1,4,6-trimethylnaphthalene</t>
  </si>
  <si>
    <t>1,2,3-trimethylnaphthalene</t>
  </si>
  <si>
    <t>2,3,6-trimethylnaphthalene</t>
  </si>
  <si>
    <t>1,2,4-trimethylnaphthalene</t>
  </si>
  <si>
    <t>1,2,5-trimethylnaphthalene</t>
  </si>
  <si>
    <t>1,6,7-trimethylnaphthalene</t>
  </si>
  <si>
    <t>1,2,7-trimethylnaphthalene</t>
  </si>
  <si>
    <t>1,2,8-trimethylnaphthalene</t>
  </si>
  <si>
    <t>1,3,5-trimethylnaphthalene</t>
  </si>
  <si>
    <t>1,3,6-trimethylnaphthalene</t>
  </si>
  <si>
    <t>1,3,8-trimethylnaphthalene</t>
  </si>
  <si>
    <t>1,4,5-trimethylnaphthalene</t>
  </si>
  <si>
    <t>1,3,7-trimethylnaphthalene</t>
  </si>
  <si>
    <t>1,3,6,7-tetramethylnaphthalene</t>
  </si>
  <si>
    <t>2,3,6,7-tetramethylnaphthalene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</si>
</sst>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00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4D6F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right"/>
    </xf>
    <xf numFmtId="164" fontId="0" fillId="0" borderId="0" xfId="0" applyNumberFormat="1"/>
    <xf numFmtId="164" fontId="4" fillId="0" borderId="3" xfId="0" applyNumberFormat="1" applyFont="1" applyBorder="1"/>
    <xf numFmtId="168" fontId="2" fillId="2" borderId="2" xfId="1" applyNumberFormat="1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right"/>
    </xf>
    <xf numFmtId="168" fontId="0" fillId="0" borderId="0" xfId="0" applyNumberFormat="1"/>
  </cellXfs>
  <cellStyles count="2">
    <cellStyle name="Normal_Sheet1 2" xfId="1" xr:uid="{3B042B7A-5FC6-F943-8694-9D60ACEAEEEB}"/>
    <cellStyle name="Normale" xfId="0" builtinId="0"/>
  </cellStyles>
  <dxfs count="0"/>
  <tableStyles count="0" defaultTableStyle="TableStyleMedium2" defaultPivotStyle="PivotStyleLight16"/>
  <colors>
    <mruColors>
      <color rgb="FF74D6FE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314E-E6B9-AD4E-970A-2ED796462AC6}">
  <dimension ref="A1:C95"/>
  <sheetViews>
    <sheetView tabSelected="1" topLeftCell="A85" zoomScale="140" zoomScaleNormal="140" workbookViewId="0">
      <selection activeCell="A97" sqref="A97"/>
    </sheetView>
  </sheetViews>
  <sheetFormatPr baseColWidth="10" defaultRowHeight="16" x14ac:dyDescent="0.2"/>
  <cols>
    <col min="1" max="1" width="45.1640625" customWidth="1"/>
    <col min="2" max="2" width="18.33203125" style="12" customWidth="1"/>
    <col min="3" max="3" width="18.33203125" style="16" customWidth="1"/>
  </cols>
  <sheetData>
    <row r="1" spans="1:3" x14ac:dyDescent="0.2">
      <c r="A1" s="1" t="s">
        <v>0</v>
      </c>
      <c r="B1" s="2" t="s">
        <v>1</v>
      </c>
      <c r="C1" s="14" t="s">
        <v>2</v>
      </c>
    </row>
    <row r="2" spans="1:3" x14ac:dyDescent="0.2">
      <c r="A2" s="4" t="s">
        <v>3</v>
      </c>
      <c r="B2" s="11">
        <v>1.5213181725</v>
      </c>
      <c r="C2" s="15">
        <v>1</v>
      </c>
    </row>
    <row r="3" spans="1:3" x14ac:dyDescent="0.2">
      <c r="A3" s="5" t="s">
        <v>4</v>
      </c>
      <c r="B3" s="11">
        <v>2.9571976575000001</v>
      </c>
      <c r="C3" s="15">
        <f>(B3-MIN($B$3:$B$4))/(MAX($B$3:$B$4)-MIN($B$3:$B$4))</f>
        <v>1</v>
      </c>
    </row>
    <row r="4" spans="1:3" x14ac:dyDescent="0.2">
      <c r="A4" s="5" t="s">
        <v>5</v>
      </c>
      <c r="B4" s="11">
        <v>2.7363040000000001</v>
      </c>
      <c r="C4" s="15">
        <f>(B4-MIN($B$3:$B$4))/(MAX($B$3:$B$4)-MIN($B$3:$B$4))</f>
        <v>0</v>
      </c>
    </row>
    <row r="5" spans="1:3" x14ac:dyDescent="0.2">
      <c r="A5" s="6" t="s">
        <v>6</v>
      </c>
      <c r="B5" s="13">
        <v>3.9989578474999998</v>
      </c>
      <c r="C5" s="15">
        <f t="shared" ref="C5:C16" si="0">(B5-MIN($B$5:$B$16))/(MAX($B$5:$B$16)-MIN($B$5:$B$16))</f>
        <v>0.78967867684791249</v>
      </c>
    </row>
    <row r="6" spans="1:3" x14ac:dyDescent="0.2">
      <c r="A6" s="6" t="s">
        <v>7</v>
      </c>
      <c r="B6" s="13">
        <v>4.4532028825000003</v>
      </c>
      <c r="C6" s="15">
        <f t="shared" si="0"/>
        <v>1</v>
      </c>
    </row>
    <row r="7" spans="1:3" x14ac:dyDescent="0.2">
      <c r="A7" s="6" t="s">
        <v>8</v>
      </c>
      <c r="B7" s="13">
        <v>4.4531060374999996</v>
      </c>
      <c r="C7" s="15">
        <f t="shared" si="0"/>
        <v>0.9999551595131011</v>
      </c>
    </row>
    <row r="8" spans="1:3" x14ac:dyDescent="0.2">
      <c r="A8" s="6" t="s">
        <v>9</v>
      </c>
      <c r="B8" s="13">
        <v>4.2260447775000003</v>
      </c>
      <c r="C8" s="15">
        <f t="shared" si="0"/>
        <v>0.89482286095142294</v>
      </c>
    </row>
    <row r="9" spans="1:3" x14ac:dyDescent="0.2">
      <c r="A9" s="6" t="s">
        <v>10</v>
      </c>
      <c r="B9" s="13">
        <v>3.994995785</v>
      </c>
      <c r="C9" s="15">
        <f t="shared" si="0"/>
        <v>0.78784419069351519</v>
      </c>
    </row>
    <row r="10" spans="1:3" x14ac:dyDescent="0.2">
      <c r="A10" s="6" t="s">
        <v>11</v>
      </c>
      <c r="B10" s="13">
        <v>4.2259463024999997</v>
      </c>
      <c r="C10" s="15">
        <f t="shared" si="0"/>
        <v>0.89477726575345329</v>
      </c>
    </row>
    <row r="11" spans="1:3" x14ac:dyDescent="0.2">
      <c r="A11" s="6" t="s">
        <v>12</v>
      </c>
      <c r="B11" s="13">
        <v>3.999383575</v>
      </c>
      <c r="C11" s="15">
        <f t="shared" si="0"/>
        <v>0.78987579418371845</v>
      </c>
    </row>
    <row r="12" spans="1:3" x14ac:dyDescent="0.2">
      <c r="A12" s="6" t="s">
        <v>13</v>
      </c>
      <c r="B12" s="13">
        <v>4.2262023375000002</v>
      </c>
      <c r="C12" s="15">
        <f t="shared" si="0"/>
        <v>0.8948958132681738</v>
      </c>
    </row>
    <row r="13" spans="1:3" x14ac:dyDescent="0.2">
      <c r="A13" s="6" t="s">
        <v>14</v>
      </c>
      <c r="B13" s="13">
        <v>4.2261826425000004</v>
      </c>
      <c r="C13" s="15">
        <f t="shared" si="0"/>
        <v>0.89488669422858003</v>
      </c>
    </row>
    <row r="14" spans="1:3" x14ac:dyDescent="0.2">
      <c r="A14" s="6" t="s">
        <v>15</v>
      </c>
      <c r="B14" s="13">
        <v>3.9984792924999999</v>
      </c>
      <c r="C14" s="15">
        <f t="shared" si="0"/>
        <v>0.78945709969671474</v>
      </c>
    </row>
    <row r="15" spans="1:3" x14ac:dyDescent="0.2">
      <c r="A15" s="6" t="s">
        <v>16</v>
      </c>
      <c r="B15" s="13">
        <v>2.51870513125</v>
      </c>
      <c r="C15" s="15">
        <f t="shared" si="0"/>
        <v>0.10430253425304378</v>
      </c>
    </row>
    <row r="16" spans="1:3" x14ac:dyDescent="0.2">
      <c r="A16" s="6" t="s">
        <v>17</v>
      </c>
      <c r="B16" s="13">
        <v>2.2934359687499999</v>
      </c>
      <c r="C16" s="15">
        <f t="shared" si="0"/>
        <v>0</v>
      </c>
    </row>
    <row r="17" spans="1:3" x14ac:dyDescent="0.2">
      <c r="A17" s="7" t="s">
        <v>18</v>
      </c>
      <c r="B17" s="13">
        <v>4.0797182249999997</v>
      </c>
      <c r="C17" s="15">
        <f>(B17-MIN($B$17:$B$48))/(MAX($B$17:$B$48)-MIN($B$17:$B$48))</f>
        <v>0.50815593986574015</v>
      </c>
    </row>
    <row r="18" spans="1:3" x14ac:dyDescent="0.2">
      <c r="A18" s="7" t="s">
        <v>19</v>
      </c>
      <c r="B18" s="13">
        <v>4.3129716900000004</v>
      </c>
      <c r="C18" s="15">
        <f t="shared" ref="C18:C48" si="1">(B18-MIN($B$17:$B$48))/(MAX($B$17:$B$48)-MIN($B$17:$B$48))</f>
        <v>0.57624733199191935</v>
      </c>
    </row>
    <row r="19" spans="1:3" x14ac:dyDescent="0.2">
      <c r="A19" s="7" t="s">
        <v>20</v>
      </c>
      <c r="B19" s="13">
        <v>3.5590755199999999</v>
      </c>
      <c r="C19" s="15">
        <f t="shared" si="1"/>
        <v>0.35616983074710595</v>
      </c>
    </row>
    <row r="20" spans="1:3" x14ac:dyDescent="0.2">
      <c r="A20" s="7" t="s">
        <v>21</v>
      </c>
      <c r="B20" s="13">
        <v>3.5588628075000002</v>
      </c>
      <c r="C20" s="15">
        <f t="shared" si="1"/>
        <v>0.35610773567706006</v>
      </c>
    </row>
    <row r="21" spans="1:3" x14ac:dyDescent="0.2">
      <c r="A21" s="7" t="s">
        <v>22</v>
      </c>
      <c r="B21" s="13">
        <v>3.7917913150000002</v>
      </c>
      <c r="C21" s="15">
        <f t="shared" si="1"/>
        <v>0.42410426615324454</v>
      </c>
    </row>
    <row r="22" spans="1:3" x14ac:dyDescent="0.2">
      <c r="A22" s="7" t="s">
        <v>23</v>
      </c>
      <c r="B22" s="13">
        <v>3.7913276050000002</v>
      </c>
      <c r="C22" s="15">
        <f t="shared" si="1"/>
        <v>0.42396889984928493</v>
      </c>
    </row>
    <row r="23" spans="1:3" x14ac:dyDescent="0.2">
      <c r="A23" s="7" t="s">
        <v>24</v>
      </c>
      <c r="B23" s="13">
        <v>3.5597687124999999</v>
      </c>
      <c r="C23" s="15">
        <f t="shared" si="1"/>
        <v>0.35637218762243222</v>
      </c>
    </row>
    <row r="24" spans="1:3" x14ac:dyDescent="0.2">
      <c r="A24" s="7" t="s">
        <v>25</v>
      </c>
      <c r="B24" s="13">
        <v>3.7917140300000001</v>
      </c>
      <c r="C24" s="15">
        <f t="shared" si="1"/>
        <v>0.42408170510258458</v>
      </c>
    </row>
    <row r="25" spans="1:3" x14ac:dyDescent="0.2">
      <c r="A25" s="7" t="s">
        <v>26</v>
      </c>
      <c r="B25" s="13">
        <v>3.5597587024999999</v>
      </c>
      <c r="C25" s="15">
        <f t="shared" si="1"/>
        <v>0.3563692655014889</v>
      </c>
    </row>
    <row r="26" spans="1:3" x14ac:dyDescent="0.2">
      <c r="A26" s="7" t="s">
        <v>27</v>
      </c>
      <c r="B26" s="13">
        <v>3.7918739299999999</v>
      </c>
      <c r="C26" s="15">
        <f t="shared" si="1"/>
        <v>0.42412838313843271</v>
      </c>
    </row>
    <row r="27" spans="1:3" x14ac:dyDescent="0.2">
      <c r="A27" s="7" t="s">
        <v>28</v>
      </c>
      <c r="B27" s="13">
        <v>4.0233374025000002</v>
      </c>
      <c r="C27" s="15">
        <f t="shared" si="1"/>
        <v>0.49169724034226703</v>
      </c>
    </row>
    <row r="28" spans="1:3" x14ac:dyDescent="0.2">
      <c r="A28" s="7" t="s">
        <v>29</v>
      </c>
      <c r="B28" s="13">
        <v>3.7912103450000001</v>
      </c>
      <c r="C28" s="15">
        <f t="shared" si="1"/>
        <v>0.42393466928966289</v>
      </c>
    </row>
    <row r="29" spans="1:3" x14ac:dyDescent="0.2">
      <c r="A29" s="7" t="s">
        <v>30</v>
      </c>
      <c r="B29" s="13">
        <v>3.7911117399999998</v>
      </c>
      <c r="C29" s="15">
        <f t="shared" si="1"/>
        <v>0.42390588450088978</v>
      </c>
    </row>
    <row r="30" spans="1:3" x14ac:dyDescent="0.2">
      <c r="A30" s="7" t="s">
        <v>31</v>
      </c>
      <c r="B30" s="13">
        <v>4.0229387250000004</v>
      </c>
      <c r="C30" s="15">
        <f t="shared" si="1"/>
        <v>0.49158085833703347</v>
      </c>
    </row>
    <row r="31" spans="1:3" x14ac:dyDescent="0.2">
      <c r="A31" s="7" t="s">
        <v>32</v>
      </c>
      <c r="B31" s="13">
        <v>3.7913915650000001</v>
      </c>
      <c r="C31" s="15">
        <f t="shared" si="1"/>
        <v>0.42398757106362411</v>
      </c>
    </row>
    <row r="32" spans="1:3" x14ac:dyDescent="0.2">
      <c r="A32" s="7" t="s">
        <v>33</v>
      </c>
      <c r="B32" s="13">
        <v>3.5567957424999999</v>
      </c>
      <c r="C32" s="15">
        <f t="shared" si="1"/>
        <v>0.35550431770226032</v>
      </c>
    </row>
    <row r="33" spans="1:3" x14ac:dyDescent="0.2">
      <c r="A33" s="7" t="s">
        <v>34</v>
      </c>
      <c r="B33" s="13">
        <v>2.5701456375</v>
      </c>
      <c r="C33" s="15">
        <f t="shared" si="1"/>
        <v>6.7481247215866125E-2</v>
      </c>
    </row>
    <row r="34" spans="1:3" x14ac:dyDescent="0.2">
      <c r="A34" s="7" t="s">
        <v>35</v>
      </c>
      <c r="B34" s="13">
        <v>2.3389822812499999</v>
      </c>
      <c r="C34" s="15">
        <f t="shared" si="1"/>
        <v>0</v>
      </c>
    </row>
    <row r="35" spans="1:3" x14ac:dyDescent="0.2">
      <c r="A35" s="10" t="s">
        <v>81</v>
      </c>
      <c r="B35" s="13">
        <v>5.530875795</v>
      </c>
      <c r="C35" s="15">
        <f t="shared" si="1"/>
        <v>0.93177811043346614</v>
      </c>
    </row>
    <row r="36" spans="1:3" x14ac:dyDescent="0.2">
      <c r="A36" s="10" t="s">
        <v>82</v>
      </c>
      <c r="B36" s="13">
        <v>5.5314552187499997</v>
      </c>
      <c r="C36" s="15">
        <f t="shared" si="1"/>
        <v>0.93194725591547833</v>
      </c>
    </row>
    <row r="37" spans="1:3" x14ac:dyDescent="0.2">
      <c r="A37" s="10" t="s">
        <v>83</v>
      </c>
      <c r="B37" s="13">
        <v>5.2991891925000001</v>
      </c>
      <c r="C37" s="15">
        <f t="shared" si="1"/>
        <v>0.86414411708117156</v>
      </c>
    </row>
    <row r="38" spans="1:3" x14ac:dyDescent="0.2">
      <c r="A38" s="10" t="s">
        <v>84</v>
      </c>
      <c r="B38" s="13">
        <v>5.76457629125</v>
      </c>
      <c r="C38" s="15">
        <f t="shared" si="1"/>
        <v>1</v>
      </c>
    </row>
    <row r="39" spans="1:3" x14ac:dyDescent="0.2">
      <c r="A39" s="10" t="s">
        <v>85</v>
      </c>
      <c r="B39" s="13">
        <v>5.2992376500000002</v>
      </c>
      <c r="C39" s="15">
        <f t="shared" si="1"/>
        <v>0.864158262803011</v>
      </c>
    </row>
    <row r="40" spans="1:3" x14ac:dyDescent="0.2">
      <c r="A40" s="10" t="s">
        <v>86</v>
      </c>
      <c r="B40" s="13">
        <v>5.2990475474999998</v>
      </c>
      <c r="C40" s="15">
        <f t="shared" si="1"/>
        <v>0.8641027680481026</v>
      </c>
    </row>
    <row r="41" spans="1:3" x14ac:dyDescent="0.2">
      <c r="A41" s="10" t="s">
        <v>87</v>
      </c>
      <c r="B41" s="13">
        <v>5.5314279974999998</v>
      </c>
      <c r="C41" s="15">
        <f t="shared" si="1"/>
        <v>0.93193930948343751</v>
      </c>
    </row>
    <row r="42" spans="1:3" x14ac:dyDescent="0.2">
      <c r="A42" s="10" t="s">
        <v>88</v>
      </c>
      <c r="B42" s="13">
        <v>5.5303585912499997</v>
      </c>
      <c r="C42" s="15">
        <f t="shared" si="1"/>
        <v>0.93162712822468996</v>
      </c>
    </row>
    <row r="43" spans="1:3" x14ac:dyDescent="0.2">
      <c r="A43" s="10" t="s">
        <v>89</v>
      </c>
      <c r="B43" s="13">
        <v>5.2957710750000002</v>
      </c>
      <c r="C43" s="15">
        <f t="shared" si="1"/>
        <v>0.86314629962527289</v>
      </c>
    </row>
    <row r="44" spans="1:3" x14ac:dyDescent="0.2">
      <c r="A44" s="10" t="s">
        <v>90</v>
      </c>
      <c r="B44" s="13">
        <v>5.5315524375000003</v>
      </c>
      <c r="C44" s="15">
        <f t="shared" si="1"/>
        <v>0.93197563602991007</v>
      </c>
    </row>
    <row r="45" spans="1:3" x14ac:dyDescent="0.2">
      <c r="A45" s="10" t="s">
        <v>91</v>
      </c>
      <c r="B45" s="13">
        <v>5.7633325575000001</v>
      </c>
      <c r="C45" s="15">
        <f t="shared" si="1"/>
        <v>0.99963692902709156</v>
      </c>
    </row>
    <row r="46" spans="1:3" x14ac:dyDescent="0.2">
      <c r="A46" s="10" t="s">
        <v>92</v>
      </c>
      <c r="B46" s="13">
        <v>5.5260226350000003</v>
      </c>
      <c r="C46" s="15">
        <f t="shared" si="1"/>
        <v>0.93036137512104078</v>
      </c>
    </row>
    <row r="47" spans="1:3" x14ac:dyDescent="0.2">
      <c r="A47" s="10" t="s">
        <v>93</v>
      </c>
      <c r="B47" s="13">
        <v>5.2958158050000002</v>
      </c>
      <c r="C47" s="15">
        <f t="shared" si="1"/>
        <v>0.86315935721466308</v>
      </c>
    </row>
    <row r="48" spans="1:3" x14ac:dyDescent="0.2">
      <c r="A48" s="10" t="s">
        <v>94</v>
      </c>
      <c r="B48" s="13">
        <v>5.7631745587500003</v>
      </c>
      <c r="C48" s="15">
        <f t="shared" si="1"/>
        <v>0.99959080600447459</v>
      </c>
    </row>
    <row r="49" spans="1:3" x14ac:dyDescent="0.2">
      <c r="A49" s="8" t="s">
        <v>36</v>
      </c>
      <c r="B49" s="13">
        <v>2.37976105125</v>
      </c>
      <c r="C49" s="15">
        <f>(B49-MIN($B$49:$B$93))/(MAX($B$49:$B$93)-MIN($B$49:$B$93))</f>
        <v>0</v>
      </c>
    </row>
    <row r="50" spans="1:3" x14ac:dyDescent="0.2">
      <c r="A50" s="8" t="s">
        <v>37</v>
      </c>
      <c r="B50" s="13">
        <v>2.6151822400000002</v>
      </c>
      <c r="C50" s="15">
        <f t="shared" ref="C50:C93" si="2">(B50-MIN($B$49:$B$93))/(MAX($B$49:$B$93)-MIN($B$49:$B$93))</f>
        <v>4.9283664715724478E-2</v>
      </c>
    </row>
    <row r="51" spans="1:3" x14ac:dyDescent="0.2">
      <c r="A51" s="8" t="s">
        <v>38</v>
      </c>
      <c r="B51" s="13">
        <v>3.3263342699999998</v>
      </c>
      <c r="C51" s="15">
        <f t="shared" si="2"/>
        <v>0.19815802217912756</v>
      </c>
    </row>
    <row r="52" spans="1:3" x14ac:dyDescent="0.2">
      <c r="A52" s="8" t="s">
        <v>39</v>
      </c>
      <c r="B52" s="13">
        <v>3.3267185700000002</v>
      </c>
      <c r="C52" s="15">
        <f t="shared" si="2"/>
        <v>0.19823847250923946</v>
      </c>
    </row>
    <row r="53" spans="1:3" x14ac:dyDescent="0.2">
      <c r="A53" s="8" t="s">
        <v>40</v>
      </c>
      <c r="B53" s="13">
        <v>3.09193922</v>
      </c>
      <c r="C53" s="15">
        <f t="shared" si="2"/>
        <v>0.14908917193433219</v>
      </c>
    </row>
    <row r="54" spans="1:3" x14ac:dyDescent="0.2">
      <c r="A54" s="8" t="s">
        <v>41</v>
      </c>
      <c r="B54" s="13">
        <v>3.0912027850000001</v>
      </c>
      <c r="C54" s="15">
        <f t="shared" si="2"/>
        <v>0.14893500477623725</v>
      </c>
    </row>
    <row r="55" spans="1:3" x14ac:dyDescent="0.2">
      <c r="A55" s="8" t="s">
        <v>42</v>
      </c>
      <c r="B55" s="13">
        <v>3.3260673949999999</v>
      </c>
      <c r="C55" s="15">
        <f t="shared" si="2"/>
        <v>0.19810215389432773</v>
      </c>
    </row>
    <row r="56" spans="1:3" x14ac:dyDescent="0.2">
      <c r="A56" s="8" t="s">
        <v>43</v>
      </c>
      <c r="B56" s="13">
        <v>5.0975437975000002</v>
      </c>
      <c r="C56" s="15">
        <f t="shared" si="2"/>
        <v>0.56894748661983308</v>
      </c>
    </row>
    <row r="57" spans="1:3" x14ac:dyDescent="0.2">
      <c r="A57" s="8" t="s">
        <v>44</v>
      </c>
      <c r="B57" s="13">
        <v>4.8607600800000004</v>
      </c>
      <c r="C57" s="15">
        <f t="shared" si="2"/>
        <v>0.51937858670316062</v>
      </c>
    </row>
    <row r="58" spans="1:3" x14ac:dyDescent="0.2">
      <c r="A58" s="8" t="s">
        <v>45</v>
      </c>
      <c r="B58" s="13">
        <v>5.0983553774999999</v>
      </c>
      <c r="C58" s="15">
        <f t="shared" si="2"/>
        <v>0.56911738482152996</v>
      </c>
    </row>
    <row r="59" spans="1:3" x14ac:dyDescent="0.2">
      <c r="A59" s="8" t="s">
        <v>46</v>
      </c>
      <c r="B59" s="13">
        <v>4.8601264662499997</v>
      </c>
      <c r="C59" s="15">
        <f t="shared" si="2"/>
        <v>0.51924594440456329</v>
      </c>
    </row>
    <row r="60" spans="1:3" x14ac:dyDescent="0.2">
      <c r="A60" s="8" t="s">
        <v>47</v>
      </c>
      <c r="B60" s="13">
        <v>5.0981426650000001</v>
      </c>
      <c r="C60" s="15">
        <f t="shared" si="2"/>
        <v>0.56907285505092386</v>
      </c>
    </row>
    <row r="61" spans="1:3" x14ac:dyDescent="0.2">
      <c r="A61" s="8" t="s">
        <v>48</v>
      </c>
      <c r="B61" s="13">
        <v>4.8576076175000003</v>
      </c>
      <c r="C61" s="15">
        <f t="shared" si="2"/>
        <v>0.51871864226186437</v>
      </c>
    </row>
    <row r="62" spans="1:3" x14ac:dyDescent="0.2">
      <c r="A62" s="8" t="s">
        <v>49</v>
      </c>
      <c r="B62" s="13">
        <v>5.3314096424999997</v>
      </c>
      <c r="C62" s="15">
        <f t="shared" si="2"/>
        <v>0.61790555175677819</v>
      </c>
    </row>
    <row r="63" spans="1:3" x14ac:dyDescent="0.2">
      <c r="A63" s="8" t="s">
        <v>50</v>
      </c>
      <c r="B63" s="13">
        <v>5.0963198824999996</v>
      </c>
      <c r="C63" s="15">
        <f t="shared" si="2"/>
        <v>0.56869126917049961</v>
      </c>
    </row>
    <row r="64" spans="1:3" x14ac:dyDescent="0.2">
      <c r="A64" s="8" t="s">
        <v>51</v>
      </c>
      <c r="B64" s="13">
        <v>5.0959893599999999</v>
      </c>
      <c r="C64" s="15">
        <f t="shared" si="2"/>
        <v>0.5686220767577117</v>
      </c>
    </row>
    <row r="65" spans="1:3" x14ac:dyDescent="0.2">
      <c r="A65" s="8" t="s">
        <v>52</v>
      </c>
      <c r="B65" s="13">
        <v>4.6198431162500002</v>
      </c>
      <c r="C65" s="15">
        <f t="shared" si="2"/>
        <v>0.4689444226042192</v>
      </c>
    </row>
    <row r="66" spans="1:3" x14ac:dyDescent="0.2">
      <c r="A66" s="8" t="s">
        <v>53</v>
      </c>
      <c r="B66" s="13">
        <v>4.3867262900000004</v>
      </c>
      <c r="C66" s="15">
        <f t="shared" si="2"/>
        <v>0.42014315893929438</v>
      </c>
    </row>
    <row r="67" spans="1:3" x14ac:dyDescent="0.2">
      <c r="A67" s="8" t="s">
        <v>54</v>
      </c>
      <c r="B67" s="13">
        <v>5.3898342712499998</v>
      </c>
      <c r="C67" s="15">
        <f t="shared" si="2"/>
        <v>0.63013631072008192</v>
      </c>
    </row>
    <row r="68" spans="1:3" x14ac:dyDescent="0.2">
      <c r="A68" s="8" t="s">
        <v>55</v>
      </c>
      <c r="B68" s="13">
        <v>3.6190779625</v>
      </c>
      <c r="C68" s="15">
        <f t="shared" si="2"/>
        <v>0.25944172423423051</v>
      </c>
    </row>
    <row r="69" spans="1:3" x14ac:dyDescent="0.2">
      <c r="A69" s="8" t="s">
        <v>56</v>
      </c>
      <c r="B69" s="13">
        <v>5.6266452899999999</v>
      </c>
      <c r="C69" s="15">
        <f t="shared" si="2"/>
        <v>0.67971092594920557</v>
      </c>
    </row>
    <row r="70" spans="1:3" x14ac:dyDescent="0.2">
      <c r="A70" s="8" t="s">
        <v>57</v>
      </c>
      <c r="B70" s="13">
        <v>3.8567776500000002</v>
      </c>
      <c r="C70" s="15">
        <f t="shared" si="2"/>
        <v>0.30920237561817471</v>
      </c>
    </row>
    <row r="71" spans="1:3" x14ac:dyDescent="0.2">
      <c r="A71" s="8" t="s">
        <v>58</v>
      </c>
      <c r="B71" s="13">
        <v>3.6194056112499999</v>
      </c>
      <c r="C71" s="15">
        <f t="shared" si="2"/>
        <v>0.25951031504895394</v>
      </c>
    </row>
    <row r="72" spans="1:3" x14ac:dyDescent="0.2">
      <c r="A72" s="8" t="s">
        <v>59</v>
      </c>
      <c r="B72" s="13">
        <v>5.6285159174999997</v>
      </c>
      <c r="C72" s="15">
        <f t="shared" si="2"/>
        <v>0.68010252782245872</v>
      </c>
    </row>
    <row r="73" spans="1:3" x14ac:dyDescent="0.2">
      <c r="A73" s="8" t="s">
        <v>60</v>
      </c>
      <c r="B73" s="13">
        <v>5.3903984549999997</v>
      </c>
      <c r="C73" s="15">
        <f t="shared" si="2"/>
        <v>0.63025441836757401</v>
      </c>
    </row>
    <row r="74" spans="1:3" x14ac:dyDescent="0.2">
      <c r="A74" s="8" t="s">
        <v>61</v>
      </c>
      <c r="B74" s="13">
        <v>5.6276889412499997</v>
      </c>
      <c r="C74" s="15">
        <f t="shared" si="2"/>
        <v>0.6799294065310012</v>
      </c>
    </row>
    <row r="75" spans="1:3" x14ac:dyDescent="0.2">
      <c r="A75" s="8" t="s">
        <v>62</v>
      </c>
      <c r="B75" s="13">
        <v>5.6280897899999998</v>
      </c>
      <c r="C75" s="15">
        <f t="shared" si="2"/>
        <v>0.68001332121812696</v>
      </c>
    </row>
    <row r="76" spans="1:3" x14ac:dyDescent="0.2">
      <c r="A76" s="8" t="s">
        <v>63</v>
      </c>
      <c r="B76" s="13">
        <v>5.62473855</v>
      </c>
      <c r="C76" s="15">
        <f t="shared" si="2"/>
        <v>0.67931176419422923</v>
      </c>
    </row>
    <row r="77" spans="1:3" x14ac:dyDescent="0.2">
      <c r="A77" s="8" t="s">
        <v>64</v>
      </c>
      <c r="B77" s="13">
        <v>3.8593763999999999</v>
      </c>
      <c r="C77" s="15">
        <f t="shared" si="2"/>
        <v>0.30974640448983243</v>
      </c>
    </row>
    <row r="78" spans="1:3" x14ac:dyDescent="0.2">
      <c r="A78" s="8" t="s">
        <v>65</v>
      </c>
      <c r="B78" s="13">
        <v>3.6214737487500002</v>
      </c>
      <c r="C78" s="15">
        <f t="shared" si="2"/>
        <v>0.25994326416316582</v>
      </c>
    </row>
    <row r="79" spans="1:3" x14ac:dyDescent="0.2">
      <c r="A79" s="8" t="s">
        <v>66</v>
      </c>
      <c r="B79" s="13">
        <v>7.1566215</v>
      </c>
      <c r="C79" s="15">
        <f t="shared" si="2"/>
        <v>1</v>
      </c>
    </row>
    <row r="80" spans="1:3" x14ac:dyDescent="0.2">
      <c r="A80" s="8" t="s">
        <v>67</v>
      </c>
      <c r="B80" s="13">
        <v>6.9169901625000003</v>
      </c>
      <c r="C80" s="15">
        <f t="shared" si="2"/>
        <v>0.94983497213892742</v>
      </c>
    </row>
    <row r="81" spans="1:3" x14ac:dyDescent="0.2">
      <c r="A81" s="8" t="s">
        <v>68</v>
      </c>
      <c r="B81" s="13">
        <v>6.86079534875</v>
      </c>
      <c r="C81" s="15">
        <f t="shared" si="2"/>
        <v>0.93807100826497636</v>
      </c>
    </row>
    <row r="82" spans="1:3" x14ac:dyDescent="0.2">
      <c r="A82" s="8" t="s">
        <v>69</v>
      </c>
      <c r="B82" s="13">
        <v>6.8640137362500004</v>
      </c>
      <c r="C82" s="15">
        <f t="shared" si="2"/>
        <v>0.93874475361184806</v>
      </c>
    </row>
    <row r="83" spans="1:3" x14ac:dyDescent="0.2">
      <c r="A83" s="8" t="s">
        <v>70</v>
      </c>
      <c r="B83" s="13">
        <v>6.8637668462499999</v>
      </c>
      <c r="C83" s="15">
        <f t="shared" si="2"/>
        <v>0.93869306903729333</v>
      </c>
    </row>
    <row r="84" spans="1:3" x14ac:dyDescent="0.2">
      <c r="A84" s="8" t="s">
        <v>71</v>
      </c>
      <c r="B84" s="13">
        <v>6.6226202924999997</v>
      </c>
      <c r="C84" s="15">
        <f t="shared" si="2"/>
        <v>0.88821084198937883</v>
      </c>
    </row>
    <row r="85" spans="1:3" x14ac:dyDescent="0.2">
      <c r="A85" s="8" t="s">
        <v>72</v>
      </c>
      <c r="B85" s="13">
        <v>6.3907949462499998</v>
      </c>
      <c r="C85" s="15">
        <f t="shared" si="2"/>
        <v>0.83967994000109414</v>
      </c>
    </row>
    <row r="86" spans="1:3" x14ac:dyDescent="0.2">
      <c r="A86" s="8" t="s">
        <v>73</v>
      </c>
      <c r="B86" s="13">
        <v>6.6256014175000004</v>
      </c>
      <c r="C86" s="15">
        <f t="shared" si="2"/>
        <v>0.88883491820679916</v>
      </c>
    </row>
    <row r="87" spans="1:3" x14ac:dyDescent="0.2">
      <c r="A87" s="8" t="s">
        <v>74</v>
      </c>
      <c r="B87" s="13">
        <v>6.8644325674999997</v>
      </c>
      <c r="C87" s="15">
        <f t="shared" si="2"/>
        <v>0.93883243280082429</v>
      </c>
    </row>
    <row r="88" spans="1:3" x14ac:dyDescent="0.2">
      <c r="A88" s="8" t="s">
        <v>75</v>
      </c>
      <c r="B88" s="13">
        <v>6.6269301475000004</v>
      </c>
      <c r="C88" s="15">
        <f t="shared" si="2"/>
        <v>0.88911307789227789</v>
      </c>
    </row>
    <row r="89" spans="1:3" x14ac:dyDescent="0.2">
      <c r="A89" s="8" t="s">
        <v>76</v>
      </c>
      <c r="B89" s="13">
        <v>6.8669235112499996</v>
      </c>
      <c r="C89" s="15">
        <f t="shared" si="2"/>
        <v>0.93935389324052621</v>
      </c>
    </row>
    <row r="90" spans="1:3" x14ac:dyDescent="0.2">
      <c r="A90" s="8" t="s">
        <v>77</v>
      </c>
      <c r="B90" s="13">
        <v>6.8600767224999997</v>
      </c>
      <c r="C90" s="15">
        <f t="shared" si="2"/>
        <v>0.9379205692354694</v>
      </c>
    </row>
    <row r="91" spans="1:3" x14ac:dyDescent="0.2">
      <c r="A91" s="8" t="s">
        <v>78</v>
      </c>
      <c r="B91" s="13">
        <v>6.6256652987500004</v>
      </c>
      <c r="C91" s="15">
        <f t="shared" si="2"/>
        <v>0.8888482912686011</v>
      </c>
    </row>
    <row r="92" spans="1:3" x14ac:dyDescent="0.2">
      <c r="A92" s="8" t="s">
        <v>95</v>
      </c>
      <c r="B92" s="13">
        <v>7.1040559200000004</v>
      </c>
      <c r="C92" s="15">
        <f t="shared" si="2"/>
        <v>0.98899578906188168</v>
      </c>
    </row>
    <row r="93" spans="1:3" x14ac:dyDescent="0.2">
      <c r="A93" s="8" t="s">
        <v>96</v>
      </c>
      <c r="B93" s="13">
        <v>7.1038872</v>
      </c>
      <c r="C93" s="15">
        <f t="shared" si="2"/>
        <v>0.98896046879204946</v>
      </c>
    </row>
    <row r="94" spans="1:3" x14ac:dyDescent="0.2">
      <c r="A94" s="9" t="s">
        <v>79</v>
      </c>
      <c r="B94" s="3">
        <v>2.6517297399999999</v>
      </c>
      <c r="C94" s="15">
        <f>(B94-MIN($B$94:$B$95))/(MAX($B$94:$B$95)-MIN($B$94:$B$95))</f>
        <v>1</v>
      </c>
    </row>
    <row r="95" spans="1:3" x14ac:dyDescent="0.2">
      <c r="A95" s="9" t="s">
        <v>80</v>
      </c>
      <c r="B95" s="3">
        <v>2.4156799499999999</v>
      </c>
      <c r="C95" s="15">
        <f>(B95-MIN($B$94:$B$95))/(MAX($B$94:$B$95)-MIN($B$94:$B$95))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2024-04-29T13:30:31Z</dcterms:created>
  <dcterms:modified xsi:type="dcterms:W3CDTF">2025-01-21T09:34:17Z</dcterms:modified>
</cp:coreProperties>
</file>