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new_database/cycloaromatics/"/>
    </mc:Choice>
  </mc:AlternateContent>
  <xr:revisionPtr revIDLastSave="0" documentId="13_ncr:1_{4111D014-F6C0-0740-AAD9-8FBA6C07B491}" xr6:coauthVersionLast="47" xr6:coauthVersionMax="47" xr10:uidLastSave="{00000000-0000-0000-0000-000000000000}"/>
  <bookViews>
    <workbookView xWindow="0" yWindow="760" windowWidth="28080" windowHeight="20560" xr2:uid="{D3F96728-2DE2-5449-B1F9-40CED5586744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<sst xmlns="http://schemas.openxmlformats.org/spreadsheetml/2006/main" count="15" uniqueCount="15">
  <si>
    <t>Name</t>
  </si>
  <si>
    <t>eta_B_star</t>
  </si>
  <si>
    <t>eta_B_star_norm</t>
  </si>
  <si>
    <t>indane</t>
  </si>
  <si>
    <t>1,2,3,4-tetrahydronaphthalene</t>
  </si>
  <si>
    <t>1-methyl-[1,2,3,4-tetrahydronaphthalene]</t>
  </si>
  <si>
    <t>2-methyl-[1,2,3,4-tetrahydronaphthalene]</t>
  </si>
  <si>
    <t>1-ethyl-[1,2,3,4-tetrahydronaphthalene]</t>
  </si>
  <si>
    <t>2-ethyl-[1,2,3,4-tetrahydronaphthalene]</t>
  </si>
  <si>
    <t>2-propyl-[1,2,3,4-tetrahydronaphthalene]</t>
  </si>
  <si>
    <t>1-propyl-[1,2,3,4-tetrahydronaphthalene]</t>
  </si>
  <si>
    <t>2-butyl-[1,2,3,4-tetrahydronaphthalene]</t>
  </si>
  <si>
    <t>1-butyl-[1,2,3,4-tetrahydronaphthalene]</t>
  </si>
  <si>
    <t>1-pentyl-[1,2,3,4-tetrahydronaphthalene]</t>
  </si>
  <si>
    <t>2-pentyl-[1,2,3,4-tetrahydronaphthalene]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</si>
</sst>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00000"/>
  </numFmts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679"/>
        <bgColor indexed="64"/>
      </patternFill>
    </fill>
    <fill>
      <patternFill patternType="solid">
        <fgColor rgb="FFD6FD78"/>
        <bgColor indexed="64"/>
      </patternFill>
    </fill>
    <fill>
      <patternFill patternType="solid">
        <fgColor rgb="FF75D7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93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164" fontId="5" fillId="3" borderId="5" xfId="0" applyNumberFormat="1" applyFont="1" applyFill="1" applyBorder="1"/>
    <xf numFmtId="164" fontId="0" fillId="0" borderId="0" xfId="0" applyNumberFormat="1"/>
    <xf numFmtId="168" fontId="2" fillId="2" borderId="2" xfId="1" applyNumberFormat="1" applyFont="1" applyFill="1" applyBorder="1" applyAlignment="1">
      <alignment horizontal="center"/>
    </xf>
    <xf numFmtId="168" fontId="4" fillId="3" borderId="3" xfId="0" applyNumberFormat="1" applyFont="1" applyFill="1" applyBorder="1" applyAlignment="1">
      <alignment horizontal="right"/>
    </xf>
    <xf numFmtId="168" fontId="4" fillId="3" borderId="3" xfId="0" applyNumberFormat="1" applyFont="1" applyFill="1" applyBorder="1"/>
    <xf numFmtId="168" fontId="0" fillId="0" borderId="0" xfId="0" applyNumberFormat="1"/>
  </cellXfs>
  <cellStyles count="2">
    <cellStyle name="Normal_Sheet1 2" xfId="1" xr:uid="{3B042B7A-5FC6-F943-8694-9D60ACEAEEEB}"/>
    <cellStyle name="Normale" xfId="0" builtinId="0"/>
  </cellStyles>
  <dxfs count="0"/>
  <tableStyles count="0" defaultTableStyle="TableStyleMedium2" defaultPivotStyle="PivotStyleLight16"/>
  <colors>
    <mruColors>
      <color rgb="FFFF9300"/>
      <color rgb="FFFF8AD8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314E-E6B9-AD4E-970A-2ED796462AC6}">
  <dimension ref="A1:C13"/>
  <sheetViews>
    <sheetView tabSelected="1" topLeftCell="B1" zoomScale="140" zoomScaleNormal="140" workbookViewId="0">
      <selection activeCell="D1" sqref="D1:AI1048576"/>
    </sheetView>
  </sheetViews>
  <sheetFormatPr baseColWidth="10" defaultRowHeight="16" x14ac:dyDescent="0.2"/>
  <cols>
    <col min="1" max="1" width="45.1640625" customWidth="1"/>
    <col min="2" max="2" width="18.33203125" style="11" customWidth="1"/>
    <col min="3" max="3" width="18.33203125" style="15" customWidth="1"/>
  </cols>
  <sheetData>
    <row r="1" spans="1:3" x14ac:dyDescent="0.2">
      <c r="A1" s="1" t="s">
        <v>0</v>
      </c>
      <c r="B1" s="2" t="s">
        <v>1</v>
      </c>
      <c r="C1" s="12" t="s">
        <v>2</v>
      </c>
    </row>
    <row r="2" spans="1:3" x14ac:dyDescent="0.2">
      <c r="A2" s="3" t="s">
        <v>3</v>
      </c>
      <c r="B2" s="10">
        <v>1.639560825</v>
      </c>
      <c r="C2" s="13">
        <v>1</v>
      </c>
    </row>
    <row r="3" spans="1:3" x14ac:dyDescent="0.2">
      <c r="A3" s="4" t="s">
        <v>4</v>
      </c>
      <c r="B3" s="10">
        <v>1.67458354875</v>
      </c>
      <c r="C3" s="13">
        <v>1</v>
      </c>
    </row>
    <row r="4" spans="1:3" x14ac:dyDescent="0.2">
      <c r="A4" s="5" t="s">
        <v>5</v>
      </c>
      <c r="B4" s="10">
        <v>2.9793781250000002</v>
      </c>
      <c r="C4" s="14">
        <f>(B4-MIN($B$4:$B$5))/(MAX($B$4:$B$5)-MIN($B$4:$B$5))</f>
        <v>0</v>
      </c>
    </row>
    <row r="5" spans="1:3" x14ac:dyDescent="0.2">
      <c r="A5" s="5" t="s">
        <v>6</v>
      </c>
      <c r="B5" s="10">
        <v>3.2193477937499999</v>
      </c>
      <c r="C5" s="14">
        <f>(B5-MIN($B$4:$B$5))/(MAX($B$4:$B$5)-MIN($B$4:$B$5))</f>
        <v>1</v>
      </c>
    </row>
    <row r="6" spans="1:3" x14ac:dyDescent="0.2">
      <c r="A6" s="6" t="s">
        <v>7</v>
      </c>
      <c r="B6" s="10">
        <v>2.4765805312500002</v>
      </c>
      <c r="C6" s="14">
        <f>(B6-MIN($B$6:$B$7))/(MAX($B$6:$B$7)-MIN($B$6:$B$7))</f>
        <v>0</v>
      </c>
    </row>
    <row r="7" spans="1:3" x14ac:dyDescent="0.2">
      <c r="A7" s="6" t="s">
        <v>8</v>
      </c>
      <c r="B7" s="10">
        <v>2.7211104937499999</v>
      </c>
      <c r="C7" s="14">
        <f>(B7-MIN($B$6:$B$7))/(MAX($B$6:$B$7)-MIN($B$6:$B$7))</f>
        <v>1</v>
      </c>
    </row>
    <row r="8" spans="1:3" x14ac:dyDescent="0.2">
      <c r="A8" s="7" t="s">
        <v>9</v>
      </c>
      <c r="B8" s="10">
        <v>2.7560105687499998</v>
      </c>
      <c r="C8" s="14">
        <f>(B8-MIN($B$8:$B$9))/(MAX($B$8:$B$9)-MIN($B$8:$B$9))</f>
        <v>1</v>
      </c>
    </row>
    <row r="9" spans="1:3" x14ac:dyDescent="0.2">
      <c r="A9" s="7" t="s">
        <v>10</v>
      </c>
      <c r="B9" s="10">
        <v>2.50771650625</v>
      </c>
      <c r="C9" s="14">
        <f>(B9-MIN($B$8:$B$9))/(MAX($B$8:$B$9)-MIN($B$8:$B$9))</f>
        <v>0</v>
      </c>
    </row>
    <row r="10" spans="1:3" x14ac:dyDescent="0.2">
      <c r="A10" s="8" t="s">
        <v>11</v>
      </c>
      <c r="B10" s="10">
        <v>2.7889662075000001</v>
      </c>
      <c r="C10" s="14">
        <f>(B10-MIN($B$10:$B$11))/(MAX($B$10:$B$11)-MIN($B$10:$B$11))</f>
        <v>1</v>
      </c>
    </row>
    <row r="11" spans="1:3" x14ac:dyDescent="0.2">
      <c r="A11" s="8" t="s">
        <v>12</v>
      </c>
      <c r="B11" s="10">
        <v>2.5367801249999999</v>
      </c>
      <c r="C11" s="14">
        <f>(B11-MIN($B$10:$B$11))/(MAX($B$10:$B$11)-MIN($B$10:$B$11))</f>
        <v>0</v>
      </c>
    </row>
    <row r="12" spans="1:3" x14ac:dyDescent="0.2">
      <c r="A12" s="9" t="s">
        <v>13</v>
      </c>
      <c r="B12" s="10">
        <v>2.5629608250000002</v>
      </c>
      <c r="C12" s="14">
        <f>(B12-MIN($B$12:$B$13))/(MAX($B$12:$B$13)-MIN($B$12:$B$13))</f>
        <v>0</v>
      </c>
    </row>
    <row r="13" spans="1:3" x14ac:dyDescent="0.2">
      <c r="A13" s="9" t="s">
        <v>14</v>
      </c>
      <c r="B13" s="10">
        <v>2.8129403900000001</v>
      </c>
      <c r="C13" s="14">
        <f>(B13-MIN($B$12:$B$13))/(MAX($B$12:$B$13)-MIN($B$12:$B$13))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2024-04-29T13:30:31Z</dcterms:created>
  <dcterms:modified xsi:type="dcterms:W3CDTF">2025-01-21T09:18:37Z</dcterms:modified>
</cp:coreProperties>
</file>