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pyter\Intro Data Analysis\AI for Trading\P7\"/>
    </mc:Choice>
  </mc:AlternateContent>
  <bookViews>
    <workbookView xWindow="0" yWindow="0" windowWidth="19200" windowHeight="8850"/>
  </bookViews>
  <sheets>
    <sheet name="ml-bugs" sheetId="1" r:id="rId1"/>
  </sheets>
  <calcPr calcId="0"/>
</workbook>
</file>

<file path=xl/calcChain.xml><?xml version="1.0" encoding="utf-8"?>
<calcChain xmlns="http://schemas.openxmlformats.org/spreadsheetml/2006/main">
  <c r="I27" i="1" l="1"/>
  <c r="K25" i="1"/>
  <c r="L25" i="1" s="1"/>
  <c r="M25" i="1" s="1"/>
  <c r="K24" i="1"/>
  <c r="G30" i="1"/>
  <c r="H30" i="1" s="1"/>
  <c r="F30" i="1"/>
  <c r="F29" i="1"/>
  <c r="F25" i="1"/>
  <c r="F24" i="1"/>
  <c r="F19" i="1"/>
  <c r="G19" i="1" s="1"/>
  <c r="H19" i="1" s="1"/>
  <c r="F18" i="1"/>
  <c r="F14" i="1"/>
  <c r="G14" i="1" s="1"/>
  <c r="H14" i="1" s="1"/>
  <c r="F13" i="1"/>
  <c r="F9" i="1"/>
  <c r="F8" i="1"/>
  <c r="F3" i="1"/>
  <c r="G3" i="1" s="1"/>
  <c r="F2" i="1"/>
  <c r="G2" i="1" s="1"/>
  <c r="H2" i="1" s="1"/>
  <c r="L24" i="1" l="1"/>
  <c r="M24" i="1" s="1"/>
  <c r="M26" i="1" s="1"/>
  <c r="G29" i="1"/>
  <c r="H29" i="1" s="1"/>
  <c r="H31" i="1" s="1"/>
  <c r="G24" i="1"/>
  <c r="H24" i="1" s="1"/>
  <c r="G25" i="1"/>
  <c r="H25" i="1" s="1"/>
  <c r="G18" i="1"/>
  <c r="H18" i="1" s="1"/>
  <c r="H20" i="1" s="1"/>
  <c r="G13" i="1"/>
  <c r="H13" i="1" s="1"/>
  <c r="H15" i="1" s="1"/>
  <c r="G8" i="1"/>
  <c r="H8" i="1" s="1"/>
  <c r="G9" i="1"/>
  <c r="H9" i="1" s="1"/>
  <c r="H3" i="1"/>
  <c r="H4" i="1" s="1"/>
  <c r="I15" i="1" l="1"/>
  <c r="I20" i="1"/>
  <c r="H26" i="1"/>
  <c r="H10" i="1"/>
  <c r="I10" i="1" s="1"/>
</calcChain>
</file>

<file path=xl/sharedStrings.xml><?xml version="1.0" encoding="utf-8"?>
<sst xmlns="http://schemas.openxmlformats.org/spreadsheetml/2006/main" count="51" uniqueCount="8">
  <si>
    <t>Species</t>
  </si>
  <si>
    <t>Color</t>
  </si>
  <si>
    <t>Length (mm)</t>
  </si>
  <si>
    <t>Mobug</t>
  </si>
  <si>
    <t>Brown</t>
  </si>
  <si>
    <t>Blue</t>
  </si>
  <si>
    <t>Lobug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</si>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</sst>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5" totalsRowShown="0">
  <autoFilter ref="A1:C25"/>
  <sortState ref="A2:C25">
    <sortCondition ref="C1:C25"/>
  </sortState>
  <tableColumns count="3">
    <tableColumn id="1" name="Species"/>
    <tableColumn id="2" name="Color"/>
    <tableColumn id="3" name="Length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17" sqref="J17"/>
    </sheetView>
  </sheetViews>
  <sheetFormatPr defaultRowHeight="14.5" x14ac:dyDescent="0.35"/>
  <cols>
    <col min="1" max="1" width="23" customWidth="1"/>
    <col min="3" max="3" width="28.90625" customWidth="1"/>
  </cols>
  <sheetData>
    <row r="1" spans="1:9" x14ac:dyDescent="0.35">
      <c r="A1" t="s">
        <v>0</v>
      </c>
      <c r="B1" t="s">
        <v>1</v>
      </c>
      <c r="C1" t="s">
        <v>2</v>
      </c>
      <c r="E1">
        <v>24</v>
      </c>
    </row>
    <row r="2" spans="1:9" x14ac:dyDescent="0.35">
      <c r="A2" t="s">
        <v>3</v>
      </c>
      <c r="B2" t="s">
        <v>4</v>
      </c>
      <c r="C2">
        <v>11.6</v>
      </c>
      <c r="E2">
        <v>14</v>
      </c>
      <c r="F2" s="1">
        <f>E2/E1</f>
        <v>0.58333333333333337</v>
      </c>
      <c r="G2">
        <f>LOG(F2,2)</f>
        <v>-0.7776075786635519</v>
      </c>
      <c r="H2">
        <f>F2*G2</f>
        <v>-0.45360442088707198</v>
      </c>
    </row>
    <row r="3" spans="1:9" x14ac:dyDescent="0.35">
      <c r="A3" t="s">
        <v>3</v>
      </c>
      <c r="B3" t="s">
        <v>5</v>
      </c>
      <c r="C3">
        <v>13.1</v>
      </c>
      <c r="E3">
        <v>10</v>
      </c>
      <c r="F3" s="1">
        <f>E3/E1</f>
        <v>0.41666666666666669</v>
      </c>
      <c r="G3">
        <f t="shared" ref="G3" si="0">LOG(F3,2)</f>
        <v>-1.2630344058337937</v>
      </c>
      <c r="H3">
        <f t="shared" ref="H3" si="1">F3*G3</f>
        <v>-0.52626433576408072</v>
      </c>
    </row>
    <row r="4" spans="1:9" x14ac:dyDescent="0.35">
      <c r="A4" t="s">
        <v>3</v>
      </c>
      <c r="B4" t="s">
        <v>4</v>
      </c>
      <c r="C4">
        <v>13.8</v>
      </c>
      <c r="F4" s="1"/>
      <c r="H4">
        <f>-SUM(H2:H3)</f>
        <v>0.97986875665115269</v>
      </c>
    </row>
    <row r="5" spans="1:9" x14ac:dyDescent="0.35">
      <c r="A5" t="s">
        <v>6</v>
      </c>
      <c r="B5" t="s">
        <v>4</v>
      </c>
      <c r="C5">
        <v>14.1</v>
      </c>
      <c r="F5" s="1"/>
    </row>
    <row r="6" spans="1:9" x14ac:dyDescent="0.35">
      <c r="A6" t="s">
        <v>6</v>
      </c>
      <c r="B6" t="s">
        <v>5</v>
      </c>
      <c r="C6">
        <v>14.5</v>
      </c>
      <c r="F6" s="1"/>
    </row>
    <row r="7" spans="1:9" x14ac:dyDescent="0.35">
      <c r="A7" t="s">
        <v>3</v>
      </c>
      <c r="B7" t="s">
        <v>5</v>
      </c>
      <c r="C7">
        <v>14.6</v>
      </c>
      <c r="E7">
        <v>10</v>
      </c>
    </row>
    <row r="8" spans="1:9" x14ac:dyDescent="0.35">
      <c r="A8" t="s">
        <v>6</v>
      </c>
      <c r="B8" t="s">
        <v>5</v>
      </c>
      <c r="C8">
        <v>15.1</v>
      </c>
      <c r="E8">
        <v>6</v>
      </c>
      <c r="F8" s="1">
        <f>E8/E7</f>
        <v>0.6</v>
      </c>
      <c r="G8">
        <f>LOG(F8,2)</f>
        <v>-0.73696559416620622</v>
      </c>
      <c r="H8">
        <f>F8*G8</f>
        <v>-0.44217935649972373</v>
      </c>
    </row>
    <row r="9" spans="1:9" x14ac:dyDescent="0.35">
      <c r="A9" t="s">
        <v>3</v>
      </c>
      <c r="B9" t="s">
        <v>4</v>
      </c>
      <c r="C9">
        <v>15.7</v>
      </c>
      <c r="E9">
        <v>4</v>
      </c>
      <c r="F9" s="1">
        <f>E9/E7</f>
        <v>0.4</v>
      </c>
      <c r="G9">
        <f t="shared" ref="G9" si="2">LOG(F9,2)</f>
        <v>-1.3219280948873622</v>
      </c>
      <c r="H9">
        <f t="shared" ref="H9" si="3">F9*G9</f>
        <v>-0.52877123795494485</v>
      </c>
    </row>
    <row r="10" spans="1:9" x14ac:dyDescent="0.35">
      <c r="A10" t="s">
        <v>3</v>
      </c>
      <c r="B10" t="s">
        <v>5</v>
      </c>
      <c r="C10">
        <v>16.3</v>
      </c>
      <c r="F10" s="1"/>
      <c r="H10">
        <f>-SUM(H8:H9)</f>
        <v>0.97095059445466858</v>
      </c>
      <c r="I10">
        <f>H4-H10</f>
        <v>8.918162196484114E-3</v>
      </c>
    </row>
    <row r="11" spans="1:9" x14ac:dyDescent="0.35">
      <c r="A11" t="s">
        <v>6</v>
      </c>
      <c r="B11" t="s">
        <v>4</v>
      </c>
      <c r="C11">
        <v>17.100000000000001</v>
      </c>
    </row>
    <row r="12" spans="1:9" x14ac:dyDescent="0.35">
      <c r="A12" t="s">
        <v>6</v>
      </c>
      <c r="B12" t="s">
        <v>7</v>
      </c>
      <c r="C12">
        <v>17.899999999999999</v>
      </c>
      <c r="E12">
        <v>6</v>
      </c>
      <c r="F12" s="1"/>
    </row>
    <row r="13" spans="1:9" x14ac:dyDescent="0.35">
      <c r="A13" t="s">
        <v>3</v>
      </c>
      <c r="B13" t="s">
        <v>4</v>
      </c>
      <c r="C13">
        <v>18.2</v>
      </c>
      <c r="E13">
        <v>2</v>
      </c>
      <c r="F13" s="1">
        <f>E13/E12</f>
        <v>0.33333333333333331</v>
      </c>
      <c r="G13">
        <f>LOG(F13,2)</f>
        <v>-1.5849625007211563</v>
      </c>
      <c r="H13">
        <f>F13*G13</f>
        <v>-0.52832083357371873</v>
      </c>
    </row>
    <row r="14" spans="1:9" x14ac:dyDescent="0.35">
      <c r="A14" t="s">
        <v>6</v>
      </c>
      <c r="B14" t="s">
        <v>5</v>
      </c>
      <c r="C14">
        <v>18.399999999999999</v>
      </c>
      <c r="E14">
        <v>4</v>
      </c>
      <c r="F14" s="1">
        <f>E14/E12</f>
        <v>0.66666666666666663</v>
      </c>
      <c r="G14">
        <f t="shared" ref="G14" si="4">LOG(F14,2)</f>
        <v>-0.5849625007211563</v>
      </c>
      <c r="H14">
        <f t="shared" ref="H14" si="5">F14*G14</f>
        <v>-0.38997500048077083</v>
      </c>
    </row>
    <row r="15" spans="1:9" x14ac:dyDescent="0.35">
      <c r="A15" t="s">
        <v>6</v>
      </c>
      <c r="B15" t="s">
        <v>7</v>
      </c>
      <c r="C15">
        <v>18.600000000000001</v>
      </c>
      <c r="F15" s="1"/>
      <c r="H15">
        <f>-SUM(H13:H14)</f>
        <v>0.91829583405448956</v>
      </c>
      <c r="I15">
        <f>H4-H15</f>
        <v>6.1572922596663138E-2</v>
      </c>
    </row>
    <row r="16" spans="1:9" x14ac:dyDescent="0.35">
      <c r="A16" t="s">
        <v>6</v>
      </c>
      <c r="B16" t="s">
        <v>7</v>
      </c>
      <c r="C16">
        <v>18.8</v>
      </c>
    </row>
    <row r="17" spans="1:13" x14ac:dyDescent="0.35">
      <c r="A17" t="s">
        <v>3</v>
      </c>
      <c r="B17" t="s">
        <v>5</v>
      </c>
      <c r="C17">
        <v>19.2</v>
      </c>
      <c r="E17">
        <v>8</v>
      </c>
    </row>
    <row r="18" spans="1:13" x14ac:dyDescent="0.35">
      <c r="A18" t="s">
        <v>3</v>
      </c>
      <c r="B18" t="s">
        <v>7</v>
      </c>
      <c r="C18">
        <v>19.899999999999999</v>
      </c>
      <c r="E18">
        <v>6</v>
      </c>
      <c r="F18" s="1">
        <f>E18/E17</f>
        <v>0.75</v>
      </c>
      <c r="G18">
        <f>LOG(F18,2)</f>
        <v>-0.41503749927884381</v>
      </c>
      <c r="H18">
        <f>F18*G18</f>
        <v>-0.31127812445913283</v>
      </c>
    </row>
    <row r="19" spans="1:13" x14ac:dyDescent="0.35">
      <c r="A19" t="s">
        <v>6</v>
      </c>
      <c r="B19" t="s">
        <v>5</v>
      </c>
      <c r="C19">
        <v>20.5</v>
      </c>
      <c r="E19">
        <v>2</v>
      </c>
      <c r="F19" s="1">
        <f>E19/E17</f>
        <v>0.25</v>
      </c>
      <c r="G19">
        <f t="shared" ref="G19" si="6">LOG(F19,2)</f>
        <v>-2</v>
      </c>
      <c r="H19">
        <f t="shared" ref="H19" si="7">F19*G19</f>
        <v>-0.5</v>
      </c>
    </row>
    <row r="20" spans="1:13" x14ac:dyDescent="0.35">
      <c r="A20" t="s">
        <v>6</v>
      </c>
      <c r="B20" t="s">
        <v>5</v>
      </c>
      <c r="C20">
        <v>21</v>
      </c>
      <c r="F20" s="1"/>
      <c r="H20">
        <f>-SUM(H18:H19)</f>
        <v>0.81127812445913283</v>
      </c>
      <c r="I20">
        <f>H4-H20</f>
        <v>0.16859063219201986</v>
      </c>
    </row>
    <row r="21" spans="1:13" x14ac:dyDescent="0.35">
      <c r="A21" t="s">
        <v>3</v>
      </c>
      <c r="B21" t="s">
        <v>7</v>
      </c>
      <c r="C21">
        <v>21.2</v>
      </c>
    </row>
    <row r="22" spans="1:13" x14ac:dyDescent="0.35">
      <c r="A22" t="s">
        <v>6</v>
      </c>
      <c r="B22" t="s">
        <v>7</v>
      </c>
      <c r="C22">
        <v>22.7</v>
      </c>
    </row>
    <row r="23" spans="1:13" x14ac:dyDescent="0.35">
      <c r="A23" t="s">
        <v>6</v>
      </c>
      <c r="B23" t="s">
        <v>5</v>
      </c>
      <c r="C23">
        <v>22.9</v>
      </c>
      <c r="E23">
        <v>9</v>
      </c>
      <c r="J23">
        <v>15</v>
      </c>
    </row>
    <row r="24" spans="1:13" x14ac:dyDescent="0.35">
      <c r="A24" t="s">
        <v>6</v>
      </c>
      <c r="B24" t="s">
        <v>7</v>
      </c>
      <c r="C24">
        <v>23.7</v>
      </c>
      <c r="E24">
        <v>6</v>
      </c>
      <c r="F24" s="1">
        <f>E24/E23</f>
        <v>0.66666666666666663</v>
      </c>
      <c r="G24">
        <f>LOG(F24,2)</f>
        <v>-0.5849625007211563</v>
      </c>
      <c r="H24">
        <f>F24*G24</f>
        <v>-0.38997500048077083</v>
      </c>
      <c r="J24">
        <v>4</v>
      </c>
      <c r="K24" s="1">
        <f>J24/J23</f>
        <v>0.26666666666666666</v>
      </c>
      <c r="L24">
        <f>LOG(K24,2)</f>
        <v>-1.9068905956085187</v>
      </c>
      <c r="M24">
        <f>K24*L24</f>
        <v>-0.50850415882893829</v>
      </c>
    </row>
    <row r="25" spans="1:13" x14ac:dyDescent="0.35">
      <c r="A25" t="s">
        <v>6</v>
      </c>
      <c r="B25" t="s">
        <v>7</v>
      </c>
      <c r="C25">
        <v>24.8</v>
      </c>
      <c r="E25">
        <v>3</v>
      </c>
      <c r="F25" s="1">
        <f>E25/E23</f>
        <v>0.33333333333333331</v>
      </c>
      <c r="G25">
        <f t="shared" ref="G25" si="8">LOG(F25,2)</f>
        <v>-1.5849625007211563</v>
      </c>
      <c r="H25">
        <f t="shared" ref="H25" si="9">F25*G25</f>
        <v>-0.52832083357371873</v>
      </c>
      <c r="J25">
        <v>11</v>
      </c>
      <c r="K25" s="1">
        <f>J25/J23</f>
        <v>0.73333333333333328</v>
      </c>
      <c r="L25">
        <f t="shared" ref="L25" si="10">LOG(K25,2)</f>
        <v>-0.44745897697122144</v>
      </c>
      <c r="M25">
        <f t="shared" ref="M25" si="11">K25*L25</f>
        <v>-0.32813658311222904</v>
      </c>
    </row>
    <row r="26" spans="1:13" x14ac:dyDescent="0.35">
      <c r="F26" s="1"/>
      <c r="H26">
        <f>-SUM(H24:H25)</f>
        <v>0.91829583405448956</v>
      </c>
      <c r="K26" s="1"/>
      <c r="M26">
        <f>-SUM(M24:M25)</f>
        <v>0.83664074194116733</v>
      </c>
    </row>
    <row r="27" spans="1:13" x14ac:dyDescent="0.35">
      <c r="I27">
        <f>H4-E23/E1*H26-J23/E1*M26:M26</f>
        <v>0.11260735516748943</v>
      </c>
    </row>
    <row r="28" spans="1:13" x14ac:dyDescent="0.35">
      <c r="E28">
        <v>17</v>
      </c>
    </row>
    <row r="29" spans="1:13" x14ac:dyDescent="0.35">
      <c r="E29">
        <v>9</v>
      </c>
      <c r="F29" s="1">
        <f>E29/E28</f>
        <v>0.52941176470588236</v>
      </c>
      <c r="G29">
        <f>LOG(F29,2)</f>
        <v>-0.91753783980802706</v>
      </c>
      <c r="H29">
        <f>F29*G29</f>
        <v>-0.48575532695719081</v>
      </c>
    </row>
    <row r="30" spans="1:13" x14ac:dyDescent="0.35">
      <c r="E30">
        <v>8</v>
      </c>
      <c r="F30" s="1">
        <f>E30/E28</f>
        <v>0.47058823529411764</v>
      </c>
      <c r="G30">
        <f t="shared" ref="G30" si="12">LOG(F30,2)</f>
        <v>-1.0874628412503395</v>
      </c>
      <c r="H30">
        <f t="shared" ref="H30" si="13">F30*G30</f>
        <v>-0.51174721941192447</v>
      </c>
    </row>
    <row r="31" spans="1:13" x14ac:dyDescent="0.35">
      <c r="F31" s="1"/>
      <c r="H31">
        <f>-SUM(H29:H30)</f>
        <v>0.99750254636911528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ml-bugs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modified xsi:type="dcterms:W3CDTF">2019-12-12T04:17:02Z</dcterms:modified>
</cp:coreProperties>
</file>