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y/Desktop/research/Theseus/execution/RetroPE/"/>
    </mc:Choice>
  </mc:AlternateContent>
  <xr:revisionPtr revIDLastSave="0" documentId="13_ncr:1_{914EC7E3-AE35-A34C-8203-C87CBB8E1AEE}" xr6:coauthVersionLast="47" xr6:coauthVersionMax="47" xr10:uidLastSave="{00000000-0000-0000-0000-000000000000}"/>
  <bookViews>
    <workbookView xWindow="280" yWindow="500" windowWidth="23620" windowHeight="15240" xr2:uid="{EDEAFDEE-5FB0-9944-9591-BD5949737E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3" i="1"/>
</calcChain>
</file>

<file path=xl/sharedStrings.xml><?xml version="1.0" encoding="utf-8"?>
<sst xmlns="http://schemas.openxmlformats.org/spreadsheetml/2006/main" count="6" uniqueCount="6">
  <si>
    <t>N</t>
  </si>
  <si>
    <t>n</t>
  </si>
  <si>
    <t>u=0</t>
  </si>
  <si>
    <t>u=2^n-1</t>
  </si>
  <si>
    <t>u=10</t>
  </si>
  <si>
    <t>u=2^(n/3)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</si>
</sst>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</a:t>
            </a:r>
            <a:r>
              <a:rPr lang="en-US"/>
              <a:t> for</a:t>
            </a:r>
            <a:r>
              <a:rPr lang="en-US" baseline="0"/>
              <a:t> Grover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u=0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Sheet1!$B$23:$B$51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</c:numCache>
            </c:numRef>
          </c:xVal>
          <c:yVal>
            <c:numRef>
              <c:f>Sheet1!$C$23:$C$51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0.05</c:v>
                </c:pt>
                <c:pt idx="18">
                  <c:v>0.11</c:v>
                </c:pt>
                <c:pt idx="19">
                  <c:v>0.2</c:v>
                </c:pt>
                <c:pt idx="20">
                  <c:v>0.39</c:v>
                </c:pt>
                <c:pt idx="21">
                  <c:v>0.79</c:v>
                </c:pt>
                <c:pt idx="22">
                  <c:v>1.7</c:v>
                </c:pt>
                <c:pt idx="23">
                  <c:v>3.41</c:v>
                </c:pt>
                <c:pt idx="24">
                  <c:v>6.92</c:v>
                </c:pt>
                <c:pt idx="25">
                  <c:v>15.04</c:v>
                </c:pt>
                <c:pt idx="26">
                  <c:v>35.799999999999997</c:v>
                </c:pt>
                <c:pt idx="27">
                  <c:v>131.07</c:v>
                </c:pt>
                <c:pt idx="28">
                  <c:v>368.21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E-BB4F-82D1-CE19EB8AAC17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u=2^(n/3)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Sheet1!$B$23:$B$51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</c:numCache>
            </c:numRef>
          </c:xVal>
          <c:yVal>
            <c:numRef>
              <c:f>Sheet1!$D$23:$D$51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0.05</c:v>
                </c:pt>
                <c:pt idx="19">
                  <c:v>0.09</c:v>
                </c:pt>
                <c:pt idx="20">
                  <c:v>0.2</c:v>
                </c:pt>
                <c:pt idx="21">
                  <c:v>0.43</c:v>
                </c:pt>
                <c:pt idx="22">
                  <c:v>0.75</c:v>
                </c:pt>
                <c:pt idx="23">
                  <c:v>1.65</c:v>
                </c:pt>
                <c:pt idx="24">
                  <c:v>3.18</c:v>
                </c:pt>
                <c:pt idx="25">
                  <c:v>7.33</c:v>
                </c:pt>
                <c:pt idx="26">
                  <c:v>15.71</c:v>
                </c:pt>
                <c:pt idx="27">
                  <c:v>31.79</c:v>
                </c:pt>
                <c:pt idx="28">
                  <c:v>147.12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E-BB4F-82D1-CE19EB8AAC17}"/>
            </c:ext>
          </c:extLst>
        </c:ser>
        <c:ser>
          <c:idx val="2"/>
          <c:order val="2"/>
          <c:tx>
            <c:strRef>
              <c:f>Sheet1!$E$22</c:f>
              <c:strCache>
                <c:ptCount val="1"/>
                <c:pt idx="0">
                  <c:v>u=10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Sheet1!$B$23:$B$51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</c:numCache>
            </c:numRef>
          </c:xVal>
          <c:yVal>
            <c:numRef>
              <c:f>Sheet1!$E$23:$E$51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0.02</c:v>
                </c:pt>
                <c:pt idx="19">
                  <c:v>0.05</c:v>
                </c:pt>
                <c:pt idx="20">
                  <c:v>0.09</c:v>
                </c:pt>
                <c:pt idx="21">
                  <c:v>0.2</c:v>
                </c:pt>
                <c:pt idx="22">
                  <c:v>0.41</c:v>
                </c:pt>
                <c:pt idx="23">
                  <c:v>0.75</c:v>
                </c:pt>
                <c:pt idx="24">
                  <c:v>1.54</c:v>
                </c:pt>
                <c:pt idx="25">
                  <c:v>3.19</c:v>
                </c:pt>
                <c:pt idx="26">
                  <c:v>6.72</c:v>
                </c:pt>
                <c:pt idx="27">
                  <c:v>12.51</c:v>
                </c:pt>
                <c:pt idx="28">
                  <c:v>35.79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E-BB4F-82D1-CE19EB8AAC17}"/>
            </c:ext>
          </c:extLst>
        </c:ser>
        <c:ser>
          <c:idx val="3"/>
          <c:order val="3"/>
          <c:tx>
            <c:strRef>
              <c:f>Sheet1!$F$22</c:f>
              <c:strCache>
                <c:ptCount val="1"/>
                <c:pt idx="0">
                  <c:v>u=2^n-1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Sheet1!$B$23:$B$51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</c:numCache>
            </c:numRef>
          </c:xVal>
          <c:yVal>
            <c:numRef>
              <c:f>Sheet1!$F$23:$F$51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0E-BB4F-82D1-CE19EB8A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69007"/>
        <c:axId val="2074169407"/>
      </c:scatterChart>
      <c:valAx>
        <c:axId val="207416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 </a:t>
                </a: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69407"/>
        <c:crosses val="autoZero"/>
        <c:crossBetween val="midCat"/>
      </c:valAx>
      <c:valAx>
        <c:axId val="20741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6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27</xdr:row>
      <xdr:rowOff>44450</xdr:rowOff>
    </xdr:from>
    <xdr:to>
      <xdr:col>15</xdr:col>
      <xdr:colOff>520700</xdr:colOff>
      <xdr:row>53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34302A-E2AC-8A02-DE89-74CC68D4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762000</xdr:colOff>
      <xdr:row>30</xdr:row>
      <xdr:rowOff>38100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6411763-9DEE-55BE-5C8F-9B09FD0B2F26}"/>
            </a:ext>
          </a:extLst>
        </xdr:cNvPr>
        <xdr:cNvSpPr txBox="1"/>
      </xdr:nvSpPr>
      <xdr:spPr>
        <a:xfrm>
          <a:off x="4889500" y="613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EC4-ACF8-9940-B795-06B6C6C375FF}">
  <dimension ref="A22:H52"/>
  <sheetViews>
    <sheetView tabSelected="1" topLeftCell="D24" zoomScaleNormal="100" workbookViewId="0">
      <selection activeCell="D23" sqref="D23"/>
    </sheetView>
  </sheetViews>
  <sheetFormatPr baseColWidth="10" defaultRowHeight="16" x14ac:dyDescent="0.2"/>
  <sheetData>
    <row r="22" spans="1:6" x14ac:dyDescent="0.2">
      <c r="A22" t="s">
        <v>1</v>
      </c>
      <c r="B22" t="s">
        <v>0</v>
      </c>
      <c r="C22" t="s">
        <v>2</v>
      </c>
      <c r="D22" t="s">
        <v>5</v>
      </c>
      <c r="E22" t="s">
        <v>4</v>
      </c>
      <c r="F22" t="s">
        <v>3</v>
      </c>
    </row>
    <row r="23" spans="1:6" x14ac:dyDescent="0.2">
      <c r="A23">
        <v>0</v>
      </c>
      <c r="B23">
        <f>2^A23</f>
        <v>1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1</v>
      </c>
      <c r="B24">
        <f t="shared" ref="B24:B51" si="0">2^A24</f>
        <v>2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2</v>
      </c>
      <c r="B25">
        <f t="shared" si="0"/>
        <v>4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v>3</v>
      </c>
      <c r="B26">
        <f t="shared" si="0"/>
        <v>8</v>
      </c>
      <c r="C26">
        <v>0</v>
      </c>
      <c r="D26">
        <v>0</v>
      </c>
      <c r="E26">
        <v>0</v>
      </c>
      <c r="F26">
        <v>0</v>
      </c>
    </row>
    <row r="27" spans="1:6" x14ac:dyDescent="0.2">
      <c r="A27">
        <v>4</v>
      </c>
      <c r="B27">
        <f t="shared" si="0"/>
        <v>16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5</v>
      </c>
      <c r="B28">
        <f t="shared" si="0"/>
        <v>32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6</v>
      </c>
      <c r="B29">
        <f t="shared" si="0"/>
        <v>64</v>
      </c>
      <c r="C29">
        <v>0</v>
      </c>
      <c r="D29">
        <v>0</v>
      </c>
      <c r="E29">
        <v>0</v>
      </c>
      <c r="F29">
        <v>0</v>
      </c>
    </row>
    <row r="30" spans="1:6" x14ac:dyDescent="0.2">
      <c r="A30">
        <v>7</v>
      </c>
      <c r="B30">
        <f t="shared" si="0"/>
        <v>128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8</v>
      </c>
      <c r="B31">
        <f t="shared" si="0"/>
        <v>256</v>
      </c>
      <c r="C31">
        <v>0</v>
      </c>
      <c r="D31">
        <v>0</v>
      </c>
      <c r="E31">
        <v>0</v>
      </c>
      <c r="F31">
        <v>0</v>
      </c>
    </row>
    <row r="32" spans="1:6" x14ac:dyDescent="0.2">
      <c r="A32">
        <v>9</v>
      </c>
      <c r="B32">
        <f t="shared" si="0"/>
        <v>512</v>
      </c>
      <c r="C32">
        <v>0</v>
      </c>
      <c r="D32">
        <v>0</v>
      </c>
      <c r="E32">
        <v>0</v>
      </c>
      <c r="F32">
        <v>0</v>
      </c>
    </row>
    <row r="33" spans="1:6" x14ac:dyDescent="0.2">
      <c r="A33">
        <v>10</v>
      </c>
      <c r="B33">
        <f t="shared" si="0"/>
        <v>1024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11</v>
      </c>
      <c r="B34">
        <f t="shared" si="0"/>
        <v>2048</v>
      </c>
      <c r="C34">
        <v>0</v>
      </c>
      <c r="D34">
        <v>0</v>
      </c>
      <c r="E34">
        <v>0</v>
      </c>
      <c r="F34">
        <v>0</v>
      </c>
    </row>
    <row r="35" spans="1:6" x14ac:dyDescent="0.2">
      <c r="A35">
        <v>12</v>
      </c>
      <c r="B35">
        <f t="shared" si="0"/>
        <v>4096</v>
      </c>
      <c r="C35">
        <v>0</v>
      </c>
      <c r="D35">
        <v>0</v>
      </c>
      <c r="E35">
        <v>0</v>
      </c>
      <c r="F35">
        <v>0</v>
      </c>
    </row>
    <row r="36" spans="1:6" x14ac:dyDescent="0.2">
      <c r="A36">
        <v>13</v>
      </c>
      <c r="B36">
        <f t="shared" si="0"/>
        <v>8192</v>
      </c>
      <c r="C36">
        <v>0</v>
      </c>
      <c r="D36">
        <v>0</v>
      </c>
      <c r="E36">
        <v>0</v>
      </c>
      <c r="F36">
        <v>0</v>
      </c>
    </row>
    <row r="37" spans="1:6" x14ac:dyDescent="0.2">
      <c r="A37">
        <v>14</v>
      </c>
      <c r="B37">
        <f t="shared" si="0"/>
        <v>16384</v>
      </c>
      <c r="C37">
        <v>0</v>
      </c>
      <c r="D37">
        <v>0</v>
      </c>
      <c r="E37">
        <v>0</v>
      </c>
      <c r="F37">
        <v>0</v>
      </c>
    </row>
    <row r="38" spans="1:6" x14ac:dyDescent="0.2">
      <c r="A38">
        <v>15</v>
      </c>
      <c r="B38">
        <f t="shared" si="0"/>
        <v>32768</v>
      </c>
      <c r="C38">
        <v>0.01</v>
      </c>
      <c r="D38">
        <v>0</v>
      </c>
      <c r="E38">
        <v>0</v>
      </c>
      <c r="F38">
        <v>0</v>
      </c>
    </row>
    <row r="39" spans="1:6" x14ac:dyDescent="0.2">
      <c r="A39">
        <v>16</v>
      </c>
      <c r="B39">
        <f t="shared" si="0"/>
        <v>65536</v>
      </c>
      <c r="C39">
        <v>0.02</v>
      </c>
      <c r="D39">
        <v>0.01</v>
      </c>
      <c r="E39">
        <v>0</v>
      </c>
      <c r="F39">
        <v>0</v>
      </c>
    </row>
    <row r="40" spans="1:6" x14ac:dyDescent="0.2">
      <c r="A40">
        <v>17</v>
      </c>
      <c r="B40">
        <f t="shared" si="0"/>
        <v>131072</v>
      </c>
      <c r="C40">
        <v>0.05</v>
      </c>
      <c r="D40">
        <v>0.02</v>
      </c>
      <c r="E40">
        <v>0.01</v>
      </c>
      <c r="F40">
        <v>0</v>
      </c>
    </row>
    <row r="41" spans="1:6" x14ac:dyDescent="0.2">
      <c r="A41">
        <v>18</v>
      </c>
      <c r="B41">
        <f t="shared" si="0"/>
        <v>262144</v>
      </c>
      <c r="C41">
        <v>0.11</v>
      </c>
      <c r="D41">
        <v>0.05</v>
      </c>
      <c r="E41">
        <v>0.02</v>
      </c>
      <c r="F41">
        <v>0</v>
      </c>
    </row>
    <row r="42" spans="1:6" x14ac:dyDescent="0.2">
      <c r="A42">
        <v>19</v>
      </c>
      <c r="B42">
        <f t="shared" si="0"/>
        <v>524288</v>
      </c>
      <c r="C42">
        <v>0.2</v>
      </c>
      <c r="D42">
        <v>0.09</v>
      </c>
      <c r="E42">
        <v>0.05</v>
      </c>
      <c r="F42">
        <v>0</v>
      </c>
    </row>
    <row r="43" spans="1:6" x14ac:dyDescent="0.2">
      <c r="A43">
        <v>20</v>
      </c>
      <c r="B43">
        <f t="shared" si="0"/>
        <v>1048576</v>
      </c>
      <c r="C43">
        <v>0.39</v>
      </c>
      <c r="D43">
        <v>0.2</v>
      </c>
      <c r="E43">
        <v>0.09</v>
      </c>
      <c r="F43">
        <v>0</v>
      </c>
    </row>
    <row r="44" spans="1:6" x14ac:dyDescent="0.2">
      <c r="A44">
        <v>21</v>
      </c>
      <c r="B44">
        <f t="shared" si="0"/>
        <v>2097152</v>
      </c>
      <c r="C44">
        <v>0.79</v>
      </c>
      <c r="D44">
        <v>0.43</v>
      </c>
      <c r="E44">
        <v>0.2</v>
      </c>
      <c r="F44">
        <v>0</v>
      </c>
    </row>
    <row r="45" spans="1:6" x14ac:dyDescent="0.2">
      <c r="A45">
        <v>22</v>
      </c>
      <c r="B45">
        <f t="shared" si="0"/>
        <v>4194304</v>
      </c>
      <c r="C45">
        <v>1.7</v>
      </c>
      <c r="D45">
        <v>0.75</v>
      </c>
      <c r="E45">
        <v>0.41</v>
      </c>
      <c r="F45">
        <v>0</v>
      </c>
    </row>
    <row r="46" spans="1:6" x14ac:dyDescent="0.2">
      <c r="A46">
        <v>23</v>
      </c>
      <c r="B46">
        <f t="shared" si="0"/>
        <v>8388608</v>
      </c>
      <c r="C46">
        <v>3.41</v>
      </c>
      <c r="D46">
        <v>1.65</v>
      </c>
      <c r="E46">
        <v>0.75</v>
      </c>
      <c r="F46">
        <v>0</v>
      </c>
    </row>
    <row r="47" spans="1:6" x14ac:dyDescent="0.2">
      <c r="A47">
        <v>24</v>
      </c>
      <c r="B47">
        <f t="shared" si="0"/>
        <v>16777216</v>
      </c>
      <c r="C47">
        <v>6.92</v>
      </c>
      <c r="D47">
        <v>3.18</v>
      </c>
      <c r="E47">
        <v>1.54</v>
      </c>
      <c r="F47">
        <v>0</v>
      </c>
    </row>
    <row r="48" spans="1:6" x14ac:dyDescent="0.2">
      <c r="A48">
        <v>25</v>
      </c>
      <c r="B48">
        <f t="shared" si="0"/>
        <v>33554432</v>
      </c>
      <c r="C48">
        <v>15.04</v>
      </c>
      <c r="D48">
        <v>7.33</v>
      </c>
      <c r="E48">
        <v>3.19</v>
      </c>
      <c r="F48">
        <v>0</v>
      </c>
    </row>
    <row r="49" spans="1:8" x14ac:dyDescent="0.2">
      <c r="A49">
        <v>26</v>
      </c>
      <c r="B49">
        <f t="shared" si="0"/>
        <v>67108864</v>
      </c>
      <c r="C49">
        <v>35.799999999999997</v>
      </c>
      <c r="D49">
        <v>15.71</v>
      </c>
      <c r="E49">
        <v>6.72</v>
      </c>
      <c r="F49">
        <v>0</v>
      </c>
    </row>
    <row r="50" spans="1:8" x14ac:dyDescent="0.2">
      <c r="A50">
        <v>27</v>
      </c>
      <c r="B50">
        <f t="shared" si="0"/>
        <v>134217728</v>
      </c>
      <c r="C50">
        <v>131.07</v>
      </c>
      <c r="D50">
        <v>31.79</v>
      </c>
      <c r="E50">
        <v>12.51</v>
      </c>
      <c r="F50">
        <v>0</v>
      </c>
    </row>
    <row r="51" spans="1:8" x14ac:dyDescent="0.2">
      <c r="A51">
        <v>28</v>
      </c>
      <c r="B51">
        <f t="shared" si="0"/>
        <v>268435456</v>
      </c>
      <c r="C51">
        <v>368.21</v>
      </c>
      <c r="D51">
        <v>147.12</v>
      </c>
      <c r="E51">
        <v>35.79</v>
      </c>
      <c r="F51">
        <v>0</v>
      </c>
    </row>
    <row r="52" spans="1:8" x14ac:dyDescent="0.2">
      <c r="H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Sabry</dc:creator>
  <cp:lastModifiedBy>Amr Sabry</cp:lastModifiedBy>
  <dcterms:created xsi:type="dcterms:W3CDTF">2022-05-04T01:42:57Z</dcterms:created>
  <dcterms:modified xsi:type="dcterms:W3CDTF">2022-05-05T14:08:16Z</dcterms:modified>
</cp:coreProperties>
</file>